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D:\python_project\yc\"/>
    </mc:Choice>
  </mc:AlternateContent>
  <xr:revisionPtr revIDLastSave="0" documentId="13_ncr:1_{29FC7CF5-349B-4771-A7F1-688C382C1B7D}" xr6:coauthVersionLast="47" xr6:coauthVersionMax="47" xr10:uidLastSave="{00000000-0000-0000-0000-000000000000}"/>
  <bookViews>
    <workbookView xWindow="-110" yWindow="-110" windowWidth="19420" windowHeight="10420" xr2:uid="{00000000-000D-0000-FFFF-FFFF00000000}"/>
  </bookViews>
  <sheets>
    <sheet name="Sheet1" sheetId="1" r:id="rId1"/>
  </sheets>
  <definedNames>
    <definedName name="_xlnm._FilterDatabase" localSheetId="0" hidden="1">Sheet1!$A$4:$FF$210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2" i="1" l="1"/>
  <c r="K7" i="1" l="1"/>
  <c r="K8" i="1"/>
  <c r="K9" i="1"/>
  <c r="K10" i="1"/>
  <c r="K11"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6" i="1"/>
</calcChain>
</file>

<file path=xl/sharedStrings.xml><?xml version="1.0" encoding="utf-8"?>
<sst xmlns="http://schemas.openxmlformats.org/spreadsheetml/2006/main" count="8349" uniqueCount="1849">
  <si>
    <t>序号</t>
  </si>
  <si>
    <t>项目名称</t>
  </si>
  <si>
    <t>子项目编码</t>
  </si>
  <si>
    <t>项目编码</t>
  </si>
  <si>
    <t>项目群名称</t>
  </si>
  <si>
    <t>项目群编码</t>
  </si>
  <si>
    <t>关联变电站</t>
  </si>
  <si>
    <t>关联变电站编码</t>
  </si>
  <si>
    <t>关联馈线</t>
  </si>
  <si>
    <t>关联馈线编码</t>
  </si>
  <si>
    <t>关联台区（配变）</t>
  </si>
  <si>
    <t>关联台区（配变）编码</t>
  </si>
  <si>
    <t>所属省级分子公司</t>
  </si>
  <si>
    <t>所属地市</t>
  </si>
  <si>
    <t>所属区县</t>
  </si>
  <si>
    <t>所属供电所</t>
  </si>
  <si>
    <t>供电分区</t>
  </si>
  <si>
    <t>城网/农网</t>
  </si>
  <si>
    <t>电压等级</t>
  </si>
  <si>
    <t>项目类别</t>
  </si>
  <si>
    <t>投资计划项目类型</t>
  </si>
  <si>
    <t>项目优选分值（*）</t>
  </si>
  <si>
    <t>建设起止年限</t>
  </si>
  <si>
    <t>基准年</t>
  </si>
  <si>
    <t>总投资估算(万元)</t>
  </si>
  <si>
    <t>基准年年底前投资</t>
  </si>
  <si>
    <t>其中：分年度投资</t>
  </si>
  <si>
    <t>配电网一次</t>
  </si>
  <si>
    <t>配电自动化</t>
  </si>
  <si>
    <t>智能电表及低压集抄</t>
  </si>
  <si>
    <t>配电网通信</t>
  </si>
  <si>
    <t>智能配电</t>
  </si>
  <si>
    <t>新增统计</t>
  </si>
  <si>
    <t>项目优选类别</t>
  </si>
  <si>
    <t>项目目的</t>
  </si>
  <si>
    <t>投资必要性</t>
  </si>
  <si>
    <t>是否配电自动化、计量自动化、配电网通信同步或专项项目</t>
  </si>
  <si>
    <t>是否改造升级重点项目</t>
  </si>
  <si>
    <t>是否国有林场供电项目</t>
  </si>
  <si>
    <t>是否属于中心村</t>
  </si>
  <si>
    <t>是否属于贫困地区</t>
  </si>
  <si>
    <t>是否属于城镇老旧小区改造项目</t>
  </si>
  <si>
    <t>是否属于农业产业园项目</t>
  </si>
  <si>
    <t>涉及其他规划专项类型</t>
  </si>
  <si>
    <t>涉及其他规划专项类型明细</t>
  </si>
  <si>
    <t>建设必要性</t>
  </si>
  <si>
    <t>建设方案</t>
  </si>
  <si>
    <t>预计实施效果</t>
  </si>
  <si>
    <t>对应解决问题名称</t>
  </si>
  <si>
    <t>对应解决问题编码</t>
  </si>
  <si>
    <t>规划投产时间</t>
  </si>
  <si>
    <t>建议纳入前期计划年份</t>
  </si>
  <si>
    <t>是否已纳入投资计划</t>
  </si>
  <si>
    <t>首次纳入投资计划年份</t>
  </si>
  <si>
    <t>是否获得可研批复</t>
  </si>
  <si>
    <t>可研批复日期</t>
  </si>
  <si>
    <t>可研批复文号</t>
  </si>
  <si>
    <t>方案级别</t>
  </si>
  <si>
    <t>是否上一版规划内项目</t>
  </si>
  <si>
    <t>备  注</t>
  </si>
  <si>
    <t>备  注2</t>
  </si>
  <si>
    <t>退运统计</t>
  </si>
  <si>
    <t>净增站间联络线路回数</t>
  </si>
  <si>
    <t>净增主干线自动化分段数</t>
  </si>
  <si>
    <t>新增实现光纤覆盖三遥终端数</t>
  </si>
  <si>
    <t>单辐射线路净增长回数</t>
  </si>
  <si>
    <t>新增可转供电线路数（回）</t>
  </si>
  <si>
    <t>新增馈线自动化有效覆盖线路数（回）</t>
  </si>
  <si>
    <t>解决过载配变台数（台）</t>
  </si>
  <si>
    <t>解决预过载配变台数（台）</t>
  </si>
  <si>
    <t>解决电压偏低配变台区数量（个）</t>
  </si>
  <si>
    <t>可研编码</t>
  </si>
  <si>
    <t>项目建设阶段</t>
  </si>
  <si>
    <t>ID</t>
  </si>
  <si>
    <t>开始年限</t>
  </si>
  <si>
    <t>结束年限</t>
  </si>
  <si>
    <t xml:space="preserve"> 规划年度</t>
  </si>
  <si>
    <t>规划年度2</t>
  </si>
  <si>
    <t>规划年度3</t>
  </si>
  <si>
    <t>规划年度4</t>
  </si>
  <si>
    <t>规划年度5</t>
  </si>
  <si>
    <t>规划年度6</t>
  </si>
  <si>
    <t>合计</t>
  </si>
  <si>
    <t>投资估算(万元)</t>
  </si>
  <si>
    <t>中压</t>
  </si>
  <si>
    <t>低压</t>
  </si>
  <si>
    <t>智能开关站、配电房</t>
  </si>
  <si>
    <t>智能台区</t>
  </si>
  <si>
    <t>新增线路回数</t>
  </si>
  <si>
    <t>新增台区数（个）</t>
  </si>
  <si>
    <t>退役中压线路情况</t>
  </si>
  <si>
    <t>退役配变情况</t>
  </si>
  <si>
    <t>中压投资（万元）</t>
  </si>
  <si>
    <t>电 缆</t>
  </si>
  <si>
    <t>架空裸导线</t>
  </si>
  <si>
    <t>架空绝缘线</t>
  </si>
  <si>
    <t>合 计(千米)</t>
  </si>
  <si>
    <t>户内非自动化开关柜(面)</t>
  </si>
  <si>
    <t>非自动化电缆分支箱(座)</t>
  </si>
  <si>
    <t>非自动化柱上开关(台)</t>
  </si>
  <si>
    <t>电缆沟(米)</t>
  </si>
  <si>
    <t>开关站(座)</t>
  </si>
  <si>
    <t>低压投资估算(万元)</t>
  </si>
  <si>
    <t>配变(台)</t>
  </si>
  <si>
    <t>容量(千伏安)</t>
  </si>
  <si>
    <t>台区(个)</t>
  </si>
  <si>
    <t>低压线(千米)</t>
  </si>
  <si>
    <t>低压开关柜(面)</t>
  </si>
  <si>
    <t>无功补偿(千乏)</t>
  </si>
  <si>
    <t>室内配电站(座)</t>
  </si>
  <si>
    <t>户内三遥自动化开关柜（面）</t>
  </si>
  <si>
    <t>三遥自动化柱上开关（台）</t>
  </si>
  <si>
    <t>三遥自动化电缆分支箱（座）</t>
  </si>
  <si>
    <t>自动化终端</t>
  </si>
  <si>
    <t>智能电表(块)</t>
  </si>
  <si>
    <t>低压集抄(个)</t>
  </si>
  <si>
    <t>配变监测计量终端</t>
  </si>
  <si>
    <t>综合网管（套）</t>
  </si>
  <si>
    <t>配电网光缆（千米）</t>
  </si>
  <si>
    <t>光缆管道长度（千米）</t>
  </si>
  <si>
    <t>汇聚交换机（台）</t>
  </si>
  <si>
    <t>工业交换机（台）</t>
  </si>
  <si>
    <t>EPON（台）</t>
  </si>
  <si>
    <t>公网无线终端（个）</t>
  </si>
  <si>
    <t>无线基站（套）</t>
  </si>
  <si>
    <t>专网无线终端（个）</t>
  </si>
  <si>
    <t>其它通信终端（个）</t>
  </si>
  <si>
    <t>数量(座)</t>
  </si>
  <si>
    <t>数量(个)</t>
  </si>
  <si>
    <t>退役线路回数</t>
  </si>
  <si>
    <t>裸导线架空线（千米）</t>
  </si>
  <si>
    <t>绝缘架空线（千米）</t>
  </si>
  <si>
    <t>电缆长度（千米）</t>
  </si>
  <si>
    <t>退役配变台数（个）</t>
  </si>
  <si>
    <t>退役配变容量（kVA）</t>
  </si>
  <si>
    <t>过载馈线名称</t>
  </si>
  <si>
    <t>过载配变名称</t>
  </si>
  <si>
    <t>低电压配变名称</t>
  </si>
  <si>
    <t>规格</t>
  </si>
  <si>
    <t>千米</t>
  </si>
  <si>
    <t>三遥</t>
  </si>
  <si>
    <t>故障指示器</t>
  </si>
  <si>
    <t>投资估算（万元）</t>
  </si>
  <si>
    <t>普通单相电子表</t>
  </si>
  <si>
    <t>单相费控电子表</t>
  </si>
  <si>
    <t>普通三相电子表</t>
  </si>
  <si>
    <t>三相费控电子表</t>
  </si>
  <si>
    <t>I型集中器</t>
  </si>
  <si>
    <t>II型集中器</t>
  </si>
  <si>
    <t>I型采集器</t>
  </si>
  <si>
    <t>II型采集器</t>
  </si>
  <si>
    <t>配变监测计量终端（个）</t>
  </si>
  <si>
    <t>系统生成</t>
  </si>
  <si>
    <t>人工</t>
  </si>
  <si>
    <t>问题库回流数据</t>
  </si>
  <si>
    <t>下拉选择</t>
  </si>
  <si>
    <t>人工/系统生成</t>
  </si>
  <si>
    <t>单选</t>
  </si>
  <si>
    <t>新增220kV弼臣变电站10kV弼湖线湖边池边2#配变满足新增负荷需求</t>
  </si>
  <si>
    <t>ZXMQ050220210423JJ001</t>
  </si>
  <si>
    <t>030553WN20200182</t>
  </si>
  <si>
    <t>新增220kV弼臣变电站10kV弼湖线湖边池边2#配变满足新增负荷需求项目群</t>
  </si>
  <si>
    <t>ZXMQ050220210423</t>
  </si>
  <si>
    <t>110kV海门变电站</t>
  </si>
  <si>
    <t/>
  </si>
  <si>
    <t>广东电网有限责任公司</t>
  </si>
  <si>
    <t>汕头供电局</t>
  </si>
  <si>
    <t>汕头潮阳供电局</t>
  </si>
  <si>
    <t>海门供电所</t>
  </si>
  <si>
    <t>C</t>
  </si>
  <si>
    <t>农网</t>
  </si>
  <si>
    <t>0.4kV</t>
  </si>
  <si>
    <t>低压配电网项目</t>
  </si>
  <si>
    <t>基建常规</t>
  </si>
  <si>
    <t>YJV22-3*70</t>
  </si>
  <si>
    <t>JKLGYJ-70</t>
  </si>
  <si>
    <t>二类</t>
  </si>
  <si>
    <t>新建台区满足负荷需求</t>
  </si>
  <si>
    <t>2.8 有明确的用电需求（提供用电咨询函），现状电网已不满足供电需求，必须新建（改造）台区满足负荷增长需求，且投产后一年内负载率达到30%以上的项目；</t>
  </si>
  <si>
    <t>否</t>
  </si>
  <si>
    <t>无</t>
  </si>
  <si>
    <t xml:space="preserve">项目方案　 系统接入 新设湖边池边2#公用台区10kV采用单电源供电方式。电源由220kV弼臣变电站10kV弼湖线#55塔，经ZRC-YJV22-8.7/15kV-3×70电缆引入。10kV电缆沿村道采用顶管敷设。      
 变配电设施 "    新建台区位于海门镇湖边村，采用箱式变电站型式，周围环境符合《20kV及以下变电所设计规范》的要求。本期工程新建台区站址已取得汕头市潮阳区规划部门、海门镇湖边村村委会等部门的口头同意。
   新建配电站10kV侧采用单母线接线，0.4kV侧采用单母线接线。低压系统接地型式为TN-C。新建台区电气装置型式采用《广东电网公司配网工程标准设计及典型造价细化方案（2019年版）》CSG-GD-10B-XB模块，配电变压器选用630kVA美式环网型箱变，单台配变低压无功补偿容量250kvar。"      
 智能化建设 本工程属C类供电区，建设箱式变电站，采用南网标准设计M01预装式箱变模块，由于不存在重要用户，故选用标准配置，实现监测箱变设备状态、低压负荷以及运行环境。      
 计量自动化应用情况 新建台区位于该台区用电区域中心位置。采用I型集中器（无线），安装环境符合《低压集中抄表工程典型设计》的要求配置计量集中器及采集器。      
 0.4kV低压出线 "本期工程新设湖边池边2#台区新建低压出线4回，其中：
1#开关（630A）出线规格为YJV22-4×240，供新增约74kW工民混合负荷；主干线地埋电缆先后沿村内道路，采用穿管方式敷设；
2#开关（630A）出线规格为YJV22-4×240，供新增约81kW工民混合负荷；主干线地埋电缆先后沿村内道路，采用穿管方式敷设；
3#开关（630A）出线规格为YJV22-4×240，供新增约113kW工民混合负荷；主干线地埋电缆先后沿村内道路，采用穿管方式敷设；
4#开关（630A）出线规格为YJV22-4×240，供新增约58kW工民混合负荷；主干线地埋电缆先后沿村内道路，采用穿管方式敷设；
路径图详见附图。"      
 防雷接地 "1）配电站接地网采用以水平接地体为主，垂直接地极为辅的方式构成，水平接地体选用φ16热镀锌圆钢，垂直接地极选用∠50×5热镀锌角钢，要求接地网的接地电阻不大于4Ω。
2）所有铁塔均须接地，接地电阻不超过30Ω。
3）避雷器、电缆头金属外皮应良好接地，其接地电阻不应大于10Ω。"      
 带电作业及停电情况 经现场勘察，本项目不具备带电接火作业条件，需在110kV海门变电站10kV海盈线#47杆至末端段需要停电6小时，停电用户为23户，共计138时户数。      
 拆除工程量 本期工程无拆除工程量。      
</t>
  </si>
  <si>
    <t xml:space="preserve">预计实施后效果 "项目实施后，新建湖边池边2#台区供新增约224kW的负荷，配变负荷电流约为322A，负载率约为35.5%，预计至2022年，接入新增约102kW负荷后，配变负载率约为51.7%，配电负荷电流约为469.4A，解决负荷增长问题。同时满足满足未来至少三年负荷增长需求。
台区改造后，新建湖边池边2#台区的供电半径为255m；
项目实施后，主要通信方式是无线公网，可满足电网自动化系统、管理信息系统等业务所需的信息传输需要。
项目实施后，实现智能电表覆盖率100%和低压集抄覆盖率100%，可显著提高电网信息化、智能化水平，提升供电服务水平。"       
</t>
  </si>
  <si>
    <t>是</t>
  </si>
  <si>
    <t>汕头电计〔2020〕420号</t>
  </si>
  <si>
    <t>规划</t>
  </si>
  <si>
    <t>新增配变满足220kV弼臣变电站10kV弼深线坑尾村2#公变新增负荷需求</t>
  </si>
  <si>
    <t>ZXMQ050220210428JJ001</t>
  </si>
  <si>
    <t>030553WN20200184</t>
  </si>
  <si>
    <t>新增配变满足220kV弼臣变电站10kV弼深线坑尾村2#公变新增负荷需求项目群</t>
  </si>
  <si>
    <t>ZXMQ050220210428</t>
  </si>
  <si>
    <t>220kV弼臣变电站</t>
  </si>
  <si>
    <t xml:space="preserve">建设必要性 项目现状 "    本项目位于潮阳区海门镇，属C类供电区域。该区域地处亚热带季风气候，年平均气温21.5℃，每年4至9月份为降雨高峰期，6至9月份为夏季高温期。负荷高峰期一般发生在每年的8月份。
本工程涉及坑尾村2#公用台区,配电台区的现状情况如下：
1、坑尾村2#公用台区现状：
(1) 台区型式：台架变型式。
(2) 装变容量：配变1台共400kVA。其中坑尾村2#配变SH15-400kVA，2017-2019年最高负载率分别为55% 、71.6% 、78.3% 
(3) 设备概况：SH15-400kVA变压器1台，设备投运时间为2014年。
(4) 系统接入：由110kV海门站10kV银滩线供电。
(5) 低压出线：现有低压出线2回，低压主干线导线规格为BLVV-240，主要低压主干线投运时间为2014年。
(6) 供电区域：坑尾村，供电半径639m。
(7) 负荷性质：以居民用电为主，低压用电客户约209户,其中低电压用户0户。
(8) 通信方式：主要为主要为无线公网。
(9) 智能电表与低压集抄：电表总计209只，其中智能电表209只，低压集抄1套。
(10) 分布式电源：已接入小水电0kW、分布式光伏0kW。
(11) 智能电表覆盖率为100%，配电通信网覆盖率100%，低压集抄覆盖率100%，户均配变容量1.91kVA。"      
 负荷发展预测 "    目前坑尾村2#公台以居民用电为主，根据配电网项目库修编现状收资采集和统计的数据显示，该台区2017年最高电流317.55A,2018年最高电流为413.39A，2019年最高电流为452.08A，近三年负荷平均增长率为14.12%，新增负荷约93.2kW，增长负荷主要是用户报装为主。该区域内地块现已基本建设完工，预期未来三年该区域用电负荷呈稳定状态。预期未来三年负荷平均增长率为14.12%。预计至2022年9月，该区域新增用电负荷容量达132.68kW，主要是居民用电负荷。
     目前报装但未接入小水电0kW、分布式光伏0kW，不存在 分布式电源接入受限问题。"      
 存在问题 "    坑尾村2#配变2019年最高负载率为78.3%,根据省公司最新要求更新配变重过载认定标准，该配变2019年1月-12月重载次数0次，不满足最新重过载认定标准，因此该配变处于正常运行状态。预计至2022年9月，供电区域内将负荷增长至445.88kW，，现有配变无法满足负荷增长需求。
    现有坑尾村2#台区部分投运年限已久，已投运16年，电杆强度不足，故需更换电杆。
    现有坑尾村2#台区支线多，低压导线线径小，其低压线满足不了负荷接入需求，影响供电质量，故需换大低压线。"      
 解决措施 "    本期工程新设坑尾村4#配变，同时新建低压出线2回，将台区原有低压负荷重新割接，预计新建台各回出线电流分别为200.78A、188A；原有台各回出线电流分别为104.8A、150A，满足负荷增长需求。
    更换原有投运16年且电杆强度不足的电杆；
    换大低压线，满足负荷增长需求。"      
 投资策略执行情况    本项目对应2020年投资策略条款“2.3. 有潜在负荷增长（暂无报装或用电咨询），由新建台区满足预测负荷增长，且经评估投产后两年内负载率达到30%以上的项目”，属于二类项目。      
</t>
  </si>
  <si>
    <t xml:space="preserve">项目方案　 系统接入     坑尾村4#公用台区10kV采用单电源供电方式。电源由220kV弼臣变电站10kV弼深线坑尾支线#16杆，经ZRC-YJV22-8.7/15kV-3×70mm2电缆引入。10kV电缆沿村道采用排管敷设。      
 变配电设施 "    新建台区位于海门镇坑尾村，采用箱式变电站型式，周围环境符合《20kV及以下变电所设计规范》的要求。本期工程新建台区站址已取得汕头市潮阳区规划部门、海门镇坑尾村居委会等部门的口头同意。
    新建配电站10kV侧采用单母线接线，0.4kV侧采用单母线接线。低压系统接地型式为TN-C。新建台区电气装置型式采用《广东电网公司配网工程标准设计及典型造价细化方案（2019年版）》CSG-GD-10B-XB模块，配电变压器选用630kVA变压器，美箱变选用环网型，单台配变低压无功补偿容量250kvar。"      
 智能化建设     本工程属C类供电区，建设箱式变电站，采用南网标准设计M01预装式箱变模块，由于不存在重要用户，故选用标准配置，实现监测箱变设备状态、低压负荷以及运行环境。      
 计量自动化应用情况     新建台区位于该台区用电区域中心位置。采用I型集中器（无线），安装环境符合《低压集中抄表工程典型设计》的要求配置计量集中器及采集器。      
 0.4kV低压出线 "    本期工程原有坑尾村2#公用台区原有2回低压出线,新出1回低压出线，其中：
    1#开关（630A）出线规格为BLVV-240，供原有坑尾村2#台区原有居民用电负荷；主干线架空导线先后沿村内道路，组立电杆架设；
    2#开关（630A）出线规格为BLVV-240，供原有坑尾村2#台区原有居民用电负荷；主干线架空导线先后沿村内道路，组立电杆架设；
    3#开关（630A）出线规格为BLVV-240，供原有坑尾村2#台区原有居民用电负荷及新增约52.53kW居民用电负荷；主干线架空导线先后沿村内道路，组立电杆架设；
    本期工程新设坑尾村4#公用台区新建2回低压出线，其中：
    1#开关（630A）出线规格为YJV22-4×240mm2，供原有坑尾村2#台区原有居民用电负荷；主干线地埋电缆先后沿新坡村村内道路，采用排管方式敷设；
    2#开关（630A）出线规格为YJV22-4×240mm2，供原有坑尾村2#台区原有居民用电负荷及新增约80.15kW居民用电负荷；主干线地埋电缆先后沿新坡村村内道路，采用排管方式敷设；
    路径图详见附图。"      
 防雷接地 "1）配电站接地网采用以水平接地体为主，垂直接地极为辅的方式构成，水平接地体选用φ16热镀锌圆钢，垂直接地极选用∠50×5热镀锌角钢，要求接地网的接地电阻不大于4Ω。
2）所有铁塔均须接地，接地电阻不超过30Ω。
3）避雷器、电缆头金属外皮应良好接地，其接地电阻不应大于10Ω。"      
 带电作业及停电情况     经现场勘察，本项目不具备带电接火作业条件。由于10kV银滩线与10kV海盈线形成联络，项目实施时，将10kV银滩线部分负荷由10kV海盈线转供，转供后，需在110kV海门变电站10kV银滩线#13杆至#44杆段需要停电6小时，停电用户为664户，共计3984时户数。      
 "
拆除工程量" "本工程拆除工程量详见《拆除设备清单》。本工程计划报废资产原值为0万元，报废资产净值0万元，报废资产净值率为0%。
本工程拆除非资产级设备如下，
拆除8米水泥杆22根，已投运16年，计划报废；
拆除BLVV-240电线0.088千米，已投运8年，计划本项目直接再利用；
拆除BLVV-120电线0.416千米，已投运8年，计划本项目直接再利用；
拆除BLVV-35电线2.144千米，已投运8年，计划本项目直接再利用；"      
</t>
  </si>
  <si>
    <t xml:space="preserve">预计实施后效果 "    新建坑尾村4#台区转接约189.2kW的负荷，新增配变负荷电流约为273.09A，负载率约为30.03%，预计至2022年，接入新增80.15kW的负荷后，配变负荷电流约为388.78A，负载率约为42.75%。分割负荷后，现有坑尾村2#台区配变总用电负荷变为124kW，配变负荷电流约为178.98A，负载率约为31%，户均配变容量为1.91kVA。预计至2022年，接入新增52.53kW的负荷后，配变负荷电流约为254.8A，负载率约为44.13%。满足负荷需求问题，同时满足满足未来至少三年负荷增长需求。改造后，坑尾村2#台区供电半径为316m，坑尾村4#台区供电半径为166m。
   项目实施后，主要通信方式是无线公网，可满足电网自动化系统、管理信息系统等业务所需的信息传输需要。
   项目实施后，实现智能电表覆盖率100%和低压集抄覆盖率100%，可显著提高电网信息化、智能化水平，提升供电服务水平 。"       
</t>
  </si>
  <si>
    <t>10kV和平五和五一公用台变</t>
  </si>
  <si>
    <t>新增配变满足220kV弼臣变电站10kV弼湖线湖边池边配变新增负荷需求</t>
  </si>
  <si>
    <t>ZXMQ050220210443JJ001</t>
  </si>
  <si>
    <t>030553WN20200183</t>
  </si>
  <si>
    <t>新增配变满足220kV弼臣变电站10kV弼湖线湖边池边配变新增负荷需求项目群</t>
  </si>
  <si>
    <t>ZXMQ050220210443</t>
  </si>
  <si>
    <t xml:space="preserve">建设必要性 项目现状 "    本项目位于潮阳区海门镇，属C类供电区域。该区域地处亚热带季风气候，年平均气温21.5℃，每年4至9月份为降雨高峰期，6至9月份为夏季高温期。负荷高峰期一般发生在每年的8月份。
本工程涉及湖边池边公用台区,配电台区的现状情况如下：
1、湖边池边公用台区现状：
(1) 台区型式：台架变型式。
(2) 装变容量：配变1台共315kVA。其中湖边池边配变S9-315kVA，2017-2019年最高负载率分别为48% 、72.29% 、75.49% 
(3) 设备概况：S9-315kVA变压器1台，设备投运时间为2012年。
(4) 系统接入：由110kV海门站10KV海盈线供电。
(5) 低压出线：现有低压出线2回，低压主干线导线规格为BLVV-240，主要低压主干线投运时间为2012年。
(6) 供电区域：湖边村，供电半径432m。
(7) 负荷性质：以居民用电为主，低压用电客户约325户,其中低电压用户0户。
(8) 通信方式：主要为主要为无线公网。
(9) 智能电表与低压集抄：电表总计325只，其中智能电表325只，低压集抄1套。
(10) 分布式电源：已接入小水电0kW、分布式光伏0kW。
(11) 智能电表覆盖率为100%，配电通信网覆盖率100%，低压集抄覆盖率100%，户均配变容量0.97kVA。"      
 负荷发展预测 "    目前湖边池边公台以居民用电为主，根据配电网项目库修编现状收资采集和统计的数据显示，该台区2017年最高电流218.24A,2018年最高电流为328.69A，2019年最高电流为343.24A，近三年负荷平均增长率为19.09%，新增负荷约86.59kW，增长负荷主要是用户报装为主。该区域内地块现已基本建设完工，预期未来三年该区域用电负荷呈稳定状态。预期未来三年负荷平均增长率为19.09%。预计至2022年9月，该区域新增用电负荷容量达136.18kW，主要是居民用电负荷。
     目前报装但未接入小水电0kW、分布式光伏0kW，不存在 分布式电源接入受限问题。"      
 存在问题 "    湖边池边配变2019年最高负载率为75.49%,根据省公司最新要求更新配变重过载认定标准，该配变2019年1月-12月重载次数0次，不满足最新重过载认定标准，因此该配变处于正常运行状态。预计至2022年9月，供电区域内将负荷增长至373.98kW，，现有配变无法满足负荷增长需求。
    现有湖边池边台区部分电杆杆根底部已出现横向裂纹及露筋现象，已投运16年，电杆强度不足，故需更换电杆。
    现有湖边池边台区部分支线末端区域无低压线，故需延伸低压线。"      
 解决措施 "    本期工程新设湖边池边3#配变，同时新建低压出线2回，将台区原有低压负荷重新割接，预计新建台各回出线电流分别为162A、163.29A；原有台各回出线电流分别为114A、100.52A，满足负荷增长需求。
    更换原有杆根底部已出现横向裂纹及露筋现象且电杆强度不足的电杆，提高线路运行稳点性；
    延伸低压线至部分支线末端区域，满足负荷增长需求。"      
 投资策略执行情况    本项目对应2020年投资策略条款“2.3. 有潜在负荷增长（暂无报装或用电咨询），由新建台区满足预测负荷增长，且经评估投产后两年内负载率达到30%以上的项目”，属于二类项目。      
</t>
  </si>
  <si>
    <t xml:space="preserve">项目方案　 系统接入     湖边池边3#公用台区10kV采用单电源供电方式。电源由220kV弼臣变电站10kV弼湖线湖边支线#11杆，经JKLGYJ-70mm2架空线引入。10kV架空线沿村道立杆架设。      
 变配电设施 "    新建台区位于海门镇湖边村，采用户外台架变型式，周围环境符合《20kV及以下变电所设计规范》的要求。本期工程新建台区站址已取得汕头市潮阳区规划部门、海门镇湖边村居委会等部门的口头同意。
    新建配电站10kV侧采用单母线接线，0.4kV侧采用单母线接线。低压系统接地型式为TN-C。新建台区电气装置型式采用《广东电网公司配网工程标准设计及典型造价细化方案（2019年版）》CSG-GD-10B-TB-I模块，配电变压器选用S13-500kVA变压器，单台配变低压无功补偿容量150kvar。"      
 智能化建设     本工程属C类供电区，建设台架变智能台区，采用南网标准设计M01低压配电箱式模块，由于不存在重要用户，故选用标准配置，实现监测台架变及低压配电箱设备状态、低压负荷。            
 计量自动化应用情况     新建台区位于该台区用电区域中心位置。采用I型集中器（无线），安装环境符合《低压集中抄表工程典型设计》的要求配置计量集中器及采集器。      
 0.4kV低压出线 "    本期工程原有湖边池边公用台区原有2回低压出线,新出1回低压出线，其中：
    1#开关（1000A）出线规格为BLVV-240，供原有湖边池边台区原有居民用电负荷；主干线架空导线先后沿村内道路，组立电杆架设；
    2#开关（1000A）出线规格为BLVV-240，供原有湖边池边台区原有居民用电负荷及新增约54.12kW居民用电负荷；主干线架空导线先后沿村内道路，组立电杆架设；
    本期工程新设湖边池边3#公用台区新建2回低压出线，其中：
   1#开关（630A）出线规格为BLVV-240，供原有湖边池边台区原有居民用电负荷；主干线架空导线先后沿村内道路，组立电杆架设；
    2#开关（630A）出线规格为BLVV-240，供原有湖边池边台区原有居民用电负荷及新增约82.06kW居民用电负荷；主干线架空导线先后沿村内道路，组立电杆架设；
    路径图详见附图。"      
 防雷接地 "1）配电站接地网采用以水平接地体为主，垂直接地极为辅的方式构成，水平接地体选用φ16热镀锌圆钢，垂直接地极选用∠50×5热镀锌角钢，要求接地网的接地电阻不大于4Ω。
2）所有铁塔均须接地，接地电阻不超过30Ω。
3）避雷器、电缆头金属外皮应良好接地，其接地电阻不应大于10Ω。"      
 带电作业及停电情况     经现场勘察，本项目不具备带电接火作业条件。由于10kV海盈线与10kV银滩线形成联络，项目实施时，将10kV海盈线部分负荷由10kV银滩线转供，转供后，需在110kV海门变电站10kV海盈线#23杆至#46杆段需要停电6小时，停电用户为3788户，共计22728时户数。      
 "
拆除工程量" "本工程拆除工程量详见《拆除设备清单》。本工程计划报废资产原值为0万元，报废资产净值0万元，报废资产净值率为0%。
本工程拆除非资产级设备如下，
拆除8米水泥杆46根，已投运16年，计划报废；"      
</t>
  </si>
  <si>
    <t xml:space="preserve">预计实施后效果 "    新建湖边池边3#台区建成时，接入新增约11.71kW的负荷并转接约143.29kW的负荷，新增配变负荷电流约为223.73A，负载率约为31%，预计至2022年，接入新增82.06kW的负荷后，配变负荷电流约为325.29A，负载率约为45.07%。分割负荷后，现有湖边池边台区配变总用电负荷变为94.5kW，配变负荷电流约为136.4A，负载率约为30%，户均配变容量为0.97kVA。预计至2022年，接入新增54.12kW的负荷后，配变负荷电流约为214.52A，负载率约为47%。满足负荷需求问题，同时满足满足未来至少三年负荷增长需求。改造后，湖边池边台区供电半径为297m，湖边池边3#台区供电半径为353m。
   项目实施后，主要通信方式是无线公网，可满足电网自动化系统、管理信息系统等业务所需的信息传输需要。
   项目实施后，实现智能电表覆盖率100%和低压集抄覆盖率100%，可显著提高电网信息化、智能化水平，提升供电服务水平 。"       
</t>
  </si>
  <si>
    <t>新增220kV弼臣变电站10KV弼洪线洪洞中学1#配变满足新增负荷需求</t>
  </si>
  <si>
    <t>ZXMQ050220210467JJ001</t>
  </si>
  <si>
    <t>030553WN20200185</t>
  </si>
  <si>
    <t>新增220kV弼臣变电站10KV弼洪线洪洞中学1#配变满足新增负荷需求项目群</t>
  </si>
  <si>
    <t>ZXMQ050220210467</t>
  </si>
  <si>
    <t xml:space="preserve">2 建设必要性 项目现状 "本项目位于潮阳区海门镇，属C类供电区域。该区域地处亚热带季风气候，年平均气温21.5℃，每年4至9月份为降雨高峰期，6至9月份为夏季高温期。负荷高峰期一般发生在每年的8月份。
本项目所在区域位于潮阳区海门镇洪洞村，该区域为规划住宅用地，现区域住宅陆续建成，用户数约280户，住宅区内无公用台区，无法满足负荷增长需求，村民急需照明用电。"      
  负荷发展预测 目前洪洞中学1#台区供电区域内有部分地块已规划于2020年投入建设，预计未来三年平均增长率为10%，预计至2022年06月，该区域用户新增用电负荷容量达247kW，主要是商业办公、居住负荷，变台建设完成时有190kW负荷同时接入。      
  存在问题 "该台区负荷以居民照明及商业用电为主，目前随着住宅区及市场的不断落成，用电负荷呈不断增大趋势，急需新设台区满足供电需求，预计至2022年6月供电区域内将负荷增长至247kW。
"      
  解决措施 "本期工程新增S13-500kVA变台一座，新架10kV线路JKLGYJ-70/0.143km（路径长），架设0.4kV线路BLVV-240/1.944km（单线），供该区域新增负荷用电，解决负荷增长需求问题。
项目建成后，洪洞中学1#公用台区低压线路以满足新增负荷接入需求。"      
  投资策略执行情况 本项目对应2020年投资策略条款“2.3. 有潜在负荷增长（暂无报装或用电咨询），由新建台区满足预测负荷增长，且经评估投产后两年内负载率达到30%以上的项目”，属于二类项目。      
</t>
  </si>
  <si>
    <t xml:space="preserve">项目方案　 系统接入 新建洪洞中学1#公用台区10kV采用单电源供电方式。电源由220kV弼臣变电站10KV弼洪线龙头分支线#04杆，经JKLGYJ-70架空线引入。      
 变配电设施 "    新建洪洞中学1#台区位于海门镇洪洞村，采用户外台架变型式，周围环境符合《20kV及以下变电所设计规范》的要求。新建台区站址已取得汕头市潮阳区规划部门、海门镇洪洞村居委会等部门的口头同意。
  新建配电站10kV侧采用单母线接线，0.4kV侧采用单母线。低压系统接地型式为TN-C。新建台区电气装置型式采用《广东电网公司配网工程标准设计及典型造价细化方案（2019年版）》CSG-GD-10B-TB-I模块，配电变压器选用S13-500kVA变压器，单台配变低压无功补偿容量150kvar。"      
 智能化建设 本工程属C类供电区，建设台架变智能台区，采用南网标准设计M01低压配电箱式模块，由于不存在重要用户，故选用标准配置，实现监测台架变及低压配电箱设备状态、低压负荷。      
 计量自动化应用情况    新建洪洞中学1#公台位于该台区用电区域中心位置。采用I型集中器（无线），安装环境符合《低压集中抄表工程典型设计》的要求配置计量集中器及采集器。      
 0.4kV低压出线 "
  本期工程新建洪洞中学1#台区新出3回低压线路，其中：
  1#开关（630A）出线规格为BLVV-240，供新增洪洞中学1#台区区域新增约75kW工民混合负荷；架空导线沿村内道路组立电杆架设；；
  2#开关（630A）出线规格为BLVV-240，供新增洪洞中学1#台区区域新增约88kW工民混合负荷；架空导线沿村内道路组立电杆架设；；
  3#开关（630A）出线规格为BLVV-240，供新增洪洞中学1#台区区域新增约84kW工民混合负荷；架空导线沿村内道路组立电杆架设；；
路径图详见附图。
"      
 防雷接地 "1）配电站接地网采用以水平接地体为主，垂直接地极为辅的方式构成，水平接地体选用φ16热镀锌圆钢，垂直接地极选用∠50×5热镀锌角钢，要求接地网的接地电阻不大于4Ω。
2）所有铁塔均须接地，接地电阻不超过30Ω。
3）避雷器、电缆头金属外皮应良好接地，其接地电阻不应大于10Ω。"      
 带电作业及停电情况 "经现场勘察，本项目不具备带电接火作业条件，需在110kV海门变电站10kV海盈线新地支线#01杆至后段需要停电6小时，停电用户为1002户，共计6012时户数。
"      
 "
拆除工程量" "本期工程：
本工程无拆除工程量。"      
</t>
  </si>
  <si>
    <t xml:space="preserve">预计实施后效果 "项目实施后，新建洪洞中学1#台区供新增约190kW的负荷，配变负荷电流约为274A，负载率约为38%，预计至2022年，配变负载率约为49.4%，配电负荷电流约为356A，解决负荷增长问题。
项目建成后洪洞中学1#公用台区的低压线路，满足新增负荷的接入需求，洪洞中学1#台区供电半径为150m。
户外台架变智能化建设按中级配置建设，并根据当地实际情况进行优化，主要实现设备状态采集、电气保护测控等功能。"       
</t>
  </si>
  <si>
    <t>220kV弼臣变电站10kV弼洪线洪洞村小学路新增公变换大变压器及低压线路改造满足新增负荷需求</t>
  </si>
  <si>
    <t>ZXMQ050220210469JJ001</t>
  </si>
  <si>
    <t>030553WN20200178</t>
  </si>
  <si>
    <t>220kV弼臣变电站10kV弼洪线洪洞村小学路新增公变换大变压器及低压线路改造满足新增负荷需求项目群</t>
  </si>
  <si>
    <t>ZXMQ050220210469</t>
  </si>
  <si>
    <t xml:space="preserve">建设必要性 项目现状 "本项目位于潮阳区海门镇，属C类供电区域。该区域地处亚热带季风气候，年平均气温21.5℃，每年4至9月份为降雨高峰期，6至9月份为夏季高温期。负荷高峰期一般发生在每年的8月份。
本工程涉及洪洞村小学路新增台区、洪洞小学路台区,配电台区的现状情况如下：
1、洪洞村小学路新增台区现状：
(1) 台区型式：台架变型式。
(2) 装变容量：配变1台共200kVA。其中洪洞村小学路新增配变SBH15-200kVA，2017-2019年最高负载率分别为59%、70.00%、57.35%。
(3) 设备概况：SBH15-200kVA变压器1台，设备投运时间为2012年。
(4) 系统接入：由110kV海门变电站10kV金海线供电。
(5) 低压出线：现有低压出线1回，低压主干线导线规格为BLVV-240，主要低压主干线投运时间为2012年。
(6) 供电区域：洪洞村，供电半径200m。
(7) 负荷性质：以工民混合用电为主，低压用电客户约140户,其中低电压用户0户。
(8) 通信方式：主要为无线公网；
(9) 智能电表与低压集抄：电表总计140只，其中智能电表140只，低压集抄1套。
(10) 分布式电源：已接入小水电0kW、分布式光伏0kW，
(11) 智能电表覆盖率为100%，配电通信网覆盖率100%，低压集抄覆盖率100%，户均配变容量1.42kVA。
2、洪洞小学路台区现状：
(1) 台区型式：台架变型式。
(2) 装变容量：配变1台共500kVA。其中洪洞小学路配变SBH15-500kVA，2017-2019年最高负载率分别为61%、63.5%、73.04%。
(3) 设备概况：SBH15-500kVA变压器1台，设备投运时间为2016年。
(4) 系统接入：由110kV海门变电站10kV金海线供电。
(5) 低压出线：现有低压出线3回，低压主干线导线规格为BLVV-240、BLVV-120，主要低压主干线投运时间为2016年。
(6) 供电区域：洪洞村，供电半径286m。
(7) 负荷性质：以工民混合用电为主，低压用电客户约318户,其中低电压用户0户。
(8) 通信方式：主要为无线公网；
(9) 智能电表与低压集抄：电表总计318只，其中智能电表318只，低压集抄1套。
(10) 分布式电源：已接入小水电0kW、分布式光伏0kW，
(11) 智能电表覆盖率为100%，配电通信网覆盖率100%，低压集抄覆盖率100%，户均配变容量1.57kVA。"      
 负荷发展预测 "目前洪洞村小学路新增公台以工民混合用电为主，随着夏峰到来，居民商户空调机等设备不断增加，且该区域末端有部分地块已规划于2020年末投入建设，用电负荷呈不断增大趋势。根据配电网项目库修编现状收资采集和统计的数据显示，该台区2017年最高电流169.9A,2018年最高电流为201.6A，2019年最高电流为165.1A，近三年负荷自然增长率为1%，新增负荷约3.5kW，增长负荷主要是用户报装为主。预期未来三年负荷平均增长率为7%。预计至2022年9月，该区域新增用电负荷容量达24kW，主要是工民混合负荷。
目前洪洞小学路公台以工民混合用电为主，随着夏峰到来，居民商户空调机等设备不断增加，且该区域末端有部分地块已规划于2020年末投入建设，用电负荷呈不断增大趋势。根据配电网项目库修编现状收资采集和统计的数据显示，该台区2017年最高电流439.2A,2018年最高电流为457.2A，2019年最高电流为525.8A，近三年负荷平均增长率为6.58%，新增负荷约60.2kW，增长负荷主要是用户报装为主。预期未来三年负荷平均增长率为7.3%。预计至2022年9月，该区域新增用电负荷容量达80kW，主要是工民混合负荷。
目前报装但未接入小水电0kW、分布式光伏0kW，不存在分布式电源接入受限问题。"      
 存在问题 "洪洞小学路台区配变2019年最高负载率为73.04%,根据省公司最新要求更新配变重过载认定标准，该配变2019年1月-12月重载次数0次，不满足最新重过载认定标准，因此该配变处于正常运行状态。预计至2022年9月供电区域内将负荷增长至445kW，现有配变无法满足负荷增长需求。
新增31kW负荷需接入到洪洞村小学路新增台区低压线路上，其低压线满足不了负荷接入需求。
洪洞小学路台区部分电杆由于周围环境发生变化，有些已严重倾斜，存在倒杆隐患，需更换电杆。"      
 解决措施 本期工程原有洪洞村小学路新增公台扩容为S13-500kVA，同时新建低压出线2回，转接原有洪洞小学路台区部分负荷；预计原有洪洞村小学路新增台区各回出线电流分别为117.6A、92.4A、142.8A；原有洪洞小学路台区各回出线电流分别为112.8A、73.9A、151.7A；以满足负荷增长需求。改造洪洞村小学路新增台区低压线路，以满足负荷接入需求。更换洪洞小学路台区倾斜电杆，解决倒杆隐患问题。      
 投资策略执行情况 本项目对应2020年投资策略条款“2.3. 有潜在负荷增长（暂无报装或用电咨询），由新建台区满足预测负荷增长，且经评估投产后两年内负载率达到30%以上的项目；”，属于二类项目。      
</t>
  </si>
  <si>
    <t xml:space="preserve">项目方案　 系统接入 洪洞村小学路新增公用台区10kV采用单电源供电方式。电源由220kV弼臣变电站10kV弼洪线龙头分支线#10+1杆，经JKLGYJ-70架空线引入。10kV架空线沿村道采用电杆架设。      
 变配电设施 "    改造台区位于海门镇洪洞村，采用户外台架变型式，周围环境符合《20kV及以下变电所设计规范》的要求。本期工程改造台区站址已取得汕头市潮阳区规划部门、海门镇洪洞村村委会等部门的口头同意。
   改造配电站10kV侧采用单母线接线，0.4kV侧采用单母线接线。低压系统接地型式为TN-C。改造台区电气装置型式采用《广东电网公司配网工程标准设计及典型造价细化方案（2019年版）》CSG-GD-10B-TB-IA模块，配电变压器选用S13-500kVA变压器，单台配变低压无功补偿容量150kvar。"      
 智能化建设 本工程属C类供电区，建设台架变智能台区，采用南网标准设计M01低压配电箱式模块，由于不存在重要用户，故选用标准配置，实现监测台架变及低压配电箱设备状态、低压负荷。      
 计量自动化应用情况 改造台区位于该台区用电区域中心位置。采用I型集中器（无线），安装环境符合《低压集中抄表工程典型设计》的要求配置计量集中器及采集器。      
 0.4kV低压出线 "本期工程自洪洞村小学路新增台区改造后低压出线3回，其中：
1#开关（630A）出线规格为BLVV-240，供原有洪洞村小学路新增台区原有工民混合负荷及新增约7kW工民混合负荷；主干线架空导线先后沿村内道路，组立电杆架设；
2#开关（630A）出线规格为BLVV-240，供原有洪洞小学路台区原有工民混合负荷及新增约20kW工民混合负荷；主干线架空导线先后沿村内道路，组立电杆架设；
2#开关（630A）出线规格为BLVV-240，供新增约17kW工民混合负荷；主干线架空导线先后沿村内道路，组立电杆架设；
本期工程自洪洞小学路台区原有低压出线3回，其中：
1#开关（1000A）出线规格为BLVV-240，供原有洪洞小学路台区原有工民混合负荷及新增约31kW工民混合负荷；主干线架空导线先后沿村内道路，组立电杆架设；
2#开关（1000A）出线规格为BLVV-120，供原有洪洞小学路台区原有工民混合负荷及新增约11kW工民混合负荷；主干线架空导线先后沿村内道路，组立电杆架设；
2#开关（1000A）出线规格为BLVV-120，供原有洪洞小学路台区原有工民混合负荷及新增约18kW工民混合负荷；主干线架空导线先后沿村内道路，组立电杆架设；
路径图详见附图。"      
 防雷接地 "1）配电站接地网采用以水平接地体为主，垂直接地极为辅的方式构成，水平接地体选用φ16热镀锌圆钢，垂直接地极选用∠50×5热镀锌角钢，要求接地网的接地电阻不大于4Ω。
2）所有铁塔均须接地，接地电阻不超过30Ω。
3）避雷器、电缆头金属外皮应良好接地，其接地电阻不应大于10Ω。"      
 带电作业及停电情况 经现场勘察，本项目不具备带电接火作业条件，需在110kV海门变电站10kV金海线新地支线#1+1杆至末端段需要停电4小时，停电用户为2325户，共计9300时户数。      
 拆除工程量 "本工程拆除工程量详见《拆除设备清单》。
本工程计划报废资产原值为--万元，报废资产净值--万元，报废资产净值率为--%。
拆除SBH15-200kVA变压器1台，该物资资产（原值为8.365263万元，资产净值3.682522万元，资产净值率约44.02%），已投运8年, 拆除后，计划转备品备件。
拆除分体配电箱1台，该物资资产（原值为--万元，资产净值--万元，资产净值率约--），已投运8年, 拆除后，计划转备品备件。
本工程拆除非资产级设备如下，
拆除BLVV-70架空导线0.752km，已投运4年, 拆除后，计划可在本项目中利用。
拆除8米水泥杆11根，已投运16年, 拆除后，计划报废。"      
</t>
  </si>
  <si>
    <t xml:space="preserve">预计实施后效果 "洪洞村小学路新增台区换大变压器后，转接洪洞小学路台区约130kW的负荷，配变负荷电流约为352.8A，负载率约为49%，预计至2022年，接入新增44kW的负荷后，配变负荷电流约为416.1A，负载率约为57.8%。分割负荷后，现有洪洞小学路台区配变总用电负荷变为235kW，配变负荷电流约为338.4A，负载率约为47%。预计至2022年，接入新增60kW的负荷后，配变负荷电流约为424.8A，负载率约为59%。改造洪洞村小学路新增台区低压线路，满足负荷接入需求。解决负荷增长需求问题，同时满足满足未来至少三年负荷增长需求。
台区改造后，洪洞村小学路新增台区的供电半径为209m；洪洞小学路台区的供电半径为243m；
项目实施后，主要通信方式是无线公网，可满足电网自动化系统、管理信息系统等业务所需的信息传输需要。
项目实施后，实现智能电表覆盖率100%和低压集抄覆盖率100%，可显著提高电网信息化、智能化水平，提升供电服务水平。"       
</t>
  </si>
  <si>
    <t>新增配变满足110kV棉城变电站10kV河溪线10kV西田13#公用台变新增负荷和低压线路改造</t>
  </si>
  <si>
    <t>ZXMQ050220210583JJ001</t>
  </si>
  <si>
    <t>新增配变满足110kV棉城变电站10kV河溪线10kV西田13#公用台变新增负荷和低压线路改造项目群</t>
  </si>
  <si>
    <t>ZXMQ050220210583</t>
  </si>
  <si>
    <t>110kV棉城变电站</t>
  </si>
  <si>
    <t>418007751418001</t>
  </si>
  <si>
    <t>河溪供电所</t>
  </si>
  <si>
    <t>2、主要问题(2)西田13#公用台变线路已超规定年限，存在台区设备或低压线路残旧问题、卡脖子问题、低压开关柜残旧问题，导致规划期内设备故障率高；
3、主要问题(3):规划期内负荷增长100 kVA，报装100 kVA，规划期内台区不能满足负荷发展；影响客户服务，或不满足报装要求。</t>
  </si>
  <si>
    <t>1、主要措施(1):解决“台区重过载问题”：增容：原有变压器更换为500kVA，低压开关配套改造,低压出线是否同步改造；
2、主要措施(2):解决“台区设备或线路残旧问题”:新建或改造更换主次干线共1千米，新建或改造分支线共4千米，新建或改造低压线共计5千米；
（现在确无架空走廊，在C类地区建设电缆，将在可研阶段履行负面清单相关手续）</t>
  </si>
  <si>
    <t>2、新增台区满足新增负荷：项目实施后，未来3年台区供新增约100 kW的负荷，负载率约为65%，解决负荷增长问题。 
3、低压网改造、设备改善情况：低压线路新建或改造了5km，完成对残旧线路的全面更换改造，采用符合国家行业标准和挂网运行规定的全新产品，有效消除安全隐患，降低故障率。</t>
  </si>
  <si>
    <t>新增110kV关埠站10kV东凤线东凤5+1配变满足新增负荷需求及低压线路改造</t>
  </si>
  <si>
    <t>ZXMQ050220210597JJ001</t>
  </si>
  <si>
    <t>新增110kV关埠站10kV东凤线东凤5+1配变满足新增负荷需求及低压线路改造项目群</t>
  </si>
  <si>
    <t>ZXMQ050220210597</t>
  </si>
  <si>
    <t>110kV关埠变电站</t>
  </si>
  <si>
    <t>418007751415801</t>
  </si>
  <si>
    <t>10kV东凤线514</t>
  </si>
  <si>
    <t>420220350114100</t>
  </si>
  <si>
    <t>东凤5#公变</t>
  </si>
  <si>
    <t>418007769733901</t>
  </si>
  <si>
    <t>西胪供电所</t>
  </si>
  <si>
    <t>三类</t>
  </si>
  <si>
    <t>3.7 根据审定的负荷预测，有潜在负荷增长（暂无报装需求或用电咨询），新建（改造）台区满足预测负荷增长，且经评估投产后两年内负载率达到30%以上的项目；</t>
  </si>
  <si>
    <t xml:space="preserve">建设必要性 项目现状 "本项目位于潮阳区西胪镇，属D类供电区域。该区域地处亚热带季风气候，年平均气温21.5℃，每年4至9月份为降雨高峰期，6至9月份为夏季高温期。负荷高峰期一般发生在每年的8月份。
本工程涉及东凤5#公用台区,配电台区的现状情况如下：
1、东凤5#公用台区现状：
(1)台区型式：台架变型式。
(2)装变容量：配变1台共400kVA。其中SBH15-400kVA变压器1台。
(3)设备概况：SBH15-400kVA变压器1台，设备投运时间为2014年。
(4)系统接入：由110kV关埠变电站10kV东凤线供电。
(5)低压出线：现有低压出线2回，低压主干线导线规格为1回BLVV-240、1回BLVV-150。
(6)供电区域：东凤村，供电半径485m。
(7)负荷性质：以居民照明用电为主，低压用电客户约187户,其中低电压用户0户。
(8)通信方式：主要为无线公网；
(9)智能电表与低压集抄：电表总计187只，其中智能电表187只，低压集抄1套。
(10)分布式电源：已接入小水电0kW、分布式光伏0kW，
(11)智能电表覆盖率为100%，配电通信网覆盖率100%，低压集抄覆盖率100%，户均配变容量2.13kVA。"      
 负荷发展预测    目前东凤5#公台用电以小作坊和家用混合为主，随着夏峰到来，居民商户空调机等设备不断增加，且该区域末端有部分地块已规划于2019年末投入建设，用电负荷呈不断增大趋势。根据配电网项目库修编现状收资采集和统计的数据显示，该台区2016年最高电流249A,2017年最高电流为48.4A，2018年最高电流为365A，近三年负荷平均增长率为15.51%，新增负荷约80.4kW，增长负荷主要是用户报装为主，预期未来三年负荷平均增长率为15.51%。预计至2022年9月，该区域新增用电负荷容量达118kW，主要是居民照明负荷。      
 存在问题    潮阳供电局2018年度配电网项目库修编现状收资采集和统计的数据显示，2018年1月至2019年2月间&lt;*注：跨度为一年以内&gt;，东凤5#台区SBH15-400kVA配变最高负载率为63.37%。预期未来三年负荷平均增长率为15.51%，预计至2022年9月供电区域内负荷增长至371kW，主要是居民照明负荷，届时变压器最高负载率将达到92.7%，即变压器重载，现有配变无法满足负荷增长需求。新增118kW负荷需接入到东凤5#台区低压线路上，新增负荷位置无低压电源接入点存在，其低压线满足不了负荷接入需求。      
 解决措施 本期工程新设东凤5#+1公台转接原东凤5#台区部分负荷，新架10kV线路JKLGYJ-70/0.009km（路径长），架设0.4kV线路BLVV-240/1.873km(单线)、BLVV-120/1.945km(单线)、BLVV-70/0.097km(单线//利旧架设)；供该区域新增负荷用电，解决负荷增长需求问题。本工程原有低压电杆杆强度等级不满足改造后双回低压线路运行要求，对线路运行造成严重安全隐患，故需换杆拆装导线。      
</t>
  </si>
  <si>
    <t>项目方案　 系统接入 新设东凤5#+1公台10kV采用单电源供电方式。电源由110kV关埠变电站10kV东凤线埔田机房分支线#22杆，经JKLGYJ-70架空线引入。10kV架空线沿乡道采用电杆架设。      
 变配电设施 "    新设东凤5#+1公台台区位于西胪镇东凤村，采用户外台架变型式，周围环境符合《20kV及以下变电所设计规范》的要求。台区站址已取得汕头市潮阳区规划部门、西胪镇东凤村村委会等部门的口头同意。
   东凤5#+1配电站10kV侧采用单母线接线，0.4kV侧采用单母线。低压系统接地型式为TN-C。改造台区电气装置型式采用南网10kV配网标准设计CSG-GD-10B-TB模块，配电变压器选用高过载变压器S13-400kVA，单台配变低压无功补偿容量150kvar。"      
 计量自动化应用情况 东凤5#+1台区位于该台区用电区域中心位置。采用I型集中器（无线），安装环境符合《低压集中抄表工程典型设计》的要求配置计量集中器及采集器。      
 0.4kV低压出线 "  本期工程原有东凤5#公变台区改造为2回低压线路，其中：
  1#开关（630A）出线规格为BLVV-240，供原台区原有照明负荷及新增约22kW居民照明负荷；架空导线先后沿村内道路组立电杆架设；
  2#开关（630A）出线规格为BLVV-240，供原台区原有照明负荷及新增约26kW居民照明负荷；架空导线先后沿村内道路组立电杆架设；
  本期工程新设东凤5#+1公变台区改造为2回低压线路，其中：
  1#开关（630A）出线规格为BLVV-240，供东凤5#台区原有照明负荷及新增约32kW居民照明负荷；架空导线先后沿村内道路组立电杆架设；
  2#开关（630A）出线规格为BLVV-240，供东凤5#台区原有照明负荷及新增约38kW居民照明负荷；架空导线先后沿村内道路组立电杆架设；
路径图详见附图。"      
 防雷接地 "1）配电站接地网采用以水平接地体为主，垂直接地极为辅的方式构成，水平接地体选用φ16热镀锌圆钢，垂直接地极选用∠50×5热镀锌角钢，要求接地网的接地电阻不大于4Ω。
2）所有铁塔均须接地，接地电阻不超过30Ω。
3）避雷器、电缆头金属外皮应良好接地，其接地电阻不应大于10Ω。"      
 带电作业及停电情况 经现场勘察，本项目计划在110kV关埠变电站10kV东凤线埔田机房分支线#22杆进行带电接火作业，110kV关埠变电站10kV东凤线埔田机房分支线#08杆至末端段需要停电6小时，停电用户为187户，共计1122时户数。相比不采用带电接火作业共计减少12414时户数。      
 "
拆除工程量" "本期工程：
拆除BLVV-240架空导线0.340km，该物资查无资产卡片,已投运5年, 拆除后，计划可在其它项目中利用。
拆除BLVV-150架空导线0.352km，该物资查无资产卡片,已投运5年, 拆除后，计划可在其它项目中利用。
拆除BLVV-70架空导线0.688km，该物资查无资产卡片,已投运5年, 拆除后，计划可在本项目中利用。
拆除BVV-25架空导线0.092km，该物资查无资产卡片,已投运16年, 拆除后，计划报废。
本工程固定资产报废净值总额共0万元。"      
（现在确无架空走廊，在C类地区建设电缆，将在可研阶段履行负面清单相关手续）</t>
  </si>
  <si>
    <t xml:space="preserve">预计实施后效果 "    项目实施后，东凤5#公变配变负载率约为32%，负荷电流约为184.3A。预计至2021年，接入新增约48kW负荷后，配变负载率约为44%，配变负荷电流约为253.4A。
    项目实施后，新设东凤5#+1公台S13-500kVA转接原东凤5#台区部分负荷，配变负载率约为31.2%，负荷电流约为180A。预计至2022年，接入新增约70kW负荷后，配变负载率约为48.7%，配变负荷电流约为280.8A。有效解决负荷增长问题，完成对原有台区的低压线路改造，满足新增负荷的接入需求。"       
</t>
  </si>
  <si>
    <t>东凤5#公变低压线路及开关配置不足</t>
  </si>
  <si>
    <t>030501PBQT20220600140</t>
  </si>
  <si>
    <t>新增110kV关埠站10kV东凤线东凤6+1#配变满足新增负荷需求低压线路改造</t>
  </si>
  <si>
    <t>ZXMQ050220210598JJ001</t>
  </si>
  <si>
    <t>新增110kV关埠站10kV东凤线东凤6+1#配变满足新增负荷需求低压线路改造项目群</t>
  </si>
  <si>
    <t>ZXMQ050220210598</t>
  </si>
  <si>
    <t>东凤6#公变</t>
  </si>
  <si>
    <t>418007769713301</t>
  </si>
  <si>
    <t xml:space="preserve">建设必要性 项目现状 "本项目位于潮阳区西胪镇，属D类供电区域。该区域地处亚热带季风气候，年平均气温21.5℃，每年4至9月份为降雨高峰期，6至9月份为夏季高温期。负荷高峰期一般发生在每年的8月份。
本工程涉及东凤6+1#公用台区,配电台区的现状情况如下：
1、东凤5#公用台区现状：
(1)台区型式：台架变型式。
(2)装变容量：配变1台共500kVA。其中SBH15-500kVA变压器1台。
(3)设备概况：SBH15-500kVA变压器1台，设备投运时间为2014年。
(4)系统接入：由110kV关埠变电站10kV东凤线供电。
(5)低压出线：现有低压出线2回，低压主干线导线规格为1回BLVV-240、1回BLVV-150。
(6)供电区域：东凤村，供电半径485m。
(7)负荷性质：以居民照明用电为主，低压用电客户约393户,其中低电压用户0户。
(8)通信方式：主要为无线公网；
(9)智能电表与低压集抄：电表总计393只，其中智能电表393只，低压集抄1套。
(10)分布式电源：已接入小水电0kW、分布式光伏0kW，
(11)智能电表覆盖率为100%，配电通信网覆盖率100%，低压集抄覆盖率100%，户均配变容量2.13kVA。"      
 负荷发展预测    目前东凤6#公台用电以小作坊和家用混合为主，随着夏峰到来，居民商户空调机等设备不断增加，且该区域末端有部分地块已规划于2019年末投入建设，用电负荷呈不断增大趋势。根据配电网项目库修编现状收资采集和统计的数据显示，该台区2016年最高电流249A,2017年最高电流为48.4A，2018年最高电流为365A，近三年负荷平均增长率为15.51%，新增负荷约80.4kW，增长负荷主要是用户报装为主，预期未来三年负荷平均增长率为15.51%。预计至2022年9月，该区域新增用电负荷容量达118kW，主要是居民照明负荷。      
 存在问题    潮阳供电局2018年度配电网项目库修编现状收资采集和统计的数据显示，2018年1月至2019年2月间&lt;*注：跨度为一年以内&gt;，东凤6#台区SBH15-500kVA配变最高负载率为63.37%。预期未来三年负荷平均增长率为15.51%，预计至2022年9月供电区域内负荷增长至371kW，主要是居民照明负荷，届时变压器最高负载率将达到92.7%，即变压器重载，现有配变无法满足负荷增长需求。新增118kW负荷需接入到东凤5#台区低压线路上，新增负荷位置无低压电源接入点存在，其低压线满足不了负荷接入需求。      
 解决措施 本期工程新设东凤5#+1公台转接原东凤6+1#台区部分负荷，新架10kV线路JKLGYJ-70/0.19km（路径长），架设0.4kV线路BLVV-240/1.2km(单线)、BLVV-150/1.45km(单线)、BLVV-70/1.7km(单线//利旧架设)；供该区域新增负荷用电，解决负荷增长需求问题。本工程原有低压电杆杆强度等级不满足改造后双回低压线路运行要求，对线路运行造成严重安全隐患，故需换杆拆装导线。      
</t>
  </si>
  <si>
    <t>项目方案　 系统接入 新设东凤6#+1公台10kV采用单电源供电方式。电源由110kV关埠变电站10k西凤线西凤8#分支线#7杆，经JKLGYJ-70架空线引入。10kV架空线沿乡道采用电杆架设。      
 变配电设施 "    新设东凤6#+1公台台区位于西胪镇东凤村，采用户外台架变型式，周围环境符合《20kV及以下变电所设计规范》的要求。台区站址已取得汕头市潮阳区规划部门、西胪镇东凤村村委会等部门的口头同意。
   东凤6#+1配电站10kV侧采用单母线接线，0.4kV侧采用单母线。低压系统接地型式为TN-C。改造台区电气装置型式采用南网10kV配网标准设计CSG-GD-10B-TB模块，配电变压器选用高过载变压器S13-400kVA，单台配变低压无功补偿容量150kvar。"      
 计量自动化应用情况 东凤6#+1台区位于该台区用电区域中心位置。采用I型集中器（无线），安装环境符合《低压集中抄表工程典型设计》的要求配置计量集中器及采集器。      
 0.4kV低压出线 "  本期工程原有东凤5#公变台区改造为2回低压线路，其中：
  1#开关（630A）出线规格为BLVV-240，供原台区原有照明负荷及新增约22kW居民照明负荷；架空导线先后沿村内道路组立电杆架设；
  2#开关（630A）出线规格为BLVV-240，供原台区原有照明负荷及新增约26kW居民照明负荷；架空导线先后沿村内道路组立电杆架设；
  本期工程新设东凤6#+1公变台区改造为2回低压线路，其中：
  1#开关（630A）出线规格为BLVV-240，供东凤6#台区原有照明负荷及新增约32kW居民照明负荷；架空导线先后沿村内道路组立电杆架设；
  2#开关（630A）出线规格为BLVV-240，供东凤6#台区原有照明负荷及新增约38kW居民照明负荷；架空导线先后沿村内道路组立电杆架设；
路径图详见附图。"      
 防雷接地 "1）配电站接地网采用以水平接地体为主，垂直接地极为辅的方式构成，水平接地体选用φ16热镀锌圆钢，垂直接地极选用∠50×5热镀锌角钢，要求接地网的接地电阻不大于4Ω。
2）所有铁塔均须接地，接地电阻不超过30Ω。
3）避雷器、电缆头金属外皮应良好接地，其接地电阻不应大于10Ω。"      
 带电作业及停电情况 经现场勘察，本项目计划在110kV关埠变电站10kV西凤线西凤8#分支线#07杆进行带电接火作业。      
 "
拆除工程量" "本期工程：
拆除BLVV-240架空导线0.340km，该物资查无资产卡片,已投运5年, 拆除后，计划可在其它项目中利用。
拆除BLVV-150架空导线0.352km，该物资查无资产卡片,已投运5年, 拆除后，计划可在其它项目中利用。
拆除BLVV-70架空导线0.688km，该物资查无资产卡片,已投运5年, 拆除后，计划可在本项目中利用。
拆除BVV-25架空导线0.092km，该物资查无资产卡片,已投运16年, 拆除后，计划报废。
本工程固定资产报废净值总额共0万元。"      
（现在确无架空走廊，在C类地区建设电缆，将在可研阶段履行负面清单相关手续）</t>
  </si>
  <si>
    <t xml:space="preserve">预计实施后效果 "    项目实施后，东凤6#+1公变配变负载率约为32%，负荷电流约为184.3A。预计至2021年，接入新增约48kW负荷后，配变负载率约为44%，配变负荷电流约为253.4A。
    项目实施后，新设东凤6#+1公台S13-500kVA转接原东凤6#+1台区部分负荷，配变负载率约为31.2%，负荷电流约为180A。预计至2022年，接入新增约70kW负荷后，配变负载率约为48.7%，配变负荷电流约为280.8A。有效解决负荷增长问题，完成对原有台区的低压线路改造，满足新增负荷的接入需求。"       </t>
  </si>
  <si>
    <t>东凤6#公变低压线路及开关配置不足</t>
  </si>
  <si>
    <t>030501PBQT20220600081</t>
  </si>
  <si>
    <t>新增110kV关埠站10kV洋文线洋文3+1#配变满足新增负荷需求及低压线路改造</t>
  </si>
  <si>
    <t>ZXMQ050220210620JJ001</t>
  </si>
  <si>
    <t>新增110kV关埠站10kV洋文线洋文3+1#配变满足新增负荷需求及低压线路改造项目群</t>
  </si>
  <si>
    <t>ZXMQ050220210620</t>
  </si>
  <si>
    <t>0.08</t>
  </si>
  <si>
    <t xml:space="preserve">建设必要性 项目现状 "   本项目位于潮阳区西胪镇，属D类供电区域。该区域地处亚热带季风气候，年平均气温21.5℃，每年4至9月份为降雨高峰期，6至9月份为夏季高温期。负荷高峰期一般发生在每年的8月份。
   本项目所在区域：现有洋文3#公用台区，位于潮阳区西胪镇洋文村。
1、台区型式：台架变型式。
2、装变容量：配变1台共315kVA。其中S11-315kVA变压器1台。
3、设备概况：S11-315kVA变压器1台，设备投运时间为2010年。
4、系统接入：由110kV关埠站10kV洋文线供电。
5、低压出线：现有低压出线1回，1回低压主干线导线规格为BLVV-240。
6、供电区域： 洋文村，供电半径477m。
7、负荷性质：以工民混合用电为主，低压用电客户约253户，其中低电压用户0户。
8、通信方式：主要为无线公网；
9、智能电表与低压集抄：电表总计253只，其中智能电表253只，低压集抄1套。
10、分布式电源：已接入小水电0kW、分布式光伏0kW。
11、智能电表覆盖率为100%，配电通信网覆盖率100%，低压集抄覆盖率100%，户均配变容量1.24kVA。"      
 负荷发展预测 "   目前洋文4#公台用电以小作坊和家用混合为主，随着夏峰到来，居民商户空调机等设备不断增加，且该区域末端有部分地块已规划于2019年末投入建设，用电负荷呈不断增大趋势。根据配电网项目库修编现状收资采集和统计的数据显示，该台区2016年最高电流83A,2017年最高电流为387.5A，2018年最高电流为317.52A，近三年负荷平均增长率为6%，新增负荷约81kW，增长负荷主要是用户报装为主，预期未来三年负荷平均增长率为15.71%。预计至2022年9月，该区域新增用电负荷容量达287kW，主要是居住、工民混合负荷。
   目前报装但未接入小水电0kW、分布式光伏0kW，不存在 分布式电源接入受限问题。"      
 存在问题 "    潮阳供电局2018年度配电网项目库修编现状收资采集和统计的数据显示，2018年1月至2019年2月间&lt;*注：跨度为一年以内&gt;，洋文4#公台最高负载率为70%，预期未来三年负荷平均增长率为15.71%。预计至2022年9月，该区域新增用电负荷容量达287kW，主要是居住、工民混合负荷，届时变压器最高负载率将达到91%，即变压器重载，现有配变无法满足负荷增长需求。
    预期未来三年负荷平均增长率为15.71%。预计至2022年9月，该区域新增用电负荷容量达287kW
    新增79.5kW负荷需接入到洋文4#公用台区低压线路上，其低压线满足不了负荷接入需求。
    原台点位于居民住宅用地，故需迁移台架。"      
 解决措施 "本期工程将原有S11-315kVA变压器扩容为SBH15-500kVA，解决负荷增长需求问题。
新架1回主干，满足负荷接入需求；
原台点位于居民住宅用地，故需迁移台架。"      
</t>
  </si>
  <si>
    <t>项目方案　 系统接入    洋文3#公用台区10kV采用单电源供电方式。电源由110kV关埠变电站10kV洋文线洋文2#支线#09杆，经JKLGYJ-50架空线引入。10kV架空线沿乡道架设。      
 变配电设施 "   改造台区位于西胪镇洋文村，采用户外台架变型式，周围环境符合《20kV及以下变电所设计规范》的要求，台区站址已取得汕头市潮阳区规划部门、西胪镇洋文村村委会等部门的口头同意。
   新建配电站10kV侧采用单母线接线，0.4kV侧采用单母线/单母线分段接线。低压系统接地型式为TN-C。新建台区电气装置型式采用南网10kV配网标准设计CSG-GD-10B-TB模块，配电变压器选用SBH15-500kVA变压器，单台配变低压无功补偿容量150kvar。"      
 计量自动化应用情况    洋文4#公台位于该台区用电区域中心位置。采用I型集中器（无线），安装环境符合《低压集中抄表工程典型设计》的要求配置计量集中器及采集器。      
 0.4kV低压出线 "本期工程自洋文4#公用台区原有1回低压出线，新建1回低压出线，其中：
   1#开关（630A）出线规格为BLVV-240，供洋文村区域新增约66.5kW工民混合负荷及原区域工民混合负荷，架空导线先后沿村内道路组立电杆架设；
   2#开关（630A）出线规格为BLVV-240，供洋文村原区域工民混合负荷，架空导线先后沿村内道路组立电杆架设；
路径图详见附图。"      
 防雷接地 "1）配电站接地网采用以水平接地体为主，垂直接地极为辅的方式构成，水平接地体选用φ16热镀锌圆钢，垂直接地极选用∠50×5热镀锌角钢，要求接地网的接地电阻不大于4Ω。
2）所有铁塔均须接地，接地电阻不超过30Ω。
3）避雷器、电缆头金属外皮应良好接地，其接地电阻不应大于10Ω。"      
 带电作业及停电情况 经现场勘察，本项目计划在110kV关埠变电站10kV洋文线#85杆进行带电接火作业，110kV关埠变电站10kV洋文线#85杆至末端段需要停电6小时，停电用户为3户，共计18时户数。相比不采用带电接火作业共计减少216时户数。      
 拆除工程量    本工程拆除工程量详见《拆除设备清单》。      
（现在确无架空走廊，在C类地区建设电缆，将在可研阶段履行负面清单相关手续）</t>
  </si>
  <si>
    <t xml:space="preserve">预计实施后效果 "   该台区换大变压器后，预计配变负荷电流约为317.52A，负载率约为44.1%，户均配变容量1.98kVA，解决负荷增长问题。预计至2021年，接入新增约66.5kW的负荷后，配变负荷电流约为413.28A，负载率约为57.4%，同时满足未来至少三年负荷增长需求。
   项目实施后，主要通信方式是无线公网，可满足电网自动化系统、管理信息系统等业务所需的信息传输需要。
   项目实施后，实现智能电表覆盖率100%和低压集抄覆盖率100%，可显著提高电网信息化、智能化水平，提升供电服务水平 。"       
</t>
  </si>
  <si>
    <t>新增配变解决110KV关埠站10KV石井线桥东1#公用台变及低压线路改造满足新增负荷需求</t>
  </si>
  <si>
    <t>ZXMQ050220210644JJ001</t>
  </si>
  <si>
    <t>新增配变解决110KV关埠站10KV石井线桥东1#公用台变及低压线路改造满足新增负荷需求项目群</t>
  </si>
  <si>
    <t>ZXMQ050220210644</t>
  </si>
  <si>
    <t>10kV石井线522</t>
  </si>
  <si>
    <t>420480111028100</t>
  </si>
  <si>
    <t>桥东1#公用台变</t>
  </si>
  <si>
    <t>418007763537801</t>
  </si>
  <si>
    <t>关埠供电所</t>
  </si>
  <si>
    <t>D</t>
  </si>
  <si>
    <t>桥东1#公用台变为SBH15-M-315/10，变压器容量为315KVA，2021年最大负载率84%，现有低压出线2回，低压主干线导线线径为240mm2。本台区存在2回线径为50mm2的次干线，长度为1500m，存在卡脖子问题。本台区低压总开关额定电流为315A，低压开关容量与配变容量不匹配，存在开关卡脖子问题。</t>
  </si>
  <si>
    <t>新增一台配变500KVA，低压开关配套改造；改造低压线出线主线2回JKLGYJ-240约0.6千米，分支线JKLGYJ-120约0.9千米，共计1.5千米。
（现在确无架空走廊，在C类地区建设电缆，将在可研阶段履行负面清单相关手续）</t>
  </si>
  <si>
    <t>低压线路改造了1.5km，完成对残旧线路的全面更换改造，采用符合国家行业标准和挂网运行规定的全新产品，有效消除安全隐患，降低故障率</t>
  </si>
  <si>
    <t>桥东1#公用台变低压线路及开关配置不足</t>
  </si>
  <si>
    <t>030501PBQB20220900017</t>
  </si>
  <si>
    <t>新增110kV棉城站10kV华阳线上陇5#配变满足新增负荷需求</t>
  </si>
  <si>
    <t>ZXMQ050220210649JJ001</t>
  </si>
  <si>
    <t>新增110kV棉城站10kV华阳线上陇5#配变满足新增负荷需求项目群</t>
  </si>
  <si>
    <t>ZXMQ050220210649</t>
  </si>
  <si>
    <t>2、主要问题(2):上陇公用台变于2010年投入运行，其中线路已超规定年限，低压线路老化残旧，其中线路已超规定年限，存在台区设备或低压线路残旧问题、卡脖子问题、低压开关柜残旧问题，导致规划期内设备故障率高；
3、主要问题(3):规划期内负荷增长100kVA，报装100kVA，规划期内台区不能满足负荷发展；影响客户服务，或不满足报装要求。</t>
  </si>
  <si>
    <t>1、主要措施(1):解决“台区重过载问题”：通过新增配变1台，容量500kVA，变压器新建低压出线1回，长度大约为0.3千米，割接原重过载台区容量150 kVA；
2、主要措施(2):解决“台区设备或线路残旧问题”:新建或改造更换主次干线共1千米，新建或改造分支线共2.7千米，新建或改造低压线共计3.7千米；
（现在确无架空走廊，在C类地区建设电缆，将在可研阶段履行负面清单相关手续）</t>
  </si>
  <si>
    <t>2、新增台区满足新增负荷：项目实施后，未来3年台区供新增约100kW的负荷，负载率约为40%，解决负荷增长问题。 
3、低压网改造、设备改善情况：低压线路新建或改造了3.7km，完成对残旧线路的全面更换改造，采用符合国家行业标准和挂网运行规定的全新产品，有效消除安全隐患，降低故障率。</t>
  </si>
  <si>
    <t>新增110kV棉城站10kV河溪线西田18#配变满足新增负荷需求</t>
  </si>
  <si>
    <t>ZXMQ050220210652JJ001</t>
  </si>
  <si>
    <t>新增110kV棉城站10kV河溪线西田18#配变满足新增负荷需求项目群</t>
  </si>
  <si>
    <t>ZXMQ050220210652</t>
  </si>
  <si>
    <t>10kV河溪线516</t>
  </si>
  <si>
    <t>418007752096501</t>
  </si>
  <si>
    <t>西田7#公用台变</t>
  </si>
  <si>
    <t>418007772111901</t>
  </si>
  <si>
    <t>2、主要问题(2):西田7#公用台变容量为500kVA，2018年最大负载率82%，现有低压出线3回，低压主干线导线线径为240mm2。本台区存在1回线径为150mm2的次干线，长度为100m，存在卡脖子问题；
3、主要问题(3):规划期内负荷增长100kVA，报装100kVA，规划期内台区不能满足负荷发展；影响客户服务，或不满足报装要求。</t>
  </si>
  <si>
    <t>西田7#公用台变低压线路及开关配置不足</t>
  </si>
  <si>
    <t>030501PBQT20220600040</t>
  </si>
  <si>
    <t>新增配变解决110kV上堡站10kV大亨线10kV二片宝田路边6#公用台变配变重载</t>
  </si>
  <si>
    <t>ZXMQ050220210688JJ001</t>
  </si>
  <si>
    <t>新增配变解决110kV上堡站10kV大亨线10kV二片宝田路边6#公用台变配变重载项目群</t>
  </si>
  <si>
    <t>ZXMQ050220210688</t>
  </si>
  <si>
    <t>110kV上堡变电站</t>
  </si>
  <si>
    <t>谷饶供电所</t>
  </si>
  <si>
    <t>B</t>
  </si>
  <si>
    <t>10kV二片宝田路边6#公用台变于2014年投运，主要负荷性质为居民照明负荷，配变型号为SH15-M-500/10，配变容量500kVA，2021年正常运行方式下年最大负荷653.25kW,年最大负载率为130.65%。正常运行方式下，2021年7月重载天数14天，过载天数2天，属于重载配变。</t>
  </si>
  <si>
    <t>通过新增配变1台，容量500kVA，变压器新建低压出线2回，长度大约为3千米，割接原重过载台区容量200kVA；</t>
  </si>
  <si>
    <t>项目实施后容量增加了500kVA，原重过载台区负载率约降低至60%，有效解决配变重过载问题。</t>
  </si>
  <si>
    <t>新增配变解决110kV上堡站10kV环东线10kV谷饶二七八30#公用台变配变重载</t>
  </si>
  <si>
    <t>ZXMQ050220210692JJ001</t>
  </si>
  <si>
    <t>新增配变解决110kV上堡站10kV环东线10kV谷饶二七八30#公用台变配变重载项目群</t>
  </si>
  <si>
    <t>ZXMQ050220210692</t>
  </si>
  <si>
    <t>10kV环东线542</t>
  </si>
  <si>
    <t>418007752184401</t>
  </si>
  <si>
    <t>10kV谷饶二七八30#公用台变</t>
  </si>
  <si>
    <t>420220785152500</t>
  </si>
  <si>
    <t>解决配变重载</t>
  </si>
  <si>
    <t>3.3 正常运行方式下台区重载，且预计两年内将过载的项目；</t>
  </si>
  <si>
    <t>10kV谷饶二七八30#公用台变2020年投运，主要负荷性质为混合负荷，配变型号为SBH15-M-500/10，配变容量500kVA，2022年正常运行方式下年最大负荷510.585kW,年最大负载率为102.12%。正常运行方式下，2022年7月重载天数24天，过载天数0天，属于重载配变。</t>
  </si>
  <si>
    <t>新建500kVA共2个台区，为该区域新增负荷供电，转接原10kV谷饶二七八30#公用台变台区约178.70475kW负荷，供电半径237m，解决负荷增长需求问题</t>
  </si>
  <si>
    <t>10kV谷饶二七八30#公用台变配变重载</t>
  </si>
  <si>
    <t>030501PBZZ20220600222</t>
  </si>
  <si>
    <t>新增配变解决220kV谷饶站10kV石壁线谷饶仙地村2#公用台变配变重载</t>
  </si>
  <si>
    <t>ZXMQ050220210708JJ001</t>
  </si>
  <si>
    <t>新增配变解决220kV谷饶站10kV石壁线谷饶仙地村2#公用台变配变重载项目群</t>
  </si>
  <si>
    <t>ZXMQ050220210708</t>
  </si>
  <si>
    <t>220kV谷饶变电站</t>
  </si>
  <si>
    <t>谷饶仙地村2#公用台变于2015年投运，主要负荷性质为居民照明负荷，配变型号为SH15-M-500/10，配变容量500kVA，2021年正常运行方式下年最大负荷489.45kW,年最大负载率为97.89%。正常运行方式下，2021年7月重载天数24天，过载天数0天，属于重载配变。</t>
  </si>
  <si>
    <t>项目实施后容量增加了500kVA，原重过载台区负载率约降低至52%，有效解决配变重过载问题。</t>
  </si>
  <si>
    <t>新增配变解决110kV上堡站10kV茂乡线茂二2#公变配变台区重载</t>
  </si>
  <si>
    <t>ZXMQ050220210720JJ001</t>
  </si>
  <si>
    <t>新增配变解决110kV上堡站10kV茂乡线茂二2#公变配变台区电压偏低项目群</t>
  </si>
  <si>
    <t>ZXMQ050220210720</t>
  </si>
  <si>
    <t>茂二2#公变于2009年投入运行，其中线路已超规定年限，低压线路老化残旧，残旧段长231m，资产编码为0305 P B A 0018589 T，资产净值率为5%，需更换。</t>
  </si>
  <si>
    <t>通过新增配变1台，容量500kVA，变压器新建低压出线2回，长度大约为3千米；</t>
  </si>
  <si>
    <t>项目实施后，低压线路最大供电距离约为250m，割接原台区约250kW负荷，解决重载问题。</t>
  </si>
  <si>
    <t>新增220kV谷饶变电站10kV明生线官田公路边13+1#公用台变配变满足新增负荷需求</t>
  </si>
  <si>
    <t>ZXMQ050220210734JJ001</t>
  </si>
  <si>
    <t>新增220kV谷饶变电站10kV明生线官田公路边13+1#公用台变配变满足新增负荷需求项目群</t>
  </si>
  <si>
    <t>ZXMQ050220210734</t>
  </si>
  <si>
    <t>官田公路边13#公用台变2014年投运，主要负荷性质为混合负荷，配变型号为SH13-M-500，配变容量500kVA，2022年正常运行方式下年最大负荷479.775kW,年最大负载率为95.96%</t>
  </si>
  <si>
    <t>新建500kVA共2个台区，为该区域新增负荷供电，转接原官田公路边13#公用台变台区约215.89875kW负荷，供电半径236m，解决负荷增长需求问题</t>
  </si>
  <si>
    <t>新增110kV上堡变电站10kV茂一线茂一神厂边1+1#公用台变配变满足新增负荷需求</t>
  </si>
  <si>
    <t>ZXMQ050220210738JJ001</t>
  </si>
  <si>
    <t>新增110kV上堡变电站10kV茂一线茂一神厂边1+1#公用台变配变满足新增负荷需求项目群</t>
  </si>
  <si>
    <t>ZXMQ050220210738</t>
  </si>
  <si>
    <t>茂一神厂边1#公用台变2016年投运，主要负荷性质为混合负荷，配变型号为S13-M-500，配变容量500kVA，2022年正常运行方式下年最大负荷511.940kW,年最大负载率为102.39%</t>
  </si>
  <si>
    <t>新建500kVA共2个台区，为该区域新增负荷供电，转接原茂一神厂边1#公用台变台区约230.373kW负荷，供电半径235m，解决负荷增长需求问题</t>
  </si>
  <si>
    <t>新增110kV上堡变电站10kV环东线二七八5+1#公变配变满足新增负荷需求</t>
  </si>
  <si>
    <t>ZXMQ050220210740JJ001</t>
  </si>
  <si>
    <t>新增110kV上堡变电站10kV环东线二七八5+1#公变配变满足新增负荷需求项目群</t>
  </si>
  <si>
    <t>ZXMQ050220210740</t>
  </si>
  <si>
    <t>二七八5#公变2010年投运，主要负荷性质为混合负荷，配变型号为S11-630，配变容量630kVA，2022年正常运行方式下年最大负荷685.040kW,年最大负载率为108.74%</t>
  </si>
  <si>
    <t>新建500kVA共2个台区，为该区域新增负荷供电，转接原二七八5#公变台区约308.268kW负荷，供电半径240m，解决负荷增长需求问题</t>
  </si>
  <si>
    <t>二七八5#公变配变重载</t>
  </si>
  <si>
    <t>030501PBZZ20220900065</t>
  </si>
  <si>
    <t>新增220kV谷饶变电站10kV新寮线水吼1+1#公用台变配变满足新增负荷需求</t>
  </si>
  <si>
    <t>ZXMQ050220210748JJ001</t>
  </si>
  <si>
    <t>新增220kV谷饶变电站10kV新寮线水吼1+1#公用台变配变满足新增负荷需求项目群</t>
  </si>
  <si>
    <t>ZXMQ050220210748</t>
  </si>
  <si>
    <t>水吼1#公用台变2012年投运，主要负荷性质为混合负荷，配变型号为S11-M-160，配变容量160kVA，2022年正常运行方式下年最大负荷139.425kW,年最大负载率为87.14%</t>
  </si>
  <si>
    <t>新建500kVA共2个台区，为该区域新增负荷供电，转接原水吼1#公用台变台区约62.74125kW负荷，供电半径236m，解决负荷增长需求问题</t>
  </si>
  <si>
    <t>新增220kV谷饶变电站10kV新寮线玉光1+1#公变配变满足新增负荷需求</t>
  </si>
  <si>
    <t>ZXMQ050220210749JJ001</t>
  </si>
  <si>
    <t>新增220kV谷饶变电站10kV新寮线玉光1+1#公变配变满足新增负荷需求项目群</t>
  </si>
  <si>
    <t>ZXMQ050220210749</t>
  </si>
  <si>
    <t>玉光1#公变2014年投运，主要负荷性质为混合负荷，配变型号为SH15-M-315，配变容量315kVA，2022年正常运行方式下年最大负荷204kW,年最大负载率为64.7%</t>
  </si>
  <si>
    <t>新建500kVA共2个台区，为该区域新增负荷供电，转接原玉光1#公变台区约109.8kW负荷，供电半径240m，解决负荷增长需求问题</t>
  </si>
  <si>
    <t>新增配变解决220kV谷饶站10kV谷南线沟南1#公变配变重载</t>
  </si>
  <si>
    <t>ZXMQ050220210756JJ001</t>
  </si>
  <si>
    <t>新增配变解决220kV谷饶站10kV谷南线沟南1#公变配变重载项目群</t>
  </si>
  <si>
    <t>ZXMQ050220210756</t>
  </si>
  <si>
    <t>沟南1#公变于2012年投运，主要负荷性质为居民照明负荷，配变型号为S11-M-400，配变容量400kVA，2021年正常运行方式下年最大负荷370.88kW,年最大负载率为92.72%。正常运行方式下，2021年3月重载天数10天，过载天数0天，属于重载配变。</t>
  </si>
  <si>
    <t>项目实施后容量增加了500kVA，原重过载台区负载率约降低至57%，有效解决配变重过载问题。</t>
  </si>
  <si>
    <t>新增110kV上堡变电站10kV堡中线上二七八14+1#公用台变配变满足新增负荷需求</t>
  </si>
  <si>
    <t>ZXMQ050220210760JJ001</t>
  </si>
  <si>
    <t>新增110kV上堡变电站10kV堡中线上二七八14+1#公用台变配变满足新增负荷需求项目群</t>
  </si>
  <si>
    <t>ZXMQ050220210760</t>
  </si>
  <si>
    <t>上二七八14#公用台变2013年投运，主要负荷性质为混合负荷，配变型号为S13-M-500，配变容量500kVA，2022年正常运行方式下年最大负荷358.890kW,年最大负载率为71.78%</t>
  </si>
  <si>
    <t>新建500kVA共2个台区，为该区域新增负荷供电，转接原上二七八14#公用台变台区约161.5005kW负荷，供电半径242m，解决负荷增长需求问题</t>
  </si>
  <si>
    <t>新增110kV上堡变电站10kV华雅线华光加油站42+1#公用台变配变满足新增负荷需求</t>
  </si>
  <si>
    <t>ZXMQ050220210761JJ001</t>
  </si>
  <si>
    <t>新增110kV上堡变电站10kV华雅线华光加油站42+1#公用台变配变满足新增负荷需求项目群</t>
  </si>
  <si>
    <t>ZXMQ050220210761</t>
  </si>
  <si>
    <t>10kV华雅线532</t>
  </si>
  <si>
    <t>418008214256801</t>
  </si>
  <si>
    <t>10kV谷饶华光加油站边42#公用台变</t>
  </si>
  <si>
    <t>418008384131201</t>
  </si>
  <si>
    <t>10kV谷饶华光加油站边42#公用台变2014年投运，主要负荷性质为混合负荷，配变型号为S11-M-400，配变容量400kVA，2022年正常运行方式下年最大负荷372.570kW,年最大负载率为93.14%</t>
  </si>
  <si>
    <t>新建500kVA共2个台区，为该区域新增负荷供电，转接原10kV谷饶华光加油站边42#公用台变台区约167.6565kW负荷，供电半径235m，解决负荷增长需求问题</t>
  </si>
  <si>
    <t>10kV谷饶华光加油站边42#公用台变重载</t>
  </si>
  <si>
    <t>030501PBZZ20220600097</t>
  </si>
  <si>
    <t>220kV谷饶站新出10kV广场乙线满足新增负荷</t>
  </si>
  <si>
    <t>ZXMQ050220210787JJ001</t>
  </si>
  <si>
    <t>220kV谷饶站新出10kV广场乙线满足新增负荷项目群</t>
  </si>
  <si>
    <t>ZXMQ050220210787</t>
  </si>
  <si>
    <t>10kV</t>
  </si>
  <si>
    <t>变电站10kV出线工程</t>
  </si>
  <si>
    <t>YJV22-3*300</t>
  </si>
  <si>
    <t>变电站新出线满足新增负荷供电</t>
  </si>
  <si>
    <t>2.7 有明确的用电需求（供用电咨询函），现状电网已不满足供电需求，必须新出线（改造中压线路）满足负荷增长需求，且投产后一年内负载率达到30%以上的项目；</t>
  </si>
  <si>
    <t>配电自动化同步、配电网通信同步项目</t>
  </si>
  <si>
    <t>谷饶高铁片区有明显的负荷增长，预计2025年接入4500kW负荷，现有线路未能满足负荷增长需求；110kV上堡变电站10kV东星线545，线路主干线最小截面型号为LGJ-185，线路安全载流量475A，2021年正常运行方式下最大电流为399.902A、最大负载率为84.19%。接线模式为架空线路单联络，与其联络的线路情况：110kV上堡变电站10kV横六线557，线路安全载流量475A，最大负载率为37.38%；220kV谷饶变电站10kV官田线515，线路安全载流量551A，最大负载率为58.48%；由于环网点设置问题且各联络线路负载率高，线路之间无法实现两次转供，存在馈线不可转供问题。</t>
  </si>
  <si>
    <t>谷饶站新出广场乙线，新建主干长度约3千米300mm2电缆，新建1500米电缆通道，沿高铁进出站路敷设电缆，新设两个5D自动化环网柜，新建三个自动化开关；割接10kV官田线屯内3#支线，新出线搭接10kV东星线德兴盛支线末端，割接负荷，并在末端形成联络；
同步建设光纤。</t>
  </si>
  <si>
    <t>通过项目改造，新出线路满足负荷增长需求，并通过割接10kV官田线和10kV东星线负荷，解决原馈线组10kV东星线不可转供问题；并形成官田横六馈线组，接线模式为架空线路单联络，形成东星新出线馈线组，接线模式为架空线路单联络，两个馈线组都满足三年可转供；</t>
  </si>
  <si>
    <t>110kV仙马变电站10kV彭新线网架完善</t>
  </si>
  <si>
    <t>ZXMQ050220210857JJ001</t>
  </si>
  <si>
    <t>110kV仙马变电站10kV彭新线网架完善项目群</t>
  </si>
  <si>
    <t>ZXMQ050220210857</t>
  </si>
  <si>
    <t>10kV仙马线551,10kV彭新线540</t>
  </si>
  <si>
    <t>418007752399501;418007752412301;418007752412301</t>
  </si>
  <si>
    <t>贵屿供电所</t>
  </si>
  <si>
    <t>中压配电网改造项目</t>
  </si>
  <si>
    <t>JKLGYJ-240</t>
  </si>
  <si>
    <t>完善中压网架</t>
  </si>
  <si>
    <t>2.11 符合公司配电自动化配置原则，B及C类地区以提升馈线自动化有效覆盖率、解决自动化问题为目的而单独实施的配电自动化项目（含通信项目）；</t>
  </si>
  <si>
    <t>配电自动化专项项目</t>
  </si>
  <si>
    <t>10kV仙彭线首端联络；10kV仙彭线、10kV仙马线不满足自动化有效覆盖，不满足自愈，无法实现故障的快速定位和隔离，不利于供电的可靠性；</t>
  </si>
  <si>
    <t>将10kV仙彭线从馈线组中剔除出来，并入其他馈线组，解决10kV仙彭线首端联络问题；将10kV仙马线#12塔到#43杆导线换大为240，将10kV仙马线仙马村10#支线#1杆到#4杆导线换大为240，将10kV仙马线仙马村分支线240电缆换大为300电缆，导线换大为240；将10kV马望线#33塔到#39塔导线换大为240；将10kV彭新线河沟支线#23杆到10kV彭新线五洲分支线#5杆导线换大为240；10kV仙彭线、10kV仙马线各加装两个自动化开关；
（现在确无架空走廊，在C类地区建设电缆，将在可研阶段履行负面清单相关手续）</t>
  </si>
  <si>
    <t>通过自动化改造，仙马线实现自愈及自动化有效覆盖；馈线组中线路至2025年均可转供，均末端联络，均满足自动化有效覆盖，有利于提高供电可靠性；</t>
  </si>
  <si>
    <t>10kV彭新线540馈线同杆架设线路联络,10kV彭新线540馈线首端联络,10kV仙马线551馈线首端联络</t>
  </si>
  <si>
    <t>030501XLTG20220900023,030501XLSD20220900016,030501XLSD20220900012</t>
  </si>
  <si>
    <t>10kV仙马线551</t>
  </si>
  <si>
    <t>10kV彭新线540</t>
  </si>
  <si>
    <t>110kV双凤站10kV练新线与110kV和平站10kV中业线网架完善</t>
  </si>
  <si>
    <t>ZXMQ050220210866JJ001</t>
  </si>
  <si>
    <t>110kV双凤站10kV练新线与110kV和平站10kV中业线网架完善项目群</t>
  </si>
  <si>
    <t>ZXMQ050220210866</t>
  </si>
  <si>
    <t>110kV和平变电站</t>
  </si>
  <si>
    <t>10kV中业线547,10kV练新线527</t>
  </si>
  <si>
    <t>418007751882601;418007752221501;418007751882601;418007751882601</t>
  </si>
  <si>
    <t>和平供电所</t>
  </si>
  <si>
    <t>2.9 中心城区（A+、A、B类供电区）及“1小时供电区”，以提高配网可转供电率、解决大支线问题为目的的网架完善项目（含同步建设的配电自动化、通信项目）；</t>
  </si>
  <si>
    <t>练新线、中业线未满足自愈及自动化有效覆盖，练新线主干线10#塔至线路末端（导线为JKLGYJ-120），存在卡脖子问题。中业线目前已不可转供，练新线预计2022年不可转供。</t>
  </si>
  <si>
    <t>考虑到和平变电站及双凤变电站剩余间隔少，里美变电站距离较远，优先考虑将负载率低的公线专用线路（昂特I线）纳入该馈线组中，延伸110kV和平站10kV昂特I线至中业线线路末端，搭接中业线宏洋厂支线#8杆，中业线#40杆至末端负荷转由中业线供电，同步换大中业线宏洋厂支线线径，并将该段作为昂特I线主干线，昂特I线在中业线#39杆与中业线形成联络（新增自动化联络开关一台），原中业线与练新线的联络点变为昂特I线与练新线联络点（联络开关更换为自动化联络开关），将练新线#10塔至末端线路换为JKLGYJ-240架空线路，组成练新线（2分段1联络）昂特I线（2分段2联络）中业线（2分段1联络）馈线组。新建YJV22-3×300mm2电缆线路100m，新建JKLGYJ-240架空线路2.258km，新增自动化联络开关2台。</t>
  </si>
  <si>
    <t>方案实施后该馈线组满足规划期内可转供且满足自愈及自动化有效覆盖。</t>
  </si>
  <si>
    <t>10kV练新线527馈线不可转供,10kV中业线547馈线不可转供,10kV中业线547馈线预过载,10kV中业线547馈线重载</t>
  </si>
  <si>
    <t>030501XLN120220900023,030501XLN120220600024,030501XLYG20220900059,030501XLZZ20220900032</t>
  </si>
  <si>
    <t>10kV中业线547</t>
  </si>
  <si>
    <t>10kV练新线527</t>
  </si>
  <si>
    <t>新增配变满足110kV双凤变电站10kV练岗线10kV和平练北练光公用台变新增负荷</t>
  </si>
  <si>
    <t>ZXMQ050220210871JJ001</t>
  </si>
  <si>
    <t>新增配变满足110kV双凤变电站10kV练岗线10kV和平练北练光公用台变新增负荷项目群</t>
  </si>
  <si>
    <t>ZXMQ050220210871</t>
  </si>
  <si>
    <t>110kV双凤变电站</t>
  </si>
  <si>
    <t xml:space="preserve">本工程涉及练北练光台区,配电台区的现状情况如下：
1、练北练光台区现状：
(1) 台区型式：台架变。
(2) 装变容量：配变1台共315kVA。
(3) 设备概况：SH15-315kVA变压器1台，设备投运时间为2011年。
(4) 系统接入：由110kV双凤变电站10kV练岗线供电。
(5) 低压出线：现有低压出线2回，低压主干线导线规格为BLVV-240。
(6) 供电区域：练北村，供电半径246m。
(7) 负荷性质：以工民混合为主，低压用电客户约448户。      
负荷发展预测
考虑负荷高峰期的情况，练北练光台区供电区域内预计三年后用电负荷增加35kw。      
存在问题
潮阳供电局生产系统所采集和统计的数据显示，2020年1月至2020年12月间&lt;*注：跨度为一年以内&gt;。台区配变出现负载率大于80%，持续时间大于30分钟的情况共55次。其中配变低压侧出现的最大负荷电流为:A相517A、B相5200A、C相499A，即配变最高负载率为134.7%，因此该配变处于过载运行状态。      
解决措施
由于该台区已处于过载运行状态中，运行管理部门将落实部分三相用户申请为专台用户（大约138kW），届时变台负载率将降为55%。新增500kVA变压器，解决配变重载问题。同时改造低压线路以满足新增负荷接入需求。      </t>
  </si>
  <si>
    <t>新增变压器500kVA1台，低压开关配套改造；低压线出线2回，约1千米，改造线路1千米</t>
  </si>
  <si>
    <t>新增配变后，原重载台区负载率约降低至42%，有效解决配变重载问题。</t>
  </si>
  <si>
    <t>110kV里美站10kV五和线10kV和平五和村2#公用台变换大变压器及低压线路改造满足新增负荷</t>
  </si>
  <si>
    <t>ZXMQ050220210928JJ001</t>
  </si>
  <si>
    <t>110kV里美站10kV五和线10kV和平五和村2#公用台变换大变压器及低压线路改造满足新增负荷项目群</t>
  </si>
  <si>
    <t>ZXMQ050220210928</t>
  </si>
  <si>
    <t>110kV里美变电站</t>
  </si>
  <si>
    <t>10kV和平五和村2#公用台变于2010年投入运行，配变型号为S11-M-250/10，2021年最大负荷210kW，年最大负载率为84%，为满足新增负荷需求，需将变压器换大为500KVA；该台区低压线路已超规定年限，低压线路老化残旧，残旧段长312m，资产编码为0305 P B A 0009655 T，资产净值率为34.57%，需更换。</t>
  </si>
  <si>
    <t xml:space="preserve">原有变压器更换为500kVA，低压开关配套改造；改造低压线出线2回，共计3千米
</t>
  </si>
  <si>
    <t>换大变压器满足新增负荷需求，改造低压线路3km，完成对残旧线路的全面更换改造，采用符合国家行业标准和挂网运行规定的全新产品，有效消除安全隐患，降低故障率</t>
  </si>
  <si>
    <t>新增配变解决110kV双凤站10kV练新线10kV和平和平乡新英西港新增公用台变配变重载及低压线路改造</t>
  </si>
  <si>
    <t>ZXMQ050220210930JJ001</t>
  </si>
  <si>
    <t>新增配变解决110kV双凤站10kV练新线10kV和平和平乡新英西港新增公用台变配变重载及低压线路改造项目群</t>
  </si>
  <si>
    <t>ZXMQ050220210930</t>
  </si>
  <si>
    <t>10kV和平和平乡新英西港新增公用台变于2010年投运，主要负荷性质为居民照明负荷，配变型号为S9-400/10，配变容量400kVA，2021年正常运行方式下年最大负荷403.64kW,年最大负载率为100.91%。正常运行方式下，2021年7月重载天数20天，过载天数0天，属于重载配变。</t>
  </si>
  <si>
    <t>通过新增配变1台，容量500kVA，变压器新建低压出线2回，长度大约为2千米，割接原重过载台区容量216kVA</t>
  </si>
  <si>
    <t>项目实施后容量增加了500kVA，原重载台区负载率约降低至62%，有效解决配变重载问题。</t>
  </si>
  <si>
    <t>新增配变解决110kV里美站10kV里下线10kV和平里美新围2#公用台变配变重载</t>
  </si>
  <si>
    <t>ZXMQ050220210931JJ001</t>
  </si>
  <si>
    <t>新增配变解决110kV里美站10kV里下线10kV和平里美新围2#公用台变配变重载项目群</t>
  </si>
  <si>
    <t>ZXMQ050220210931</t>
  </si>
  <si>
    <t>10kV和平里美新围2#公用台变于2016年投运，主要负荷性质为居民照明负荷，配变型号为SH15-M-500/10，配变容量500kVA，2021年正常运行方式下年最大负荷503.1kW,年最大负载率为100.62%。正常运行方式下，2021年7月重载天数10天，过载天数0天，属于重载配变。</t>
  </si>
  <si>
    <t>通过新增配变1台，容量500kVA，新建低压出线2回，长度大约为1千米，割接原重过载台区容量220 kVA/A</t>
  </si>
  <si>
    <t>项目实施后容量增加了500kVA，原重载台区负载率约降低至55%，有效解决配变重载问题。</t>
  </si>
  <si>
    <t>110kV和平站10kV中业线10kV和平凤善东凤路2#公用台更换变压器解决高损</t>
  </si>
  <si>
    <t>ZXMQ050220210946JJ001</t>
  </si>
  <si>
    <t>110kV和平站10kV中业线10kV和平凤善东凤路2#公用台更换变压器解决高损项目群</t>
  </si>
  <si>
    <t>ZXMQ050220210946</t>
  </si>
  <si>
    <t>10kV和平凤善东凤路2#公用台变</t>
  </si>
  <si>
    <t>改造台区满足新增负荷</t>
  </si>
  <si>
    <t>3.11 高损配电变压器、国家强制淘汰型号设备及其配套改造工程；</t>
  </si>
  <si>
    <t>存在台区设备或低压线路残旧问题导致规划期内设备故障率高</t>
  </si>
  <si>
    <t>原高损台变由315kVA更换为新型变压器</t>
  </si>
  <si>
    <t>项目实施后，有效解决配变高损问题。</t>
  </si>
  <si>
    <t>新增110kV和平站10kV新科线10kV和平中寨德苑2号配变满足新增负荷需求</t>
  </si>
  <si>
    <t>ZXMQ050220210949JJ001</t>
  </si>
  <si>
    <t>新增110kV和平站10kV新科线10kV和平中寨德苑2号配变满足新增负荷需求项目群</t>
  </si>
  <si>
    <t>ZXMQ050220210949</t>
  </si>
  <si>
    <t>预计10kV和平中寨德苑2号配变规划期内负荷增长200 kVA，报装200 kVA，规划期内台区不能满足负荷发展；影响客户服务，或不满足报装要求。</t>
  </si>
  <si>
    <t>新增配变1台，500KVA，出两回低压线路2千米</t>
  </si>
  <si>
    <t>项目实施后，有效解决新增负荷需求。</t>
  </si>
  <si>
    <t>新增110kV里美站10kV里南线10kV和平下寨柴桥头中央直沟边2号配变满足新增负荷需求</t>
  </si>
  <si>
    <t>ZXMQ050220210950JJ001</t>
  </si>
  <si>
    <t>新增110kV里美站10kV里南线10kV和平下寨柴桥头中央直沟边2号配变满足新增负荷需求项目群</t>
  </si>
  <si>
    <t>ZXMQ050220210950</t>
  </si>
  <si>
    <t>新增110kV和平站10k10kV和美线10kV和平下寨塘前洋3号配变满足新增负荷需求</t>
  </si>
  <si>
    <t>ZXMQ050220210952JJ001</t>
  </si>
  <si>
    <t>新增110kV和平站10k10kV和美线10kV和平下寨塘前洋3号配变满足新增负荷需求项目群</t>
  </si>
  <si>
    <t>ZXMQ050220210952</t>
  </si>
  <si>
    <t>预计10kV和平下寨塘前洋3号配变规划期内负荷增长200 kVA，报装200 kVA，规划期内台区不能满足负荷发展；影响客户服务，或不满足报装要求。</t>
  </si>
  <si>
    <t>新增110kV和平站10k10kV和美线10kV和平下寨塘前洋4号配变满足新增负荷需求</t>
  </si>
  <si>
    <t>ZXMQ050220210953JJ001</t>
  </si>
  <si>
    <t>新增110kV和平站10k10kV和美线10kV和平下寨塘前洋4号配变满足新增负荷需求项目群</t>
  </si>
  <si>
    <t>ZXMQ050220210953</t>
  </si>
  <si>
    <t>预计10kV和平下寨塘前洋4号配变规划期内负荷增长200 kVA，报装200 kVA，规划期内台区不能满足负荷发展；影响客户服务，或不满足报装要求。</t>
  </si>
  <si>
    <t>110kV口美站新出10kV线路调整220kV潮阳站10kV金浦线负荷</t>
  </si>
  <si>
    <t>ZXMQ050220210970JJ001</t>
  </si>
  <si>
    <t>110kV口美站新出10kV线路调整220kV潮阳站10kV金浦线负荷项目群</t>
  </si>
  <si>
    <t>ZXMQ050220210970</t>
  </si>
  <si>
    <t>220kV潮阳站</t>
  </si>
  <si>
    <t>10kV金浦线515,10kV潮浦线510</t>
  </si>
  <si>
    <t>418007751622401;420220729177300;418007751622401;420220729177300;418007751622401;418007751622401;420220729177300;420220729177300;418007751622401</t>
  </si>
  <si>
    <t>金浦供电所</t>
  </si>
  <si>
    <t>3.6 根据审定的负荷预测，有潜在负荷增长（暂无报装需求或用电咨询），由变电站新出线（改造中压线路）满足预测负荷增长，且经评估投产后两年内负载率达到30%以上的项目；符合中长期规划网架，为解决主网设备供电能力受限（预计1年内主变重载、主网线路重载或导致错峰限电等）且形成更合理供电区域的中压线路项目；</t>
  </si>
  <si>
    <t>配电自动化同步项目</t>
  </si>
  <si>
    <t>规划期内该片区为工民混合负荷,预计规划年末期无法满足新增负荷的接入，导致金浦金堡潮浦馈线组无法转供,需新出线路满足新增负荷供电。</t>
  </si>
  <si>
    <t>从110kV口美站新出一回10kV线路，暂命名为“10kV金浦Ⅱ线”，由于口美站出站处地处国道，架空走廊受限，口美变电站出站处需新建YJV22-3*300电缆约1km，再将电缆引上并新建JKLGYJ-240架空线1.36km，割接金浦线#68杆至末端负荷，金浦II线在金浦线#76杆与金浦线形成联络（新建自动化联络开关一台）。金浦II线主干线新增一台自动化分段开关，形成潮浦（3分段2联络）金浦（3分段2联络）金浦Ⅱ（3分段2联络）金堡（3分段2联络）馈线组。
（现在确无架空走廊，在C类地区建设电缆，将在可研阶段履行负面清单相关手续）</t>
  </si>
  <si>
    <t>形成潮浦（3分段2联络）金浦（3分段2联络）金浦Ⅱ（3分段2联络）金堡（3分段2联络）馈线组，满足自愈及自动化有效覆盖，满足规划期内线路可转供。</t>
  </si>
  <si>
    <t>10kV潮浦线510馈线存在大分支,10kV金浦线515馈线存在大分支,10kV金浦线515馈线预不可转供,10kV潮浦线510馈线预不可转供,10kV金浦线515馈线预过载,10kV潮浦线510馈线重要分支线不满足自动化配置要求,10kV潮浦线510主干线不满足自动化配置要求,10kV金浦线515主干线不满足自动化配置要求,10kV金浦线515馈线重载</t>
  </si>
  <si>
    <t>030501XLFZ20220600041,030501XLFZ20220600029,030501XLN220220900025,030501XLN220220900027,030501XLYG20220900065,030501XLZX20220600024,030501XLZG20220600088,030501XLZG20220600040,030501XLZZ20220900020</t>
  </si>
  <si>
    <t>10kV金浦线515</t>
  </si>
  <si>
    <t>10kV潮浦线510</t>
  </si>
  <si>
    <t>110kV双凤站新出10kV工业园Ⅱ线满足梅花工业园新增负荷</t>
  </si>
  <si>
    <t>ZXMQ050220210972JJ001</t>
  </si>
  <si>
    <t>110kV双凤站新出10kV工业园Ⅱ线满足梅花工业园新增负荷项目群</t>
  </si>
  <si>
    <t>ZXMQ050220210972</t>
  </si>
  <si>
    <t>10kV梅西线522</t>
  </si>
  <si>
    <t>418008229928201</t>
  </si>
  <si>
    <t>10kV梅西线预计2022年-2023年接入梅花工业园区共30000kVA负荷，预计2024年梅西凤梅馈线组无法转供。</t>
  </si>
  <si>
    <t>为满足梅花工业园区新增负荷的接入，计划从110kV双凤站新出一回10kV线路，暂命名为“10kV工业园Ⅱ线”，由于双凤站地处和平地界，属B类供电区域，且架空走廊受限，需新建YJV22-3*300电缆约3.886km，接入梅花工业园区负荷，并形成工业园Ⅱ梅西凤梅馈线组，馈线组形成“3-1单环网”接线模式。同步建设4+1孔电缆通道。
（现在确无架空走廊，在C类地区建设电缆，将在可研阶段履行负面清单相关手续）</t>
  </si>
  <si>
    <t>项目实施后，该馈线组满足规划末期线路完全可转供。</t>
  </si>
  <si>
    <t>10kV梅西线522不满足配电自动化有效覆盖（主干线不满足自动化配置要求）,梅花工业园用户报装</t>
  </si>
  <si>
    <t>030501XLZG20221100002,030501YHBZ20221100001</t>
  </si>
  <si>
    <t>110kV双凤站新出10kV梅花Ⅱ线调整10kV梅花线负荷</t>
  </si>
  <si>
    <t>ZXMQ050220210973JJ001</t>
  </si>
  <si>
    <t>110kV双凤站新出10kV梅花Ⅱ线调整10kV梅花线负荷项目群</t>
  </si>
  <si>
    <t>ZXMQ050220210973</t>
  </si>
  <si>
    <t>规划期内该片区为工民混合负荷,预计新增4300kVA负荷,无法满足新增负荷的接入,接入会导致原线路重过载问题,需新出线路满足新增负荷供电。</t>
  </si>
  <si>
    <t>变电站新出电缆YJV22-300mm2共0.2km，新建架空线路JKLGYJ-240mm2共1.6km，新建三遥自动化柱上开关3台。
（现在确无架空走廊，在C类地区建设电缆，将在可研阶段履行负面清单相关手续）</t>
  </si>
  <si>
    <t>预计实施后效果，满足梅花片区新增负荷要求，形成10kV金梅Ⅱ线（三分段单联络）、10kV梅花Ⅱ线（三分段单联络）馈线组，为典型接线，线路可以转供；</t>
  </si>
  <si>
    <t>新增配变解决110kV里美变电站10kV里南线10kV和平下寨乡址公用台变重载</t>
  </si>
  <si>
    <t>ZXMQ050220210979JJ001</t>
  </si>
  <si>
    <t>新增配变解决110kV里美变电站10kV里南线10kV和平下寨乡址公用台变重载项目群</t>
  </si>
  <si>
    <t>ZXMQ050220210979</t>
  </si>
  <si>
    <t>10kV里南线519</t>
  </si>
  <si>
    <t>420220575180700</t>
  </si>
  <si>
    <t>10kV和平下寨乡址公用台变</t>
  </si>
  <si>
    <t>418007762837401</t>
  </si>
  <si>
    <t>10kV和平下寨乡址公用台变于2013年投运，主要负荷性质为工民混合负荷，配变型号为S13-M-500/10，配变容量500kVA，2021年正常运行方式下年最大负荷510kW,年最大负载率为102%。正常运行方式下，2021年9月重载天数15天，过载天数0天，属于重载配变。</t>
  </si>
  <si>
    <t>新增配变1台，500KVA，出两回，低压线2千米；割接原重过载台区容量220 kVA/A</t>
  </si>
  <si>
    <t>10kV和平下寨乡址公用台变重载</t>
  </si>
  <si>
    <t>030501PBZZ20220600123</t>
  </si>
  <si>
    <t>新增配变解决110kV和平变电站10kV新科线10kV和平中寨工业区公用台变重载</t>
  </si>
  <si>
    <t>ZXMQ050220210980JJ001</t>
  </si>
  <si>
    <t>新增配变解决110kV和平变电站10kV新科线10kV和平中寨工业区公用台变重载项目群</t>
  </si>
  <si>
    <t>ZXMQ050220210980</t>
  </si>
  <si>
    <t>10kV新科线541</t>
  </si>
  <si>
    <t>418007751867001</t>
  </si>
  <si>
    <t>10kV和平中寨工业区公用台变</t>
  </si>
  <si>
    <t>418007761690301</t>
  </si>
  <si>
    <t>10kV和平中寨工业区公用台变于2011年投运，主要负荷性质为工民混合负荷，配变型号为S11-500/10，配变容量500kVA，2021年正常运行方式下年最大负荷511.9kW,年最大负载率为102.38%。正常运行方式下，2021年9月重载天数16天，过载天数0天，属于重载配变。</t>
  </si>
  <si>
    <t>10kV和平中寨工业区公用台变重载</t>
  </si>
  <si>
    <t>030501PBZZ20220600122</t>
  </si>
  <si>
    <t>新增配变解决110kV双凤变电站10kV练岗线10kV和平乡和洪路口2#公用台变重载</t>
  </si>
  <si>
    <t>ZXMQ050220210981JJ001</t>
  </si>
  <si>
    <t>新增配变解决110kV双凤变电站10kV练岗线10kV和平乡和洪路口2#公用台变重载项目群</t>
  </si>
  <si>
    <t>ZXMQ050220210981</t>
  </si>
  <si>
    <t>10kV和平乡和洪路口2#公用台变于2014年投运，主要负荷性质为工民混合负荷，配变型号为SH15-M-315/10，配变容量315kVA，2021年正常运行方式下年最大负荷371.7kW,年最大负载率为118%。正常运行方式下，2021年9月重载天数19天，过载天数0天，属于重载配变。</t>
  </si>
  <si>
    <t>新增配变解决110kV和平变电站10kV和美线10kV和平塘围涝投围公用台变重载</t>
  </si>
  <si>
    <t>ZXMQ050220210983JJ001</t>
  </si>
  <si>
    <t>新增配变解决110kV和平变电站10kV和美线10kV和平塘围涝投围公用台变重载项目群</t>
  </si>
  <si>
    <t>ZXMQ050220210983</t>
  </si>
  <si>
    <t>10kV里下线526</t>
  </si>
  <si>
    <t>420220776264100</t>
  </si>
  <si>
    <t>10kV和平塘围涝投围公用台变</t>
  </si>
  <si>
    <t>418008330773001</t>
  </si>
  <si>
    <t>10kV和平塘围涝投围公用台变于2014年投运，主要负荷性质为工民混合负荷，配变型号为SBH15-M-500/10，配变容量500kVA，2021年正常运行方式下年最大负荷570kW,年最大负载率为114%。正常运行方式下，2021年9月重载天数14天，过载天数0天，属于重载配变。</t>
  </si>
  <si>
    <t>新增配变1台，500KVA，出两回，低压线2千米；割接原重过载台区容量220 kVA。</t>
  </si>
  <si>
    <t>10kV和平塘围涝投围公用台变低压线路配置不足</t>
  </si>
  <si>
    <t>030501PBQT20220600004</t>
  </si>
  <si>
    <t>新增配变解决110kV里美变电站10kV塘围线10kV和平里美向东西公用台变重载</t>
  </si>
  <si>
    <t>ZXMQ050220210984JJ001</t>
  </si>
  <si>
    <t>新增配变解决110kV里美变电站10kV塘围线10kV和平里美向东西公用台变重载项目群</t>
  </si>
  <si>
    <t>ZXMQ050220210984</t>
  </si>
  <si>
    <t>10kV塘围线522</t>
  </si>
  <si>
    <t>420220286124100</t>
  </si>
  <si>
    <t>10kV和平里美向东西公用台变</t>
  </si>
  <si>
    <t>418007762166301</t>
  </si>
  <si>
    <t>10kV和平里美向东西公用台变于2012年投运，主要负荷性质为工民混合负荷，配变型号为S11-M-500/10，配变容量500kVA，2021年正常运行方式下年最大负荷479.26kW,年最大负载率为96%。正常运行方式下，2021年9月重载天数14天，过载天数0天，属于重载配变。</t>
  </si>
  <si>
    <t>10kV和平里美向东西公用台变重载</t>
  </si>
  <si>
    <t>030501PBZZ20220600118</t>
  </si>
  <si>
    <t>新增配变解决110kV海门变电站10kV海峰线新德草井路公变重载</t>
  </si>
  <si>
    <t>ZXMQ050220211001JJ001</t>
  </si>
  <si>
    <t>新增配变解决110kV海门变电站10kV海峰线新德草井路公变重载项目群</t>
  </si>
  <si>
    <t>ZXMQ050220211001</t>
  </si>
  <si>
    <t>10kV海峰线535</t>
  </si>
  <si>
    <t>420220645292800</t>
  </si>
  <si>
    <t>10kV海门新德草井路公用台变</t>
  </si>
  <si>
    <t>418007774150401</t>
  </si>
  <si>
    <t>10kV海门新德草井路公用台变于2012年投运，主要负荷性质为居民照明负荷，配变型号为S11-500，配变容量500kVA，2021年正常运行方式下年最大负荷493.45kW,年最大负载率为98.69%。正常运行方式下，2021年7月重载天数10天，过载天数0天，存在台区重过载问题，导致规划期内台区不能满足负荷发展。</t>
  </si>
  <si>
    <t>新建500KVA配变一台，新架设低压架空线路四回共2km，线径为BLVV-240*4
（现在确无架空走廊，在C类地区建设电缆，将在可研阶段履行负面清单相关手续）</t>
  </si>
  <si>
    <t>预计实施后效果，新增630KVA负荷，减轻新德明德园公变部分负荷，解决10kV海门新德草井路公用台变配变重载问题。</t>
  </si>
  <si>
    <t>10kV海门新德草井路公用台变配变重载</t>
  </si>
  <si>
    <t>030501PBZZ20220600186</t>
  </si>
  <si>
    <t>110KV海门站10KV港口线莲花芯3#公变换大变压器满足新增负荷需求</t>
  </si>
  <si>
    <t>ZXMQ050220211003JJ001</t>
  </si>
  <si>
    <t>110KV海门站10KV港口线莲花芯3#公变换大变压器满足新增负荷需求项目群</t>
  </si>
  <si>
    <t>ZXMQ050220211003</t>
  </si>
  <si>
    <t>10kV港口线546</t>
  </si>
  <si>
    <t>10kV海门西南门莲花芯3#公用台变</t>
  </si>
  <si>
    <t>1、10kV海门西南门莲花芯3#公用台变于2018年投运，主要负荷性质为居民照明负荷，配变型号为SH15-M-400/10，配变容量400kVA，2021年正常运行方式下年最大负荷401.64kW,年最大负载率为100.41%。正常运行方式下，2021年7月重载天数10天，过载天数0天，存在台区重过载问题，导致规划期内台区不能满足负荷发展；
2、现有莲花芯3#公台SH15-400kVA配变投运于2013年，供电半径约218m，低压线路已经投运8年，主干线为BLVV-240，支线为BLVV-70，台区低压用户约275户，主要为工民混合用电。该台区存在以下问题:该台区2回出线，其中1回主干线线径为BLVV-240，长度为122米，该主干线路共有3回支线，线径都为BLVV-70，末端分支线长度为218米，电压压降为28V，另一回1回主干线线径为BLVV-240，长度为108米，该主干线路共有2回支线，线径都为BLVV-70，末端分支线长度为213米，电压压降为31V，且负荷均集中于该支线，负荷分布不合理；综上所诉该台区低压线路电压降过大，末端电压约为350V，不满足供电电压偏差范围（380V为±7%），且该导线已出现由于运行电流过大导致导线发热，绝缘层损坏的现象，</t>
  </si>
  <si>
    <t>新增台区满足新增负荷：项目实施后，未来3年莲花芯台区供新增约500 kW的负荷，负载率约为50%，解决负荷增长问题，解决10kV海门西南门莲花芯3#公用台变配变重载问题。</t>
  </si>
  <si>
    <t>2026后</t>
  </si>
  <si>
    <t>220kV弼臣变电站新出10kV凤南Ⅲ线调整110kV海门站10kV凤南线负荷</t>
  </si>
  <si>
    <t>城南供电所</t>
  </si>
  <si>
    <t>JKLGYJ-120</t>
  </si>
  <si>
    <t>为满足潮阳中医院、深圳祺洲集团商业体新增负荷接入，且预测2023年10kV凤南线不可转供，割接10kV凤北线#7环网柜后段负荷，由于无架空走廊，10kV凤南线属于C类供电分区，只能出电缆线路。
   该道路为城市一级公路，城市规划不同意使用架空线路建设，要求电缆通道建设。</t>
  </si>
  <si>
    <t>计划从220kV弼臣变电站新出一回电缆线路（ZRC-YJV22-3×300），暂命名为“10kV凤南Ⅲ线”，路径沿着安海路、新华东路，主干约4.3千米，新增设2个5D自动化环网柜，割接10kV凤南线中医院分支、10kV凤南线祺洲投资集团分支、10kV凤北线凤南大队分支，并接入10kV凤北线#8环网柜，并将10kV凤北线#8环网柜换为5D自动化环网柜，与10kV凤北线形成联络，实现自愈。
（现在确无架空走廊，在C类地区建设电缆，将在可研阶段履行负面清单相关手续）
   因220kV弼臣变电站至新华大道电缆通道已用完，支线分支割接需新建电缆通道2线埋管0.6km通道。</t>
  </si>
  <si>
    <t>通过网架调整，形成10kV凤北线4分段三联络（与10kV凤南Ⅱ线、10kV凤南线联络、10kV凤南Ⅲ线），10kV凤南Ⅱ线5分段两联络（与10kV凤南线、10kV凤北线、10kV凤南Ⅲ线联络）、10kV凤南线2分段两联络（与10kV凤南Ⅱ线、10kV凤北线联络）、10kV凤南Ⅲ线（与10kV凤南线、10kV凤北线、10kV凤南Ⅱ线联络），形成“3-1”单环网的接线模式，符合目标网架，实现站间联络，并且满足新增负荷接入，实现自愈，实现自动化有效覆盖。</t>
  </si>
  <si>
    <t>110kV口美站10kV南关线馈线组自动化专项改造</t>
  </si>
  <si>
    <t>110kV口美变电站</t>
  </si>
  <si>
    <t>10kV美华线522,10kV美中线518,10kV南关线511</t>
  </si>
  <si>
    <t>420220631435600;420220631435600;420220631435600;420220627576300;418008313157601;420220631435600;420220627576300;418008313157601;420220631435600;420220631435600;420220627576300;418008313157601</t>
  </si>
  <si>
    <t>配电自动化项目</t>
  </si>
  <si>
    <t>10kV南关线、10kV美中线、10kV美华线均无自动化开关，未实现自动化有效覆盖。</t>
  </si>
  <si>
    <t>1、从10kV南关线金安和房地产开发有限公司1#公用配电站（603开关）新建一回10kV（ZRC-YJV22-8.7/15kV-3*300mm²）电缆主干线线路至10kV汕头市潮阳区金安和房地产开发有限公司2#公用配电站，并新设一个安装4D+母线PT+2PT自动化环网柜，新建线路长度603m，在10kV南关线#5环网柜后端（护城河）新设一个4D+母线PT+2PT自动化环网柜，并割接10kV美华线#6环网柜后端的负荷，并在10kV美华线#7环网柜后端新建4D+母线PT+4PT环网柜，作为10kV美华线、10kV南关线和10kV美中线的环网点，新建线路长度约1.5km；
2、在10kV美中线#3环网柜后端（三英宫）新设一个4D自动化环网柜，接入10kV美中线龙井电机支线，新建线路长度约0.5km；
3、在10kV美华线#3环网柜后端（护城河边）新设一个4D自动化环网柜，割接10kV美华线#4环网柜后端负荷，并改为支线，在杰东房地产处新设一个4D自动化环网柜，作为主干接入10kV美华线#5环网柜，新建线路长度约为0.7km。同步建设光纤</t>
  </si>
  <si>
    <t>项目实施后，10kV美中线、10kV美华线、10k南关线能够实现自动化有效覆盖，实现自动化有效覆盖，可实现故障快速准确定位，迅速隔离故障区段，恢复非故障区域供电，有效提高供电可靠性。</t>
  </si>
  <si>
    <t>10kV美华线522馈线存在大分支2,10kV美华线522馈线存在大分支,10kV南关线511馈线未满足自愈最低配置要求,10kV美中线518馈线未满足自愈最低配置要求,10kV美华线522馈线未满足自愈最低配置要求,10kV南关线511主干线不满足自动化配置要求,10kV美中线518主干线不满足自动化配置要求,10kV美华线522主干线不满足自动化配置要求,10kV南关线511馈线未实现馈线自动化,10kV美中线518馈线未实现馈线自动化,10kV美华线522馈线未实现馈线自动化,10kV美华线522重要分支线不满足自动化配置要求</t>
  </si>
  <si>
    <t>030501XLFZ20221100011,030501XLFZ20220600014,030501XLZY20220600066,030501XLZY20220600064,030501XLZY20220600062,030501XLZG20220600118,030501XLZG20220600114,030501XLZG20220600112,030501XLKZ20220600031,030501XLKZ20220600029,030501XLKZ20220600027,030501XLZX20220600008</t>
  </si>
  <si>
    <t>10kV美华线522</t>
  </si>
  <si>
    <t>10kV美中线518</t>
  </si>
  <si>
    <t>10kV南关线511</t>
  </si>
  <si>
    <t>新增配变满足110kV口美站10kV美华线城南新华锦华花园2#公用配变新增负荷及低压线路改造</t>
  </si>
  <si>
    <t>ZXMQ050220211019JJ001</t>
  </si>
  <si>
    <t>新增配变满足110kV口美站10kV美华线城南新华锦华花园2#公用配变新增负荷及低压线路改造项目群</t>
  </si>
  <si>
    <t>ZXMQ050220211019</t>
  </si>
  <si>
    <t>10kV美华线城南新华锦
华花园2#公用配变配变型号为S9-800/10，，低压用户数为725户，主要负荷性质为居民，年最高负载率89.06%，预计每年报装负荷约80KVA,自然增长率7.8%，导致规划期内台区不能满足负荷发展</t>
  </si>
  <si>
    <t>新增箱变为1000kVA，新建低压电缆240m2三回150m，高压电缆70m2一回150m</t>
  </si>
  <si>
    <t xml:space="preserve">新增台区满足新增负荷：解决负荷增长重载问题。配变及低压线路和设备新建有效消除安全隐患，缩短供电半径，降低故障率，电压质量得到明显改善。
</t>
  </si>
  <si>
    <t>新增配变满足110kV城东站10kV沧州线城南新宫新园1#公用台变新增负荷</t>
  </si>
  <si>
    <t>ZXMQ050220211020JJ001</t>
  </si>
  <si>
    <t>新增配变满足110kV城东站10kV沧州线城南新宫新园1#公用台变新增负荷项目群</t>
  </si>
  <si>
    <t>ZXMQ050220211020</t>
  </si>
  <si>
    <t>110kV城东变电站</t>
  </si>
  <si>
    <t>10kV沧州线城南新宫新园1#公用台变，
配变型号为S11－M-500/10，配变容500kVA，低压用户数为317户，主要负荷性质为居民，年最高负载率81.996%，预计每年报装负荷约60KVA,自然增长率8%，导致规划期内台区不能满足负荷发展，需要新增配变满足该供电区域的新增负荷需求。</t>
  </si>
  <si>
    <t xml:space="preserve">新增配变为315kVA，新建低压电缆240m2一回150m，新建及更换主次干线3.2千米，新建低压开关柜1面。
</t>
  </si>
  <si>
    <t xml:space="preserve">配变及低压线路和设备新建或改造对残旧线路更换改造，有效消除安全隐患，降低故障率，电压质量得到明显改善。
</t>
  </si>
  <si>
    <t>110kV棉城变电站10kV金凤线馈线组自动化专项改造</t>
  </si>
  <si>
    <t>10kV棉华线511,10kV万福桥线513,10kV金凤线521,10kV城府线565</t>
  </si>
  <si>
    <t>420220893833100;420220893833100;420220505855900;418007752071501;420220920814300;418007752071501;420220893833100;418007752071501;418007752071501;420220920814300;420220893833100;420220505855900;420220505855900;418007752071501;420220920814300;420220893833100</t>
  </si>
  <si>
    <t>棉北供电所</t>
  </si>
  <si>
    <t>目前110kV棉城站10kV金凤线、10kV万福桥线、10kV城府线、10kV棉华线未配置具有配电自动化功能的开关和配电自动化终端，无法实现故障的迅速准确定位和迅速隔离故障区段，快速恢复非故障区域供电的功能目标。 目前金凤片区属于B类供电区域，共有10kV金凤线、10kV万福桥线、10kV城府线和10kV棉华线共4回线路供电，接线模式复杂，属非典型接线。10kV棉华线在10kV棉华线#2环网柜与10kV金凤线首端环网，馈线组不可转供电，需进行网架完善。</t>
  </si>
  <si>
    <t>1、将10kV金凤线#2环网更换为4D自动化环网柜，在10kVV金凤线#5环网后端新建一个5D自动化环网柜，并将10kV金凤线护城河分支#1环网柜及10kV棉北平北护城河西公用台变调整至此柜，并割接10kV城府线#10环网柜后端负荷，新建ZRC-YJV22-8.7/15kV-3*300mm2电缆约0.4km，在10kV金凤线#6环网柜后端新建一个自动化环网柜；
2、将10kV万福桥#4环网柜更换为4D自动化环网柜，在10kV万福桥#8环网柜后端新建一个5D自动化环网柜，10kV万福桥线驿后分支调整至此柜，新建ZRC-YJV22-8.7/15kV-3*300mm2电缆约0.34km；
3、将10kV城府线#2环网柜更换为4D自动化环网柜，在10kV城府线#4环网柜后端新建一个4D自动化环网柜，接入10kV万福桥线与10kV城府线，形成联络，新建ZRC-YJV22-8.7/15kV-3*300mm2电缆约0.11km；
4、在10kV棉华线北关路分支后端新建一个4D自动化环网柜，并将其改为主干，在10kV棉华线北关路分支#14塔至#5塔之间，新建一个自动化柱上分段开关，在#19至#20杆处新建一个4D自动化环网柜，10kV棉华线明华东分支调整至此柜，新建ZRC-YJV22-8.7/15kV-3*300mm2电缆约0.6km。同步建设光纤</t>
  </si>
  <si>
    <t>110kV棉城站10kV金凤线、10kV万福桥线、10kV城府线、10kV棉华线实施馈线自动化改造后，馈线组实现自动化有效覆盖，可实现故障快速准确定位，迅速隔离故障区段，恢复非故障区域供电，有效提高供电可靠性。
预计金凤馈线组未来三年高峰负荷日电流为分别为1089A、1121A、1155A，10kV金凤线未来三年高峰负荷日负载率分别为63%、65%、67%，10kV城府线未来三年高峰负荷日负载率分别为47%、48%、50%，10kV万福桥线未来三年高峰负荷日负载率分别为43%、44%、45%，10kV棉华线未来三年高峰负荷日负载率分别为67%、69%、71%，馈线组内各回线路可转供电。</t>
  </si>
  <si>
    <t>10kV金凤线521馈线首端联络,10kV棉华线511馈线同母线联络,10kV金凤线521馈线同母线联络,10kV棉华线511馈线存在大分支,10kV棉华线511馈线未满足自愈最低配置要求,10kV城府线565馈线未满足自愈最低配置要求,10kV金凤线521馈线未满足自愈最低配置要求,10kV万福桥线513馈线未满足自愈最低配置要求,10kV万福桥线513主干线不满足自动化配置要求,10kV城府线565馈线未实现馈线自动化,10kV金凤线521馈线未实现馈线自动化,10kV万福桥线513馈线未实现馈线自动化,10kV棉华线511馈线未实现馈线自动化,10kV棉华线511主干线不满足自动化配置要求,10kV城府线565主干线不满足自动化配置要求,10kV金凤线521主干线不满足自动化配置要求</t>
  </si>
  <si>
    <t>030501XLSD20220900034,030501XLML20220900061,030501XLML20220900058,030501XLFZ20220600016,030501XLZY20220600044,030501XLZY20220600040,030501XLZY20220600030,030501XLZY20220600029,030501XLZG20220600129,030501XLKZ20220600016,030501XLKZ20220600007,030501XLKZ20220600006,030501XLKZ20220600004,030501XLZG20220600087,030501XLZG20220600078,030501XLZG20220600052</t>
  </si>
  <si>
    <t>10kV棉华线511</t>
  </si>
  <si>
    <t>10kV万福桥线513</t>
  </si>
  <si>
    <t>10kV金凤线521</t>
  </si>
  <si>
    <t>10kV城府线565</t>
  </si>
  <si>
    <t>110kV河溪变电站新出10kV棉北I线调整110kV棉城站10kV棉北线负荷</t>
  </si>
  <si>
    <t>110kV河溪变电站</t>
  </si>
  <si>
    <t>10kV棉北线520,10kV棉田线517</t>
  </si>
  <si>
    <t>418007929374801;418007929374801;418007929367201;418007929374801</t>
  </si>
  <si>
    <t>为解决10kV棉北线东白分支线大分支问题，计划从河溪变电站新出一回电缆线路（YJV22-300）棉北I线调整棉北线新增负荷需求。</t>
  </si>
  <si>
    <t>待110kV河溪变电站投产之后，为解决10kV棉北线东白分支线大分支问题，计划从河溪变电站新出一回电缆线路（YJV22-240）棉北I线约3.7千米，沿10kV河海线（属河溪供电所）的路径，在10kV棉北线东白分支线＃51塔进行联络，调整10kV棉北线部分负荷，割接10kV棉北线东白分支线#18塔18T1开关后段线路负荷，将10kV棉北线东白分支线＃11塔-51塔线径换大为JKLGY240约为3.7千米，并作为10kV棉北I线的主干，满足棉北片区新增负荷要求。在10kV棉北I线主干线路新增自动化分段开关，形成3分段，实现自动化有效覆盖，实现自愈。同步建设光纤</t>
  </si>
  <si>
    <t>项目实施后，形成10kV棉北线-10kV棉北I线新的馈线组，项目实施后形成“2-1”单环网的目标接线，接线方式为典型接线，线路可以转供，解决10kV棉北线东白分支线大分支问题，实现自动化有效覆盖，实现自愈。</t>
  </si>
  <si>
    <t>10kV棉田线517馈线同母线联络,10kV棉北线520馈线同母线联络,10kV棉北线520馈线存在大分支,10kV棉北线520主干线不满足自动化配置要求</t>
  </si>
  <si>
    <t>030501XLML20220900060,030501XLML20220900059,030501XLFZ20220600025,030501XLZG20220600026</t>
  </si>
  <si>
    <t>10kV棉北线520</t>
  </si>
  <si>
    <t>10kV棉田线517</t>
  </si>
  <si>
    <t>110kV城东变电站新出10kV后溪I线调整10kV后溪线负荷及网架完善</t>
  </si>
  <si>
    <t>1、由于在规划期内该片区预计新增负荷,为满足新增负荷的接入,接入会导致原线路重过载问题；
2、10kV后溪线主干线未设置自动化分段开关，未实现自动化有效覆盖。根据负荷预测，按照5%的自然增长率，预计在2023年10kV东山线和10kV后溪线不可转供。
3、城北五路分支线属于大分支，需要通过新出线割接负荷，解决大分支问题。</t>
  </si>
  <si>
    <t>计划从110kV城东变电站新出10kV后溪I线，调整10kV后溪线负荷。110kV城东变电站沿城东大道-环市东路-城北四路新出10kV后溪I线，主干电缆（ZRC-YJV22-300)约3.5千米，在主干线新设3个5D自动化环网柜，搭接10kV后溪线棉旺分支线#12杆，并割接10kV后溪线城北五路支线#1杆后段线路负荷，并将10kV后溪线城北五路支线作为10kV后溪I线的主干，解决10kV后溪线大分支问题；并在10kV后溪线城北五路支线#1杆新装自动化柱上开关1台，10kV后溪I线与10kV后溪线进行联络；解除10kV后溪线和10kV东实线的联络关系，10kV东山线和10kV东实线形成N分段n联络馈线组，完善中压网架。将10kV后溪线#1环网柜更换为自动化环网柜，在10kV后溪线#24杆至#25杆之间增设（DDDDD型）自动化环网柜1台；实现自动化有效覆盖和自愈。同步建设光纤</t>
  </si>
  <si>
    <t>通过网架完善，10kV后溪线与10kV后溪I线形成联络，组成10kV后溪线三分段单联络、10kV后溪I线三分段单联络，为N分段n联络的接线模式，符合经典接线模式，解决10kV后溪线大分支问题，满足新增负荷需求，并且通过自动化同步改造，实现自愈和自动化有效覆盖。</t>
  </si>
  <si>
    <t>110kV城东变电站新出10kV东山Ⅰ线调整10kV东山线负荷及网架完善</t>
  </si>
  <si>
    <t>为满足东山片区的负荷增长，则计划待2023年110kV城东变电站投产之后，从110kV城东变电站新出一回线路10kV东山Ⅰ线，将10kV东山线所有负荷转为10kV东山I线供电，10kV东山I线作为主供线路，10kV东山线则作为备供线路。</t>
  </si>
  <si>
    <t>计划从2023年110kV城东变电站新出一回线路10kV东山Ⅰ线，安装5D自动化环网柜3座，将10kV东山线所有负荷转为10kV东山I线供电，10kV东山I线作为主供线路，10kV东山线则作为备用线路，待110kV棉北变电站投产后，计划新出10kV东山II线，将和10kV东实线和10kV东山I线形成“3-1”接线模式。同步建设光纤</t>
  </si>
  <si>
    <t>项目实施后，10kV东实线（主供），10kV东山Ⅰ线（主供），10kV东山线（备用）的“两供一备”接线模式，解决2024年10kV东山线、10kV东实线不可转供问题。</t>
  </si>
  <si>
    <t>110kV口美变电站新出10kV棉华I线调整10kV棉华线负荷及网架完善</t>
  </si>
  <si>
    <t>由于10kV棉华线目前为首段联络，不能满足负荷转供，为网架完善，且满足负荷增长需求，计划从110kV口美变电站新出一回10kV棉华I线</t>
  </si>
  <si>
    <t>在110kV口美变电站新出一回10kV棉华I线，沿着棉新大道、棉西路、西环城路方向，主干电缆（ZRC-YJV22-3×300）线路约为3千米，在10kV棉华线#20杆处增设一个自动化联络开关，在10kV棉华线#20杆进行联络，形成10kV棉华线3分段单联络（与10kV棉华I线），10kV棉华I线3分段单联络（与10kV棉华线）新的馈线组。
在10kV棉华I线新装2个4D自动化环网柜，实现自动化有效覆盖，实现自愈。同步建设光纤</t>
  </si>
  <si>
    <t>通过网架完善，形成10kV棉华线3分段单联络（与10kV棉华I线）、10kV棉华I线3分段单联络（与10kV棉华线）和110kV棉城变电站新出的棉信I线新的馈线组，解决10kV棉华I线单辐射问题，并且通过自动化同步改造，实现自动化有效覆盖和自愈。</t>
  </si>
  <si>
    <t>220kV弼臣站新出10kV金海I线调整110kV海门站10kV金海线负荷</t>
  </si>
  <si>
    <t>JKLGYJ-240/30</t>
  </si>
  <si>
    <t>该片区预测有新建统建小区和新厝地，负荷将增长快速，10kV海盈线2022年最大电流为352A，按照负荷自然增长5%计算和周边潜在用户情况，预计2024年负载率达到92%，存在预过载问题。原有线路无法满足用电需求。</t>
  </si>
  <si>
    <t>1、为满足新增负荷需求，计划从220kV弼臣变电站新出一回10kV金海I线，主干长约2.6km，规划路径沿着进站路、安海路，割接10kV海盈线#19塔后端（10kV海盈线北门居委白蛇坑分支）约1802kwh负荷，装设自动化联络开关与10kV海盈线进行联络，并沿着新华路敷设电缆（ZRC-YJV22-8.7/15kV-3*300mm2），约0.8km，接入新增负荷，满足新增负荷需求。
2、在新出线10kV金海I线新建1个自动化分段开关，1个4D自动化环网柜；
3、现在确无架空走廊，在C类地区建设电缆，利用原有已建成电缆通道项目。</t>
  </si>
  <si>
    <t>项目实施后，通过网架完善，形成10kV海盈线2分段两联络（与10kV金海I线、10kV银滩线联络），10kV银滩线2分段两联络（与10kV银滩I线、10kV海盈线联络），10k金海I线3分段单联络（与10kV海盈线），10kV银滩I线3分段单联络（与10kV银滩线），组成10kV海盈线-10kV银滩线-10k金海I线-10kV银滩I线馈线组，满足线路可转供。满足线路用电需求，提高供电可靠性</t>
  </si>
  <si>
    <t>220kV弼臣站新出10kV银滩I线调整110kV海门站10kV银滩线负荷</t>
  </si>
  <si>
    <t>为完善中压网架，且该片区预测有新建统建小区，负荷将增长快速，10kV银滩线2022年最大电流为313.47A，按照负荷自然增长5%计算和周边潜在用户情况，预计2024年负载率达到92%，存在预过载问题，需要新出线满足新增负荷需求。</t>
  </si>
  <si>
    <t>1、由于架空走廊单一受限，无法新出架空线路，只能采用电缆电路。计划从220kV弼臣站新出一回10kV银滩I线，路径沿着进站路、安海路，疏港路方向，主干电缆（YJV22-3*300）长度约2.4km，割接#09杆—#13杆之间的负荷（10kV银滩线明光一中分支约1442kwh负荷），与10kV线银滩线进行联络。延申电缆约0.8km，割接10kV港口线#7杆至#11杆之间的负荷，减轻10kV港口线负载率，满足新增负荷增长需求。
2、在新出线10kV银滩I线新建1个自动化分段开关，1个4D自动化环网柜；
3、现在确无架空走廊，在C类地区建设电缆，利用原有已建成电缆通道项目。</t>
  </si>
  <si>
    <t>项目实施后，通过网架完善，形成10kV海盈线2分段两联络（与10kV金海I线、10kV银滩线联络），10kV银滩线2分段两联络（与10kV银滩I线、10kV海盈线联络），10k金海I线3分段单联络（与10kV海盈线），10kV银滩I线3分段单联络（与10kV银滩线），组成10kV海盈线-10kV银滩线-10k金海I线-10kV银滩I线馈线组，实施馈线自动化改造后，线路实现自动化有效覆盖，可实现故障快速准确定位，迅速隔离故障区段，恢复非故障区域供电，有效提高供电可靠性。</t>
  </si>
  <si>
    <t>220kV弼臣站新出10kV海门I线调整10kV海门线满足新增负荷</t>
  </si>
  <si>
    <t>ZXMQ050220211043JJ001</t>
  </si>
  <si>
    <t>220kV弼臣站新出10kV海门I线调整110kV海门10kV海门线满足新增负荷项目群</t>
  </si>
  <si>
    <t>ZXMQ050220211043</t>
  </si>
  <si>
    <t>10kV海门线2022年最大电流为348A，按照负荷增长趋势，预计2024年10kV海门线高峰负荷日负载率为84%、10kV海门线存在重载问题及不可转供问题，需从220kV弼臣站新出一回10kV海门I线调整10kV海门线的负荷，满足新增负荷需求，解决10kV海门线存在重载问题及不可转供问题。</t>
  </si>
  <si>
    <t>1、由于架空走廊单一受限，无法新出架空线路，只能采用电缆电路。220kV弼臣站新出10kV海门I线路，通过原有的电缆通道新出主干电缆（YJV22-3*300）长约4.5km，沿着磊海路、疏港路，迎宾路的路径，割接后10kV海门线#51塔前端负荷（10kV海门线和睦引水边支线约2445kwh负荷），在#51塔同10kV海门线进行联络，割接后10kV海门线负载率约为50%，满足增长负荷需求。
2、将10kV海门线海门中信支线换大线径为JKLGYJ-240/30，约0.5km，并将其改为主干，延申电缆（YJV22-3*300）约1.3km，末端新建一个4D自动化环网柜，与10kV海峰线形成联络。
3、在10kV海门I线主干新设2个4D自动化环网柜，满足自动化有效覆盖和自愈。
4、现在确无架空走廊，在C类地区建设电缆，利用原有已建成电缆通道项目。</t>
  </si>
  <si>
    <t>项目实施后，通过网架完善，形成10kV海门I线、10kV海门线、10kV海峰线馈线组，符合n分段N联络的接线模式，满足线路用电需求，10kV海门I线、10kV海门线、10kV海峰线实施馈线自动化改造后，线路实现自动化有效覆盖，可实现故障快速准确定位，迅速隔离故障区段，恢复非故障区域供电，有效提高供电可靠性。</t>
  </si>
  <si>
    <t>220kV弼臣站新出10kV海峰I线调整10kV海峰线满足新增负荷</t>
  </si>
  <si>
    <t>ZXMQ050220211044JJ001</t>
  </si>
  <si>
    <t>220kV弼臣站新出10kV海峰I线调整110kV海门10kV海峰线满足新增负荷项目群</t>
  </si>
  <si>
    <t>ZXMQ050220211044</t>
  </si>
  <si>
    <t>10kV海峰线2022年最大电流为327A，按照负荷增长趋势，预计2024年10kV海门线高峰负荷日负载率为85%、10kV海峰线存在重载问题及不可转供问题，需从220kV弼臣站新出一回10kV海峰I线调整10kV海峰线的负荷，满足新增负荷需求，解决10kV海峰线存在重载问题及不可转供问题。</t>
  </si>
  <si>
    <t>1、由于架空走廊单一受限，无法新出架空线路，只能采用电缆电路。220kV弼臣站新出10kV海峰I线路，通过原有的电缆通道新出主干电缆（YJV22-3*300）长约3.5km，沿着疏港路、迎宾路、莲峰中路的路径，割接10kV海峰线#3环网柜后端负荷（10kV海新线三角街支线）、新设1个4D自动化环网柜，割接10kV海峰线明德支线约2130kVA，沿着莲峰二路，新建电缆（YJV22-3*300）约0.3km，末端与10kV海莲线进行联络。
2、将10kV海峰线#1杆至#20杆，换大线径为JKLGYJ-240/30，约0.89km。
3、在10kV海峰I线主干新设2个4D自动化环网柜，满足自动化有效覆盖和自愈。
4、现在确无架空走廊，在C类地区建设电缆，利用原有已建成电缆通道项目。</t>
  </si>
  <si>
    <t>项目实施后，通过网架完善，形成10kV海峰I线、10kV海莲线、10kV海军线、10kV海环线馈线组，符合n分段N联络的接线模式，满足线路用电需求，提高供电可靠性。满足线路用电需求，10kV海峰I线、10kV海莲线、10kV海军线、10kV海环线实施馈线自动化改造后，线路实现自动化有效覆盖，可实现故障快速准确定位，迅速隔离故障区段，恢复非故障区域供电，有效提高供电可靠性。</t>
  </si>
  <si>
    <t>新增配变满足110kV海门变电站10kV海峰线海门西南石厝公用台变新增负荷需求</t>
  </si>
  <si>
    <t>ZXMQ050220211082JJ001</t>
  </si>
  <si>
    <t>新增配变满足110kV海门变电站10kV海峰线海门西南石厝公用台变新增负荷需求项目群</t>
  </si>
  <si>
    <t>ZXMQ050220211082</t>
  </si>
  <si>
    <t>10KV海门西南石厝公用台变，额定容量500kVA，低压用户数424户。西南门石厝2#公变存在台区重载问题,导致规划期内台区不能满足负荷发展。2019年最高负载率为87.1%，预计年负荷自然增长率5%,预计2022年过载。</t>
  </si>
  <si>
    <t>通过新增配变1台，容量500kVA，变压器新建低压出线2回，长度大约为1.3千米，割接原重过载台区容量214kVA
（现在确无架空走廊，在C类地区建设电缆，将在可研阶段履行负面清单相关手续）</t>
  </si>
  <si>
    <t>项目实施后容量增加了500kVA，原重载台区负载率约降低至42%，有效解决配变重载问题。</t>
  </si>
  <si>
    <t>新增110kV海门站10kV港口线西南门莲花芯6#配变满足新增负荷</t>
  </si>
  <si>
    <t>ZXMQ050220211104JJ001</t>
  </si>
  <si>
    <t>新增110kV海门站10kV港口线西南门莲花芯6#配变满足新增负荷项目群</t>
  </si>
  <si>
    <t>ZXMQ050220211104</t>
  </si>
  <si>
    <t>10kV海门北门星湖区3#公用台变，额定容量500kVA，低压用户数264，年最高负载率59.23%，预计每年报装负荷约42kVA，自然增长率3%，存在台区过载问题，导致规划期内台区不能满足负荷发展。落实“百村示范、千村整治”美丽乡村建设行动工作要求，解决海门镇北门居委存在的现状问题。</t>
  </si>
  <si>
    <t>通过新增配变1台，容量500kVA，变压器新建低压出线2回，长度大约为2千米，割接原重过载台区容量250kVA
（现在确无架空走廊，在C类地区建设电缆，将在可研阶段履行负面清单相关手续）</t>
  </si>
  <si>
    <t>项目实施后，解决负荷片区居民用电需求</t>
  </si>
  <si>
    <t>新增配变解决110kV海门站10kV海军线北新坑口公变重载</t>
  </si>
  <si>
    <t>ZXMQ050220211112JJ001</t>
  </si>
  <si>
    <t>新增配变解决110kV海门站10kV海军线北新坑口公变重载项目群</t>
  </si>
  <si>
    <t>ZXMQ050220211112</t>
  </si>
  <si>
    <t>10kV海门北新坑口公用台变于2010年投运，主要负荷性质为工民混合，配变型号为S11-M-500/10，配变容量500kVA，2021年正常运行方式下年最大负荷479.55kW,年最大负载率95.91%。正常运行方式下，2021年9月重载天数18天，过载天数0天，属于重载配变。</t>
  </si>
  <si>
    <t>通过新增配变1台，容量500kVA，变压器新建低压出线2回，长度大约为2.6千米，割接原重过载台区容量156kVA
（现在确无架空走廊，在C类地区建设电缆，将在可研阶段履行负面清单相关手续）</t>
  </si>
  <si>
    <t>项目实施后容量增加了500kVA，原重载台区负载率约降低至52%，有效解决10kV海门北新坑口公用台变重载问题，满足新增负荷</t>
  </si>
  <si>
    <t>110kV金灶站新出线调整220kV谷饶站10k谷丹线负荷</t>
  </si>
  <si>
    <t>220kV谷饶变电站10kV谷桐线，线路安全载流量508A，2022年正常运行方式下最大电流为235A、最大负载率为46%；220kV谷饶变电站10kV深线，线路安全载流量508A，2022年正常运行方式下最大电流为217A、最大负载率为43%；220kV谷饶变电站10kV谷丹线，线路安全载流量463A，2022年正常运行方式下最大电流为357A、最大负载率为77%；馈线组内馈线负荷较高，馈线组内存在不可转供情况。需110kV金灶变电站新出线来解决馈线组不可转供，优化区域网架结构，实现馈线组内可转供，优化网架结构。</t>
  </si>
  <si>
    <t>110kV金灶站新出线沿金谷公路新建2回电缆通道1.5km，新建双回架空线路2.5km，搭接谷丹线龙眼海分支#41杆，改造谷丹线水吼支线3.5km，割接谷丹线和谷桐线负荷，自动化开关4个；与谷丹线、谷桐线、谷深线形成馈线组，优化片区网架结构，实现馈线组内完全可转供，且满足自动化有效覆盖；
同步建设光纤。</t>
  </si>
  <si>
    <t>谷桐线、谷丹线、谷深线、谷丹1线馈线组内完全可转供情况，提高站间联络率，优化网架结构。</t>
  </si>
  <si>
    <t>110kV上堡站新出线调整110kV上堡站10kV大亨线负荷</t>
  </si>
  <si>
    <t>10kV谷亨线525,10kV大亨线536</t>
  </si>
  <si>
    <t>420220718798100;418007752169001;420220718798100;418007752169001;420220718798100</t>
  </si>
  <si>
    <t>110kV上堡变电站10kV大亨线，线路安全载流量508A，2022年正常运行方式下最大电流为469.63A、最大负载率为92.45%。220kV谷饶变电站10kV谷亨线，线路安全载流量402A，2022年正常运行方式下最大电流为366.33A、最大负载率为91.13%；110kV铜盂变电站10kV新坑线，线路安全载流量463A，2022年正常运行方式下最大电流为297.42A、最大负载率为64.24%，馈线组内馈线负荷较高，馈线组内存在不可转供情况。需110kV上堡变电站新出线来解决馈线组重过载及不可转供，优化区域网架结构，实现馈线组内可转供，优化网架结构。</t>
  </si>
  <si>
    <t>110kV上堡站新出线沿进站路利用原有通道2.5km，搭接谷亨线#7杆割接谷亨线负荷，新建环网柜2个，自动化开关3个；与谷亨、大亨、新坑线形成馈线组，优化片区网架结构，实现馈线组内完全可转供，且满足自动化有效覆盖；
同步建设光纤。</t>
  </si>
  <si>
    <t>110kV上堡变电站新出线，形成大亨、谷亨、新坑、上堡1来解决馈线组，实现馈线组内可转供，优化网架结构。</t>
  </si>
  <si>
    <t>10kV谷亨线525馈线不可转供,10kV谷亨线525馈线预过载,10kV大亨线536馈线预过载,10kV谷亨线525馈线重载,10kV大亨线536馈线重载</t>
  </si>
  <si>
    <t>030501XLN120220600051,030501XLYG20220900070,030501XLYG20220900043,030501XLZZ20220900024,030501XLZZ20220900002</t>
  </si>
  <si>
    <t>10kV谷亨线525</t>
  </si>
  <si>
    <t>10kV大亨线536</t>
  </si>
  <si>
    <t>110kV铜盂站10kV铜华线、上堡线网架完善</t>
  </si>
  <si>
    <t>10kV铜华线513,10kV上堡线521,10kV华亨线531</t>
  </si>
  <si>
    <t>420220640371100;418007752290301;420220640371100;418007986172501;420220767807300;418007752290301;420220640371100</t>
  </si>
  <si>
    <t>110kV上堡变电站10kV华亨线，线路安全载流量508A，2022年正常运行方式下最大电流为171.68A、最大负载率为33.8%。220kV谷饶变电站10kV谷华线，线路安全载流量508A，2022年正常运行方式下最大电流为379.1A、最大负载率为75%；110kV铜盂变电站10kV铜华线，线路安全载流量508A，2022年正常运行方式下最大电流为345.23A、最大负载率为68%；110kV铜盂变电站10kV上堡线，线路安全载流量452A，2022年正常运行方式下最大电流为70A、最大负载率为16%。该区域几条馈线负载不均衡，存在单辐射情况，可转供率低，通过调整区域几条馈线供电范围，优化区域网架结构，实现馈线组内可转供，优化网架结构。</t>
  </si>
  <si>
    <t>上堡线搭接谷华线末端割接负荷至#27杆与谷华线联络，延伸10kV铜华线大坑#46公变割接谷华线负荷并与谷华线联络，新建两回通道0.5km，华亨线沿官田溪边延伸并跨过官田溪与谷华线联络，新建两回通道0.3km，新建环网柜1个，自动化开关4个；铜华、上堡、谷华、华亨线形成馈线组，优化片区网架结构，实现馈线组内完全可转供，且满足自动化有效覆盖。</t>
  </si>
  <si>
    <t>通过调整区域几条馈线供电范围，形成铜华、上堡、谷华、华亨馈线组，优化区域网架结构，实现馈线组内可转供。</t>
  </si>
  <si>
    <t>10kV上堡线521馈线首端联络,10kV谷华线539馈线首端联络,10kV上堡线521馈线同母线联络,10kV铜华线513馈线单辐射（不符合导则要求）,10kV华亨线531馈线不可转供,10kV铜华线513馈线不可转供,10kV铜华线513馈线未满足自愈最低配置要求</t>
  </si>
  <si>
    <t>030501XLSD20220900040,030501XLSD20220900014,030501XLML20220900017,030501XLDF20220900002,030501XLN120220900012,030501XLN120220900009,030501XLZY20220600074</t>
  </si>
  <si>
    <t>10kV铜华线513</t>
  </si>
  <si>
    <t>10kV上堡线521</t>
  </si>
  <si>
    <t>10kV华亨线531</t>
  </si>
  <si>
    <t>220kV谷饶站10kV新波线、谷茂、谷苑馈线组网架完善</t>
  </si>
  <si>
    <t>10kV新波线521</t>
  </si>
  <si>
    <t>418007751731101</t>
  </si>
  <si>
    <t>220kV谷饶变电站10kV新波线，线路安全载流量508A，2022年正常运行方式下最大电流为241.11A、最大负载率为48%；110kV上堡变电站10kV裕联线，线路安全载流量508A，2022年正常运行方式下最大电流为310.08A、最大负载率为61%。前期项目谷茂割接裕联全部负荷后，重新形成馈线组后，馈线组内存在预不可转供问题，前期项目谷苑线负荷调整给东明站后空载状态，调整现有网架，形成新波、谷茂、谷苑馈线组，满足馈线组内可转供，优化区域网架结构，提高线路利用率。</t>
  </si>
  <si>
    <t>220kV谷饶变电站10kV谷茂线在裕联线#33杆引上后负荷割接给110kV上堡站10kV裕联线后段全部负荷，谷苑线调整原有电缆搭接新波线#93杆，搭接与新波线同杆架设的裕联线部分负荷和新波线部分负荷，根据自动化有效覆盖原则调整增加自动化开关，形成新波、谷茂、谷苑馈线组，新建环网柜2个，自动化开关3个，优化片区网架结构，实现馈线组内完全可转供，且满足自动化有效覆盖。</t>
  </si>
  <si>
    <t>调整现有网架，形成新波、谷茂、谷苑馈线组，满足馈线组内可转供，优化区域网架结构，提高线路利用率。</t>
  </si>
  <si>
    <t>10kV新波线521馈线预不可转供</t>
  </si>
  <si>
    <t>030501XLN220220900041</t>
  </si>
  <si>
    <t>110kV东明站新出线调整220kV谷饶站10kV谷山线负荷</t>
  </si>
  <si>
    <t>10kV谷南线524</t>
  </si>
  <si>
    <t>420220640108100;420220640108100;420220640108100;420220640108100;420220640108100</t>
  </si>
  <si>
    <t>220kV谷饶变电站10kV谷山线，线路安全载流量508A，2022年正常运行方式下最大电流为304.68A、最大负载率为60%；馈线组内220kV谷饶变电站10kV谷南线，线路安全载流量375A，2022年正常运行方式下最大电流为312.19A、最大负载率为83.25%；。本馈组内馈线出现不可转供情况，需从东明站出一回线路，与谷山、谷南形成馈线组。根据谷饶主网供电片区的划分，东寮调整出原有馈线组。</t>
  </si>
  <si>
    <t>东明站新出谷山1线出纺织园区后沿洪河公路东南侧，沿鲤鱼陂东侧方向利用原有通道1.8km，新建电缆2km，新建环网柜0个，自动化开关3个；与谷山、谷南形成联络，优化片区网架结构，实现馈线组内完全可转供，且满足自动化有效覆盖；
同步建设光纤。</t>
  </si>
  <si>
    <t>谷山、谷南、谷山1形成馈线组，优化供电片区的划分，满足馈线组内可转供。</t>
  </si>
  <si>
    <t>10kV谷南线524馈线存在大分支,10kV谷南线524馈线预过载,10kV谷南线524馈线未满足自愈最低配置要求,10kV谷南线524主干线不满足自动化配置要求,10kV谷南线524馈线重载</t>
  </si>
  <si>
    <t>030501XLFZ20221100016,030501XLYG20220900069,030501XLZY20220600025,030501XLZG20220600013,030501XLZZ20220900023</t>
  </si>
  <si>
    <t>110kV东明站新出线调整220kV谷饶站10kV谷苑线负荷</t>
  </si>
  <si>
    <t>110kV东洋变电站10kV洪和线，线路安全载流量508A，2022年正常运行方式下最大电流为356A、最大负载率为70%；馈线组内110kV东洋变电站10kV五洲线，2022年正常运行方式下最大电流为125A。220kV谷饶变电站10kV谷苑线，线路安全载流量508A，2022年正常运行方式下最大电流为338A、最大负载率为67%。本馈组内馈线出现不可转供情况，前期从东明站出一回线路，与五洲、谷苑、洪和形成三供一备馈线组。组内馈线负荷较高，存在预不可转供情况。根据谷饶主网供电片区的划分，谷苑供电范围属于现有上堡站供电范围，更接近新建东明站，现状交叉供电严重，为了理清供电分区，降低线路固损，需从东明站新出线割接谷苑线负荷，与洪和、五洲、备用线形成三供一备馈线组。谷苑线负荷被新出线割接后再去割接谷饶站新波线和新谷茂线负荷形成新波、新谷苑、新谷茂馈线组。同时高峰时刻可以转供东洋站负荷，解决东洋站重过载问题。</t>
  </si>
  <si>
    <t>东明站新出谷苑1线出纺织园区后沿洪河公路东南侧往潮阳方向至四海小区前路口利用原有通道2km，沿着碧桂园小区乡道原有通道1.5km，新建电缆3.5km，新建环网柜2个，自动化开关1个；与洪和、五洲、备用线形成三供一备馈线组，优化片区网架结构，解决馈线组内重载，且满足自动化有效覆盖；
同步建设光纤。</t>
  </si>
  <si>
    <t>理清供电分区，降低线路固损，与洪和、五洲、备用线形成三供一备馈线组。谷苑线负荷被新出线割接后再去割接谷饶站新波线和新谷茂线负荷形成新波、新谷苑、新谷茂馈线组。同时高峰时刻可以转供东洋站负荷，解决东洋站重过载问题。</t>
  </si>
  <si>
    <t>110kV东明站新出线调整220kV谷饶站10kV谷茂线负荷</t>
  </si>
  <si>
    <t>110kV上堡变电站10kV新厝线，线路安全载流量508A，2022年正常运行方式下最大电流为509.17A、最大负载率为100.23%。2022年07月10kV新厝线负载率大于100%持续时间超过1小时共出现6次；全年累计出现42次重载，存在线路过载问题。110kV东洋变电站10kV桂光线，线路安全载流量508A，2022年正常运行方式下最大电流为464.36A、最大负载率为91.41%。2022年07月10kV桂光线负载率大于80%持续时间超过1小时共出现22次；全年累计出现22次重载，存在线路重载问题。220kV谷饶变电站10kV谷茂线，线路安全载流量508A，2022年正常运行方式下最大电流为339A、最大负载率为67%。本馈线组在新厝其他项目解决过载问题后，新厝、桂光、谷茂形成三供一备馈线组，组内馈线负荷较高，存在不可转供情况。根据谷饶主网供电片区的划分，谷茂供电范围属于现有上堡站供电范围，更接近新建东明站，现状交叉供电严重，为了理清供电分区，降低线路固损，需从东明站新出线割接谷茂线负荷，与新厝、桂光、备用线形成三供一备馈线组。谷茂线负荷被新出线割接后再去割接上堡站裕联线负荷与新波线形成馈线组。同时通过割接上堡站负荷，解决上堡站重过载情况。</t>
  </si>
  <si>
    <t>东明站新出谷茂1线出纺织园区后沿洪河公路东南侧往潮阳方向至四海小区前路口利用原有通道2km，沿着碧桂园小区乡道原有通道1.5km，新建电缆3.5km，新建环网柜2个，自动化开关1个；与新厝、桂光、备用线形成三供一备馈线组，优化片区网架结构，解决馈线组内重载，且满足自动化有效覆盖；
同步建设光纤。</t>
  </si>
  <si>
    <t>理清供电分区，降低线路固损，与新厝、桂光、备用线形成三供一备馈线组。谷茂线负荷被新出线割接后再去割接上堡站裕联线负荷与新波线形成馈线组。同时通过割接上堡站负荷，解决上堡站重过载情况。</t>
  </si>
  <si>
    <t>110kV东明站新出线调整110kV上堡站10kV华雅线负荷</t>
  </si>
  <si>
    <t>10kV华光线537</t>
  </si>
  <si>
    <t>418007752171601;418008214256801;418008214256801;418008214256801;418008214256801;418008214256801;418008214256801</t>
  </si>
  <si>
    <t>解决中压线路重载</t>
  </si>
  <si>
    <t>2.4 正常运行方式下中压线路重载，且预计一年内将过载的项目；</t>
  </si>
  <si>
    <t>110kV上堡变电站10kV华雅线，线路安全载流量508A，2022年正常运行方式下最大电流为507.85A、最大负载率为99.97%。2022年07月10kV华雅线负载率大于80%持续时间超过1小时共出现64次；全年累计出现64次重载，存在线路重载问题。110kV上堡变电站10kV华光线，线路安全载流量508A，2022年正常运行方式下最大电流为394A、最大负载率为77.63%，接线模式为单辐射，与其联络的线路情况：由于环网点设置问题且各联络线路负载率高，线路之间无法实现两次转供，存在馈线不可转供问题，需从东明站新出线割接上堡站负荷，解决上堡站重过载问题。</t>
  </si>
  <si>
    <t>东明站新出华雅1线出纺织园区后沿洪河公路东南侧往潮阳方向至前进路口利用现有通道3.8km，从前进路口至新厝路口新建1.8km6回通道，新建5.6km电缆，新建环网柜一个，自动化开关4个；从10kV华雅线#67杆引上，割接华雅线约200A电流后与华雅线构成末端联络典型接线，从华雅线#57杆延伸主干至10kV华光线新发分支线#3杆搭接华光线负荷，华光线新兴雅支线更换为240导线2.5km，与华雅华光线构成末端联络典型接线，且满足自动化有效覆盖；
同步建设光纤。</t>
  </si>
  <si>
    <t>新出线解决华光线单辐射情况，同时解决华雅线重过载问题，同时解决上堡站重过载问题，改造后华雅线负载率约65%，华光线线负载率约60%，新出线负载率约62%，。</t>
  </si>
  <si>
    <t>10kV华雅线532馈线同母线联络,10kV华光线537馈线单辐射（不符合导则要求）,10kV华雅线532馈线不可转供,10kV华雅线532馈线预过载,10kV华雅线532馈线未满足自愈最低配置要求,10kV华雅线532主干线不满足自动化配置要求,10kV华雅线532馈线重载</t>
  </si>
  <si>
    <t>030501XLML20220900031,030501XLDF20220600007,030501XLN120220900011,030501XLYG20220900042,030501XLZY20220600011,030501XLZG20220600016,030501XLZZ20220500019</t>
  </si>
  <si>
    <t>110kV东明站新出线调整110kV上堡站10kV华光线负荷</t>
  </si>
  <si>
    <t>418007752171601</t>
  </si>
  <si>
    <t>110kV上堡变电站10kV华雅线，线路安全载流量508A，2022年正常运行方式下最大电流为507.85A、最大负载率为99.97%。2022年07月10kV华雅线负载率大于80%持续时间超过1小时共出现64次；全年累计出现64次重载，存在线路重载问题。110kV上堡变电站10kV华光线，线路安全载流量508A，2022年正常运行方式下最大电流为394A、最大负载率为77.63%，接线模式为单辐射，与其联络的线路情况：由于环网点设置问题且各联络线路负载率高，线路之间无法实现转供，存在馈线不可转供问题，需从东明站新出线割接上堡站负荷，解决上堡站重过载问题。</t>
  </si>
  <si>
    <t>东明站新出华光1线出纺织园区后沿洪河公路东南侧往潮阳方向至华雅线佳的雅分支线8#杆，利用现有通道4.8km，新建4回通道300m，新建5.1km电缆，新建环网柜一个，自动化开关2个；与华雅线、华雅1线、华光线联络，实现馈线组内完全可转供，且满足自动化有效覆盖；
同步建设光纤。</t>
  </si>
  <si>
    <t>实现华雅、华光、华雅1、华光1馈线组实现完全可转供，同时解决上堡站重过载问题。</t>
  </si>
  <si>
    <t>10kV华光线537馈线不可转供</t>
  </si>
  <si>
    <t>030501XLN120220600055</t>
  </si>
  <si>
    <t>110kV东明站新出线调整110kV上堡站10kV上五线负荷</t>
  </si>
  <si>
    <t>110kV上堡变电站10kV上五线，线路安全载流量508A，2022年正常运行方式下最大电流为556.17A、最大负载率为109.48%。2022年07月10kV上五线负载率大于100%持续时间超过1小时共出现10次；全年累计出现10次重载，存在线路过载问题。与其联络的线路情况：由于环网点设置问题且各联络线路负载率高，线路之间无法实现转供，存在馈线不可转供问题，需从东明站新出线割接上堡站负荷，解决上堡站重过载问题。</t>
  </si>
  <si>
    <t>东明站新出上五1线出纺织园区后沿洪河公路东南侧往潮阳方向至前进路口利用现有通道3km，新建2回通道1.5km，新建4.5km电缆，新建环网柜一个，自动化开关3个；与上五线、堡光线联络，实现馈线组内完全可转供，且满足自动化有效覆盖；
同步建设光纤。</t>
  </si>
  <si>
    <t>形成堡光、上五、上五1馈线组，并实现馈线组内科转供，同时解决上堡站重过载问题。</t>
  </si>
  <si>
    <t>110kV东明站新出线完善110kV上堡站10kV桂光线网架</t>
  </si>
  <si>
    <t>10kV谷茂线533,10kV桂光线511</t>
  </si>
  <si>
    <t>420220588205800;418008395028901;418008395028901</t>
  </si>
  <si>
    <t>110kV上堡变电站10kV新厝线，线路安全载流量508A，2022年正常运行方式下最大电流为509.17A、最大负载率为100.23%。2022年07月10kV新厝线负载率大于100%持续时间超过1小时共出现6次；全年累计出现42次重载，存在线路过载问题。110kV东洋变电站10kV桂光线，线路安全载流量508A，2022年正常运行方式下最大电流为464.36A、最大负载率为91.41%。2022年07月10kV桂光线负载率大于80%持续时间超过1小时共出现22次；全年累计出现22次重载，存在线路重载问题。本馈线组在新厝其他项目解决过载问题后，新厝、桂光、谷茂形成三供一备馈线组，组内存在不可转供情况，需从东明站出一回备用线路，馈线组内与其联络的线路情况：由于环网点设置问题且各联络线路负载率高，无法实现转供，同时高峰时刻可以割接上堡站负荷，解决上堡站重过载问题。</t>
  </si>
  <si>
    <t>东明站新出新厝1线出纺织园区后沿洪河公路东南侧往潮阳方向至东升小区前路口新建8回通道1.2km，新建2回通道0.5km，新建3km电缆，新建环网柜一个，自动化开关1个；新厝、桂光、谷茂、新厝1形成三供一备馈线组，实现馈线组内完全可转供，且满足自动化有效覆盖；
同步建设光纤。</t>
  </si>
  <si>
    <t>形成桂光、新厝、谷茂、新厝1（备用）三供一备馈线组，实现馈线组内可转供，同时负荷高峰时候可以调整上堡站重过载问题。</t>
  </si>
  <si>
    <t>10kV谷茂线533馈线预不可转供,10kV桂光线511馈线预过载,10kV桂光线511馈线重载</t>
  </si>
  <si>
    <t>030501XLN220220900043,030501XLYG20220900048,030501XLZZ20220900006</t>
  </si>
  <si>
    <t>10kV谷茂线533</t>
  </si>
  <si>
    <t>10kV桂光线511</t>
  </si>
  <si>
    <t>110kV东明站新出线调整110kV上堡站10kV茂乡线负荷</t>
  </si>
  <si>
    <t>10kV茂乡线547</t>
  </si>
  <si>
    <t>418008217093501;418008217093501</t>
  </si>
  <si>
    <t>110kV上堡变电站10kV茂乡线，线路安全载流量452A，2022年正常运行方式下最大电流为454.39A、最大负载率为100.53%。2022年07月10kV茂乡线负载率大于80%持续时间超过1小时共出现2次；全年累计出现2次重载，存在线路重载问题。110kV上堡变电站10kV茂一线，线路安全载流量508A，2022年正常运行方式下最大电流为454.21A、最大负载率为89.41%，2022年07月10kV茂一线负载率大于80%持续时间超过1小时共出现23次；全年累计出现23次重载，负载率大于100%过载越限次数共出现7次，存在线路重载问题。与其联络的线路情况：由于环网点设置问题且各联络线路负载率高，线路之间无法实现转供，存在馈线不可转供问题，需从东明站新出线割接上堡站负荷，解决上堡站重过载问题。</t>
  </si>
  <si>
    <t>东明站新出茂乡1线出纺织园区后沿洪河公路东南侧往潮阳方向至四海小区前路口利用原有通道2km，沿着碧桂园小区新建1km6回通道，沿乡道新建4回通道1km，新建电缆4.5km，新建环网柜2个，自动化开关3个；电缆在谷贵路茂乡线金谷发分支线#10杆搭接架空线割接茂乡线负荷约250A与茂乡末端联络形成末端联络典型接线，优化片区网架结构，解决馈线组内重载，且满足自动化有效覆盖；
同步建设光纤。</t>
  </si>
  <si>
    <t>形成茂乡、茂一、茂乡1、茂一1馈线组，并实现馈线组内可转供，同时割接上堡站负荷，解决上堡站重过载问题。</t>
  </si>
  <si>
    <t>10kV茂乡线547馈线预不可转供,10kV茂乡线547重要分支线不满足自动化配置要求</t>
  </si>
  <si>
    <t>030501XLN220220900042,030501XLZX20220600055</t>
  </si>
  <si>
    <t>110kV东明站新出线调整110kV上堡站10kV茂一线负荷</t>
  </si>
  <si>
    <t>10kV茂一线551</t>
  </si>
  <si>
    <t>418007752159001;418007752159001;418007752159001;418007752159001;418007752159001;418007752159001</t>
  </si>
  <si>
    <t>东明站新出茂一1线出纺织园区后沿洪河公路东南侧往潮阳方向至四海小区前路口新建8回通道1.0km，东明站新出茂一1线出站园区内段及碧桂园小区路段利用原有通道3km，新建电缆4.5km，新建环网柜1个，自动化开关2个；电缆在谷贵路新厝线#77杆搭接架空线利用新厝空载线路延伸至新厝线#80塔，从#新厝线80塔有敷设电缆至茂一线卫生院支线#16杆割接茂一线约220A负荷与茂一线末端联络形成末端联络典型接线，同时利用原有茂一线与谷苑线联络开关调整为茂乡与茂一联络开关，形成茂乡、茂乡1、茂一、茂一1线联络，优化片区网架结构，实现馈线组内完全可转供，且满足自动化有效覆盖；
同步建设光纤。</t>
  </si>
  <si>
    <t>10kV茂一线551馈线存在大分支,10kV茂一线551馈线不可转供,10kV茂一线551馈线预过载,10kV茂一线551馈线未满足自愈最低配置要求,10kV茂一线551主干线不满足自动化配置要求,10kV茂一线551馈线重载</t>
  </si>
  <si>
    <t>030501XLFZ20221100008,030501XLN120220600030,030501XLYG20220900039,030501XLZY20220600061,030501XLZG20220600109,030501XLZZ20220900030</t>
  </si>
  <si>
    <t>110kV东明站新出线调整110kV上堡站10kV茂兴线负荷</t>
  </si>
  <si>
    <t>10kV茂兴线544</t>
  </si>
  <si>
    <t>418007986311401;418007986311401;418007986311401</t>
  </si>
  <si>
    <t>110kV上堡变电站10kV茂兴线，线路安全载流量452A，2022年正常运行方式下最大电流为400.48A、最大负载率为88.6%。2022年07月10kV茂兴线负载率大于80%持续时间超过1小时共出现19次；全年累计出现19次重载，全年累计越过载1次，存在线路重载问题。110kV东洋变电站10kV茂二线，线路安全载流量508A，2022年正常运行方式下最大电流为146.77A、最大负载率为29%。本馈线组在茂兴自动化有效覆盖项目解决重载问题后，茂兴、茂二、茂乡馈线组，组内存在不可转供情况，需从东明站出一回线路，同时高峰时刻可以割接上堡站、东洋站负荷，解决上堡站、东洋站重过载问题。</t>
  </si>
  <si>
    <t>东明站新出茂兴1线出纺织园区后沿洪河公路东南侧新建8回通道0.2km，沿鲤鱼陂东侧方向新建4回通道1km，新建电缆3km，新建环网柜2个，自动化开关1个；敷设电缆至茂二线利生支线#9杆设置环网柜分支引上割接茂二线负荷，电缆线路至茂兴线谷茂纺织分支线#7杆设置开关柜割接茂兴线负荷，与茂兴、茂二形成联络，优化片区网架结构，实现馈线组内完全可转供，且满足自动化有效覆盖；
同步建设光纤。</t>
  </si>
  <si>
    <t>形成茂兴、茂二和新出线馈线组，并实现馈线组内可转供，同时割接上堡站负荷，解决上堡站重过载问题。</t>
  </si>
  <si>
    <t>10kV茂兴线544馈线不可转供,10kV茂兴线544馈线预过载,10kV茂兴线544馈线重载</t>
  </si>
  <si>
    <t>030501XLN120220600033,030501XLYG20220900045,030501XLZZ20220900031</t>
  </si>
  <si>
    <t>110kV东明站新出线调整110kV东洋站10kV谷中线负荷</t>
  </si>
  <si>
    <t>10kV谷中线514</t>
  </si>
  <si>
    <t>418008395021901;418008395021901;418008395021901;418008395021901;418008395021901;418008395021901;418008395021901;418008395021901;418008395021901</t>
  </si>
  <si>
    <t>110kV东洋变电站10kV谷中线，线路安全载流量508A，2022年正常运行方式下最大电流为485.44A、最大负载率为95.56%。2022年07月10kV谷中线负载率大于80%持续时间超过1小时共出现24次；全年累计出现24次重载，全年累计越限过载2次，存在线路重载问题。110kV铜盂站变电站10kV溪美线，线路安全载流量463A，2022年正常运行方式下最大电流为288.28A、最大负载率为62%。本馈线组谷中、溪美、新厝、铜兴馈线组，组内馈线出现重过载情况，存在不可转供情况，需从东明站出一回线路，并调整馈线组，同时高峰时刻可以割接东洋站、铜盂站负荷，解决东洋站、铜盂站重过载问题。</t>
  </si>
  <si>
    <t>东明站新出谷中1线出纺织园区后沿洪河公路东南侧往潮阳方向至雅居乐小区路口利用现有通道2.5km，沿洪和路至谷中路口新建6回通道1km，新建2回通道1.5km，新建4.5km电缆，新建环网柜一个，自动化开关3个；与谷中、溪美线联络，实现馈线组内完全可转供，且满足自动化有效覆盖；
同步建设光纤。</t>
  </si>
  <si>
    <t>谷中、溪美、谷中1、溪美1形成馈线组，同时高峰时刻可以割接东洋站、铜盂站负荷，解决东洋站、铜盂站重过载问题。</t>
  </si>
  <si>
    <t>10kV谷中线514馈线同杆架设线路联络,10kV谷中线514馈线首端联络,10kV谷中线514馈线同母线联络,10kV谷中线514馈线不可转供,10kV谷中线514馈线预过载,10kV谷中线514馈线未实现馈线自动化,10kV谷中线514重要分支线不满足自动化配置要求,10kV谷中线514主干线不满足自动化配置要求,10kV谷中线514馈线重载</t>
  </si>
  <si>
    <t>030501XLTG20220900027,030501XLSD20220900007,030501XLML20220900015,030501XLN120220900005,030501XLYG20220900049,030501XLKZ20220600023,030501XLZX20220600043,030501XLZG20220600068,030501XLZZ20220900007</t>
  </si>
  <si>
    <t>110kV东明站新出线调整110kV东洋站10kV乐和线负荷</t>
  </si>
  <si>
    <t>10kV乐和线532,10kV新兴线538</t>
  </si>
  <si>
    <t>418008395025501;418007752174101</t>
  </si>
  <si>
    <t>110kV东洋变电站10kV乐和线，线路安全载流量508A，2022年正常运行方式下最大电流为275.09A、最大负载率为54.15%。2022年07月10kV谷中线负载率大于80%越限次重载，全年累计越限过载9次。110k上堡变电站10kV新兴线，线路安全载流量475A，2022年正常运行方式下最大电流为373.83A、最大负载率为78.7%。本馈线组乐和、新兴馈线组，组内馈线出现预重载情况，存在不可转供情况，需从东明站出一回线路，并调整馈线组，同时高峰时刻可以割接东洋站、上堡站负荷，解决东洋站、上堡站重过载问题。</t>
  </si>
  <si>
    <t>东明站新出乐和1线出纺织园区后沿洪河公路东南侧往潮阳方向至前进路口利用现有通道3km，新建2回通道1km，新建4km电缆，新建环网柜一个，自动化开关2个；与乐和、新兴线联络，实现馈线组内完全可转供，且满足自动化有效覆盖；
同步建设光纤。</t>
  </si>
  <si>
    <t>形成乐和、新兴、乐和1馈线组，满足馈线组内可转供，同时高峰时刻可以割接东洋站、上堡站负荷，解决东洋站、上堡站重过载问题。</t>
  </si>
  <si>
    <t>10kV新兴线538馈线不可转供,10kV乐和线532馈线不可转供</t>
  </si>
  <si>
    <t>030501XLN120220900010,030501XLN120220900008</t>
  </si>
  <si>
    <t>10kV乐和线532</t>
  </si>
  <si>
    <t>10kV新兴线538</t>
  </si>
  <si>
    <t>110kV东明站新出线完善110kV东洋站10kV五洲线网架</t>
  </si>
  <si>
    <t>10kV谷苑线531,10kV洪和线533</t>
  </si>
  <si>
    <t>420220588142200;418008361704201</t>
  </si>
  <si>
    <t>110kV东洋变电站10kV洪和线，线路安全载流量508A，2022年正常运行方式下最大电流为356A、最大负载率为70%；馈线组内110kV东洋变电站10kV五洲线，2022年正常运行方式下最大电流为125A。本馈组内馈线出现预不可转供情况，需从东明站出一回线路，与五洲、谷苑、洪和形成三供一备馈线组，同时高峰时刻可以割接东洋站负荷，解决东洋站重过载问题。</t>
  </si>
  <si>
    <t>东明站新出五洲1线出纺织园区后沿洪河公路东南侧往潮阳方向至雅居乐小区公共开关房利用现有通道2km，新建6回通道0.5km，新建3km电缆，新建环网柜一个；电缆敷设至雅居乐小区公共开关房原有自动化环网柜与五洲、谷苑、洪和形成三供一备馈线组，实现馈线组内完全可转供，且满足自动化有效覆盖；
同步建设光纤。</t>
  </si>
  <si>
    <t>形成五洲、谷苑、洪和、备用线形成三供一备馈线组，满足馈线组内可转供，同时高峰时刻可以割接东洋站负荷，解决东洋站重过载问题。</t>
  </si>
  <si>
    <t>10kV谷苑线531馈线不可转供,10kV洪和线533馈线不可转供</t>
  </si>
  <si>
    <t>030501XLN120220600031,030501XLN120220600053</t>
  </si>
  <si>
    <t>10kV谷苑线531</t>
  </si>
  <si>
    <t>10kV洪和线533</t>
  </si>
  <si>
    <t>110kV东明站新出线调整110kV东洋站10kV茂真线负荷</t>
  </si>
  <si>
    <t>10kV茂真线512</t>
  </si>
  <si>
    <t>418008328257801</t>
  </si>
  <si>
    <t>110kV东洋变电站10kV东寮线，线路安全载流量463A，2022年正常运行方式下最大电流为356A、最大负载率为70%；馈线组内110kV东洋变电站10kV茂真线，2022年正常运行方式下最大电流为288.57A，最大负载率为70%，本馈组内馈线出现预不可转供情况，需从东明站出一回线路，与东寮、茂真、茂真1形成馈线组，同时高峰时刻可以割接东洋站负荷，解决东洋站重过载问题。</t>
  </si>
  <si>
    <t>东明站新出茂兴1线出纺织园区后沿洪河公路东南侧新建8回通道0.2km，沿鲤鱼陂西侧方向新建4回通道1km，新建电缆2.2km，东寮线东星#7分支线改造为主干1km，茂真线东明#7分支线改造为茂真主干1km，新建环网柜1个，自动化开关3个；与茂真、东寮形成联络，优化片区网架结构，实现馈线组内完全可转供，且满足自动化有效覆盖；
同步建设光纤。</t>
  </si>
  <si>
    <t>形成东寮、茂真、茂真1形成馈线组，满足馈线内可转供，同时高峰时刻可以割接东洋站负荷，解决东洋站重过载问题。</t>
  </si>
  <si>
    <t>10kV茂真线512馈线不可转供</t>
  </si>
  <si>
    <t>030501XLN120220600032</t>
  </si>
  <si>
    <t>110kV东明站新出线纺织园区1线满足新增负荷</t>
  </si>
  <si>
    <t>汕头国际纺织服装产业基地核心区地块规划城镇建设用地 143.41 公顷，远期用电负荷预测为63674kW。由于前期筹备阶段主要是施工负荷，需规划从东明站新出1回线路满足汕头国际纺织服装产业基地初期新增负荷供电需求。</t>
  </si>
  <si>
    <t>沿着纺织园区主干道，利用园区配套通道，敷设2km电缆，新建4个自动化柜，与园区1线形成联络。
同步建设光纤。</t>
  </si>
  <si>
    <t>满足园区负荷报装需求</t>
  </si>
  <si>
    <t>新增配变解决110关埠站10kV沿山线515洋贝2#公用台变重载</t>
  </si>
  <si>
    <t>110kV关埠变电站 10kV沿山线515洋贝2#公变项目群</t>
  </si>
  <si>
    <t>10kV沿山线515</t>
  </si>
  <si>
    <t>418008328760901;418008328760901</t>
  </si>
  <si>
    <t>洋贝村2号公变</t>
  </si>
  <si>
    <t>418007763738301;418007763738301</t>
  </si>
  <si>
    <t>洋贝2#配变于2014年投运，主要负荷性质为（居住、农业、鱼塘养殖）负荷，配变型号为S11-M-315，配变容量315kVA，2022年正常运行方式下年最大负荷 
326.93kW，年最大负载率为115.45%。正常运行方式下：2022年07月累计出现出现12次重载，重载累计持续时间7230h，出现2次过载，过载累计持续时间615h，属于重载配变。</t>
  </si>
  <si>
    <t>通过新增配变1台，容量500kVA，变压器新建低压出线2回，长度大约为0.5千米，割接原重过载台区容量130.5kVA</t>
  </si>
  <si>
    <t>项目实施后，未来3年10kV洋贝2#公用台变台区供新增约142kW的负荷，负载率约为45%，解决负荷增长问题</t>
  </si>
  <si>
    <t>洋贝村2号公变配变预过载,洋贝村2号公变配变重载</t>
  </si>
  <si>
    <t>030501PBYG20220900004,030501PBZZ20220900101</t>
  </si>
  <si>
    <t>新增配变解决110关埠站10kV关井线512玉一5#公用台变重载</t>
  </si>
  <si>
    <t>110kV关埠变电站 10kV关井线512玉一5#公变项目群</t>
  </si>
  <si>
    <t>10kV关井线512</t>
  </si>
  <si>
    <t>420220608036100;420220608036100</t>
  </si>
  <si>
    <t>玉一5#公用台变</t>
  </si>
  <si>
    <t>418007764387001;418007764387001</t>
  </si>
  <si>
    <t>玉一5#配变于2011年投运，主要负荷性质为（居住）负荷，配变型号为S11-400，配变容量400kVA，2022年正常运行方式下年最大负荷 
440.00kW，年最大负载率为108.45%。正常运行方式下：2022年07月累计出现出现14次重载，重载累计持续时间3735h，出现3次过载，过载累计持续时间630h，属于重载配变。</t>
  </si>
  <si>
    <t>通过新增配变1台，容量500kVA，变压器新建低压出线2回240mm，割接原重过载台区容量160.5kVA</t>
  </si>
  <si>
    <t>项目实施后，未来3年10kV玉一村5#公用台变台区供新增约142kW的负荷，负载率约为45%，解决负荷增长问题</t>
  </si>
  <si>
    <t>玉一5#公用台变配变预过载,玉一5#公用台变重载</t>
  </si>
  <si>
    <t>030501PBYG20220900048,030501PBZZ20220600102</t>
  </si>
  <si>
    <t>新增配变满足110kV关埠变电站10kV石井线玉二9#配变新增负荷需求</t>
  </si>
  <si>
    <t>110kV关埠变电站 10kV关井线玉一村15#项目群</t>
  </si>
  <si>
    <t>418007751807401</t>
  </si>
  <si>
    <t>玉二9#公用台变</t>
  </si>
  <si>
    <t>418008211964201</t>
  </si>
  <si>
    <t>JKLGYJ-70/10</t>
  </si>
  <si>
    <t>玉二9#配变于2011年投运，主要负荷性质为（居住）负荷，配变型号为S11-500，配变容量500kVA，2022年正常运行方式下年最大负荷 
389.60kW，年最大负载率为85.84%。正常运行方式下：2022年07月累计出现出现0次重载，重载累计持续时间345h，出现0次过载，过载累计持续时间0h。</t>
  </si>
  <si>
    <t>通过新增配变1台，容量500kVA，变压器新建低压出线2回，长度大约为0.5千米，割接原重过载台区容量150.5kVA</t>
  </si>
  <si>
    <t>项目实施后，未来3年10kV玉二9#公用台变台区供新增约142kW的负荷，负载率约为45%，解决负荷增长问题</t>
  </si>
  <si>
    <t>玉二9#公用台变配变属高损配变</t>
  </si>
  <si>
    <t>030501PBGS20220600018</t>
  </si>
  <si>
    <t>新增配变解决110关埠站10kV关埠线515下巷公用台变台区低电压问题</t>
  </si>
  <si>
    <t>110kV关埠变电站 10kV关埠线515下巷公变项目群</t>
  </si>
  <si>
    <t>10kV南炮台线527</t>
  </si>
  <si>
    <t>420220516448100</t>
  </si>
  <si>
    <t>下巷公变</t>
  </si>
  <si>
    <t>418007765162401</t>
  </si>
  <si>
    <t>下巷配变于2010年投运，主要负荷性质为（居住）负荷，配变型号为SBH15-M-315，配变容量315kVA，2022年正常运行方式下年最大负荷 
230.92kW，年最大负载率为83.9%%。正常运行方式下：2022年07月累计出现出现13次重载，重载累计持续时间26h，出现0次过载，过载累计持续时间0h，属于重载配变。20222年7月出现台区低电压，监测21户，9户电压145V，属低电压台区。</t>
  </si>
  <si>
    <t>项目实施后，未来3年10kV下巷公用台变台区供新增约142kW的负荷，负载率约为45%，解决负荷增长问题</t>
  </si>
  <si>
    <t>下巷公变配变台区电压偏低</t>
  </si>
  <si>
    <t>030501PBPD20220900128</t>
  </si>
  <si>
    <t>110kV金灶站新出线调整110kV金灶站10kV华岗线负荷</t>
  </si>
  <si>
    <t>10kV柳岗线514,10kV华岗线524,10kV玉竹线516,10kV坡头线526</t>
  </si>
  <si>
    <t>418007751953901;418007751983701;418007751953901;418007751953901;418007751983701;418007751957001;418007751971901;418007751983701;418007751983701</t>
  </si>
  <si>
    <t>金灶供电所</t>
  </si>
  <si>
    <t>3.8 C、D类供电区，对照公司规划技术原则，未达到相应分区建设标准，以提高配网可转供电率、解决大支线问题为目的的网架完善项目（含同步建设的配电自动化、通信项目）；</t>
  </si>
  <si>
    <t>华岗线重载。110kV金灶变电站10kV华岗线524，线路安全载流量452A，2022年正常运行方式下最大电流为394.8A、最大负载率为87.35%。2022年7月10kV华岗线524负载率大于80%持续时间超过1小时共出现4次，其中最长持续时间120分钟，存在线路重载问题。
华岗线预不可转供。110kV金灶变电站10kV华岗线524线路主干线最小截面型号为YJV22-3*240，线路安全载流量452A，2022年正常运行方式下馈线组最高峰负荷时刻电流为390.58A、负载率为86.41%。接线模式为架空线路两联络，与其联络的线路情况：110kV金灶变电站10kV玉竹线516，线路安全载流量475A，馈线组最高峰负荷时刻负载率为80.67%；110kV金灶变电站10kV坡头线526，线路安全载流量452A，馈线组最高峰负荷时刻负载率为4.67%；由于环网点设置问题，预计2024年线路之间无法实现转供，存在馈线不可转供问题。
华岗线华岗支线实为主干线，存在JKLGYJ-150/120/95等线径，存在卡脖子问题，且联络点不在末端。</t>
  </si>
  <si>
    <t>110kV金灶变电站新出华岗2线，主干线JKLGYJ-240约7千米，其路径沿省道234线往东南方向，由于架空省道线行已满需建设电缆，到榕江水厂附近往竹郭村方向，经电缆跨省道234，开始架设架空线路，往东北方向，途经竹桥村/前洋村/玉路村等，沿北搭接到榕江边线路（《110kV金灶站10kV华岗线、玉竹线网架完善》实施），割接华岗线末端负荷，形成新出线与华岗线联络，形成新出线-华岗线-柳岗线馈线组，原沟头线与玉竹线拆分出来单独作为一个馈线组，后续再新出线完善网架。</t>
  </si>
  <si>
    <t>通过新出线割接华岗线负荷，解决了重载问题和预不可转供问题。
通过调整网架，对作为主线运行的小线径线路进行改造，解决了线路存在的卡脖子问题，提供了馈线组转供负荷的能力。
自动化有效覆盖问题由项目《110kV金灶站10kV华岗线、玉竹线网架完善》先出库实施解决。</t>
  </si>
  <si>
    <t>10kV柳岗线514馈线同母线联络,10kV柳岗线514馈线联络点不合理,10kV华岗线524馈线联络点不合理,10kV柳岗线514馈线预不可转供,10kV华岗线524馈线预不可转供,10kV玉竹线516馈线预不可转供,10kV坡头线526馈线预不可转供,10kV华岗线524馈线预过载,10kV华岗线524馈线重载</t>
  </si>
  <si>
    <t>030501XLML20220900009,030501XLLL20220600002,030501XLLL20220600003,030501XLN220220900034,030501XLN220220900036,030501XLN220220900037,030501XLN220220900038,030501XLYG20220900063,030501XLZZ20220900018</t>
  </si>
  <si>
    <t>10kV柳岗线514</t>
  </si>
  <si>
    <t>10kV华岗线524</t>
  </si>
  <si>
    <t>10kV玉竹线516</t>
  </si>
  <si>
    <t>10kV坡头线526</t>
  </si>
  <si>
    <t>新增配变解决110kV棉城变电站10kV华阳线西陇3#配变新增负荷</t>
  </si>
  <si>
    <t>110kV棉城站</t>
  </si>
  <si>
    <t>41800775141800150</t>
  </si>
  <si>
    <t>10kV华阳线528</t>
  </si>
  <si>
    <t>420220371038200</t>
  </si>
  <si>
    <t>西陇村3#公变</t>
  </si>
  <si>
    <t>418007774195001</t>
  </si>
  <si>
    <t>YJV22-3×70mm2</t>
  </si>
  <si>
    <t>西陇村3#公用台变于2018-01-18投运，主要负荷性质为居民照明负荷，配变型号为S13-M-500/10，配变容量500kVA，2021年正常运行方式下年最大负荷463.3kW,年最大负载率为92.66%。经过负荷割接，正常运行方式下，2022年春节期间最大负荷392.34kW,年最大负载率为78.47%。该区域内已受理客户用电报装和增容申请5宗，主要是居民负荷，低压用户总报装容量为60kW。现有配变无法满足用户报装需求。</t>
  </si>
  <si>
    <t>系统接入：
    西陇15#公变台区10kV采用单电源供电方式，新建500kVA变压器。电源由110kV棉城变电站10kV华阳线华阳支线，经JKLGYJ-70mm2架空导线引入，10kV导线沿西陇村村道架设。
变配电设施：
    新建台区位于河溪镇西陇村，采用户外台架变，周围环境符合《20kV及以下变电所设计规范》的要求。新建台区站址已取得汕头市潮阳区规划部门、河溪镇西陇村委会等部门的口头同意。
  新建配电站10kV侧采用单母线接线，0.4kV侧采用单母线接线。低压系统接地型式为TN-C-S。新建台区电气装置型式采用南网10kV配网标准设计CSG-GD-10B-TB模块，配电变压器选用（S13-M-500kVA）变压器，单台配变低压无功补偿容量150kvar。
智能化建设：
    本工程属C类供电区，建设台架变智能台区，采用南网标准设计M01低压配电箱式模块，由于不存在重要用户，故选用标准配置，实现监测台架变及低压配电箱设备状态、低压负荷。
计量自动化应用情况：
    新增配变位于该台区用电区域中心位置。采用I型集中器（无线），安装环境符合《低压集中抄表工程典型设计》的要求配置计量集中器及采集器。      
 0.4kV低压出线：
   本期工程新增配变新建低压出线2回割接原西陇3#台区部分负荷。
防雷接地：
   1）配电站接地网采用以水平接地体为主，垂直接地极为辅的方式构成，水平接地体选用φ16热镀锌圆钢，垂直接地极选用∠50×5热镀锌角钢，要求接地网的接地电阻不大于4Ω。
   2）所有铁塔均须接地，接地电阻不超过30Ω。
   3）避雷器、电缆头金属外皮应良好接地，其接地电阻不应大于10Ω。     
带电作业及停电情况
   经现场勘察，本项目具备带电接火作业条件。</t>
  </si>
  <si>
    <t>预计实施后效果：
新建西陇15#公变转接约160kW的负荷，接入新增40kW的负荷后，配变负荷电流约为303A，负载率约为40%。分割负荷后，现有西陇3#公变配变总用电负荷变为300kW，预计配变负荷电流约为455A，负载率约为60%。有效解决变压器的重载问题，同时满足未来至少三年负荷增长需求。
   台区改造后，新建西陇15#公变的供电半径为250m，原西陇3#公变的供电半径为350m；
   项目实施后，主要通信方式是无线公网，可满足电网自动化系统、管理信息系统等业务所需的信息传输需要。
   项目实施后，实现智能电表覆盖率100%和低压集抄覆盖率100%，可显著提高电网信息化、智能化水平，提升供电服务水平 。</t>
  </si>
  <si>
    <t>西陇村3#公变春节期间配变短时重载</t>
  </si>
  <si>
    <t>030501PBQT20220500007</t>
  </si>
  <si>
    <t>新增配变解决110kV棉城变电站10kV河海线西陇二甲洋8#配变新增负荷</t>
  </si>
  <si>
    <t>JKLGYJ-240mm2</t>
  </si>
  <si>
    <t>西陇二甲洋8#公用台变于2018-01-18投运，主要负荷性质为居民照明负荷，配变型号为S13-M-500/10，配变容量500kVA。正常运行方式下，2022年春节期间最大负荷320.26kW,年最大负载率为64.05%。该区域内已受理客户用电报装和增容申请5宗，主要是居民负荷，低压用户总报装容量为60kW。现有配变无法满足用户报装需求。</t>
  </si>
  <si>
    <t>系统接入：
    新建西陇12#公变10kV采用单电源供电方式，电源由110kV棉城变电站10kV河海线，经JKLGYJ-240mm²架空线引入。
变配电设施：
    新建台区位于河溪镇西陇村，采用户外台架变，周围环境符合《20kV及以下变电所设计规范》的要求。本期工程台区站址已取得汕头市潮阳区规划部门、河溪镇西陇村委会等部门的口头同意。
    新建配电站10kV侧采用单母线接线，0.4kV侧采用单母线接线。低压系统接地型式为TN-C-S。新建台区电气装置型式采用南网10kV配网标准设计CSG-GD-10B-TB模块，配电变压器选用（S13-M-500kVA）变压器，单台配变低压无功补偿容量150kvar。
智能化建设：
    本工程属C类供电区，建设台架变智能台区，采用南网标准设计M01低压配电箱式模块，由于不存在重要用户，故选用标准配置，实现监测台架变及低压配电箱设备状态、低压负荷。
计量自动化应用情况：
    新建西陇12#公变，该台区用电区域中心位置。采用I型集中器（无线），安装环境符合《低压集中抄表工程典型设计》的要求配置计量集中器及采集器。
0.4kV低压出线：
    本期工程自西陇12#公变新建低压出线2回。
防雷接地：
    1）配电站接地网采用以水平接地体为主，垂直接地极为辅的方式构成，水平接地体选用φ16热镀锌圆钢，垂直接地极选用∠50×5热镀锌角钢，要求接地网的接地电阻不大于4Ω。
    2）所有铁塔均须接地，接地电阻不超过30Ω。
    3）避雷器、电缆头金属外皮应良好接地，其接地电阻不应大于10Ω。
带电作业及停电情况：
   本项目计划在110kV棉城站10kV河海线进行带电接火作业。
拆除工程量：</t>
  </si>
  <si>
    <t>预计实施后效果：
新建西陇12#公变转接约120kW的负荷，接入新增30kW的负荷后，配变负荷电流约为228A，负载率约为30%。分割负荷后，现有西陇8#公变配变总用电负荷变为200kW，预计配变负荷电流约为303A，负载率约为42%。有效解决变压器的重载问题，同时满足未来至少三年负荷增长需求。
   台区改造后，新建西陇12#公变的供电半径为200m，原西陇8#公变的供电半径为300m；
   项目实施后，主要通信方式是无线公网，可满足电网自动化系统、管理信息系统等业务所需的信息传输需要。
   项目实施后，实现智能电表覆盖率100%和低压集抄覆盖率100%，可显著提高电网信息化、智能化水平，提升供电服务水平 。</t>
  </si>
  <si>
    <t>新增配变解决110kV棉城变电站10kV河海线西陇5#配变新增负荷</t>
  </si>
  <si>
    <t>10kV河海线530</t>
  </si>
  <si>
    <t>420220371038000;420220371038000</t>
  </si>
  <si>
    <t>西陇5#公用台变</t>
  </si>
  <si>
    <t>418007774099101;418007774099101</t>
  </si>
  <si>
    <t>西陇5#公用台变于2019-12-30投运，主要负荷性质为居民照明负荷，配变型号为SBH15-M-500/10，配变容量500kVA，2021年正常运行方式下年最大负荷282.04kW,年最大负载率为56.41%。正常运行方式下，2022年春节期间最大负荷345.88kW,年最大负载率为69.18%。该区域内已受理客户用电报装和增容申请5宗，主要是居民负荷，低压用户总报装容量为60kW,现有配变距离报装用户供电半径达600米，且周围无其他公台可供电，无法满足用户报装需求。</t>
  </si>
  <si>
    <t>系统接入：
    新建西陇13#公变10kV采用单电源供电方式，电源由110kV棉城变电站10kV河海线，经JKLGYJ-240mm²架空线引入。
变配电设施：
    新建台区位于河溪镇西陇村，采用户外台架变，周围环境符合《20kV及以下变电所设计规范》的要求。本期工程台区站址已取得汕头市潮阳区规划部门、河溪镇西陇村委会等部门的口头同意。
    新建配电站10kV侧采用单母线接线，0.4kV侧采用单母线接线。低压系统接地型式为TN-C-S。新建台区电气装置型式采用南网10kV配网标准设计CSG-GD-10B-TB模块，配电变压器选用（S13-M-500kVA）变压器，单台配变低压无功补偿容量150kvar。
智能化建设：
    本工程属C类供电区，建设台架变智能台区，采用南网标准设计M01低压配电箱式模块，由于不存在重要用户，故选用标准配置，实现监测台架变及低压配电箱设备状态、低压负荷。
计量自动化应用情况：
    新建西陇13#公变，该台区用电区域中心位置。采用I型集中器（无线），安装环境符合《低压集中抄表工程典型设计》的要求配置计量集中器及采集器。
0.4kV低压出线：
    本期工程自西陇13#公变新建低压出线2回。
防雷接地：
    1）配电站接地网采用以水平接地体为主，垂直接地极为辅的方式构成，水平接地体选用φ16热镀锌圆钢，垂直接地极选用∠50×5热镀锌角钢，要求接地网的接地电阻不大于4Ω。
    2）所有铁塔均须接地，接地电阻不超过30Ω。
    3）避雷器、电缆头金属外皮应良好接地，其接地电阻不应大于10Ω。
带电作业及停电情况：
   本项目计划在110kV棉城站10kV河海线进行带电接火作业。
拆除工程量：</t>
  </si>
  <si>
    <t>预计实施后效果：
新建西陇13#公变转接约80kW的负荷，接入新增200kW的负荷后，配变负荷电流约为425A，负载率约为58%。分割负荷后，现有西陇5#公变配变总用电负荷变为226kW，预计配变负荷电流约为343A，负载率约为47%。有效解决变压器的重载问题，同时满足未来至少三年负荷增长需求。
   台区改造后，新建西陇13#公变的供电半径为200m，原西陇5#公变的供电半径为300m；
   项目实施后，主要通信方式是无线公网，可满足电网自动化系统、管理信息系统等业务所需的信息传输需要。
   项目实施后，实现智能电表覆盖率100%和低压集抄覆盖率100%，可显著提高电网信息化、智能化水平，提升供电服务水平 。</t>
  </si>
  <si>
    <t>西陇5#公用台变配变台区电压偏低,西陇5#公用台变春节期间配变短时重载</t>
  </si>
  <si>
    <t>030501PBPD20220900097,030501PBQT20220500005</t>
  </si>
  <si>
    <t>新增配变解决110kV棉城变电站10kV河海线西陇9#配变新增负荷</t>
  </si>
  <si>
    <t>西陇9#公用台变</t>
  </si>
  <si>
    <t>418008226248501</t>
  </si>
  <si>
    <t>西陇9#公用台变于2021-01-21通过变压器轮换后投运，主要负荷性质为居民照明负荷，配变型号为S11-M-315/10，配变容量315kVA。该区域内已受理客户用电报装和增容申请10宗，主要是居民负荷，低压用户总报装容量为150kW,现有配变距离报装用户供电半径达600米，且周围无其他公台可供电，无法满足用户报装需求。</t>
  </si>
  <si>
    <t>系统接入：
    新建西陇14#公变10kV采用单电源供电方式，电源由110kV棉城变电站10kV华阳线，经JKLGYJ-240mm²架空线引入。现有西陇9#公变扩容为500kVA。
变配电设施：
    新建台区位于河溪镇西陇村，采用户外台架变，周围环境符合《20kV及以下变电所设计规范》的要求。本期工程台区站址已取得汕头市潮阳区规划部门、河溪镇西陇村委会等部门的口头同意。
    新建配电站10kV侧采用单母线接线，0.4kV侧采用单母线接线。低压系统接地型式为TN-C-S。新建台区电气装置型式采用南网10kV配网标准设计CSG-GD-10B-TB模块，配电变压器选用（S13-M-500kVA）变压器，单台配变低压无功补偿容量150kvar。
智能化建设：
    本工程属C类供电区，建设台架变智能台区，采用南网标准设计M01低压配电箱式模块，由于不存在重要用户，故选用标准配置，实现监测台架变及低压配电箱设备状态、低压负荷。
计量自动化应用情况：
    新建西陇14#公变，该台区用电区域中心位置。采用I型集中器（无线），安装环境符合《低压集中抄表工程典型设计》的要求配置计量集中器及采集器。
0.4kV低压出线：
    本期工程自西陇14#公变新建低压出线2回。
防雷接地：
    1）配电站接地网采用以水平接地体为主，垂直接地极为辅的方式构成，水平接地体选用φ16热镀锌圆钢，垂直接地极选用∠50×5热镀锌角钢，要求接地网的接地电阻不大于4Ω。
    2）所有铁塔均须接地，接地电阻不超过30Ω。
    3）避雷器、电缆头金属外皮应良好接地，其接地电阻不应大于10Ω。
带电作业及停电情况：
   本项目计划在110kV棉城站10kV华阳线进行带电接火作业。
拆除工程量：</t>
  </si>
  <si>
    <t>预计实施后效果：
新建西陇14#公变转接约0kW的负荷，接入新增200kW的负荷后，配变负荷电流约为303A，负载率约为42%。有效解决满足未来至少三年负荷增长需求。
   台区改造后，新建西陇14#公变的供电半径为200m；
   项目实施后，主要通信方式是无线公网，可满足电网自动化系统、管理信息系统等业务所需的信息传输需要。
   项目实施后，实现智能电表覆盖率100%和低压集抄覆盖率100%，可显著提高电网信息化、智能化水平，提升供电服务水平 。</t>
  </si>
  <si>
    <t>西陇9#公用台变低压线路及开关配置不足</t>
  </si>
  <si>
    <t>030501PBQT20220600084</t>
  </si>
  <si>
    <t>新增配变解决110kV棉城变电站10kV河海线华东4#配变新增负荷</t>
  </si>
  <si>
    <t>华东4#公用台变于2014-09-30投运，主要负荷性质为居民照明负荷，配变型号为S11-M.RL-500/10，配变容量500kVA。该区域内已受理客户用电报装和增容申请8宗，主要是居民负荷，低压用户总报装容量为120kW,现有配变距离报装用户供电半径达650米，且周围无其他公台可供电，无法满足用户报装需求。</t>
  </si>
  <si>
    <t>系统接入：
    新建华东14#公变10kV采用单电源供电方式，电源由110kV棉城变电站10kV华阳线，经JKLGYJ-240mm²架空线引入。
变配电设施：
    新建台区位于河溪镇华东村，采用户外台架变，周围环境符合《20kV及以下变电所设计规范》的要求。本期工程台区站址已取得汕头市潮阳区规划部门、河溪镇华东村委会等部门的口头同意。
    新建配电站10kV侧采用单母线接线，0.4kV侧采用单母线接线。低压系统接地型式为TN-C-S。新建台区电气装置型式采用南网10kV配网标准设计CSG-GD-10B-TB模块，配电变压器选用（S13-M-500kVA）变压器，单台配变低压无功补偿容量150kvar。
智能化建设：
    本工程属C类供电区，建设台架变智能台区，采用南网标准设计M01低压配电箱式模块，由于不存在重要用户，故选用标准配置，实现监测台架变及低压配电箱设备状态、低压负荷。
计量自动化应用情况：
    新建华东14#公变，该台区用电区域中心位置。采用I型集中器（无线），安装环境符合《低压集中抄表工程典型设计》的要求配置计量集中器及采集器。
0.4kV低压出线：
    本期工程自华东14#公变新建低压出线2回。
防雷接地：
    1）配电站接地网采用以水平接地体为主，垂直接地极为辅的方式构成，水平接地体选用φ16热镀锌圆钢，垂直接地极选用∠50×5热镀锌角钢，要求接地网的接地电阻不大于4Ω。
    2）所有铁塔均须接地，接地电阻不超过30Ω。
    3）避雷器、电缆头金属外皮应良好接地，其接地电阻不应大于10Ω。
带电作业及停电情况：
   本项目计划在110kV棉城站10kV华阳线进行带电接火作业。
拆除工程量：</t>
  </si>
  <si>
    <t>预计实施后效果：
新建华东14#公变转接约190kW的负荷，接入新增30kW的负荷后，配变负荷电流约为334A，负载率约为46%。分割负荷后，现有华东4#公变配变总用电负荷变为305kW，预计配变负荷电流约为463A，负载率约为64%。有效解决变压器的重载问题，同时满足未来至少三年负荷增长需求。
   台区改造后，新建华东14#公变的供电半径为200m，原华东4#公变的供电半径为250m；
   项目实施后，主要通信方式是无线公网，可满足电网自动化系统、管理信息系统等业务所需的信息传输需要。
   项目实施后，实现智能电表覆盖率100%和低压集抄覆盖率100%，可显著提高电网信息化、智能化水平，提升供电服务水平 。</t>
  </si>
  <si>
    <t>新增配变解决110kV棉城变电站10kV河海线上坑2#配变新增负荷</t>
  </si>
  <si>
    <t>上坑2#公用台变于2015-07-31投运，主要负荷性质为居民照明负荷，配变型号为SH15-M-200/10，配变容量200kVA。该区域内已受理客户用电报装和增容申请5宗，主要是居民负荷，低压用户总报装容量为60kW,现有配变距离报装用户供电半径达650米，且周围无其他公台可供电，无法满足用户报装需求。</t>
  </si>
  <si>
    <t>系统接入：
    新建上坑3#公变10kV采用单电源供电方式，电源由110kV棉城变电站10kV华阳线，经JKLGYJ-240mm²架空线引入。现有上坑2#公变扩容为500kVA。
变配电设施：
    新建台区位于河溪镇上坑村，采用户外台架变，周围环境符合《20kV及以下变电所设计规范》的要求。本期工程台区站址已取得汕头市潮阳区规划部门、河溪镇上坑村委会等部门的口头同意。
    新建配电站10kV侧采用单母线接线，0.4kV侧采用单母线接线。低压系统接地型式为TN-C-S。新建台区电气装置型式采用南网10kV配网标准设计CSG-GD-10B-TB模块，配电变压器选用（S13-M-500kVA）变压器，单台配变低压无功补偿容量150kvar。
智能化建设：
    本工程属C类供电区，建设台架变智能台区，采用南网标准设计M01低压配电箱式模块，由于不存在重要用户，故选用标准配置，实现监测台架变及低压配电箱设备状态、低压负荷。
计量自动化应用情况：
    新建上坑3#公变，该台区用电区域中心位置。采用I型集中器（无线），安装环境符合《低压集中抄表工程典型设计》的要求配置计量集中器及采集器。
0.4kV低压出线：
    本期工程自上坑3#公变新建低压出线2回。
防雷接地：
    1）配电站接地网采用以水平接地体为主，垂直接地极为辅的方式构成，水平接地体选用φ16热镀锌圆钢，垂直接地极选用∠50×5热镀锌角钢，要求接地网的接地电阻不大于4Ω。
    2）所有铁塔均须接地，接地电阻不超过30Ω。
    3）避雷器、电缆头金属外皮应良好接地，其接地电阻不应大于10Ω。
带电作业及停电情况：
   本项目计划在110kV棉城站10kV华阳线华阳支线上坑分支线进行带电接火作业。
拆除工程量：</t>
  </si>
  <si>
    <t>预计实施后效果：
新建上坑3#公变转接约50kW的负荷，接入新增30kW的负荷后，配变负荷电流约为121A，负载率约为17%。分割负荷后，现有上坑2#扩容为500kVA,现有上坑2#公变配变总用电负荷变为106W，预计配变负荷电流约为161A，负载率约为22%。有效解决变压器的重载问题，同时满足未来至少三年负荷增长需求。
   台区改造后，新建上坑3#公变的供电半径为200m，原上坑2#公变的供电半径为400m；
   项目实施后，主要通信方式是无线公网，可满足电网自动化系统、管理信息系统等业务所需的信息传输需要。
   项目实施后，实现智能电表覆盖率100%和低压集抄覆盖率100%，可显著提高电网信息化、智能化水平，提升供电服务水平 。</t>
  </si>
  <si>
    <t>新增配变解决110kV棉城变电站10kV河海线东陇2#配变新增负荷</t>
  </si>
  <si>
    <t>东陇2#公用台变于2020-01-17投运，主要负荷性质为居民照明负荷，配变型号为SBH15-M-500/10，配变容量500kVA。该区域内已受理客户用电报装和增容申请12宗，主要是居民负荷，低压用户总报装容量为150kW,现有配变距离报装用户供电半径达600米，且周围无其他公台可供电，无法满足用户报装需求。</t>
  </si>
  <si>
    <t>系统接入：
    新建东陇14#公变10kV采用单电源供电方式，电源由110kV棉城变电站10kV河海线，经JKLGYJ-240mm²架空线引入。
变配电设施：
    新建台区位于河溪镇上坑村，采用户外台架变，周围环境符合《20kV及以下变电所设计规范》的要求。本期工程台区站址已取得汕头市潮阳区规划部门、河溪镇东陇村委会等部门的口头同意。
    新建配电站10kV侧采用单母线接线，0.4kV侧采用单母线接线。低压系统接地型式为TN-C-S。新建台区电气装置型式采用南网10kV配网标准设计CSG-GD-10B-TB模块，配电变压器选用（S13-M-500kVA）变压器，单台配变低压无功补偿容量150kvar。
智能化建设：
    本工程属C类供电区，建设台架变智能台区，采用南网标准设计M01低压配电箱式模块，由于不存在重要用户，故选用标准配置，实现监测台架变及低压配电箱设备状态、低压负荷。
计量自动化应用情况：
    新建东陇14#公变，该台区用电区域中心位置。采用I型集中器（无线），安装环境符合《低压集中抄表工程典型设计》的要求配置计量集中器及采集器。
0.4kV低压出线：
    本期工程自东陇14#公变新建低压出线2回。
防雷接地：
    1）配电站接地网采用以水平接地体为主，垂直接地极为辅的方式构成，水平接地体选用φ16热镀锌圆钢，垂直接地极选用∠50×5热镀锌角钢，要求接地网的接地电阻不大于4Ω。
    2）所有铁塔均须接地，接地电阻不超过30Ω。
    3）避雷器、电缆头金属外皮应良好接地，其接地电阻不应大于10Ω。
带电作业及停电情况：
   本项目计划在110kV棉城站10kV河海线进行带电接火作业。
拆除工程量：</t>
  </si>
  <si>
    <t>预计实施后效果：
新建东陇陇14#公变转接约120kW的负荷，接入新增150kW的负荷后，配变负荷电流约为410A，负载率约为57%。分割负荷后，现有东陇2#公变配变总用电负荷变为250kW，预计配变负荷电流约为380A，负载率约为53%。有效解决变压器的重载问题，同时满足未来至少三年负荷增长需求。
   台区改造后，新建东陇14#公变的供电半径为250m，原东陇2#公变的供电半径为300m；
   项目实施后，主要通信方式是无线公网，可满足电网自动化系统、管理信息系统等业务所需的信息传输需要。
   项目实施后，实现智能电表覆盖率100%和低压集抄覆盖率100%，可显著提高电网信息化、智能化水平，提升供电服务水平 。</t>
  </si>
  <si>
    <t>新增110kV海门站10kV银滩线新华大道边公变满足新增负荷需求</t>
  </si>
  <si>
    <t>新增110kV海门站10kV银滩线新华大道开发区公变满足新增负荷需求项目群</t>
  </si>
  <si>
    <t>海门供电所新华大道边预计新增负荷300KVA，附近多为用户自建楼，原有负荷已无法满足需求</t>
  </si>
  <si>
    <t>通过新增配变1台，容量500kVA，变压器新建低压出线2回，长度大约为2千米，割接原重过载台区容量214kVA
（现在确无架空走廊，在C类地区建设电缆，将在可研阶段履行负面清单相关手续）</t>
  </si>
  <si>
    <t>项目实施后，未来3年新华大道边公变台区供新增约225kW的负荷，负载率约为45%，解决负荷增长问题</t>
  </si>
  <si>
    <t>110kV城东变电站10kV沧州线馈线组自动化专项改造</t>
  </si>
  <si>
    <t>10kV双树线527,10kV沧州线531</t>
  </si>
  <si>
    <t>1、1）10kV沧州线主干线第一段低压用户2992户，中压用户17户，分段不合理，需合理设置分段开关；
2）10kV沧州线重要分支线10kV沧州线灌溉沟支线低压用户1116户，中压用户4户，首端未安装自动化分界开关；
 3）10kV沧州线新宫路口支线低压用户1346户，中压用户5户，首端未安装自动化分界开关；
2、1）10kV双树线主干线无自动化分段开关，中压用户9户，低压用户2211户，分段不合理，
需合理设置分段开关；
2）10kV双树线环网点未设置自动化；</t>
  </si>
  <si>
    <t>1、1）在10kV沧州线#3—#4环网柜之间新增自动化环网柜，主干三分段，需要电缆（YJV22-3*300）约1km；（第一段中压3户，低压1212户；第二段中压5户，低压1775户；第三段中压1户，低压1621户）。
2）10kV沧州线灌溉沟支线#01杆配置安装可实现自动化功能的柱上开关（其它项目实施）；
3）10kV沧州线新宫路口支线#1环网柜改为自动化柜，原有普通柜利旧至#2—#3环网柜之间，解决#3环网柜前后插。
2、1）在10kV双树线主干线#52塔—碧桂园支线公用开关之间新增自动化柜，线路2分段（第一段中压4户低压848户；第二段中压1户低压1363户），需要电缆（YJV22-3*300）约1km。
2）将L600更换为自动化开关，原有普通开关利旧至10kV沧州线#44杆。同步建设光纤</t>
  </si>
  <si>
    <t>项目实施后，10kV双树线、10kV沧州线能够实现自动化有效覆盖，实现自动化有效覆盖，可实现故障快速准确定位，迅速隔离故障区段，恢复非故障区域供电，有效提高供电可靠性。</t>
  </si>
  <si>
    <t>10kV双树线527馈线首端联络,10kV双树线527馈线存在大分支,10kV双树线527馈线未满足自愈最低配置要求,10kV双树线527主干线不满足自动化配置要求,10kV双树线527馈线未实现馈线自动化,10kV沧州线531重要分支线不满足自动化配置要求,10kV双树线527重要分支线不满足自动化配置要求,10kV沧州线531主干线不满足自动化配置要求</t>
  </si>
  <si>
    <t>030501XLSD20220900027,030501XLFZ20220600018,030501XLZY20220600071,030501XLZG20220600124,030501XLKZ20220600014,030501XLZX20220600009,030501XLZX20220600007,030501XLZG20220600079</t>
  </si>
  <si>
    <t>10kV双树线527</t>
  </si>
  <si>
    <t>10kV沧州线531</t>
  </si>
  <si>
    <t>110kV城东变电站新出10kV东岩I线调整10kV东岩线负荷</t>
  </si>
  <si>
    <t>1、为使供电区域更为集中，且东岩片区有新建统建小区，为满足新增负荷，并且调整10kV东岩线的负荷，计划从110kV城东变电站新出一回10kV东岩I线，割接东岩线后端负荷，和10kV南门线进行联络，形成“2-1”的接线模式。
2、10kV东岩线未实现自动化有效覆盖：
   1）10kV东岩线主干线无自动化分段开关，中压用户28户，低压用户2193户，需合理设置分段开关；
   2）10kV东岩线#1环网柜602后端（10kV东岩线检查院支线）中压用户10户，低压用户671户，首端未安装自动化分界开关；
3、10kV东岩线沧州工业区支线1#-11#杆导线残旧，需同步改造。</t>
  </si>
  <si>
    <t>1、计划从110kV城东变电站新出一回10kV东岩I线，割接10kV东岩线#2环网柜后端负荷，主干电缆（ZRC-YJV22-3×300）长约3.5km，与10kV南门线联络，新增设一个4D自动化环网柜进行分段。
2、将10kV南门线#23杆至#33杆，#38至#40杆换大线径为JKLGYJ-240，约0.97km；将10kV东岩线沧州工业区支线1#-11#杆导线换大线径为JKLGYJ-240，约0.5km。
3、10kV东岩线自动化有效覆盖：
1）在10kV东岩线#21塔至#1环网柜之间新增自动化环网柜，主干二分段，第一段中压用户为8户，低压用户为1318户，第二段中压用户为11户，低压用户为671户；
2）在10kV东岩线检察院支线#3—#4之间新建自动化柜602开关（设置常开），敷设电缆（ZRC-YJV22-3×300）约0.5km，连接10kV裕通花园住宅区A区配电站606开关（保持常闭）。
同步建设光纤。</t>
  </si>
  <si>
    <t>项目实施后，10kV东岩I线和10kV南门线形成2分段单联络的接线模式，10kV东岩线和10kV城通线形成“2-1”单环网，接线方式为典型接线，线路可以转供。
项目实施后，主要通信方式是无线公网，可满足电网自动化系统、管理信息系统等业务所需的信息传输需要 。
10kV东岩线、10kV东岩I线实施馈线自动化改造后，全部线路实现自动化有效覆盖，可实现故障快速准确定位，迅速隔离故障区段，恢复非故障区域供电，有效提高供电可靠性。</t>
  </si>
  <si>
    <t>10kV城通线561,10kV东岩线556</t>
  </si>
  <si>
    <t>10kV城通线561</t>
  </si>
  <si>
    <t>10kV东岩线556</t>
  </si>
  <si>
    <t>更换110kV城东变电站10kV凤北线10kV城南凤上居委公用台变及低压线路改造工程</t>
  </si>
  <si>
    <t>10kV凤北线554</t>
  </si>
  <si>
    <t>420220239215700</t>
  </si>
  <si>
    <t>10kV城南凤上居委公用台变</t>
  </si>
  <si>
    <t>418007763283001</t>
  </si>
  <si>
    <t>10kV城南凤上居委公用台变台变型号为S9-400，出厂日期为2000-03-01，属于需更换的高损配变</t>
  </si>
  <si>
    <t>配变更换为500kVA，更换主次干线共0.8千米，新建或改造低压线共计4千米；新建或更换低压开关柜1面。</t>
  </si>
  <si>
    <t>配变及低压线路和设备新建或改造对残旧线路更换改造，有效消除安全隐患，降低故障率，电压质量得到明显改善。</t>
  </si>
  <si>
    <t>10kV城南凤上居委公用台变配变属高损配变</t>
  </si>
  <si>
    <t>030501PBGS20220600031</t>
  </si>
  <si>
    <t>更换110kV口美站10kV美中线10kV城南五仙阀门公用台变及低压线路改造工程</t>
  </si>
  <si>
    <t>420220627576300</t>
  </si>
  <si>
    <t>10kV城南五仙阀门公用台变</t>
  </si>
  <si>
    <t>418007764156101</t>
  </si>
  <si>
    <t>更换残旧设备或线路</t>
  </si>
  <si>
    <t>10kV城南五仙阀门公用台变台变型号为S9-630/10，出厂日期为2001-10-01，属于需更换的高损配变。</t>
  </si>
  <si>
    <t>配变更换为500kVA，更换主次干线共1.2千米，新建或改造低压线共计1.2千米；新建或更换低压开关柜1面。</t>
  </si>
  <si>
    <t>配变及低压线路和设备更换或改造对残旧线路更换改造，有效消除安全隐患，降低故障率，电压质量得到明显改善。</t>
  </si>
  <si>
    <t>10kV城南五仙阀门公用台变配变属高损配变</t>
  </si>
  <si>
    <t>030501PBGS20220600046</t>
  </si>
  <si>
    <t>更换110kV城东站10kV城郊线10kV城南五仙民基公用台变为箱变及低压线路改造工程</t>
  </si>
  <si>
    <t>10kV城郊线547</t>
  </si>
  <si>
    <t>420220789360300</t>
  </si>
  <si>
    <t>10kV城南五仙民基公用台变</t>
  </si>
  <si>
    <t>418007764045101</t>
  </si>
  <si>
    <t>10kV城南五仙民基公用台变台变型号为S9-500/10，出厂日期为2001-08-01，属于需更换的高损配变。</t>
  </si>
  <si>
    <t>配变更换箱变为800kVA，新建低压电缆240m2三回370m，主次干线2.4千米。</t>
  </si>
  <si>
    <t>配变及低压线路和设备更换或改造对残旧线路更换改造，有效消除安全隐患和投诉，降低故障率，电压质量得到明显改善。</t>
  </si>
  <si>
    <t>10kV城南五仙民基公用台变配变属高损配变</t>
  </si>
  <si>
    <t>030501PBGS20220600073</t>
  </si>
  <si>
    <t>更换110kV口美变电站10kV双树线10kV城南后双园棉新路公用台变及低压线路改造工程</t>
  </si>
  <si>
    <t>10kV美新线533</t>
  </si>
  <si>
    <t>420220828385700</t>
  </si>
  <si>
    <t>10kV城南后双园棉新路公用台变</t>
  </si>
  <si>
    <t>418007769529401</t>
  </si>
  <si>
    <t>10kV城南后双园棉新路公用台变于2003年投入运行，其中线路已超规定年限，低压线路老化残旧，残旧段长231m，资产编码为0305 P B A 0022177 T，资产净值率为14.26%，需更换。10kV城南后双园棉新路公用台变台变型号为S9-500/10，出厂日期为2000-11-01，属于需更换的高损配变。</t>
  </si>
  <si>
    <t>配变更换为500kVA，更换主次干线共0.924千米，新建或改造低压线共计0.924千米；新建或更换低压开关柜1面。</t>
  </si>
  <si>
    <t>10kV城南后双园棉新路公用台变配变属高损配变</t>
  </si>
  <si>
    <t>030501PBGS20220600081</t>
  </si>
  <si>
    <t>110kV口美变电站10kV南关线桂桥配变换大变压器及低压线路改造工程</t>
  </si>
  <si>
    <t>418008313157601</t>
  </si>
  <si>
    <t>桂桥公变</t>
  </si>
  <si>
    <t>418007780488701</t>
  </si>
  <si>
    <t xml:space="preserve">桂桥公变于2001年投入运行，其中线路已超规定年限，低压线路老化残旧，残旧段长231m，资产编码为0305 P B A 0011380 T，资产净值率为5%，需更换。桂桥公台配变容量为100kVA，2020年最大负载率48%，现有低压出线2回，低压主干线导线线径为BV-50mm2、BV-35mm2，2008年运行至今，线路残旧、线径小，不满足运行。存在多回线径为BLV-70mm2的次干线，长度为100m，线路残旧、线径小，不满足运行，存在卡脖子问题。
本台区低压总开关额定电流为200A，低压开关容量与配变容量不匹配，存在开关卡脖子问题。桂桥公变台变型号为S7-100，出厂日期为1997-02-01，属于需更换的高损配变。
</t>
  </si>
  <si>
    <t>配变更换为100kVA，更换主次干线共1.324千米，新建或改造低压线共计1.324千米；新建或更换低压开关柜1面。</t>
  </si>
  <si>
    <t>桂桥公变配变属高损配变</t>
  </si>
  <si>
    <t>030501PBGS20220600108</t>
  </si>
  <si>
    <t>新增110KV口美站10KV美华线长春园1#箱变及低压线路改造工程</t>
  </si>
  <si>
    <t>长春园</t>
  </si>
  <si>
    <t>配合政府老区改造工程满足摩托、汽车充电桩、二次加压供水、楼梯照明、路灯、景观灯灯新增负荷</t>
  </si>
  <si>
    <t>新增800箱变一台，增设一回yjv2215kv_3*70mm2电缆70m,二回240低压电缆82m,更换残旧线路800，割接南兴公台部分负荷。</t>
  </si>
  <si>
    <t>配变及低压线路和设备新建或改造对残旧线路更换改造，有效消除安全隐患，降低故障率，满足老区改造新增负荷要求，电压质量得到明显改善。</t>
  </si>
  <si>
    <t>新增110KV城东站10KV城郊线南丰园箱变及低压线路改造工程</t>
  </si>
  <si>
    <t>南丰园</t>
  </si>
  <si>
    <t>新增800箱变一台，增设一回yjv2215kv_3*70mm2电缆150m,二回240低压电缆80m,更换残旧线路600，割接五仙工业区公台部分负荷。</t>
  </si>
  <si>
    <t>110kV城东变电站10kV东山线自动化专项改造</t>
  </si>
  <si>
    <t>10kV后溪线523,10kV东山线543</t>
  </si>
  <si>
    <t>418007752076501;418007751776401;418007751776401</t>
  </si>
  <si>
    <t>1、10kV东山线第一段（#01塔—#25杆）低压用户3131户，中压用户16户，分段不合理，需合理新增自动化分段开关；
2、10kV东山线重要分支线10kV东山线军休支线低压用户1453户，中压用户5户，首端未设置自动化分界开关；</t>
  </si>
  <si>
    <t>1、在10kV东山线#23杆至#24杆之间新增一个4D自动化环网柜，并将10kV东山线东凤华庭支线01T1开关、10kV东山线农民公寓分支、10kV东山线城北三路分支归纳入该柜，提高供电可靠性。
2、在10kV东山线#23杆新增自动化分界开关，控制10kV东山线军休支线。同步建设光纤
3、更换后溪东实联络开关为自动化。</t>
  </si>
  <si>
    <t>项目实施后，10kV东山线能够实现自动化有效覆盖，实现自动化有效覆盖，可实现故障快速准确定位，迅速隔离故障区段，恢复非故障区域供电，有效提高供电可靠性。</t>
  </si>
  <si>
    <t>10kV后溪线523馈线存在大分支,10kV东山线543重要分支线不满足自动化配置要求,10kV东山线543主干线不满足自动化配置要求</t>
  </si>
  <si>
    <t>030501XLFZ20220900002,030501XLZX20220600005,030501XLZG20220600023</t>
  </si>
  <si>
    <t>10kV后溪线523</t>
  </si>
  <si>
    <t>10kV东山线543</t>
  </si>
  <si>
    <t>110kV棉城变电站新出一回10kV棉信I线满足新增负荷</t>
  </si>
  <si>
    <t>为满足新增负荷需求，使供电区域更为集中，计划从110kV棉城变电站新出一回10kV棉信I线，与10kV棉华线联络。</t>
  </si>
  <si>
    <t>利用10kV棉信线退出的间隔，计划从110kV棉城变电站新出一回10kV棉信I线，割接10kV金凤线护城河分支线，新设一个4D自动化环网柜，主干电缆（YJV22-3*300）约2.2km，与10kV棉华线进行联络，形成“2-1”单环网，满足文莱府等新增负荷需求。同步建设光纤</t>
  </si>
  <si>
    <t>通过网架完善，形成10kV棉华线、10kV棉信I线新的馈线组，为“2-1”单环网接线模式，满足新增负荷需求，并且通过自动化同步改造，实现自动化有效覆盖和自愈。</t>
  </si>
  <si>
    <t>110kV棉城站10kV虎尾线10kV虎尾公用台变更换变压器解决高损配变问题</t>
  </si>
  <si>
    <t>10kV虎尾线510</t>
  </si>
  <si>
    <t>418007752086501</t>
  </si>
  <si>
    <t>10kV虎尾公用台变</t>
  </si>
  <si>
    <t>418008394416201</t>
  </si>
  <si>
    <t>10kV虎尾公用台变台变型号为S9-160/10，出厂日期为2000-12-01，属于需更换的高损配变。</t>
  </si>
  <si>
    <t>原有变压器更换为S11-315kVA，低压开关配套改造；改造低压线出线1回，规格型号BLVV-240mm2，共计400米；</t>
  </si>
  <si>
    <t xml:space="preserve">项目实施后,10kV虎尾公用台变完成对年久设备更换改造，显著提高供电可靠性，提升供电服务水平。
</t>
  </si>
  <si>
    <t>10kV虎尾公用台变配变属高损配变</t>
  </si>
  <si>
    <t>030501PBGS20220600079</t>
  </si>
  <si>
    <t>110kV棉城站10kV红旗岭线棉田长园大路公用台变更换变压器解决高损配变问题</t>
  </si>
  <si>
    <t>10kV红旗岭线529</t>
  </si>
  <si>
    <t>420220503869100</t>
  </si>
  <si>
    <t>棉田长园大路公用台变</t>
  </si>
  <si>
    <t>418008002954901</t>
  </si>
  <si>
    <t>棉田长园大路公用台变台变型号为S9-250/10，出厂日期为2000-11-01，属于需更换的高损配变。</t>
  </si>
  <si>
    <t>原有变压器更换为S11-500kVA，低压开关配套改造；改造低压线出线1回，规格型号BLVV-240mm2，共计400米；</t>
  </si>
  <si>
    <t xml:space="preserve">项目实施后,棉田长园大路公用台变完成对年久设备更换改造，显著提高供电可靠性，提升供电服务水平。
</t>
  </si>
  <si>
    <t>棉田长园大路公用台变配变属高损配变</t>
  </si>
  <si>
    <t>030501PBGS20220600051</t>
  </si>
  <si>
    <t>110kV口美变电站10kV美莲线馈线组自动化专项改造及网架完善</t>
  </si>
  <si>
    <t>10kV白莲池线549,10kV东门线536,10kV美莲线529</t>
  </si>
  <si>
    <t>418007777889001;418007751787001;418007777889001;418007751787001;418007777889001;420220947450200;418007777889001;420220947450200;420220947450200;418007751787001</t>
  </si>
  <si>
    <t>文光供电所</t>
  </si>
  <si>
    <t>1、1）10kV美莲线主干低压用户2471户，中压用户12户，未设置自动化分段开关；
   2）10kV美莲线锦华分支低压用户为1150户，首段未设置自动化开关。
2、1）10kV白莲池线主干低压用户为2290户，未设置自动化分段开关。
   2）10kV白莲池线兰竹苑3#分支低压用户数为1260户，首段未设置自动化开关；
3、1）10kV东门线主干低压用户4953户，中压用户22户，未设置自动化分段开关
   2）10kV东门线南和园支线低压用户数为1260户，首段未设置自动化分界开关；</t>
  </si>
  <si>
    <t>1、在护城河畔东侧增设1个4D自动化环网柜，对10kV美莲线锦华分支进行拆分，需用10k电缆(ZRC-YJV22-8.7/15kV-3×300)约1km,
2、在10kV白莲池线#2环网柜至在10kV白莲池线#3环网柜之间新设一个自动化环网柜，将10kV白莲池线兰竹苑3#分支进行拆分；需用10k电缆(ZRC-YJV22-8.7/15kV-3×300)约2km,
3、从10kV东门线#31塔至#34塔之间新建一个4D自动化环网柜，割接10kV东门线南和园支线约1304户低压用户，需用10k电缆(ZRC-YJV22-8.7/15kV-3×300)约0.5km。同步建设光纤</t>
  </si>
  <si>
    <t>项目实施后，10kV美莲线、10kV东门线、10kV白莲池线能够实现自动化有效覆盖，实现自动化有效覆盖，可实现故障快速准确定位，迅速隔离故障区段，恢复非故障区域供电，有效提高供电可靠性。</t>
  </si>
  <si>
    <t>10kV白莲池线549馈线首端联络,10kV东门线536馈线未满足自愈最低配置要求,10kV美莲线529馈线未满足自愈最低配置要求,10kV东门线536馈线未实现馈线自动化,10kV白莲池线549馈线未实现馈线自动化,10kV白莲池线549重要分支线不满足自动化配置要求,10kV美莲线529不满足配电自动化有效覆盖（重要分支线不满足自动化配置要求）,10kV白莲池线549主干线不满足自动化配置要求,10kV东门线536主干线不满足自动化配置要求,10kV美莲线529不满足配电自动化有效覆盖（主干线不满足自动化配置要求）</t>
  </si>
  <si>
    <t>030501XLSD20220900030,030501XLZY20220600047,030501XLZY20220600006,030501XLKZ20220600020,030501XLKZ20220600017,030501XLZX20220600031,030501XLZX20220800001,030501XLZG20220600086,030501XLZG20220600077,030501XLZG20220800002</t>
  </si>
  <si>
    <t>10kV白莲池线549</t>
  </si>
  <si>
    <t>10kV东门线536</t>
  </si>
  <si>
    <t>10kV美莲线529</t>
  </si>
  <si>
    <t>110kV口美变电站10kV文光线馈线组自动化改造及网架完善</t>
  </si>
  <si>
    <t>10kV文光线514</t>
  </si>
  <si>
    <t>420220500626500;420220500626500;420220500626500;420220500626500</t>
  </si>
  <si>
    <t xml:space="preserve">   1）10kV文光线主干低压用户4014户，中压用户19户，未设置自动化分段开关；
   2）10kV文光线官厅林分支线低压用户1905户，首段未设置自动化分界开关；
   3）10kV文光线#3环网柜604分支低压用户1306户，首段未设置自动化分界开关；
   4）环网点未设置为自动化。</t>
  </si>
  <si>
    <t>将10kV文光线官厅林南支线1＃电缆分接箱更换为自动化环网柜，并将10kV文光线官厅林南支线改为主干，10kV美府线割接10kV广场线#7环网柜后端负荷，在宝珠花园附近新设一个自动化环网柜，接入10kV美府线和10kV文光线，形成联络，另外将10kV文光线小北区2#分支更换为自动化环网柜。同步建设光纤</t>
  </si>
  <si>
    <t>项目实施后，10kV文光线能够实现自动化有效覆盖，实现自动化有效覆盖，可实现故障快速准确定位，迅速隔离故障区段，恢复非故障区域供电，有效提高供电可靠性。</t>
  </si>
  <si>
    <t>10kV文光线514馈线未满足自愈最低配置要求,10kV文光线514主干线不满足自动化配置要求,10kV文光线514馈线未实现馈线自动化,10kV文光线514重要分支线不满足自动化配置要求</t>
  </si>
  <si>
    <t>030501XLZY20220600076,030501XLZG20220600130,030501XLKZ20220600037,030501XLZX20220600063</t>
  </si>
  <si>
    <t>110kV城东变电站10kV公园线馈线组自动化专项改造及网架完善</t>
  </si>
  <si>
    <t>10kV公园线538,10kV后田线537</t>
  </si>
  <si>
    <t>418007751783201;418007751783201;418007751790201;418007751783201;418007751790201;418007751783201;418007751790201;418007751790201</t>
  </si>
  <si>
    <t>1、1）10kV公园线主干第二分段中压用户22户，低压用户2981户，主干线不满足自动化配置要求；
   2）10kV公园线张和洲支线低压用户数为1334户，中压用户10户，首段未设置自动化分界开关；
   3）10kV公园线水门桥分支低压用户数为1791户，首段未设置自动化分界开关；
   4）10kV公园线环网点未设置为自动化。
2、1）10kV后田线主干第一分段中压用户10户，低压用户2205户；第二段中压用户10户，低压用户2247户，主干线不满足自动化配置要求；
   2）10kV后田线镇二分校支线低压用户数为985户，接近1000户，首段未设置自动化分界开关；
   3）环网点未设置为自动化。</t>
  </si>
  <si>
    <t>1、在10kV公园线#1环网柜后端新增设一个4D自动化环网柜，在10kV公园线#4环网柜后端新增设一个4D自动化环网柜，割接10kV公园线水门桥分支的负荷；
2、在10kV后田线主干第一分段新增设一个4D自动化环网柜，在10kV后田线镇二分校支线的首端新增设一个自动化分界柱上开关。同步建设光纤</t>
  </si>
  <si>
    <t>项目实施后，10kV公园线、10kV后田线能够实现自动化有效覆盖，实现自动化有效覆盖，可实现故障快速准确定位，迅速隔离故障区段，恢复非故障区域供电，有效提高供电可靠性。</t>
  </si>
  <si>
    <t>10kV后田线537馈线同母线联络,10kV公园线538馈线同母线联络,10kV后田线537馈线未满足自愈最低配置要求,10kV公园线538馈线未实现馈线自动化,10kV后田线537重要分支线不满足自动化配置要求,10kV公园线538重要分支线不满足自动化配置要求,10kV后田线537主干线不满足自动化配置要求,10kV公园线538主干线不满足自动化配置要求</t>
  </si>
  <si>
    <t>030501XLML20220900056,030501XLML20220900054,030501XLZY20220600001,030501XLKZ20220600012,030501XLZX20220600049,030501XLZX20220600040,030501XLZG20220600094,030501XLZG20220600071</t>
  </si>
  <si>
    <t>10kV公园线538</t>
  </si>
  <si>
    <t>10kV后田线537</t>
  </si>
  <si>
    <t>110kV口美变电站10kV美悦线风吹岩塔馆公台更换淘汰型S7高损配变及低压线路改造满足新增负荷需求</t>
  </si>
  <si>
    <t>10kV美悦线514</t>
  </si>
  <si>
    <t>420220631748500</t>
  </si>
  <si>
    <t>10kV文光西门风吹岩塔馆公用台变</t>
  </si>
  <si>
    <t>418007766875401</t>
  </si>
  <si>
    <t>10kV文光西门风吹岩塔馆公用台变台变型号为S7-250/10，出厂日期为1990-11-03，属于需更换的高损配变。</t>
  </si>
  <si>
    <t>110kv口美站10kV西岩线风吹岩塔馆配变更换为S13变压器或其他低损耗的配变</t>
  </si>
  <si>
    <t>改造后有效降低变压器损耗。</t>
  </si>
  <si>
    <t>10kV文光西门风吹岩塔馆公用台变配变属高损配变</t>
  </si>
  <si>
    <t>030501PBGS20220600124</t>
  </si>
  <si>
    <t>110kV口美变电站10kV古帅线古帅工业区公台更换淘汰型S7高损配变及低压线路改造满足新增负荷需求</t>
  </si>
  <si>
    <t>10kV古帅线521</t>
  </si>
  <si>
    <t>418007752016601</t>
  </si>
  <si>
    <t>10kV文光古帅工业区公用台变</t>
  </si>
  <si>
    <t>418007765994501</t>
  </si>
  <si>
    <t>10kV文光古帅工业区公用台变台变型号为S7-500，出厂日期为1995-12-08，属于需更换的高损配变。</t>
  </si>
  <si>
    <t>110kv口美站10kV古帅线古帅工业区2#S7高损配变更换为S13变压器</t>
  </si>
  <si>
    <t>10kV文光古帅工业区公用台变配变属高损配变</t>
  </si>
  <si>
    <t>030501PBGS20220600126</t>
  </si>
  <si>
    <t>110kV城东变电站10kV东门线南和园公用配电站2#变压器更换淘汰型S7高损配变及低压线路改造满足新增负荷需求</t>
  </si>
  <si>
    <t>418007751787001</t>
  </si>
  <si>
    <t>南和园公用配电站2#变压器</t>
  </si>
  <si>
    <t>418007815751301</t>
  </si>
  <si>
    <t>南和园配电站1#现有三台500kVA变压器，两台为陶汰型高损耗S7变压器。一台为S11-500kVA变压器，该供电区域承建于2000年。原有由两台S7配变供电，由于负荷的增长，于2013年增设一台S11-500kVA变压器割接负荷满足了用户的用电需求，S7型配变至今未能改造。现拟改造为两台SCB13-800kVA干式变压器。
位于南和住宅区首层停车场内的东北角，二层为住户，每逢夏峰用电高峰期，住户经常反馈二楼板面发热影响生活。</t>
  </si>
  <si>
    <t>南和园配电站1#配变S7-500kVA变压器改造为SCB13-800kVA变压器，将南和园配电站2#配变配变S7-500kVA变压器更换为SCB13-800kVA变压器，解决油浸式配变安装于室内的安全隐患，同时解决陶汰型高损配变问题。</t>
  </si>
  <si>
    <t>改造后消除油浸式配变安装于室内的安全隐患 ，降低损耗。</t>
  </si>
  <si>
    <t>南和园公用配电站2#变压器配变属高损配变</t>
  </si>
  <si>
    <t>030501PBGS20220600128</t>
  </si>
  <si>
    <t>110kV城东变电站10kV东门线南和园公用配电站1#变压器更换淘汰型S7高损配变及低压线路改造满足新增负荷需求</t>
  </si>
  <si>
    <t>南和园公用配电站1#变压器</t>
  </si>
  <si>
    <t>418007815744901</t>
  </si>
  <si>
    <t>南和园公用配电站1#变压器配变属高损配变</t>
  </si>
  <si>
    <t>030501PBGS20220600129</t>
  </si>
  <si>
    <t>新增配变解决110kV口美变电站10KV美竹线后池尾配变新增负荷需求及低压线路改造</t>
  </si>
  <si>
    <t>ZRC-YJV22-8.7/15kV-3×70</t>
  </si>
  <si>
    <t xml:space="preserve"> 后池尾配变SBH15-500kVA配变2019年1月-12月年最高负载率为94%，全年出现负载率大于80%且持续时间大于15分钟的情况共6次。根据网公司重过载规则算法，该配变处于预重载运行状态，现有配变无法满足负荷增长需求。本台区有潜在负荷增长，但暂无报装或用电咨询，预计至2022年6月供电区域内将负荷增长至645W，现有配变无法满足负荷增长需求。由于台区部分电杆增架低压线路后，电杆强度无法满足“广电生部〔2015〕120号附件2”《沿海地区现有0.4千伏架空线路防风综合加固技术措施》防风要求，故需更换电杆。</t>
  </si>
  <si>
    <t xml:space="preserve"> 本期工程新建公用台区800kVA美式箱变1座,将台区原有低压负荷重新割接，预计新台各回出线电流分别为180A、130A、90A、92A。解决配变预重载及负荷增长需求问题。
    新建公用台区，配变布点位置接近负荷中心，低压供电半径控制在500m以内，确保低压线路末端电压满足用电需求。</t>
  </si>
  <si>
    <t xml:space="preserve"> 项目实施后：
    现有后池尾台区配变负载率约降低为49%，配变电流为353A,户均配变容量1.925kVA；新设配变负载率约为43%，配变电流为492A,户均配变容量2.28kVA，预计至2022年，现有后池尾台区配变负载率约为55%，配变电流为393A；新设配变负载率约为50%，配变电流为576A，有效解决后池尾配变预重载及负荷增长的问题。改造后，原后池尾配变供电半径为175m，新设配变供电半径位255m。
    项目实施后，实现智能电表覆盖率100%和低压集抄覆盖率100%，可显著提高电网信息化、智能化水平，提升供电服务水平。</t>
  </si>
  <si>
    <t>新增配变满足110kV棉城变电站10kV西环线西门西直1#配变新增负荷需求</t>
  </si>
  <si>
    <t>经潮阳电压监测系统及统计数据显示，西门西直1#配变2020年全年重载次数为0次，西门西直1#台区配变2020年最高负载率为79.8%,根据网公司重过载规则算法，该配变不满足最新重过载认定标准，经判定该配变处于预重载运行状态。预计至2023年9月供电区域内将负荷增长至470.8kW，现有配变无法满足负荷增长需求。</t>
  </si>
  <si>
    <t>新设630kVA美式终端型箱变,同时新出低压电缆3回，割接西门西直1#台区原有低压负荷；预计新设台区各回出线电流分别为125A、106.3A、97A；原有西门西直1#台区出线电流分别为104.3A、73A、70.5A，以满足新增负荷需求。
新建公用配变，配变布点位置接近负荷中心，低压供电半径控制在500m以内，确保低压线路末端电压满足居民生活用电需求。</t>
  </si>
  <si>
    <t>新设台区转接西门西直1#台区约227.5kW的负荷，新增配变负荷电流约为328.37A，负载率约为36.1%，预计至2023年，配变负荷电流约为387.4A，负载率约为42.6%。分割负荷后，现有西门西直1#台区配变总用电负荷变为171.5kW，配变负荷电流约为247.54A，负载率约为34.3%。预计至2023年，配变负荷电流约为292.1A，负载率约为40.4%。解决负荷增长需求问题，同时满足未来至少三年负荷增长需求。
新建台区的供电半径为295m；
项目实施后，主要通信方式是无线公网，可满足电网自动化系统、管理信息系统等业务所需的信息传输需要。
项目实施后，实现智能电表覆盖率100%和低压集抄覆盖率100%，可显著提高电网信息化、智能化水平，提升供电服务水平。</t>
  </si>
  <si>
    <t>新增配变满足110kV东洋变电站10kV双岐线李者村1#公变新增负荷需求</t>
  </si>
  <si>
    <t>ZXMQ050220210913JJ001</t>
  </si>
  <si>
    <t>新增配变满足110kV东洋变电站10kV双岐线李者村1#公变新增负荷需求项目群</t>
  </si>
  <si>
    <t>ZXMQ050220210913</t>
  </si>
  <si>
    <t>110kV东洋变电站</t>
  </si>
  <si>
    <t>铜盂供电所</t>
  </si>
  <si>
    <t>李者村1#公用台变，额定容量315kVA，低压用户数141，年最高负载率54.62%，预计每年报装负荷约18kVA，自然增长率14%，需要新增变台满足新增负荷。</t>
  </si>
  <si>
    <t>本期工程新设新增500kVA台架，同时新架低压出线2回，将台区原有低压负荷重新割接，预计各回出线电流分别为120A和140A。  
（现在确无架空走廊，在C类地区建设电缆，将在可研阶段履行负面清单相关手续）</t>
  </si>
  <si>
    <t xml:space="preserve">改造后李者1#台区配变负荷电流约为468A，负载率约为65%，户均配变容量为3.33kVA。预计至2020年，接入新增12kW的负荷后，配变负荷电流约为490A，负载率约为68%，解决配变过载问题。    
    完成对旧线路的全面更换改造，采用符合国家行业标准和挂网运行规定的全新产品，有效消除安全隐患，显著提高供电可靠性。
    </t>
  </si>
  <si>
    <t>新增配变满足110kV铜盂站10kV肖渡线肖渡10#配变新增负荷需求</t>
  </si>
  <si>
    <t>ZXMQ050220210918JJ001</t>
  </si>
  <si>
    <t>新增配变满足110kV铜盂站10kV肖渡线肖渡10#配变新增负荷需求项目群</t>
  </si>
  <si>
    <t>ZXMQ050220210918</t>
  </si>
  <si>
    <t>110kV铜盂变电站</t>
  </si>
  <si>
    <t xml:space="preserve">考虑负荷高峰期的情况，肖渡10#台区供电区域内预计三年后用电负荷增加250kw。新增负荷需接入到肖渡10#台区低压线路上，其低压线满足不了负荷接入需求。       </t>
  </si>
  <si>
    <t>改造草尾13#台区低压线路以满足新增负荷接入需求。
本工程新架0.4kV线路BLVV-120/0.525km(单线)，原有0.4kV线路更换为BLVV-240/1.082km(单线)、BLVV-120/1.248km(单线)。
（现在确无架空走廊，在C类地区建设电缆，将在可研阶段履行负面清单相关手续）</t>
  </si>
  <si>
    <t xml:space="preserve">完成对旧线路的全面更换改造，满足新增负荷接入需求。采用符合国家行业标准和挂网运行规定的全新产品，显著提高供电可靠性。 </t>
  </si>
  <si>
    <t>新增配变满足110kV东洋变电站10kV双岐线潮港1#配变新增负荷需求</t>
  </si>
  <si>
    <t>ZXMQ050220210925JJ001</t>
  </si>
  <si>
    <t>新增配变满足110kV东洋变电站10kV双岐线潮港1#配变新增负荷需求项目群</t>
  </si>
  <si>
    <t>ZXMQ050220210925</t>
  </si>
  <si>
    <t>潮港1#公变2014-01-01投运，主要负荷性质为工民混合，配变型号为SBH15-M-315/10，配变容量315kVA，2019年正常运行方式下最大负荷为305.235kW，年最大负载率为97%。正常运行方式下，2019年全年累计出现22次重载，过载累计持续时间5.5h，属于配变重载。</t>
  </si>
  <si>
    <t>更换110kV铜盂变电站10kV八宝线东下2#公用台变为S11或其他低损耗的配变
（现在确无架空走廊，在C类地区建设电缆，将在可研阶段履行负面清单相关手续）</t>
  </si>
  <si>
    <t>项目实施后，原有变压器更换为s15-500kVA,同时更换低压线路BLVV240-4*0.25km，完成对残旧线路的全面更换改造，采用符合国家行业标准和挂网运行规定的全新产品，有效消除安全隐患，降低故障率。</t>
  </si>
  <si>
    <t>新增配变满足110kV铜盂站10kV肖渡线肖渡4#配变新增负荷需求</t>
  </si>
  <si>
    <t>新增配变满足110kV铜盂站10kV肖渡线肖渡4#配变新增负荷需求项目群</t>
  </si>
  <si>
    <t>110kV铜盂站</t>
  </si>
  <si>
    <t>肖渡4#公变2011-08-01投运，主要负荷性质为工民混合，配变型号为S15-M-500/10，配变容量500kVA，2021年正常运行方式下最大负荷为483kW，年最大负载率为119.66%。正常运行方式下，2021年全年累计出现3次过载，过载累计持续时间328.5h，属于配变过载。正常运行方式下，2022年9月累计出现22天重载，重载累计持续时间11985h，属于配变重载。</t>
  </si>
  <si>
    <t>通过新增配变1台，容量500kVA，变压器新建低压出线2回，长度大约为1千米，割接原重过载台区容量100kVA
（现在确无架空走廊，在C类地区建设电缆，将在可研阶段履行负面清单相关手续）</t>
  </si>
  <si>
    <t>项目实施后容量增加了500kVA，原重载台区负载率约降低至50%，有效解决配变重载问题同时满足新增负荷。</t>
  </si>
  <si>
    <t>新增配变解决110kV铜盂变电站10kV溪西线溪西9#公用台变解决电压偏低</t>
  </si>
  <si>
    <t>新增配变满足110kV铜盂站10kV溪西线溪西9#配变新增负荷需求项目群</t>
  </si>
  <si>
    <t>10kV溪西线511</t>
  </si>
  <si>
    <t>418007752298601</t>
  </si>
  <si>
    <t>10kV铜盂溪西9#公用台变</t>
  </si>
  <si>
    <t>420220462282000</t>
  </si>
  <si>
    <t>解决台区电压偏低问题</t>
  </si>
  <si>
    <t>2.6 180V-198V客户低电压，且无法通过维修或转供负荷解决的台区改造项目；</t>
  </si>
  <si>
    <t>10kV铜盂溪西9#公用台变配变低压线路最大供电半径约450米。
2022年7月系统监测实测：
台区下有6个智能电表的电压超下限；台区低电压用户数量占台区用户总数（能采集到电压数据且数据有效的）的比例为26.09%。
本台区2022年共接到客户关于电压低的投诉0宗，存在客户诉求问题。</t>
  </si>
  <si>
    <t>新增配变割接原有台区负荷，减少原有台区线路供电半径，新建改造线路2000m</t>
  </si>
  <si>
    <t>新设配变解决原有台区供电半径过长低电压问题，同时满足区域新增负荷需求。</t>
  </si>
  <si>
    <t>10kV铜盂溪西9#公用台变配变台区电压偏低</t>
  </si>
  <si>
    <t>030501PBPD20220900131</t>
  </si>
  <si>
    <t>新增配变满足110kV铜盂站10kV灵山线洋美2#配变新增负荷需求</t>
  </si>
  <si>
    <t>新增配变满足110kV铜盂站10kV灵山线洋美2#配变新增负荷需求项目群</t>
  </si>
  <si>
    <t>洋美2#公变于2002年投运，主要负荷性质为混合负荷，配变型号为S9-400/10，配变容量400kVA，2021年正常运行方式下年最大负荷496.4kW,年最大负载率为124.10%。正常运行方式下，2021年5月重载天数28天，过载天数25天，属于过载配变。2022年正常运行方式下年最大负荷532.12kW,年最大负载率为133.03%。正常运行方式下，2022年7月过载天数15天，属于过载配变。</t>
  </si>
  <si>
    <t>本期工程新设新增500kVA台架，同时新架低压出线2回，将台区原有低压负荷重新割接，预计各回出线电流分别为120A和140A。</t>
  </si>
  <si>
    <t>项目实施后容量增加了500kVA，原台区负载率约降低至50%，有效满足未来三年负荷增长需求</t>
  </si>
  <si>
    <t>新增配变满足110kV仙马站10kV凤壶线凤壶15#配变新增负荷需求</t>
  </si>
  <si>
    <t>新增配变满足110kV仙马站10kV凤壶线凤壶15#配变新增负荷需求项目群</t>
  </si>
  <si>
    <t>110kV仙马站</t>
  </si>
  <si>
    <t>10kV凤壶线533</t>
  </si>
  <si>
    <t>418007752394101</t>
  </si>
  <si>
    <t>凤壶15#公用台变</t>
  </si>
  <si>
    <t>418008055365701</t>
  </si>
  <si>
    <t>凤壶15#公用台变于2014年投运，主要负荷性质为混合负荷，配变型号为S13-M-500/10，配变容量500kVA，2021年正常运行方式下年最大负荷684.65kW,年最大负载率为136.93%。正常运行方式下，2021年4月重载天数24天，过载天数21天，属于过载配变。正常运行方式下，2022年4月重载天数11天，属于重载配变,年最大负载率为136.6%。区域新增负荷较快。</t>
  </si>
  <si>
    <t>本期工程新设新增500kVA台架，同时新架低压出线2回，将台区原有低压负荷重新割接，预计各回出线电流分别为100A和139A。</t>
  </si>
  <si>
    <t>凤壶15#公用台变配变重载</t>
  </si>
  <si>
    <t>030501PBZZ20220900091</t>
  </si>
  <si>
    <t>新增配变满足110kV铜盂站10kV溪西线溪西10#配变新增负荷需求</t>
  </si>
  <si>
    <t>新增配变满足110kV铜盂站10kV溪西线溪西10#配变新增负荷需求项目群</t>
  </si>
  <si>
    <t>10kV铜盂溪西10#公用台变于2016年投运，主要负荷性质为混合负荷，配变型号为S11-315/10，配变容量315kVA，2021年正常运行方式下年最大负荷311.85kW,年最大负载率为137.52%。正常运行方式下，2022年6月重载天数27天，过载天数6天，属于预过载配变。</t>
  </si>
  <si>
    <t>新增500kVA变压器1台及新出低压线路BLVV240/4*200m两回</t>
  </si>
  <si>
    <t>新增配变满足110kV仙马站10kV凤壶线后岐4#配变新增负荷需求</t>
  </si>
  <si>
    <t>新增配变满足110kV仙马站10kV凤壶线后岐4#配变新增负荷需求项目群</t>
  </si>
  <si>
    <t>后岐村4#公变</t>
  </si>
  <si>
    <t>418007772269201</t>
  </si>
  <si>
    <t>后岐村4#公变于2008年投运，主要负荷性质为混合负荷，配变型号为S11-500/10，配变容量500kVA，2021年正常运行方式下年最大负荷614kW,年最大负载率为132.92%。正常运行方式下，2022年3月重载天数20天，过载天数5天，属于预过载配变。</t>
  </si>
  <si>
    <t>新增500kVA变压器1台及新出低压线路BLVV240/4*250m二回</t>
  </si>
  <si>
    <t>10kV铜盂后岐4#配变重载</t>
  </si>
  <si>
    <t>030501PBZZ20220500003</t>
  </si>
  <si>
    <t>新增配变满足110kV铜盂站10kV任屿线集星9#配变新增负荷需求</t>
  </si>
  <si>
    <t>新增配变满足110kV铜盂站10kV任屿线集星9#配变新增负荷需求项目群</t>
  </si>
  <si>
    <t>10kV集星9#公用台变于2022年投运，主要负荷性质为混合负荷，配变型号为S11-160/10，配变容量160kVA，2022年正常运行方式下年最大负荷198.65kW,年最大负载率为127.90%。正常运行方式下，2022年月重载天数18天，过载天数6天，属于预过载配变。</t>
  </si>
  <si>
    <t>将原S11-160kVA变压器更换为S13-M-500kVA变压器</t>
  </si>
  <si>
    <t>新增配变满足110kV铜盂站10kV溪西线铜钵盂14#配变新增负荷需求</t>
  </si>
  <si>
    <t>新增配变满足110kV铜盂站10kV溪西线铜钵盂14#配变新增负荷需求项目群</t>
  </si>
  <si>
    <t>418007752298601;418007752298601</t>
  </si>
  <si>
    <t>10kV铜钵盂14#公用台变</t>
  </si>
  <si>
    <t>418008395065901;418008395065901</t>
  </si>
  <si>
    <t>2.5 正常运行方式下台区重载，且预计一年内将过载的项目；</t>
  </si>
  <si>
    <t>10kV铜钵盂14#公用台变于2006年投运，主要负荷性质为混合负荷，配变型号为S7-160/10，配变容量160kVA，2021年正常运行方式下年最大负荷147.2kW,年最大负载率为123.41%。正常运行方式下，2022年7月重载天数10天，属于重载配变,年最大负载率为123.41%。区域新增负荷较快。</t>
  </si>
  <si>
    <t xml:space="preserve">本期工程新设新增500kVA台架，同时新架低压出线2回，将台区原有低压负荷重新割接。    </t>
  </si>
  <si>
    <t>10kV铜钵盂14#公用台变配变预过载,10kV铜钵盂14#公用台变配变属高损配变</t>
  </si>
  <si>
    <t>030501PBYG20220900009,030501PBGS20220600082</t>
  </si>
  <si>
    <t>新增配变解决110kV里美变电站10kV金广线10kV和平里美治安岗公用台变配变预过载</t>
  </si>
  <si>
    <t>10kV金广线523</t>
  </si>
  <si>
    <t>420220286170600;420220286170600</t>
  </si>
  <si>
    <t>10kV和平里美治安岗公用台变</t>
  </si>
  <si>
    <t>418007763105801;418007763105801</t>
  </si>
  <si>
    <t>10kV和平里美治安岗公用台变，主要负荷性质为居民照明负荷，配变容量500kVA，2022年7月最大负载率为107.32%重载天数18天，过载天数1天，属于预过载配变。</t>
  </si>
  <si>
    <t>新增变500kVA压器，低压开关配套改造；改造低压线出线2回，约计500米。</t>
  </si>
  <si>
    <t>项目实施后容量增加了500kVA，原重载台区负载率降低，解决配变预过载问题。</t>
  </si>
  <si>
    <t>10kV和平里美治安岗公用台变配变预过载,10kV和平里美治安岗公用台变配变重载</t>
  </si>
  <si>
    <t>030501PBYG20220900010,030501PBZZ20220900085</t>
  </si>
  <si>
    <t>新增配变解决110kV和平变电站10kV中业线10kV和平万城公用台变配变预过载</t>
  </si>
  <si>
    <t>418007751882601;418007751882601</t>
  </si>
  <si>
    <t>10kV和平万城公用台变</t>
  </si>
  <si>
    <t>420220902640300;420220902640300</t>
  </si>
  <si>
    <t>10kV和平万城公用台变，主要负荷性质为居民照明负荷，配变容量500kVA，2022年7月最大负载率为107.03%重载天数24天，过载天数1天，属于预过载配变。</t>
  </si>
  <si>
    <t>10kV和平万城公用台变配变预过载,10kV和平万城公用台变配变重载</t>
  </si>
  <si>
    <t>030501PBYG20220900011,030501PBZZ20220900084</t>
  </si>
  <si>
    <t>新增配变解决110kV里美变电站10kV龙美线10kV和平下厝高厝围仔公用台变配变预过载</t>
  </si>
  <si>
    <t>10kV龙美线510</t>
  </si>
  <si>
    <t>419220667422100;419220667422100</t>
  </si>
  <si>
    <t>10kV和平下厝高厝围仔公用台变</t>
  </si>
  <si>
    <t>419220759653100;419220759653100</t>
  </si>
  <si>
    <t>10kV和平下厝高厝围仔公用台变于2018年投运，主要负荷性质为居民照明负荷，配变型号为SH15-M-500/10，配变容量500kVA，2021年正常运行方式下年最大负荷507.4kW,年最大负载率为101.48%。正常运行方式下，2021年7月重载天数15天，过载天数0天，属于预过载配变。2022年7月重载天数20天，过载天数3天，属于预过载配变。</t>
  </si>
  <si>
    <t>10kV和平下厝高厝围仔公用台变配变预过载,10kV和平下厝高厝围仔公用台变配变重载</t>
  </si>
  <si>
    <t>030501PBYG20220900064,030501PBZZ20220600181</t>
  </si>
  <si>
    <t>新增配变解决110kV里美变电站10kV里厝线10kV和平新龙游泳馆公用台变配变预过载</t>
  </si>
  <si>
    <t>10kV里厝线532</t>
  </si>
  <si>
    <t>419220988680000;419220988680000</t>
  </si>
  <si>
    <t>10kV和平新龙游泳馆公用台变</t>
  </si>
  <si>
    <t>419220493567700;419220493567700</t>
  </si>
  <si>
    <t>10kV和平新龙游泳馆公用台变，主要负荷性质为居民照明负荷，配变容量315kVA，2022年正常运行方式下年，2022年7月最大负载率为133.76 %,重载天数14天，过载天数1天，属于预过载配变。</t>
  </si>
  <si>
    <t>10kV和平新龙游泳馆公用台变配变预过载,10kV和平新龙游泳馆公用台变配变重载</t>
  </si>
  <si>
    <t>030501PBYG20220900096,030501PBZZ20220900115</t>
  </si>
  <si>
    <t>新增配变解决110kV和平站10kV和平中寨工业区新公用台变新增负荷需求</t>
  </si>
  <si>
    <t>中寨工业区区域存在潜在负荷增长，需新增配变满足新增负荷接入</t>
  </si>
  <si>
    <t>新增变压器解决10kV和平中寨工业区新公用台变新增负荷接入需求</t>
  </si>
  <si>
    <t>项目实施后，满足新增负荷接入需求。</t>
  </si>
  <si>
    <t>新增配变解决110kV和平站10kV新科线10kV和平凤善白坟洋1#公用台变新增负荷接入</t>
  </si>
  <si>
    <t>和平凤善白坟洋1#公用台变供电区域内存在潜在负荷增长，需新增配变满足新增负荷接入</t>
  </si>
  <si>
    <t>新增110kV城东站10kV东实线环市东路2#箱变满足新增负荷</t>
  </si>
  <si>
    <t>新增110kV城东站10kV东实线环市东路2#箱变满足新增负荷项目群</t>
  </si>
  <si>
    <t>110kV城东站</t>
  </si>
  <si>
    <t xml:space="preserve">项目现状
"本项目位于潮阳区棉北街道，属B类供电区域。该区域地处亚热带季风气候，年平均气温22℃，每年4至9月份为降雨高峰期，6至9月份为夏季高温期。负荷高峰期一般发生在每年的8月份。
本工程涉及10kV棉北城北五路公台台区,配电台区的现状情况如下：
10kV棉北城北五路公台台区现状：
(1) 台区型式：杆式变型式。
(2) 装变容量：配变1台共315kVA。（已于2022年扩容一次）
(3) 设备概况：S11-315kVA变压器1台，设备投运时间为2022年。
(4) 系统接入：由110kV棉城变电站10kV后溪线供电。
(5) 低压出线：现有低压出线2回，低压主干线导线规格为YJLV22-4×240mm/BLVV-4X95mm。主要低压主干线投运时间为2016年。
(6) 供电区域：棉北街道，供电半径220m。
(7) 负荷性质：以居民照明，小工业为主，低压用电客户约35户，其中低电压用户0户。
(8) 通信方式：主要为无线公网。
(9) 智能电表与低压集抄：电表总计35只，其中智能电表35只，低压集抄1套。
(10) 分布式电源：已接入小水电0kW、分布式光伏0kW。
(11) 智能电表覆盖率为100%，配电通信网覆盖率100%，低压集抄覆盖率100%，户均配变容量1kVA。
解决措施
本期工程位于环市东路，即城北四路至城北五路之间路段，新设800kVA欧式箱变转接原10kV棉北城北五路公台台区部分负荷，新建低压出线4回，预计各回出线电流分别为125A、132.7A、59A、216.1A。以满足新增负荷需求问题。同时周边附近存在潜在用户，也存在待报装用户。
投资策略执行情况
"本项目对应2020年投资策略条款“2.3.有潜在负荷增长（已收到部分报装或用电咨询），由新建台区满足预测负荷增长，且经评估投产后两年内负载率达到30%以上的项目”，属于二类项目。
本项目涉及在B类地区建设电缆，新建2回顶管敷设总长120m，新建2回排管直埋总长150m，；新敷设单回电缆ZRC-YJV22-3×70mm2总长12m，新敷设低压电缆ZRC-YJV22-4×240mm2总长400m。"     </t>
  </si>
  <si>
    <t xml:space="preserve">系统接入
新设800kVA美式箱变10kV采用单电源供电方式。电源由110kV城东变电站10kV东实线7#环网柜，经ZRC-YJV22-70mm2地埋电缆引入。"      
变配电设施
"    新设800kVA美式箱变位于位于环市东路，即城北四路至城北五路之间路段，采用箱式变电站型式，周围环境符合《20kV及以下变电所设计规范》的要求，新建台区站址已取得汕头市潮阳区棉北街道平北居委会等部门的口头同意。
新建配电站10kV侧采用单母线接线，0.4kV侧采用单母线。低压系统接地型式为TN-C-S。新建台区电气装置型式采用广东电网10kV配网标准设计CSG-GD-10B-XB模块，配电变压器选用800kVA变压器，欧式箱变选用终端型，单台配变低压无功补偿容量320kvar。"      
</t>
  </si>
  <si>
    <t>项目实施后，解决环市东路负荷片区居民用电需求</t>
  </si>
  <si>
    <t>新增110kV城东站10kV城府线河东箱变满足新增负荷</t>
  </si>
  <si>
    <t>新增110kV城东站10kV城府线河东箱变满足新增负荷项目群</t>
  </si>
  <si>
    <t xml:space="preserve">项目现状
"本项目位于潮阳区棉北街道，属B类供电区域。该区域地处亚热带季风气候，年平均气温22℃，每年4至9月份为降雨高峰期，6至9月份为夏季高温期。负荷高峰期一般发生在每年的8月份。
本工程涉及10kV水运1#公变、10kV棉北平北上地宫前公用台变、10kV棉北平北玉兰园公用台变,配电台区的现状情况如下：
10kV水运1#公变台区现状：
(1) 台区型式：杆式变型式。
(2) 装变容量：配变1台共500kVA。
(3) 系统接入：由110kV城东变电站10kV城府线供电。
(4) 低压出线：现有低压出线2回，低压主干线导线规格为YJLV22-4×240mm/BLVV-4X120mm。
(5) 供电区域：棉北街道，供电半径150m。
(6) 负荷性质：以居民照明，低压用电客户约386户，其中低电压用户0户。
(7) 通信方式：主要为无线公网。
(8) 智能电表与低压集抄：电表总计386只，其中智能电表386只，低压集抄1套。
(9) 分布式电源：已接入小水电0kW、分布式光伏0kW。
(10) 智能电表覆盖率为100%，配电通信网覆盖率100%，低压集抄覆盖率100%，户均配变容量1kVA。
10kV棉北平北上地宫前公用台变台区现状：
(1) 台区型式：地式变型式。
(2) 装变容量：配变1台共315kVA。
(3) 系统接入：由110kV城东变电站10kV城府线供电。
(4) 低压出线：现有低压出线1回，低压主干线导线规格为YJLV22-4×240mm。
(5) 供电区域：棉北街道，供电半径200m。
(6) 负荷性质：以居民照明，低压用电客户约405户，其中低电压用户0户。
(7) 通信方式：主要为无线公网。
(8) 智能电表与低压集抄：电表总计405只，其中智能电表405只，低压集抄1套。
(9) 分布式电源：已接入小水电0kW、分布式光伏0kW。
(10) 智能电表覆盖率为100%，配电通信网覆盖率100%，低压集抄覆盖率100%，户均配变容量1kVA。
10kV棉北平北玉兰园公用台变台区现状：
(1) 台区型式：地式变型式。
(2) 装变容量：配变1台共500kVA。
(3) 系统接入：由110kV城东变电站10kV城府线供电。
(4) 低压出线：现有低压出线1回，低压主干线导线规格为YJLV22-4×240mm。
(5) 供电区域：棉北街道，供电半径200m。
(6) 负荷性质：以居民照明，低压用电客户约460户，其中低电压用户0户。
(7) 通信方式：主要为无线公网。
(8) 智能电表与低压集抄：电表总计460只，其中智能电表460只，低压集抄1套。
(9) 分布式电源：已接入小水电0kW、分布式光伏0kW。
(10) 智能电表覆盖率为100%，配电通信网覆盖率100%，低压集抄覆盖率100%，户均配变容量1kVA。    
解决措施
本期工程位于护城河东边，新设800kVA美式箱变转接原10kV水运1#公变、10kV棉北平北上地宫前公用台变、10kV棉北平北玉兰园公用台变，新建低压出线2回，预计各回出线电流分别为156A、130A。以满足新增负荷需求问题。
投资策略执行情况
"本项目对应2022年投资策略条款“2.3.有潜在负荷增长（已收到部分报装或用电咨询），由新建台区满足预测负荷增长，且经评估投产后两年内负载率达到30%以上的项目”，属于二类项目。
本项目涉及在B类地区建设电缆，新建2回排管直埋总长40m，新建1回排管直埋总长60m；新敷设单回电缆ZRC-YJV22-3×70mm2总长40m，新敷设低压电缆ZRC-YJV22-4×240mm2总长60m。"     </t>
  </si>
  <si>
    <t xml:space="preserve">系统接入
新设800kVA美式箱变10kV采用单电源供电方式。电源由110kV城东变电站10kV城府线7#环网柜，经ZRC-YJV22-70mm2地埋电缆引入。"      
变配电设施
"    新设800kVA美式箱变位于位于护城河东边，采用箱式变电站型式，周围环境符合《20kV及以下变电所设计规范》的要求，新建台区站址已取得汕头市潮阳区棉北街道平北居委会等部门的口头同意。
新建配电站10kV侧采用单母线接线，0.4kV侧采用单母线。低压系统接地型式为TN-C-S。新建台区电气装置型式采用广东电网10kV配网标准设计CSG-GD-10B-XB模块，配电变压器选用800kVA变压器，美式箱变选用终端型，单台配变低压无功补偿容量320kvar。"      
</t>
  </si>
  <si>
    <t>项目实施后，解决城北护城河负荷片区居民用电需求</t>
  </si>
  <si>
    <t>110kV东洋站新出10kV线路满足亿生工业园区新增负荷</t>
  </si>
  <si>
    <t>亿生工业园区目前已建设完成，已报装容量2815kVA,终期容量13000kVA,需要新出线路满足用电需求；</t>
  </si>
  <si>
    <t>从110kV东洋站新建出站300电缆200米，新建中间井一座，新建300电缆200米跨越110kV线路，沿园区大道延伸线路满足园区供电，并与华北线末端联络，构建站间联络；现场确无架空走廊，在C类地区建设电缆，将在可研阶段履行负面清单相关手续
（现在确无架空走廊，在C类地区建设电缆，将在可研阶段履行负面清单相关手续）</t>
  </si>
  <si>
    <t>项目投产后将满足园区用电需求，满足自动化有效覆盖和可转供电，同时构建站间联络；</t>
  </si>
  <si>
    <t>110kV和平变电站新出线路调整110kV和平变电站10kV里工线负荷</t>
  </si>
  <si>
    <t>10kV和科线562,10kV里工线535,10kV金广线523</t>
  </si>
  <si>
    <t>418007751913801;418007751913801;418007751904901;420220286170600;420220286170600;418007751904901;418007751913801</t>
  </si>
  <si>
    <t>10kV里工线、10kV金广线、10kV和科线不满足自动化有效覆盖，且10kV里工线、10kV金广线在馈线组高峰负荷时刻存在不可转供电问题，需要新出线满足负荷增长需求；</t>
  </si>
  <si>
    <t>由和平站新出一回电缆线路，沿紫南路向西延伸进入凤皋股份经济联合社公用开关站，形成环网节点，之后沿未命名路延伸，将10kV里工线#5环网柜后段割接给新出线，与10kV金广线形成联络，并加装自动化环网柜4台；
同步建设光纤。</t>
  </si>
  <si>
    <t>项目实施后，10kV里工线、10kV金广线、10kV和科线将满足自动化有效覆盖，并实现可转供电，预留了备用容量，满足负荷接入的需求；</t>
  </si>
  <si>
    <t>10kV和科线562馈线首端联络,10kV和科线562馈线未满足自愈最低配置要求,10kV里工线535馈线未满足自愈最低配置要求,10kV金广线523馈线未满足自愈最低配置要求,10kV金广线523主干线不满足自动化配置要求,10kV里工线535主干线不满足自动化配置要求,10kV和科线562主干线不满足自动化配置要求</t>
  </si>
  <si>
    <t>030501XLSD20220900019,030501XLZY20220600009,030501XLZY20220600005,030501XLZY20220600002,030501XLZG20220600056,030501XLZG20220600053,030501XLZG20220600044</t>
  </si>
  <si>
    <t>10kV和科线562</t>
  </si>
  <si>
    <t>10kV里工线535</t>
  </si>
  <si>
    <t>110kV和平变电站新出线路与110kV双凤变电站10kV练中线网架完善</t>
  </si>
  <si>
    <t>10kV练中线515,10kV里平线525,10kV新中线548</t>
  </si>
  <si>
    <t>418007752218601;418007752218601;418007752218601;420220752008100;418007752218601;418007751879801;418007752218601;418007752218601</t>
  </si>
  <si>
    <t>10kV练中线不满足自动化有效覆盖，且10kV练中线、10kV新中线、10kV里平线在馈线组高峰负荷时刻存在不可转供电问题，需要新出线满足负荷增长需求；</t>
  </si>
  <si>
    <t>由和平站新出一回电缆线路，沿站前路向东延伸割接新中线双鹏分支作为主干线，之后沿新和惠路延伸延伸，割接练中线负荷，与10kV练中线形成联络，并加装自动化环网柜3台；
同步建设光纤。</t>
  </si>
  <si>
    <t>项目实施后，10kV练中线将满足自动化有效覆盖，并实现可转供电，预留了备用容量，满足负荷接入的需求；</t>
  </si>
  <si>
    <t>10kV练中线515馈线存在大分支2,10kV新中线548馈线首端联络,10kV练中线515馈线首端联络,10kV里平线525馈线首端联络,10kV练中线515馈线存在大分支,10kV练中线515主干线不满足自动化配置要求,10kV练中线515馈线未实现馈线自动化,10kV练中线515重要分支线不满足自动化配置要求</t>
  </si>
  <si>
    <t>030501XLFZ20221100025,030501XLSD20220900021,030501XLSD20220900020,030501XLSD20220900018,030501XLFZ20220600030,030501XLZG20220600101,030501XLKZ20220600026,030501XLZX20220600052</t>
  </si>
  <si>
    <t>10kV练中线515</t>
  </si>
  <si>
    <t>10kV里平线525</t>
  </si>
  <si>
    <t>10kV新中线548</t>
  </si>
  <si>
    <t>110kV双凤变电站新出线路调整110kV里美变电站10kV里下线负荷</t>
  </si>
  <si>
    <t>420220776264100;420220776264100</t>
  </si>
  <si>
    <t>10kV里下线存在重载问题，预计一年后过载，在馈线组高峰负荷时刻存在不可转供电问题，需要新出线满足负荷增长需求；</t>
  </si>
  <si>
    <t>由双凤站新出一回电缆线路，沿站前路向南延伸，过老和平桥后割接里下线负荷，与10kV里下线、10kV里南线分别形成联络，并加装自动化环网柜1台，自动化开关2台；
同步建设光纤。</t>
  </si>
  <si>
    <t>项目实施后，将解决10kV里下线重载问题，并实现可转供电，预留了备用容量，满足负荷接入的需求，同时构建了站间联络，提高了供电可靠性；</t>
  </si>
  <si>
    <t>10kV里下线526馈线预过载,10kV里下线526馈线重载</t>
  </si>
  <si>
    <t>030501XLYG20220900071,030501XLZZ20220900025</t>
  </si>
  <si>
    <t>新增配变解决110kV铜盂变电站10kV新坑线大坑祭社公边24#公用台变配变预过载</t>
  </si>
  <si>
    <t>10kV新坑线518</t>
  </si>
  <si>
    <t>420220347037100;420220347037100</t>
  </si>
  <si>
    <t>大坑祭社公边24#公用台变</t>
  </si>
  <si>
    <t>418008232795901;418008232795901</t>
  </si>
  <si>
    <t>大坑祭社公边24#公用台变2013年投运，主要负荷性质为混合负荷，配变型号为SBH15-M-400，配变容量400kVA，2022年正常运行方式下年最大负荷462kW,年最大负载率为115.42%。正常运行方式下，2022年7月重载天数27天，过载天数2天，属于预过载配变。</t>
  </si>
  <si>
    <t>新建500kVA共2个台区转接原台区部分负荷约227kW，新建、改造台区低压线路约2km，解决配变重载问题。</t>
  </si>
  <si>
    <t>大坑祭社公边24#公用台变配变预过载,大坑祭社公边24#公用台变配变重载</t>
  </si>
  <si>
    <t>030501PBYG20220900058,030501PBZZ20220600161</t>
  </si>
  <si>
    <t>新增配变解决220kV谷饶变电站10kV谷亨线大坑电厂5#公变配变重载</t>
  </si>
  <si>
    <t>420220718798100</t>
  </si>
  <si>
    <t>大坑电厂5#公变</t>
  </si>
  <si>
    <t>418007778675801</t>
  </si>
  <si>
    <t>大坑电厂5#公变2015年投运，主要负荷性质为混合负荷，配变型号为SH15-M-500，配变容量500kVA，2022年正常运行方式下年最大负荷468kW,年最大负载率为93.55%。正常运行方式下，2022年7月重载天数10天，过载天数0天，属于重载配变。</t>
  </si>
  <si>
    <t>新建500kVA共2个台区转接原台区部分负荷约234kW，新建、改造台区低压线路约2km，解决配变重载问题。</t>
  </si>
  <si>
    <t>大坑电厂5#公变配变重载</t>
  </si>
  <si>
    <t>030501PBZZ20220900070</t>
  </si>
  <si>
    <t>新增配变解决220kV谷饶变电站10kV谷华线10kV大坑27#公用台变配变重载</t>
  </si>
  <si>
    <t>10kV谷华线539</t>
  </si>
  <si>
    <t>420220767807300</t>
  </si>
  <si>
    <t>10kV大坑27#公用台变</t>
  </si>
  <si>
    <t>420220571258500</t>
  </si>
  <si>
    <t>10kV大坑27#公用台变2018年投运，主要负荷性质为混合负荷，配变型号为SH15-M.RL-500，配变容量500kVA，2022年正常运行方式下年最大负荷507kW,年最大负载率为101.45%。正常运行方式下，2022年7月重载天数15天，过载天数0天，属于重载配变。</t>
  </si>
  <si>
    <t>新建500kVA共2个台区转接原台区部分负荷约230kW，新建、改造台区低压线路约2km，解决配变重载问题。</t>
  </si>
  <si>
    <t>10kV大坑27#公用台变配变重载</t>
  </si>
  <si>
    <t>030501PBZZ20220900041</t>
  </si>
  <si>
    <t>新增配变解决220kV谷饶变电站10kV谷茂线10kV上四10#公用箱变变压器配变重载</t>
  </si>
  <si>
    <t>420220588205800</t>
  </si>
  <si>
    <t>10kV上四10#公用箱变变压器</t>
  </si>
  <si>
    <t>420220761367500</t>
  </si>
  <si>
    <t>10kV上四10#公用箱变2019年投运，主要负荷性质为混合负荷，配变型号为SCB11-800/10，配变容量800kVA，2022年正常运行方式下年最大负荷817kW,年最大负载率为102.16%。正常运行方式下，2022年7月重载天数17天，过载天数0天，属于重载配变。</t>
  </si>
  <si>
    <t>新建500kVA共2个台区转接原台区部分负荷约260kW，新建、改造台区低压线路约2km，解决配变重载问题。</t>
  </si>
  <si>
    <t>10kV上四10#公用箱变变压器配变重载</t>
  </si>
  <si>
    <t>030501PBZZ20220900046</t>
  </si>
  <si>
    <t>新增配变解决220kV谷饶变电站10kV谷南线10kV谷饶沟南5#公用台变配变重载</t>
  </si>
  <si>
    <t>420220640108100</t>
  </si>
  <si>
    <t>10kV谷饶沟南5#公用台变</t>
  </si>
  <si>
    <t>418008212340101</t>
  </si>
  <si>
    <t>10kV谷饶沟南5#公用台变2017年投运，主要负荷性质为混合负荷，配变型号为SBH15-M-500，配变容量500kVA，2022年正常运行方式下年最大负荷509kW,年最大负载率为101.84%。正常运行方式下，2022年7月重载天数12天，过载天数0天，属于重载配变。</t>
  </si>
  <si>
    <t>新建500kVA共2个台区转接原台区部分负荷约235kW，新建、改造台区低压线路约2km，解决配变重载问题。</t>
  </si>
  <si>
    <t>10kV谷饶沟南5#公用台变配变重载</t>
  </si>
  <si>
    <t>030501PBZZ20220500012</t>
  </si>
  <si>
    <t>新增配变解决220kV谷饶变电站10kV谷新线10kV新坡28#公用台变配变重载</t>
  </si>
  <si>
    <t>10kV谷新线532</t>
  </si>
  <si>
    <t>420220588096100</t>
  </si>
  <si>
    <t>10kV新坡28#公用台变</t>
  </si>
  <si>
    <t>418008396105101</t>
  </si>
  <si>
    <t>10kV新坡28#公用台变2020年投运，主要负荷性质为混合负荷，配变型号为S13-M.RL-500/10，配变容量500kVA，2022年正常运行方式下年最大负荷554kW,年最大负载率为110.76%。正常运行方式下，2022年7月重载天数10天，过载天数0天，属于重载配变。</t>
  </si>
  <si>
    <t>新建500kVA共2个台区转接原台区部分负荷约233kW，新建、改造台区低压线路约2km，解决配变重载问题。</t>
  </si>
  <si>
    <t>10kV新坡28#公用台变配变重载</t>
  </si>
  <si>
    <t>030501PBZZ20220900068</t>
  </si>
  <si>
    <t>新增配变满足110kV上堡变电站10kV堡中线10kV上堡居委前1#公用台变新增负荷需求</t>
  </si>
  <si>
    <t>10kV堡中线558</t>
  </si>
  <si>
    <t>418007752154001</t>
  </si>
  <si>
    <t>10kV上堡居委前1#公用台变</t>
  </si>
  <si>
    <t>418007768036901</t>
  </si>
  <si>
    <t>10kV上堡居委前1#公用台变2010年投运，主要负荷性质为混合负荷，配变型号为S9-500，配变容量500kVA，2022年正常运行方式下年最大负荷449.775kW,年最大负载率为89.96%</t>
  </si>
  <si>
    <t>新建500kVA共2个台区，为该区域新增负荷供电，转接原10kV上堡居委前1#公用台变台区约202.39875kW负荷，供电半径238m，解决负荷增长需求问题</t>
  </si>
  <si>
    <t>10kV上堡居委前1#公用台变配变重载</t>
  </si>
  <si>
    <t>030501PBZZ20220900062</t>
  </si>
  <si>
    <t>新增配变满足110kV上堡变电站10kV堡中线上堡4#公变新增负荷需求</t>
  </si>
  <si>
    <t>上堡4#公变</t>
  </si>
  <si>
    <t>418008212195401</t>
  </si>
  <si>
    <t>YJV22-3*120</t>
  </si>
  <si>
    <t>上堡4#公变2011年投运，主要负荷性质为混合负荷，配变型号为S11-M-630，配变容量630kVA，2022年正常运行方式下年最大负荷638.300kW,年最大负载率为101.32%</t>
  </si>
  <si>
    <t>新建500kVA共2个台区，为该区域新增负荷供电，转接原上堡4#公变台区约287.235kW负荷，供电半径248m，解决负荷增长需求问题</t>
  </si>
  <si>
    <t>上堡4#公变配变重载</t>
  </si>
  <si>
    <t>030501PBZZ20220900066</t>
  </si>
  <si>
    <t>换大配变满足110kV上堡变电站10kV大亨线10kV谷饶华光86#公用台变新增负荷需求</t>
  </si>
  <si>
    <t>418007752169001</t>
  </si>
  <si>
    <t>10kV谷饶华光86#公用台变</t>
  </si>
  <si>
    <t>420480095354300</t>
  </si>
  <si>
    <t>10kV谷饶华光86#公用台变2022年投运，主要负荷性质为混合负荷，配变型号为S9-250，配变容量250kVA，2022年正常运行方式下年最大负荷304.990kW,年最大负载率为122.00%</t>
  </si>
  <si>
    <t>新建500kVA共2个台区，为该区域新增负荷供电，满足原10kV谷饶华光86#公用台变台区约304.990kW负荷，供电半径231m，解决负荷增长需求问题</t>
  </si>
  <si>
    <t>10kV谷饶华光86#公用台变配变重载</t>
  </si>
  <si>
    <t>030501PBZZ20220900113</t>
  </si>
  <si>
    <t>换大配变满足220kV谷饶变电站10kV谷丹线内寮1#公变新增负荷需求</t>
  </si>
  <si>
    <t>10kV新寮线523</t>
  </si>
  <si>
    <t>418008398260801;418008398260801</t>
  </si>
  <si>
    <t>内寮1#公变</t>
  </si>
  <si>
    <t>418007768402301;418007768402301</t>
  </si>
  <si>
    <t>内寮1#公变2010年投运，主要负荷性质为混合负荷，配变型号为S7-250，配变容量250kVA，2022年正常运行方式下年最大负荷251.586kW,年最大负载率为100.63%</t>
  </si>
  <si>
    <t>新建500kVA共2个台区，为该区域新增负荷供电，满足原内寮1#公变台区约251.586kW负荷，供电半径241m，解决负荷增长需求问题</t>
  </si>
  <si>
    <t>内寮1#公变配变重载,内寮1#公变配变属高损配变</t>
  </si>
  <si>
    <t>030501PBZZ20220900073,030501PBGS20220600103</t>
  </si>
  <si>
    <t>换大配变满足220kV谷饶变电站10kV新波线沟南8#公用台变新增负荷需求</t>
  </si>
  <si>
    <t>沟南8#公用台变</t>
  </si>
  <si>
    <t>420220274108200</t>
  </si>
  <si>
    <t>沟南8#公用台变2015年投运，主要负荷性质为混合负荷，配变型号为S11-M-200，配变容量200kVA，2022年正常运行方式下年最大负荷181.370kW,年最大负载率为90.69%</t>
  </si>
  <si>
    <t>新建500kVA共2个台区，为该区域新增负荷供电，满足原沟南8#公用台变台区约181.370kW负荷，供电半径231m，解决负荷增长需求问题</t>
  </si>
  <si>
    <t>沟南8#公用台变配变重载</t>
  </si>
  <si>
    <t>030501PBZZ20220500013</t>
  </si>
  <si>
    <t>新增配变解决110kV东洋变电站10kV东寮线东星2#公变配变重载</t>
  </si>
  <si>
    <t>10kV东寮线527</t>
  </si>
  <si>
    <t>418008239580901</t>
  </si>
  <si>
    <t>东星2#公变</t>
  </si>
  <si>
    <t>418007767869401</t>
  </si>
  <si>
    <t>东星2#公变2018年投运，主要负荷性质为混合负荷，配变型号为SBH15-M-500，配变容量500kVA，2022年正常运行方式下年最大负荷549kW,年最大负载率为109.82%。正常运行方式下，2022年7月重载天数15天，过载天数0天，属于重载配变。</t>
  </si>
  <si>
    <t>新建500kVA共2个台区转接原台区部分负荷约238kW，新建、改造台区低压线路约2km，解决配变重载问题。</t>
  </si>
  <si>
    <t>东星2#公变配变重载</t>
  </si>
  <si>
    <t>030501PBZZ20220900060</t>
  </si>
  <si>
    <t>新增配变解决110kV上堡变电站10kV堡中线上一香港城边7#公用台变配变预过载</t>
  </si>
  <si>
    <t>418007752154001;418007752154001</t>
  </si>
  <si>
    <t>上一香港城边7#公用台变</t>
  </si>
  <si>
    <t>418008214469401;418008214469401</t>
  </si>
  <si>
    <t>上一香港城边7#公用台变2012年投运，主要负荷性质为混合负荷，配变型号为S11-M-630，配变容量630kVA，2022年正常运行方式下年最大负荷794kW,年最大负载率为126.03%。正常运行方式下，2022年7月重载天数14天，过载天数1天，属于预过载配变。</t>
  </si>
  <si>
    <t>新建500kVA共2个台区转接原台区部分负荷约232kW，新建、改造台区低压线路约2km，解决配变重载问题。</t>
  </si>
  <si>
    <t>上一香港城边7#公用台变配变预过载,上一香港城边7#公用台变配变重载</t>
  </si>
  <si>
    <t>030501PBYG20220900016,030501PBZZ20220900052</t>
  </si>
  <si>
    <t>新增配变解决110kV上堡变电站10kV上五线10kV华光学校边46#公用台变配变预过载</t>
  </si>
  <si>
    <t>10kV上五线559</t>
  </si>
  <si>
    <t>418007752181701;418007752181701</t>
  </si>
  <si>
    <t>10kV华光学校边46#公用台变</t>
  </si>
  <si>
    <t>418008414329901;418008414329901</t>
  </si>
  <si>
    <t>10kV华光学校边46#公用台变2015年投运，主要负荷性质为混合负荷，配变型号为SH15-M-500，配变容量500kVA，2022年正常运行方式下年最大负荷550kW,年最大负载率为110.01%。正常运行方式下，2022年7月重载天数19天，过载天数1天，属于预过载配变。</t>
  </si>
  <si>
    <t>新建500kVA共2个台区转接原台区部分负荷约229kW，新建、改造台区低压线路约2km，解决配变重载问题。</t>
  </si>
  <si>
    <t>10kV华光学校边46#公用台变配变预过载,10kV华光学校边46#公用台变配变重载</t>
  </si>
  <si>
    <t>030501PBYG20220900017,030501PBZZ20220900051</t>
  </si>
  <si>
    <t>新增配变解决110kV上堡变电站10kV新厝线10kV谷饶二七八18#公用台变配变重载</t>
  </si>
  <si>
    <t>10kV新厝线541</t>
  </si>
  <si>
    <t>418007752156501</t>
  </si>
  <si>
    <t>10kV谷饶二七八18#公用台变</t>
  </si>
  <si>
    <t>420220511941200</t>
  </si>
  <si>
    <t>10kV谷饶二七八18#公用台变2016年投运，主要负荷性质为混合负荷，配变型号为SH15-M-500/10，配变容量500kVA，2022年正常运行方式下年最大负荷511kW,年最大负载率为102.17%。正常运行方式下，2022年7月重载天数13天，过载天数0天，属于重载配变。</t>
  </si>
  <si>
    <t>新建500kVA共2个台区转接原台区部分负荷约226kW，新建、改造台区低压线路约2km，解决配变重载问题。</t>
  </si>
  <si>
    <t>10kV谷饶二七八18#公用台变配变重载</t>
  </si>
  <si>
    <t>030501PBZZ20220900064</t>
  </si>
  <si>
    <t>新增配变解决110kV上堡变电站10kV新厝线10kV谷饶华光82#公用台变配变预过载</t>
  </si>
  <si>
    <t>418007752156501;418007752156501</t>
  </si>
  <si>
    <t>10kV谷饶华光82#公用台变</t>
  </si>
  <si>
    <t>420220941949100;420220941949100</t>
  </si>
  <si>
    <t>10kV谷饶华光82#公用台变2021年投运，主要负荷性质为混合负荷，配变型号为S13-M-315，配变容量315kVA，2022年正常运行方式下年最大负荷384kW,年最大负载率为122.04%。正常运行方式下，2022年7月重载天数16天，过载天数2天，属于预过载配变。</t>
  </si>
  <si>
    <t>新建500kVA共2个台区转接原台区部分负荷约162kW，新建、改造台区低压线路约2km，解决配变重载问题。</t>
  </si>
  <si>
    <t>10kV谷饶华光82#公用台变配变预过载,10kV谷饶华光82#公用台变配变重载</t>
  </si>
  <si>
    <t>030501PBYG20220900019,030501PBZZ20220900049</t>
  </si>
  <si>
    <t>新增配变解决110kV铜盂变电站10kV新坑线10kV谷饶大坑26#公用台变配变预过载</t>
  </si>
  <si>
    <t>10kV谷饶大坑26#公用台变</t>
  </si>
  <si>
    <t>420220243154400;420220243154400</t>
  </si>
  <si>
    <t>10kV谷饶大坑26#公用台变2015年投运，主要负荷性质为混合负荷，配变型号为SH15-M-500，配变容量500kVA，2022年正常运行方式下年最大负荷580kW,年最大负载率为115.91%。正常运行方式下，2022年7月重载天数24天，过载天数2天，属于预过载配变。</t>
  </si>
  <si>
    <t>新建500kVA共2个台区转接原台区部分负荷约237kW，新建、改造台区低压线路约2km，解决配变重载问题。</t>
  </si>
  <si>
    <t>10kV谷饶大坑26#公用台变配变预过载,10kV谷饶大坑26#公用台变配变重载</t>
  </si>
  <si>
    <t>030501PBYG20220900074,030501PBZZ20220600224</t>
  </si>
  <si>
    <t>新增配变解决220kV潮阳变电站10KV金浦三堡法庭边公用台变配变重载</t>
  </si>
  <si>
    <t>220kV潮阳变电站</t>
  </si>
  <si>
    <t>10kV金堡线524</t>
  </si>
  <si>
    <t>418007751626001</t>
  </si>
  <si>
    <t>10KV金浦三堡法庭边公用台变</t>
  </si>
  <si>
    <t>418007768808401</t>
  </si>
  <si>
    <t>10KV金浦三堡法庭边公用台变于2014年投运，主要负荷性质为工民混合，配变型号为SH15-500/10,配变容量为500kVA,年最大负载率为99%。正常运行方式下，2022年5-7月重载天数为11，过载天数为0天，属于重载配变。</t>
  </si>
  <si>
    <t>新增变压器SHB15-500KVA，新设低压线路2000米，割接10KV金浦三堡法庭边公用台变部分负荷，解决10KV金浦三堡法庭边公用台变重载问题</t>
  </si>
  <si>
    <t>项目实施后，未来3年三堡法庭边台区供新增约200kW的负荷，负载率约为50%，新增500KVA解决负荷增长问题。</t>
  </si>
  <si>
    <t>10KV金浦三堡法庭边公用台变配变重载</t>
  </si>
  <si>
    <t>030501PBZZ20220900104</t>
  </si>
  <si>
    <t>新增配变220kV潮阳变电站10kV金浦三堡新村边3#公用台变解决新增负荷</t>
  </si>
  <si>
    <t>预计10kV金浦三堡新村边3#配变规划期内负荷增长200 kVA，报装200 kVA，规划期内台区不能满足负荷发展；影响客户服务，或不满足报装要求。</t>
  </si>
  <si>
    <t>容量500kVA，变压器1新建低压出线2回，长度大约为2千米，割接原重过载台区容量200 kVA；</t>
  </si>
  <si>
    <t>项目实施后，未来3年三堡新村边台区供新增约200kW的负荷，负载率约为50%，新增500KVA解决负荷增长问题。</t>
  </si>
  <si>
    <t>新增配变220kV潮阳变电站10kV金浦三堡消防队边公用台变解决新增负荷</t>
  </si>
  <si>
    <t>预计10kV金浦三堡消防队边配变规划期内负荷增长200 kVA，报装200 kVA，规划期内台区不能满足负荷发展；影响客户服务，或不满足报装要求。</t>
  </si>
  <si>
    <t xml:space="preserve">容量500kVA，变压器1新建低压出线2回，长度大约为2千米，割接原重过载台区容量200 kVA；
</t>
  </si>
  <si>
    <t>项目实施后，未来3年三堡工交2#台区供新增约200kW的负荷，负载率约为50%，新增500KVA解决负荷增长问题。</t>
  </si>
  <si>
    <t>新增220kV潮阳变电站10kV金堡线10kV金浦三堡居委边2#配变满足新增负荷</t>
  </si>
  <si>
    <t>ZXMQ050220210966JJ001</t>
  </si>
  <si>
    <t>新增220kV潮阳变电站10kV金堡线10kV金浦三堡居委边2#配变满足新增负荷项目群</t>
  </si>
  <si>
    <t>ZXMQ050220210966</t>
  </si>
  <si>
    <t>预计10kV金浦三堡居委边2#配变规划期内负荷增长200 kVA，报装200 kVA，规划期内台区不能满足负荷发展；影响客户服务，或不满足报装要求。</t>
  </si>
  <si>
    <t>容量500kVA，变压器1新建低压出线2回，长度大约为2千米，割接原重过载台区容量200 kVA；
（现在确无架空走廊，在C类地区建设电缆，将在可研阶段履行负面清单相关手续）</t>
  </si>
  <si>
    <t>项目实施后，未来3年三堡居委边台区供新增约200kW的负荷，负载率约为50%，新增500KVA解决负荷增长问题。</t>
  </si>
  <si>
    <t>新增220kV潮阳变电站10kV金太线10kV金浦梅西崎路仔2#配变满足新增负荷</t>
  </si>
  <si>
    <t>ZXMQ050220210967JJ001</t>
  </si>
  <si>
    <t>新增220kV潮阳变电站10kV金太线10kV金浦梅西崎路仔2#配变满足新增负荷项目群</t>
  </si>
  <si>
    <t>ZXMQ050220210967</t>
  </si>
  <si>
    <t>预计10kV金浦梅西崎路仔2#配变规划期内负荷增长200 kVA，报装200 kVA，规划期内台区不能满足负荷发展；影响客户服务，或不满足报装要求。</t>
  </si>
  <si>
    <t>项目实施后，未来3年梅西崎路仔台区供新增约200kW的负荷，负载率约为50%，新增500KVA解决负荷增长问题。</t>
  </si>
  <si>
    <t>新增220kV潮阳变电站10kV金浦线10kV金浦寨外三孔配变满足新增负荷</t>
  </si>
  <si>
    <t>ZXMQ050220210968JJ001</t>
  </si>
  <si>
    <t>新增220kV潮阳变电站10kV金浦线10kV金浦寨外三孔配变满足新增负荷项目群</t>
  </si>
  <si>
    <t>ZXMQ050220210968</t>
  </si>
  <si>
    <t>预计10kV金浦寨外三孔配变规划期内负荷增长200 kVA，报装200 kVA，规划期内台区不能满足负荷发展；影响客户服务，或不满足报装要求。</t>
  </si>
  <si>
    <t>项目实施后，未来3年寨外九脚鸭寮台区供新增约200kW的负荷，负载率约为50%，新增500KVA解决负荷增长问题。</t>
  </si>
  <si>
    <t>新增220kV潮阳变电站10kV金浦线10kV金浦寨外居委4#配变满足新增负荷</t>
  </si>
  <si>
    <t>ZXMQ050220210969JJ001</t>
  </si>
  <si>
    <t>新增220kV潮阳变电站10kV金浦线10kV金浦寨外居委4#配变满足新增负荷项目群</t>
  </si>
  <si>
    <t>ZXMQ050220210969</t>
  </si>
  <si>
    <t>预计10kV金浦寨外居委4#配变规划期内负荷增长200 kVA，报装200 kVA，规划期内台区不能满足负荷发展；影响客户服务，或不满足报装要求。</t>
  </si>
  <si>
    <t>项目实施后，未来3年寨外居委前2#台区供新增约200kW的负荷，负载率约为50%，新增500KVA解决负荷增长问题。</t>
  </si>
  <si>
    <t>新增配变220kV潮阳站10kV潮浦线南门柴桥头解决配变重载及低压线路改造</t>
  </si>
  <si>
    <t>ZXMQ050220210959JJ001</t>
  </si>
  <si>
    <t>ZXMQ050220210959</t>
  </si>
  <si>
    <t>420220729177300</t>
  </si>
  <si>
    <t>10KV金浦南门柴桥头公用台变</t>
  </si>
  <si>
    <t>418008212862201</t>
  </si>
  <si>
    <t>10KV金浦南门柴桥头公用台变于2012年投运，主要负荷性质为工民混合，配变型号为S9-250/10,配变容量为255kVA,2021年正常运行方式下年最大负荷为250kW,年最大负载率为102%。正常运行方式下，2021年9月重载天数为10，过载天数为0天，属于重载配变。</t>
  </si>
  <si>
    <t>新增变压器为SHB15-500KVA,解决重载问题</t>
  </si>
  <si>
    <t>项目实施后容量增加了500 kVA，原重过载台区负载率约降低至35%，有效解决配变重过载问题。</t>
  </si>
  <si>
    <t>10KV金浦南门柴桥头公用台变配变属高损配变</t>
  </si>
  <si>
    <t>030501PBGS20220600034</t>
  </si>
  <si>
    <t>新增配变220kV潮阳站10kV金堡线三堡小学边3#公用台变解决新增负荷</t>
  </si>
  <si>
    <t>ZXMQ050220210957JJ001</t>
  </si>
  <si>
    <t>220kV潮阳站10kV金堡线三堡小学边2#配变换大变压器及低压线路改造解决重载</t>
  </si>
  <si>
    <t>ZXMQ050220210957</t>
  </si>
  <si>
    <t>10kV三堡小学边2#公用台变于2013年投运，主要负荷性质为居民照明负荷，配变型号为S11-M-100，配变容量100kVA，2021年正常运行方式下年最大负荷168.43kW,年最大负载率为168.43%。正常运行方式下，2021年6月重载天数12天，过载天数4天，属于重载配变。根据负荷自然增长率4%计算，预计1年后过载。</t>
  </si>
  <si>
    <t xml:space="preserve">将10kV三堡小学边2#公用台变原有变压器S11-100kVA变压器更换为500KVA；低压开关配套改造；新建低压出线2回，长度大约为2千米；
</t>
  </si>
  <si>
    <t>项目实施后容量增加了400 kVA，原重过载台区负载率约降低至35%，有效解决配变重过载问题。</t>
  </si>
  <si>
    <t>新增配变220kV潮阳变电站10kV金浦三堡金浦中学前公用台变解决新增负荷</t>
  </si>
  <si>
    <t>预计10kV金浦三堡金浦中学边配变规划期内负荷增长200 kVA，报装200 kVA，规划期内台区不能满足负荷发展；影响客户服务，或不满足报装要求。</t>
  </si>
  <si>
    <t>项目实施后，未来3年三堡邮电边2#台区供新增约200kW的负荷，负载率约为50%，新增500KVA解决负荷增长问题。</t>
  </si>
  <si>
    <t>新增110kV棉城站10kV金凤线金龙2#公变满足新增负荷</t>
  </si>
  <si>
    <t>新增新增110kV棉城站10kV金凤线金龙2#公变满足新增负荷项目群</t>
  </si>
  <si>
    <t>金龙小区</t>
  </si>
  <si>
    <t xml:space="preserve">项目现状
"本项目位于潮阳区棉北街道，属B类供电区域。该区域地处亚热带季风气候，年平均气温22℃，每年4至9月份为降雨高峰期，6至9月份为夏季高温期。负荷高峰期一般发生在每年的8月份。
本工程涉及10kV棉北平北计生公用台变、10kV棉北平北金龙公用台变,配电台区的现状情况如下：
10kV棉北平北计生公用台变台区现状：
(1) 台区型式：杆式变型式。
(2) 装变容量：配变1台共315kVA。
(3) 系统接入：由110kV棉城变电站10kV金凤线供电。
(4) 低压出线：现有低压出线2回，低压主干线导线规格为BVR-4X35mm/BVR-4X120mm。
(5) 供电区域：棉北街道，供电半径180m。
(6) 负荷性质：以居民照明，低压用电客户约300户，其中低电压用户0户。
(7) 通信方式：主要为无线公网。
(8) 智能电表与低压集抄：电表总计300只，其中智能电表300只，低压集抄1套。
(9) 分布式电源：已接入小水电0kW、分布式光伏0kW。
(10) 智能电表覆盖率为100%，配电通信网覆盖率100%，低压集抄覆盖率100%，户均配变容量1kVA。
10kV棉北平北金龙公用台变台区现状：
(1) 台区型式：地式变型式。
(2) 装变容量：配变1台共500kVA。
(3) 系统接入：由110kV棉城变电站10kV金凤线供电。
(4) 低压出线：现有低压出线1回，低压主干线导线规格为BLVV-4×95mm/BLVV-4×120mm。
(5) 供电区域：棉北街道，供电半径200m。
(6) 负荷性质：以居民照明，低压用电客户约435户，其中低电压用户0户。
(7) 通信方式：主要为无线公网。
(8) 智能电表与低压集抄：电表总计435只，其中智能电表435只，低压集抄1套。
(9) 分布式电源：已接入小水电0kW、分布式光伏0kW。
(10) 智能电表覆盖率为100%，配电通信网覆盖率100%，低压集抄覆盖率100%，户均配变容量1kVA。
解决措施
本期工程位于金龙小区，新设500kVA台架变用于政府改造老旧小区充电桩工程报装，新建低压出线2回，预计各回出线电流分别为256A、230A。以满足新增负荷需求问题。
投资策略执行情况
"本项目对应2022年投资策略条款“2.3.有潜在负荷增长，由新建台区满足预测负荷增长，且经评估投产后两年内负载率达到30%以上的项目”，属于二类项目。
本项目涉及在B类地区建设电缆，新建2回顶管敷设总长200m，新建多回排管直埋总长200m；新敷设单回电缆ZRC-YJV22-3×70mm2总长10m，新敷设低压电缆ZRC-YJV22-4×240mm2总长300m。"     </t>
  </si>
  <si>
    <t xml:space="preserve">系统接入
新设500kVA台架变，10kV采用单电源供电方式。电源由110kV棉城变电站10kV金凤线计生委分支接入，经ZRC-YJV22-70mm2地埋电缆引入。"      
变配电设施
"    新设500kVA台架变位于位于金龙小区门口处，采用台架型式，周围环境符合《20kV及以下变电所设计规范》的要求，新建台区站址已取得汕头市潮阳区棉北街道平北居委会等部门的口头同意。
新建配电站10kV侧采用单母线接线，0.4kV侧采用单母线。低压系统接地型式为TN-C-S。新建台区电气装置型式采用广东电网10kV配网标准设计CSG-GD-10B-XB模块，配电变压器选用500kVA变压器，美式箱变选用终端型，单台配变低压无功补偿容量320kvar。"      
</t>
  </si>
  <si>
    <t xml:space="preserve">
    新设公变，满足新增负荷的接入需求，同时满足未来至少三年负荷增长需求。
    项目实施后，主要通信方式是无线公网，可满足电网自动化系统、管理信息系统等业务所需的信息传输需要。
    项目实施后，实现智能电表覆盖率100%和低压集抄覆盖率100%，可显著提高电网信息化、智能化水平，提升供电服务水平。
</t>
  </si>
  <si>
    <t>新增配变解决110kV东洋站10kV联堤线10kV贵屿新乡堆脚公用台变重载</t>
  </si>
  <si>
    <t>10kV东浮线531</t>
  </si>
  <si>
    <t>420220906528100;420220906528100</t>
  </si>
  <si>
    <t>10kV贵屿新乡堆脚公用台变</t>
  </si>
  <si>
    <t>418007770337601;418007770337601</t>
  </si>
  <si>
    <t>本项目位于潮阳区贵屿镇,属C类供电区域。该区域地处亚热带季风气候,年平均气温21.5℃,每年4至9月份为降雨高峰期,6至9月份为夏季高温期。负荷高峰期一般发生在每年的8月份。
   本项目所在区域：10kV贵屿新乡堆脚公用台变,位于潮阳区贵屿镇新乡村。
1、台区型式：台架变型式。
2、装变容量：配变1台共500kVA。其中S13-M.RL-500/10变压器1台。
3、设备概况：S13-M.RL-500/10变压器1台,设备投运时间为2012年。
4、系统接入：由110kV东洋站10kV东浮线供电。
5、低压出线：现有低压出线2回,其中2回低压主干线导线规格为BLVV-240。
6、供电区域：新乡村,供电半径405m。
7、负荷性质：以工民混合用电为主,低压用电客户约208户,其中低电压用户0户。
8、通信方式：主要为无线公网；
9、智能电表与低压集抄：电表总计208只,其中智能电表208只,低压集抄1套。
10、分布式电源：已接入小水电0kW、分布式光伏0kW。
11、智能电表覆盖率为100%,配电通信网覆盖率100%,低压集抄覆盖率100%,户均配变容量2.5kVA。““      
 负荷发展预测    目前10kV贵屿新乡堆脚公用台变用电以小作坊和家用混合为主,随着夏峰到来,居民商户空调机等设备不断增加,且该区域末端有部分地块已规划于2019年末投入建设,用电负荷呈不断增大趋势。根据配电网项目库修编现状收资采集和统计的数据显示,该台区2016年最高电流296A,2017年最高电流为433A,2018年最高电流为541A,近三年负荷平均增长率为8.33%,新增负荷约283.33kW,增长负荷主要是用户报装为主,预期未来三年负荷平均增长率为8.44%。预计至2022年9月,该区域新增用电负荷容量达145kW,主要是居住、工民混合负荷。      
 存在问题 ““   潮阳供电局2018年度配电网项目库修编现状收资采集和统计的数据显示,10kV贵屿新乡堆脚公用台变现在最高负载率约为75%。供电区域内预计负荷增长共145kW,预计至2022年6月供电区域内将负荷增长至520kW,现有配变无法满足负荷增长需求。  
   由于原有部分电杆强度不足,难以满足架线要求,故需更换电杆,且因换杆及更换金具,故需对该台区原有线路进行拆装。““      
 解决措施 本期工程新建S13-500kVA配变转接原联10kV贵屿新乡堆脚公用台变部分负荷,架设0.4kV线路BLVV-240/2739m（单线）,架设0.4kV线路BLVV-120/2079m（单线）,供该区域新增负荷用电,解决负荷增长需求问题。       
“</t>
  </si>
  <si>
    <t>通过新增配变1台，容量500kVA，变压器1新建低压出线2回，长度大约为4.82千米，割接原重过载台区容量476.05kVA；
（现在确无架空走廊，在C类地区建设电缆，将在可研阶段履行负面清单相关手续）</t>
  </si>
  <si>
    <t>项目实施后容量增加500kVA，原重过载台区负载率约降低至45%，有效解决配变重载问题。</t>
  </si>
  <si>
    <t>10kV贵屿新乡堆脚公用台变配变重载,10kV贵屿新乡堆脚公用台变低压线路及开关配置不足</t>
  </si>
  <si>
    <t>030501PBZZ20220900032,030501PBQT20220600151</t>
  </si>
  <si>
    <t>新增配变解决110kV东洋站10kV联堤线10kV贵屿新乡老市场公用台变重载</t>
  </si>
  <si>
    <t>10kV联堤线523</t>
  </si>
  <si>
    <t>418008403483201</t>
  </si>
  <si>
    <t>10kV贵屿新乡老市场公用台变</t>
  </si>
  <si>
    <t>420220445119100</t>
  </si>
  <si>
    <t>10kV贵屿新乡老市场公用台变于2016年投运，主要负荷性质为居民照明负荷，配变型号为SH15-M-500/10，配变容量500kVA，2021年正常运行方式下年最大负荷 476.07 kW,年最大负载率为95.21%。正常运行方式下，2021年9月重载天数19天，过载天数0天，属于重载配变。导致规划期内台区不能满足负荷发展；</t>
  </si>
  <si>
    <t>通过新增配变1台，容量500kVA，变压器1新建低压出线2回，长度大约为6千米，割接原重过载台区容量476.05kVA；
（现在确无架空走廊，在C类地区建设电缆，将在可研阶段履行负面清单相关手续）</t>
  </si>
  <si>
    <t>项目实施后容量增加500kVA，原重过载台区负载率约降低至50%，有效解决配变过载问题。</t>
  </si>
  <si>
    <t>10kV贵屿新乡老市场公用台变重载</t>
  </si>
  <si>
    <t>030501PBZZ20220600108</t>
  </si>
  <si>
    <t>新增配变解决110kV东洋站10kV西新线10kV贵屿山前村4#公用台变电压偏低</t>
  </si>
  <si>
    <t>10kV西新线525</t>
  </si>
  <si>
    <t>420220357401200;420220357401200</t>
  </si>
  <si>
    <t>10kV贵屿山前村4#公用台变</t>
  </si>
  <si>
    <t>420220818906500;420220818906500</t>
  </si>
  <si>
    <t>10kV贵屿山前村4#公用台变配变低压线路最大供电半径约284米。
2022年7月系统监测实测：
台区下有8个智能电表的电压超下限；台区低电压用户数量占台区用户总数（能采集到电压数据且数据有效的）的比例为27.59%。
本台区2022年共接到客户关于电压低的投诉0宗，存在客户诉求问题。10kV贵屿山前村4#公用台变2020年投运，主要负荷性质为工民混合负荷负荷，配变型号为S13-M-500/10，配变容量500kVA，2022年正常运行方式下年最大负荷467.43kW,年最大负载率为100.80%。正常运行方式下，2022年7月重载天数14天，过载天数0天，属于重载配变。</t>
  </si>
  <si>
    <t>新增500变压器割接负荷，新出2路低压出线割接负荷</t>
  </si>
  <si>
    <t>项目实施后容量增加500kVA，原重过载台区负载率约降低至50%，有效解决配变低电压和重载问题。</t>
  </si>
  <si>
    <t>10kV贵屿山前村4#公用台变配变台区电压偏低,10kV贵屿山前村4#公用台变配变重载</t>
  </si>
  <si>
    <t>030501PBPD20220900130,030501PBZZ20220900027</t>
  </si>
  <si>
    <t>新增配变解决110kV东洋站10kV西新线10kV贵屿西美村4#公用台变电压偏低</t>
  </si>
  <si>
    <t>420220357401200</t>
  </si>
  <si>
    <t>10kV贵屿西美村4#公用台变</t>
  </si>
  <si>
    <t>418007770495601</t>
  </si>
  <si>
    <t>10kV贵屿西美村4#公用台变配变低压线路最大供电半径约477米。
2022年7月系统监测实测：
台区下有10个智能电表的电压超下限；台区低电压用户数量占台区用户总数（能采集到电压数据且数据有效的）的比例为35.71%。
本台区2022年共接到客户关于电压低的投诉0宗，存在客户诉求问题。</t>
  </si>
  <si>
    <t>增加2回主干线240mm2约500m低压出线；次干线为120mm2约1000m；新建500kVA变压器</t>
  </si>
  <si>
    <t>10kV贵屿西美村4#公用台变配变台区电压偏低</t>
  </si>
  <si>
    <t>030501PBPD20220900057</t>
  </si>
  <si>
    <t>新增配变解决110kV东洋站10kV西新线10kV贵屿西美村8#公用台变重载</t>
  </si>
  <si>
    <t>10kV贵屿西美村8#公用台变</t>
  </si>
  <si>
    <t>418007770431601;418007770431601</t>
  </si>
  <si>
    <t>10kV贵屿西美村8#公用台变2014年投运，主要负荷性质为工民混合负荷负荷，配变型号为SBH15-M-315/10，配变容量315kVA，2022年正常运行方式下年最大负荷350.43kW,年最大负载率为122.95%。正常运行方式下，2022年7月重载天数15天，过载天数2天，属于预过载配变。</t>
  </si>
  <si>
    <t>10kV贵屿西美村8#公用台变配变预过载,10kV贵屿西美村8#公用台变配变重载</t>
  </si>
  <si>
    <t>030501PBYG20220900038,030501PBZZ20220500011</t>
  </si>
  <si>
    <t>新增配变解决110kV东洋站10kV西新线10kV贵屿新寨公用台变电压偏低</t>
  </si>
  <si>
    <t>10kV贵屿新寨公用台变</t>
  </si>
  <si>
    <t>418007770506501;418007770506501</t>
  </si>
  <si>
    <t>10kV贵屿新寨公用台变，配变容量为100kVA，2020年最大负载率96.27 %，现有低压出线1回，低压主干线导线线径为120mm2。
本台区存在2回线径为35mm2的次干线，长度为1254m，存在卡脖子问题。
本台区低压总开关额定电流为125A，低压开关容量与配变容量不匹配，存在开关卡脖子问题。</t>
  </si>
  <si>
    <t>110kV贵屿新寨公用台变，配变容量为100kVA，2020年最大负载率96.27 %，现有低压出线1回，低压主干线导线线径为120mm2。
本台区存在2回线径为35mm2的次干线，长度为1254m，拟更换残旧低压线路及开关卡脖子。</t>
  </si>
  <si>
    <t>10kV贵屿新寨公用台变配变台区电压偏低,10kV贵屿新寨公用台变低压线路及开关配置不足</t>
  </si>
  <si>
    <t>030501PBPD20220900071,030501PBQT20220600182</t>
  </si>
  <si>
    <t>新增配变解决110kV仙马变电站10kV仙华线10kV贵屿华美村34#公用台变重载</t>
  </si>
  <si>
    <t>110kV仙马变电站</t>
  </si>
  <si>
    <t>10kV仙华线537</t>
  </si>
  <si>
    <t>420220802925400</t>
  </si>
  <si>
    <t>10kV贵屿华美村34#公用台变</t>
  </si>
  <si>
    <t>418007773992901</t>
  </si>
  <si>
    <t>10kV贵屿华美村34#公用台变2007年投运，主要负荷性质为工民混合负荷负荷，配变型号为S11-M-315/10，配变容量315kVA，2022年正常运行方式下年最大负荷329.38kW,年最大负载率为105.90%。正常运行方式下，2022年7月重载天数15天，过载天数0天，属于重载配变。</t>
  </si>
  <si>
    <t>10kV贵屿华美村34#公用台变配变重载</t>
  </si>
  <si>
    <t>030501PBZZ20220900016</t>
  </si>
  <si>
    <t>新增配变解决110kV仙马变电站10kV贵华线10kV贵屿华美村37#公用台变重载</t>
  </si>
  <si>
    <t>10kV贵华线562</t>
  </si>
  <si>
    <t>418007752402101;418007752402101</t>
  </si>
  <si>
    <t>10kV贵屿华美村37#公用台变</t>
  </si>
  <si>
    <t>418007773994201;418007773994201</t>
  </si>
  <si>
    <t>10kV贵屿华美村37#公用台变2010年投运，主要负荷性质为工民混合负荷负荷，配变型号为S11-400，配变容量400kVA，2022年正常运行方式下年最大负荷461.82kW,年最大负载率为121.06%。正常运行方式下，2022年7月重载天数21天，过载天数3天，属于预过载配变。</t>
  </si>
  <si>
    <t>10kV贵屿华美村37#公用台变配变预过载,10kV贵屿华美村37#公用台变配变重载</t>
  </si>
  <si>
    <t>030501PBYG20220900030,030501PBZZ20220900017</t>
  </si>
  <si>
    <t>新增配变解决110kV仙马变电站10kV贵华线10kV贵屿华美村5#公用台变重载</t>
  </si>
  <si>
    <t>418007752402101</t>
  </si>
  <si>
    <t>10kV贵屿华美村5#公用台变</t>
  </si>
  <si>
    <t>418007773925901</t>
  </si>
  <si>
    <t>10kV贵屿华美村5#公用台变2004年投运，主要负荷性质为工民混合负荷负荷，配变型号为S9-200/10，配变容量200kVA，2022年正常运行方式下年最大负荷217.13kW,年最大负载率为109.82%。正常运行方式下，2022年7月重载天数15天，过载天数0天，属于重载配变。</t>
  </si>
  <si>
    <t>10kV贵屿华美村5#公用台变配变重载</t>
  </si>
  <si>
    <t>030501PBZZ20220900018</t>
  </si>
  <si>
    <t>新增配变解决110kV仙马变电站10kV贵屿线10kV贵屿华美村电子市场边公用台变重载</t>
  </si>
  <si>
    <t>10kV贵屿线548</t>
  </si>
  <si>
    <t>418007752388901</t>
  </si>
  <si>
    <t>10kV贵屿华美村电子市场边公用台变</t>
  </si>
  <si>
    <t>418008223660601</t>
  </si>
  <si>
    <t>10kV贵屿华美村电子市场边公用台变2012年投运，主要负荷性质为工民混合负荷负荷，配变型号为S11-M-315/10，配变容量315kVA，2022年正常运行方式下年最大负荷349.34kW,年最大负载率为111.98%。正常运行方式下，2022年7月重载天数23天，过载天数0天，属于重载配变。</t>
  </si>
  <si>
    <t>10kV贵屿华美村电子市场边公用台变配变重载</t>
  </si>
  <si>
    <t>030501PBZZ20220900019</t>
  </si>
  <si>
    <t>新增配变解决110kV仙马变电站10kV贵屿线10kV湄洲五路尾公用台变重载</t>
  </si>
  <si>
    <t>10kV仙湄线556</t>
  </si>
  <si>
    <t>420220802967900</t>
  </si>
  <si>
    <t>10kV湄洲五路尾公用台变</t>
  </si>
  <si>
    <t>418008373018501</t>
  </si>
  <si>
    <t>10kV湄洲五路尾公用台变2014年投运，主要负荷性质为工民混合负荷负荷，配变型号为S11-M-250/10，配变容量250kVA，2022年正常运行方式下年最大负荷275.99kW,年最大负载率为115.86%。正常运行方式下，2022年7月重载天数17天，过载天数0天，属于重载配变。导致规划期内台区不能满足负荷发展；</t>
  </si>
  <si>
    <t>通过新增配变1台，容量500kVA，变压器1新建低压出线2回，长度大约为2.5千米，割接原重过载台区容量241.575kVA；
（现在确无架空走廊，在C类地区建设电缆，将在可研阶段履行负面清单相关手续）</t>
  </si>
  <si>
    <t>10kV湄洲五路尾公用台变重载</t>
  </si>
  <si>
    <t>030501PBZZ20220600104</t>
  </si>
  <si>
    <t>新增配变解决110kV仙马变电站10kV凤港线10kV凤港洲仔2#公用台变重载</t>
  </si>
  <si>
    <t>10kV凤港线543</t>
  </si>
  <si>
    <t>418007752369601;418007752369601</t>
  </si>
  <si>
    <t>10kV凤港洲仔2#公用台变</t>
  </si>
  <si>
    <t>418007764115001;418007764115001</t>
  </si>
  <si>
    <t>10kV凤港洲仔2#公用台变2019年投运，主要负荷性质为工民混合负荷负荷，配变型号为SBH15-M-500/10，配变容量500kVA，2022年正常运行方式下年最大负荷521.18kW,年最大负载率为115.69%。正常运行方式下，2022年7月重载天数19天，过载天数1天，属于预过载配变。10kV凤港洲仔2#公用台变存在台区过载问题，导致规划期内台区不能满足负荷发展；</t>
  </si>
  <si>
    <t>10kV凤港洲仔2#公用台变通过新增配变1台，容量500kVA，变压器1新建低压出线2回，长度大约为2.5千米，割接原重过载台区容量516.9 kVA；
（现在确无架空走廊，在C类地区建设电缆，将在可研阶段履行负面清单相关手续）</t>
  </si>
  <si>
    <t>10kV凤港洲仔2#公用台变项目实施后容量增加500kVA，原重过载台区负载率约降低至50%，有效解决配变重载问题。</t>
  </si>
  <si>
    <t>10kV凤港洲仔2#公用台变配变预过载,10kV凤港洲仔2#公用台变配变重载</t>
  </si>
  <si>
    <t>030501PBYG20220900093,030501PBZZ20220600293</t>
  </si>
  <si>
    <t>新增配变解决110kV仙马变电站10kV贵屿线10kV贵屿南安村1#公用台变重载</t>
  </si>
  <si>
    <t>10kV贵屿南安村1#公用台变</t>
  </si>
  <si>
    <t>418007774375701</t>
  </si>
  <si>
    <t>10kV贵屿南安村1#公用台变2013年投运，主要负荷性质为工民混合负荷负荷，配变型号为S11-315，配变容量315kVA，2022年正常运行方式下年最大负荷344.5kW,年最大负载率为109.36%。正常运行方式下，2022年2月重载天数22天，过载天数0天，属于重载配变。导致规划期内台区不能满足负荷发展；</t>
  </si>
  <si>
    <t>增容500变压器割接负荷，更换分支线路6路</t>
  </si>
  <si>
    <t>10kV贵屿南安村1#公用台变配变重载</t>
  </si>
  <si>
    <t>030501PBZZ20220500016</t>
  </si>
  <si>
    <t>新增配变解决110kV仙马变电站10kV贵屿线10kV贵屿南安村5#公变重载</t>
  </si>
  <si>
    <t>418007752388901;418007752388901</t>
  </si>
  <si>
    <t>10kV贵屿南安村5#公用台变</t>
  </si>
  <si>
    <t>418007774416801;418007774416801</t>
  </si>
  <si>
    <t>10kV贵屿南安村5#公用台变于2010年投运，主要负荷性质为居民照明负荷，配变型号为SBH15-M-250，配变容量250kVA，2021年正常运行方式下年最大负荷  
258.27kW,年最大负载率为101.23%。正常运行方式下，2021年9月重载天数10天，过载天数0天，属于重载配变。导致规划期内台区不能满足负荷发展；</t>
  </si>
  <si>
    <t>通过新增配变1台，容量500kVA，变压器1新建低压出线2回，长度大约为4千米，割接原重过载台区容量253.075kVA；
（现在确无架空走廊，在C类地区建设电缆，将在可研阶段履行负面清单相关手续）</t>
  </si>
  <si>
    <t>南安村5#公用台变项目实施后容量增加500kVA，原重过载台区负载率约降低至50%，有效解决配变重载问题。</t>
  </si>
  <si>
    <t>10kV贵屿南安村5#公用台变配变预过载,10kV贵屿南安村5#公用台变重载</t>
  </si>
  <si>
    <t>030501PBYG20220900047,030501PBZZ20220600101</t>
  </si>
  <si>
    <t>新增配变解决110kV仙马变电站10kV贵屿线10kV贵屿南安村9#公变重载</t>
  </si>
  <si>
    <t>10kV贵屿南安村9#公用台变</t>
  </si>
  <si>
    <t>420220775871600</t>
  </si>
  <si>
    <t>10kV贵屿南安村9#公用台变2020年投运，主要负荷性质为工民混合负荷负荷，配变型号为S13-M-315/10，配变容量315kVA，2022年正常运行方式下年最大负荷320.06kW,年最大负载率为106.14%。正常运行方式下，2022年7月重载天数12天，过载天数0天，属于重载配变。</t>
  </si>
  <si>
    <t>10kV贵屿南安村9#公用台变配变重载</t>
  </si>
  <si>
    <t>030501PBZZ20220900024</t>
  </si>
  <si>
    <t>新增配变解决110kV仙马变电站10kV贵屿线10kV贵屿新厝村1#公用台变重载</t>
  </si>
  <si>
    <t>418007752388901;418007752388901;418007752388901</t>
  </si>
  <si>
    <t>10kV贵屿新厝村1#公用台变</t>
  </si>
  <si>
    <t>418007774457401;418007774457401;418007774457401</t>
  </si>
  <si>
    <t>新增500变压器割接负荷，将高损配变更换为500变压器，新出2路低压出线割接负荷</t>
  </si>
  <si>
    <t>10kV贵屿新厝村1#公用台变配变预过载,10kV贵屿新厝村1#公用台变配变重载,10kV贵屿新厝村1#公用台变配变属高损配变</t>
  </si>
  <si>
    <t>030501PBYG20220900027,030501PBZZ20220900031,030501PBGS20220600109</t>
  </si>
  <si>
    <t>新增配变解决110kV仙马变电站10kV贵屿线10kV贵屿新厝村2#公用台变重载</t>
  </si>
  <si>
    <t>10kV贵屿新厝村2#公用台变</t>
  </si>
  <si>
    <t>418007774441101;418007774441101</t>
  </si>
  <si>
    <t>10kV贵屿新厝村2#公用台变2012年投运，主要负荷性质为工民混合负荷负荷，配变型号为S11-M-315/10，配变容量315kVA，2022年正常运行方式下年最大负荷329.78kW,年最大负载率为112.34%。正常运行方式下，2022年7月重载天数17天，过载天数2天，属于预过载配变。导致规划期内台区不能满足负荷发展；</t>
  </si>
  <si>
    <t>10kV贵屿新厝村2#公用台变配变预过载,10kV贵屿新厝村2#公用台变重载</t>
  </si>
  <si>
    <t>030501PBYG20220900046,030501PBZZ20220600099</t>
  </si>
  <si>
    <t>新增配变解决110kV仙马变电站10kV贵屿线10kV贵屿新厝村3#公用台变重载</t>
  </si>
  <si>
    <t>10kV贵屿新厝村3#公用台变</t>
  </si>
  <si>
    <t>418007774437501;418007774437501</t>
  </si>
  <si>
    <t>10kV贵屿新厝村3#公用台变2014年投运，主要负荷性质为工民混合负荷负荷，配变型号为SBH15-M-500/10，配变容量500kVA，2022年正常运行方式下年最大负荷577.9kW,年最大负载率为121.55%。正常运行方式下，2022年7月重载天数19天，过载天数5天，属于预过载配变。导致规划期内台区不能满足负荷发展；</t>
  </si>
  <si>
    <t>10kV贵屿新厝村3#公用台变配变预过载,10kV贵屿新厝村3#公用台变配变重载</t>
  </si>
  <si>
    <t>030501PBYG20220900067,030501PBZZ20220600203</t>
  </si>
  <si>
    <t>110kV仙马变电站10kV龙进线龙港电站2#公用台变更换变压器</t>
  </si>
  <si>
    <t>10kV龙进线565</t>
  </si>
  <si>
    <t>418007752383301;418007752383301</t>
  </si>
  <si>
    <t>龙港电站2#公用台变</t>
  </si>
  <si>
    <t>418007764414801;418007764414801</t>
  </si>
  <si>
    <t>龙港电站2#公用台变台变型号为S7-1000，出厂日期为1999-10-01，属于需更换的高损配变。龙港电站2#公用台变配变型号，容量1000KVA，2020年最高负载情况60%，现有低压出线4回,低压线路线径120mm2，本台区存在次干线径为50mm2,卡脖子段线径及长度9332m，低压开关额定电流318</t>
  </si>
  <si>
    <t>原有变压器更换S11或其他低损耗的配变，低压开关配套改造；低压出线是同步改造。
（现在确无架空走廊，在C类地区建设电缆，将在可研阶段履行负面清单相关手续）</t>
  </si>
  <si>
    <t>项目实施后更换变压器，有效解决高损配变问题。</t>
  </si>
  <si>
    <t>龙港电站2#公用台变配变属高损配变,龙港电站2#公用台变低压线路及开关配置不足</t>
  </si>
  <si>
    <t>030501PBGS20220600084,030501PBQT20220600046</t>
  </si>
  <si>
    <t>新增配变解决110kV仙马变电站10kV凤港线10kV凤新村5#公用台变低电压</t>
  </si>
  <si>
    <t>418007752369601</t>
  </si>
  <si>
    <t>10kV凤新村5#公用台变</t>
  </si>
  <si>
    <t>418008238326701</t>
  </si>
  <si>
    <t>10kV凤新村5#公用台变配变低压线路最大供电半径约430米。
2022年7月系统监测实测：
台区下有10个智能电表的电压超下限；台区低电压用户数量占台区用户总数（能采集到电压数据且数据有效的）的比例为40%。
本台区2022年共接到客户关于电压低的投诉0宗，存在客户诉求问题。</t>
  </si>
  <si>
    <t>通过新增配变1台，容量500kVA，变压器1新建低压出线2回，长度大约为5.3千米，割接原重过载台区容量476.05kVA；
（现在确无架空走廊，在C类地区建设电缆，将在可研阶段履行负面清单相关手续）</t>
  </si>
  <si>
    <t>10kV凤新村5#公用台变配变台区电压偏低</t>
  </si>
  <si>
    <t>030501PBPD20220900126</t>
  </si>
  <si>
    <t>110kV口美站新出10kV线路调整220kV潮阳站10kV金堡线负荷</t>
  </si>
  <si>
    <t>ZXMQ050220210867JJ001</t>
  </si>
  <si>
    <t>220kV潮阳站10kV潮浦线网架完善项目群</t>
  </si>
  <si>
    <t>ZXMQ050220210867</t>
  </si>
  <si>
    <t>220kV潮阳变电站10kV金堡线524，线路安全载流量452A，2022年正常运行方式下最大电流为460A、最大负载率为101.77%。2022年7月10kV金堡线524负载率大于80%持续时间超过1小时共出现25次，其中最长持续时间120分钟，存在线路重载问题。</t>
  </si>
  <si>
    <t>从110kV口美站新出一回10kV线路，暂命名为“10kV金堡Ⅱ线”，由于口美站出站处地处国道，架空走廊受限，口美变电站出站处需新建YJV22-3*300电缆约1km，再将电缆引上并新建JKLGYJ-240架空线1.36km，割接金堡线#67杆至末端负荷，金堡II线在金堡线#67杆与金堡线形成联络。金堡II线主干线新增一台自动化分段开关，形成金堡（3分段1联络）金堡Ⅱ（3分段1联络）馈线组。
（现在确无架空走廊，在C类地区建设电缆，将在可研阶段履行负面清单相关手续）</t>
  </si>
  <si>
    <t>形成金堡Ⅱ（3分段2联络）金堡（3分段2联络）馈线组，满足自愈及自动化有效覆盖，满足规划期内线路可转供。</t>
  </si>
  <si>
    <t>220kV潮阳站10kV金波线延伸调整220kV潮阳站10kV金梅线负荷</t>
  </si>
  <si>
    <t>ZXMQ050220210971JJ001</t>
  </si>
  <si>
    <t>220kV潮阳站新出10kV梅东线调整10kV金梅线负荷项目群</t>
  </si>
  <si>
    <t>ZXMQ050220210971</t>
  </si>
  <si>
    <t>规划期内该片区为工民混合负荷,预计2024年梅花线接入梅花工业园区10000kVA新报装负荷，预计2024年10kV梅花线无法满足新增负荷接入，需新出线路满足新增负荷供电。</t>
  </si>
  <si>
    <t>计划利用220kV潮阳变电站10kV金波线线行，割接金梅线二财加油支线负荷,在金梅线刘厝埔3#分支线处延伸约0.7kmJKLGYJ-240架空线路搭接梅花线梅西村分支后段，将金梅线刘厝埔3#分支线与梅花线梅西村分支线换大为JKLGYJ-240架空线路（约0.1km），作为金太线主干线，与梅花线形成联络（新增自动化联络开关一台），形成梅花线（四分段两联络）金波线（三分段两联络）金梅线（三分段两联络）馈线组，馈线组满足规划期内可转供。
（现在确无架空走廊，在C类地区建设电缆，将在可研阶段履行负面清单相关手续）</t>
  </si>
  <si>
    <t>项目实施后，形成梅花线（四分段两联络）金波线（三分段两联络）金梅线（三分段两联络）馈线组，馈线组满足规划期内可转供，满足自愈及自动化有效覆盖。</t>
  </si>
  <si>
    <t>220kV谷饶站新出线调整110kV关埠站10kV东潮线负荷</t>
  </si>
  <si>
    <t>ZXMQ050220210655JJ001</t>
  </si>
  <si>
    <t>030553WN20222006</t>
  </si>
  <si>
    <t>220kV谷饶站新出西胪Ⅵ线调整110kV关埠站10kV洋文线、10kV陂美线负荷项目群</t>
  </si>
  <si>
    <t>ZXMQ050220210655</t>
  </si>
  <si>
    <t>10kV东潮线513</t>
  </si>
  <si>
    <t>ZRC-YJV22-8.7/15kV-3×300</t>
  </si>
  <si>
    <t>3.2 正常运行方式下中压线路重载，且预计两年内将过载的项目；</t>
  </si>
  <si>
    <t xml:space="preserve">3.1线路现状分析
本项目位于潮阳区西胪镇，属C类供电区域。该区域地处亚热带季风气候，年平均气温21.5℃，每年4至9月份为降雨高峰期，6至9月份为夏季高温期。负荷高峰期一般发生在每年的8月份。
本工程涉及10kV洋文线、10kV陂美线、10kV东潮线、10kV西一线，线路的现状情况如下：
3.1.1  10kV东潮线
该线路接入于110kV关埠变电站，于2016年投运。主干线：长度12.35km，其中架空线（型号：JKLGYJ-240）12.05km、电缆（型号：YJV22-3*300）0.3km，主干线分2段。装接容量：配变46台共22320kVA，其中公用配变34台14955kVA、专用配变12台7365kVA，年供电量共1082.04万kWh。线路负荷性质：工民混合。负载情况：线路安全载流量508A，该线路2019-2021年最大电流值分别为：435A、462A、476A，负载率分别为：86%、91%、94%。2019-2021年高峰负荷日电流值分别为：387A、461A、450A，负载率分别为：76%、91%、89%。电压情况：线路最大供电半径为12.39km，线路末端电压9.8kV。接线模式：2分段单联络（与陂美线联络）。通信方式：主要为无线公网，通信光缆0km。配电自动化：三遥开关3个，二遥开关0个，一遥开关0个，三遥终端3套，二遥终端0套，故障指示器20个。分布式电源：已接入小水电0kW、分布式光伏0kW、沼气0kW、垃圾0kW。
3.1.2  10kV西一线
该线路接入于110kV关埠变电站，于2004年投运。主干线：长度11.55km，其中架空线（型号：JKLGYJ-240）11.25km、电缆（型号：YJV22-3*300）0.3km，主干线分4段。装接容量：配变51台共15335kVA，其中公用配变27台8760kVA、专用配变24台6575kVA，年供电量共736.73万kWh。线路负荷性质：工民混合。负载情况：线路安全载流量508A，该线路2019-2021年最大电流值分别为：373A、405A、463A，负载率分别为：73%、80%、91%。2019-2021年高峰负荷日电流值分别为：234A、401A、442A，负载率分别为：46%、79%、87%。电压情况：线路最大供电半径为15.25km，线路末端电压9.9kV。接线模式：3分段单联络（与乌石线联络）。通信方式：主要为无线公网，通信光缆0km。配电自动化：三遥开关4个，二遥开关0个，一遥开关0个，三遥终端4套，二遥终端0套，故障指示器13个。分布式电源：已接入小水电0kW、分布式光伏0kW、沼气0kW、垃圾0kW。
3.1.6 馈线组电流情况及负荷与预测
馈线组前三年年电流情况 2019年（单线）单位：A 2019年（馈线组）单位：A 2020年（单线）单位：A 2020年（馈线组）单位：A 2021年（单线）单位：A 2021年（馈线组）单位：A
洋文线 311 
1051 342 1150 391     1258
陂美线 353  347  417 
东潮线 387  461  450 
西一线 359 
887 415 1015 442 1111
乌石线 361  419  463 
铜内线 167  181  206 
备注：馈线组高峰负荷日当天馈线组最大电流进行填写
3.1.7 待出线变电站情况
 现有220kV谷饶变电站，装变容量为3×90MVA。该变电站2019年最大负载率为18%，本项目待出10kV线路的主变压器2019年最大负载率为15%。该变电站目前10kV间隔共有30个，已使用和已落实计划使用16个，剩余14个。该变电站规划供电范围为谷饶镇，该区域主要以居住/工业为主。
3.2 存在问题
3.2.1 主要存在问题
东潮线存在重载问题，洋文新出线后，将东潮线拆分出馈线组，形成东潮-西一-西胪II线过渡网架，馈线组电流仍较高，无法彻底解决东潮线重载和馈线组预不可转供问题。
3.2.2 其他存在问题
2021年7月，10kV洋文线负载率大于80%持续时间超过1小时共出现1次，其中最长持续时间1小时，最大负载率为98%，达不到重载标准。
2021年7月，10kV陂美线负载率大于80%持续时间超过1小时共出现1次，其中最长持续时间1小时15分钟，最大负载率为84%，达不到重载标准。
</t>
  </si>
  <si>
    <t xml:space="preserve">4.1 方案概述
从220kV谷饶变电站新出一回10kV（ZRC-YJV22-8.7/15kV-3*300）电缆及（JKLGYJ-240）架空线路，暂命名“10kV东潮II线”。新建线路与10kV西胪Ⅵ线同路径，出站段到10kV西胪Ⅵ线与石壁线同杆段无架空线行，采用电缆辐射，到10kV西胪Ⅵ线单回架空段采用同杆架设，割接东潮线末端负荷（金恒和地产支线等负荷）在10kV东潮线（#163杆）进行联络，并与10kV西一线（#175塔）进行联络。组成东潮-东潮II-西一-西胪II线馈线组。将10kV东潮线主干#163塔后段负荷与10kV陂美线陂美分支#47后段负荷转由10kV东潮II线供电。
</t>
  </si>
  <si>
    <t>形成东潮-东潮II-西一-西胪II线馈线组，彻底解决东潮线重载和馈线组预不可转供问题，同步建设自动化</t>
  </si>
  <si>
    <t>110kV关埠站新出线调整10kV关井线、10kV石井线负荷</t>
  </si>
  <si>
    <t>10kV石井线522,10kV关井线512</t>
  </si>
  <si>
    <t>关井石井关港馈线组预不可转供，2022年夏峰馈线组最大截面关井374A、石井335A、关港234A。关井8244低压户数，石井6244低压户数，夏峰一旦故障无法转供造成停电影响较大。</t>
  </si>
  <si>
    <t>110kV关埠变电站新出石井2线，沿省道234往东南方向敷设电缆2.5km（无架空线行）到圆山支线，将圆山支线换大作为主干线，沿圆丰村道、石井线玉二村5号支线、石井线97杆后段作为新出线主干，割接石井线中段负荷，末端与石井线联络，新建和改造JKLGYJ-240约2.5千米；将新红2#支线换大延伸搭接玉山3号支线作为石井线新主干，利用现有联络割接关井线末端负荷，新建和改造JKLGYJ-240约1.2千米。形成关井-石井-石井2-关港馈线组。（现在确无架空走廊，在D类地区穿越省道和高速公路建设电缆，将在可研阶段履行负面清单相关手续）</t>
  </si>
  <si>
    <t>解决关井石井关港馈线组预不可转供问题，减少单回线路用户数过多，停电影响造成事件等级高问题，同步建设自动化。</t>
  </si>
  <si>
    <t>新增配变满足110kV关埠站10kV关港线福仓5#公用台变新增负荷需求</t>
  </si>
  <si>
    <t>110kV关埠变电站 10kV关港线510福仓5#公变项目群</t>
  </si>
  <si>
    <t>110KV关埠站</t>
  </si>
  <si>
    <t>福仓5#配变于2020年投运，主要负荷性质为（居住）负荷，配变型号为SBH15-M-315，配变容量315kVA，2022年正常运行方式下年最大负荷 
238.87kW，年最大负载率为75.83%%。由于急需接入新建乡村公寓用电负荷约100.24KW，鉴于目前福仓5#公用台变20222年最高负载率达到75.83%，不能满足新增负荷接入，因此急需新增500KVA变压器满足新增负荷需求。</t>
  </si>
  <si>
    <t>项目实施后，未来3年10kV福仓5#公用台变台区供新增约142kW的负荷，负载率约为45%，解决负荷增长问题</t>
  </si>
  <si>
    <t>110kV东洋站新出10kV宏东Ⅰ线满足新增负荷</t>
  </si>
  <si>
    <t>3.1 线路现状分析
本项目位于潮阳区贵屿镇，属C类供电区域。该区域地处亚热带季风气候，年平均气温21.5℃，每年4至9月份为降雨高峰期，6至9月份为夏季高温期。负荷高峰期一般发生在每年的8月份。
本工程涉及10kV下陇线,线路的现状情况如下：
 1、10kV下陇线线路概况：该线路接入于110kV东洋变电站Ⅰ段母线,于2016年投运。主干线：长度1.725km，其中架空线（型号：JKLGYJ-240）1.421km、电缆（型号：YJV22-3*300）0.305km，主干线分3段。装接容量：配变11台共4930kVA，其中公用配变1台315kVA、专用配变10台4615kVA，年供电量共2625.146万kWh。线路负荷性质：工民混合。负载情况：线路安全载流量551A，2018年正常运行方式下最大电流为249A、最大负载率为45%。电压情况：线路最大供电半径为3.5km，线路末端电压9.8kV。接线模式：三分断两联络。通信方式：主要为无线公网。配电自动化：在建项目（三遥开关4个，三遥终端4套，故障指示器6个）。
2、10kV东洲线线路概况：该线路接入于110kV东洋变电站Ⅰ段母线,于2016年投运。主干线：长度4.538km，其中架空线（型号：JKLGYJ-240）4.359km、电缆（型号：YJV22-3*300）0.179km，主干线分3段。装接容量：配变18台共7110kVA，其中公用配变18台7110kVA、专用配变0台0kVA，年供电量共1474.6804万kWh。线路负荷性质：工民混合。负载情况：线路安全载流量551A，2018年正常运行方式下最大电流为305A、最大负载率为55%。电压情况：线路最大供电半径为4.6km，线路末端电压9.8kV。接线模式：三分断两联络。通信方式：主要为无线公网。配电自动化：在建项目（三遥开关4个，三遥终端4套，故障指示器6个）。
3、新增负荷情况
都市智谷科技产业园区，新增负荷区域所属新建地块，用地属性为工业，面积161979.2平方米，目前预计报装容量20000kVA，计划2020年用电。考虑负荷高峰期的情况，预计三年后用电负荷增加到15000kW。
4、待出线变电站情况
现有110kV东洋变电站，装变容量为2×50MVA。该变电站1#主变2018年最大负荷日负载率为66%，2#主变2018年最大负荷日负载率为71%，本项目待出10kV线路的主变压器2018年最大负载率为71%。该变电站目前10kV间隔共有20个，已使用和已落实计划使用19个，剩余1个。该变电站规划供电范围为贵屿镇、谷饶镇及铜盂镇，该区域主要以居住、工业为主。
3.2 存在问题
都市智谷科技产业园区范围内仅有10kV下陇线一回线路供电，线路平均负载率为45%，无法满足都市智谷科技产业园区20000kVA的新增负荷的接入。
3.3 解决措施
从110kV东洋变电站新出三回10kV架空线路，预留充足的备用容量，以满足新增负荷的接入。</t>
  </si>
  <si>
    <t>4.1 方案概述
从110kV东洋变电站新出一回10kV（JKLGYJ-240）架空线路，暂命名“宏东I线”。新建线路在宏东I线（B33#塔）与10kV宏东II线进行联络。将10kV下陇线所带（工业区建设）负荷转由10kV宏东I线线供电。
在10kV宏东I线(B1#塔、B6#塔)分别安装普通分段断路器1台。
乡道段：A5至B1，新建（4+1）电缆通道，本期电缆敷设利用其中1回。
新建杆塔23基。其中：新建电杆1基：（12m×M级）水泥杆1基；新建铁塔22基：（H4J157-11）铁塔4基、（H4Z27-11）铁塔13基、（H4J93-11）铁塔3基、（H2J50-9）铁塔1基、（H2J84-9）铁塔1基。
4.2 路径概述
自110kV东洋变电站18馈线柜/（517#开关），新建的一回主线（ZRC-YJV22-3×300）电缆，其路径先后沿乡道电缆通道敷设。
自10kV宏东I线（B1）至（B20）新建的单回（新建四回架空线行）架空线，作为10kV宏东I线主线，其路径先后沿乡道、水沟边架空线架设。
自10kV宏东I线（B20）至（B33）新建的单回（原有单回为改造双回架空线行）架空线，作为10kV宏东I线主线，其路径先后沿规划道路架空线架设。</t>
  </si>
  <si>
    <t>7.1 投资效果分析
新建110kV东洋站10kV宏东I线装变容量为1000kVA，负载率预计为5%，预计三年后为52%。
供电区域内新增10000kVA供电能力，可满足未来都市智谷科技产业园区一期负荷增长需求。</t>
  </si>
  <si>
    <t>110kV东洋站新出10kV宏东Ⅱ线满足新增负荷</t>
  </si>
  <si>
    <t>4.1 方案概述
从110kV东洋变电站新出一回10kV（JKLGYJ-240）架空线路，暂命名“宏东II线”。新建线路在宏东I线（B33#塔）与10kV宏东II线进行联络。
在10kV宏东I线(B33#塔)安装符合自动化功能要求的联络负荷开关。
在10kV宏东I线(B1#塔、B27#塔)分别安装普通分段断路器1台。
4.2 路径概述
自110kV东洋变电站44馈线柜/（529#开关），新建的一回主线（ZRC-YJV22-3×300）电缆，其路径先后沿乡道电缆通道敷设。
自10kV宏东I线（B1）至（B20）新建的单回（利用同期项目新建四回架空线行）架空线，作为10kV宏东II线主线，其路径先后沿乡道、水沟边架空线架设。
自10kV宏东I线（B20）至（B33）新建的单回（利用同期项目改造的双回架空线行）架空线，作为10kV宏东II线主线，其路径先后沿规划道路架空线架设。</t>
  </si>
  <si>
    <t>7.1 投资效果分析
新建110kV东洋站10kV宏东II线预计三年后为52%。
供电区域内新增10000kVA供电能力，可满足未来都市智谷科技产业园区一期负荷增长需求。</t>
  </si>
  <si>
    <t>110kV东洋站新出10kV线路满足东洋工业园区新增负荷</t>
  </si>
  <si>
    <t>东洋工业园区计划报装容量13000kVA,终期容量13000kVA,需要新出线路满足用电需求；</t>
  </si>
  <si>
    <t>从110kV东洋站新建出站300电缆200米，新建中间井一座，新建300电缆200米跨越110kV线路，沿园区大道延伸线路满足园区供电，并与仙马站线路末端联络，构建站间联络；现场确无架空走廊，在C类地区建设电缆，将在可研阶段履行负面清单相关手续
（现在确无架空走廊，在C类地区建设电缆，将在可研阶段履行负面清单相关手续）</t>
  </si>
  <si>
    <t>新增配变满足110kV里美变电站10kV塘围线里美坛仔配变新增负荷需求及低压线路改造</t>
  </si>
  <si>
    <t xml:space="preserve">建设必要性 项目现状 "本项目位于潮阳区和平镇，属C类供电区域。该区域地处亚热带季风气候，年平均气温21.5℃，每年4至9月份为降雨高峰期，6至9月份为夏季高温期。负荷高峰期一般发生在每年的8月份。
本工程涉及里美坛仔台区,配电台区的现状情况如下：
1、里美坛仔台区现状：
(1) 台区型式：台架变型式。
(2) 装变容量：配变1台共315kVA。2017-2019年最高负载率分别为61.59% 、65.55% 、72.28% 
(3) 设备概况：SBH15-315kVA变压器1台，设备投运时间为2012年。
(4) 系统接入：由10kV塘围线里美温仔分支线供电。
(5) 低压出线：现有低压出线3回，低压主干线导线规格为BLVV-240。
(6) 供电区域：里美村，供电半径364m。
(7) 负荷性质：以居民照明为主，低压用电客户约171户。
(8) 通信方式：主要为无线公网。
(9) 智能电表与低压集抄：电表总计171只，其中智能电表171只，低压集抄1套。
(10) 分布式电源：已接入小水电0kW、分布式光伏0kW。
(11) 智能电表覆盖率为100%，配电通信网覆盖率100%，低压集抄覆盖率100%，户均配变容量1.84kVA。"      
 负荷发展预测     目前里美坛仔公台用电以小作坊和家用混合为主，随着夏峰到来，居民商户空调机等设备不断增加，用电负荷呈不断增大趋势。根据配电网项目库修编现状收资采集和统计的数据显示，该台区2017年最高电流280.0A,2018年最高电流为298.0A，2019年最高电流为328.6A，近三年负荷平均增长率为5.79%，新增负荷约33.7kW，增长负荷主要是自然增长。台区供电区域内有部分地块已规划于2021年投入建设，预计至2021年12月，该区域新增用电负荷容量达100kW，主要是工民混合负荷。预期未来三年负荷平均增长率为6%。预计至2022年12月，该区域新增用电负荷容量达34.2kW，主要是工民混合负荷。      
 存在问题 里美坛仔台区2019年最高负载率为72.28%。根据网公司重过载规则算法，配变处于预重载运行状态。供电区域内预计新增负荷共100kW，现有配变无法满足负荷增长需求。      
 解决措施 "本期工程新建S13-500kVA配变转接原坛仔台区部分负荷，满足新增负荷需求。
新设配变新出低压出线2回，预计各回出线电流分别为87A、144A。"      
 投资策略执行情况 本项目对应2020年投资策略条款“2.3.有潜在负荷增长（暂无报装或用电咨询），由新建台区满足预测负荷增长，且经评估投产后两年内负载率达到30%以上的项目”，属于二类项目。      
</t>
  </si>
  <si>
    <t xml:space="preserve">项目方案　 系统接入 里美坛仔公台10kV采用单电源供电方式。电源由10kV塘围线里美温仔分支线#6杆，经JKLGYJ-50mm2架空线引入。      
 变配电设施 "    新建台区位于和平镇里美村，采用户外台架变型式，周围环境符合《20kV及以下变电所设计规范》的要求。本期工程新建架空线路径、台区站址已取得汕头市潮阳区规划部门、里美村委等部门的同意。
    配电站10kV侧采用单母线接线，0.4kV侧采用单母线。低压系统接地型式为TN-C-S。台区电气装置型式采用广东电网10kV配网标准设计CSG-GD-10B-TB模块，配电变压器选用S13-500kVA变压器，单台配变低压无功补偿容量150kvar。"      
 智能化建设 本工程属C类供电区，建设台架变智能台区，采用南网标准设计M01低压配电箱式模块，由于不存在重要用户，故选用标准配置，实现监测台架变及低压配电箱设备状态、低压负荷。      
 计量自动化应用情况 新建台区位于位于该台区用电区域中心位置。采用I型集中器（无线），安装环境符合《低压集中抄表工程典型设计》的要求配置计量集中器及采集器。      
 0.4kV低压出线 "本期工程自新设配变新建低压出线2回，其中：
1#开关（630A）出线规格为BLVV-240，割接原有里美坛仔照明负荷约60kW；主干线架空导线先后沿村道采用架空方式架设；
2#开关（630A）出线规格为BLVV-240，割接原有里美坛仔及新增照明负荷约100W；；主干线架空导线先后沿村道采用架空方式架设；
路径图详见附图。"      
 防雷接地 "1）配电站接地网采用以水平接地体为主，垂直接地极为辅的方式构成，水平接地体选用φ16热镀锌圆钢，垂直接地极选用∠50×5热镀锌角钢，要求接地网的接地电阻不大于4Ω。
2）所有铁塔均须接地，接地电阻不超过30Ω。
3）避雷器、电缆头金属外皮应良好接地，其接地电阻不应大于10Ω。"      
 带电作业及停电情况 工程实施过程中，如不实施带电接火作业，需110kV里美变电站10kV塘围线乡道支线#1杆至#32杆段需要停电5小时，停电用户为4019户，共计20095时户数。      
 "
拆除工程量" 本工程无拆除工程量。      
</t>
  </si>
  <si>
    <t xml:space="preserve">预计实施后效果 新建台区转接原里美坛仔公台约60kW的负荷。分割负荷后，现有里美坛仔公台配变总用电负荷变为168kW，预计配变负荷电流约为242A，负载率约为53%；新建台区总用电负荷变为160kW，预计配变负荷电流约为231A，负载率约为32%。满足新增负荷的接入需求。改造后新设配变供电半径约110m、里美坛仔配变供电半径约243m。采用南网标准设计M01低压配电箱式模块，实现监测台架变及低压配电箱设备状态、低压负荷。       
</t>
  </si>
  <si>
    <t>110kV里美站新出线路满足110kV沙陇站10kV新龙线新增负荷需求</t>
  </si>
  <si>
    <t>新龙片区为工民混合负荷，该片区预计新增负荷2000kVA,,接入后馈线组将无法实现可转供电，会导致原线路出现重过载问题；</t>
  </si>
  <si>
    <t>由110kV里美站新出电缆线路5km，沿原有电缆通道敷设，割接原10kV新龙线末端负荷，新建自动化环网柜1台，自动化开关2个；</t>
  </si>
  <si>
    <t>项目投产后，将满足新龙片区新增负荷接入需求，馈线组满足三年内可转供电。</t>
  </si>
  <si>
    <t>110kV上堡变电站新出上堡1线满足新增负荷</t>
  </si>
  <si>
    <t>030501DP22100277</t>
  </si>
  <si>
    <t>220kV谷饶变电站,220kV谷饶变电站,220kV谷饶变电站,110kV东洋变电站,110kV东洋变电站,110kV东洋变电站,110kV东洋变电站,110kV上堡变电站,110kV上堡变电站,110kV上堡变电站,110kV上堡变电站</t>
  </si>
  <si>
    <t>10kV谷茂线533,10kV桂光线511,10kV新厝线541</t>
  </si>
  <si>
    <t>418007752156501,418007752156501,418007752156501,418007752156501,418007752156501,418007752156501,418008395028901,418008395028901,418008395028901,418007752156501,418007752156501</t>
  </si>
  <si>
    <t>2023</t>
  </si>
  <si>
    <t>ZCYJV22-8.7/15kV-3×300、ZCYJV22-8.7/15kV-3×240</t>
  </si>
  <si>
    <t>0</t>
  </si>
  <si>
    <t>一类</t>
  </si>
  <si>
    <t>解决中压线路过载</t>
  </si>
  <si>
    <t>1.7 正常运行方式下中压线路过载，且运行维护手段无法解决的项目；</t>
  </si>
  <si>
    <t xml:space="preserve">3.1线路现状分析
本项目所在区域位于潮阳区谷饶镇，属B类供电区域。该区域地处亚热带季风气候，年平均气温21.5℃，每年4至9月份为降雨高峰期，6至9月份为夏季高温期。负荷高峰期一般发生在每年的8月份。
本工程涉及10kV铜兴线、10kV新厝线、10kV桂光线、10kV谷茂线,线路的现状情况如下：
3.1.1  10kV铜兴线
该线路接入于110kV铜盂变电站,于2018年投运。主干线：长度5.713km，其中架空线（型号：JKLGYJ-240）1.106km、电缆（型号：YJV22-3*300）4.607km，主干线分4段。装接容量：配变24台共10400kVA，其中公用配变2台1000kVA、专用配变22台9400kVA，年供电量共957.78万kWh。线路负荷性质：工民混合。负载情况：线路安全载流量508A，该线路2019-2021年最大电流值分别为：330.13A、139.9A、449.3A，负载率分别为：65%、28%、88%。电压情况：线路最大供电半径为6.17km，线路末端电压10kV。接线模式：架空线路单联络。通信方式：主要为无线公网，通信光缆0km。配电自动化：三遥开关3个，二遥开关0个，一遥开关0个，三遥终端3套，二遥终端0套，故障指示器17个。
3.1.2 10kV新厝线
该线路接入于110kV上堡变电站,于2002年投运。主干线：长度4.459km，其中架空线（型号：JKLGYJ-3*240、JKLGYJ-3*185）4.101km、电缆（型号：YJV22-3*300）0.358km，主干线分2段。装接容量：配变33台共15140kVA，其中公用配变24台12250kVA、专用配变9台2390kVA，年供电量共1176.11万kWh。线路负荷性质：工民混合。负载情况：线路安全载流量463A，该线路2019-2021年最大电流值分别为：409.27A、406.64A、503.03A，负载率分别为：88.4%、87.83%、108%。电压情况：线路最大供电半径为5.46km，线路末端电压10kV。接线模式：架空线路单联络。通信方式：主要为无线公网，通信光缆0km。配电自动化：三遥开关0个，二遥开关0个，一遥开关0个，三遥终端0套，二遥终端0套，故障指示器17个。
3.1.3 10kV桂光线
该线路接入于110kV东洋变电站,于2014年投运。主干线：长度4.562km，其中架空线（型号：JKLGYJ-240、JKLGYJ-185）4.262km、电缆（型号：YJV22-3*300）0.3km，主干线分2段。装接容量：配变41台共21850kVA，其中公用配变25台16825kVA、专用配变16台5025kVA，年供电量共1094.15万kWh。线路负荷性质：工民混合。负载情况：线路安全载流量463A，该线路2019-2021年最大电流值分别为：223.53A、332.22A、360.94A，负载率分别为：48%、72%、78%。电压情况：线路最大供电半径为5.77km，线路末端电压10kV。接线模式：架空线路单联络。通信方式：主要为无线公网，通信光缆0km。配电自动化：三遥开关3个，二遥开关0个，一遥开关0个，三遥终端3套，二遥终端0套，故障指示器9个。
3.1.4 10kV谷茂线
该线路接入于220kV谷饶变电站,于2018年投运。主干线：长度7.617km，其中架空线（型号：JKLGYJ-240、JKLGYJ-185）1.731km、电缆（型号：YJV22-3*300）5.886km，主干线分0段。装接容量：配变31台共17145kVA，其中公用配变19台13165kVA、专用配变12台3980kVA，年供电量共754.94万kWh。线路负荷性质：工民混合。负载情况：线路安全载流量463A，该线路2019-2021年最大电流值分别为：404.8A、185.44A、242.58A，负载率分别为：87.42%、40.05%、52.39%。电压情况：线路最大供电半径为7.82km，线路末端电压10kV。接线模式：架空线路两联络。通信方式：主要为无线公网，通信光缆0km。配电自动化：三遥开关0个，二遥开关0个，一遥开关0个，三遥终端0套，二遥终端0套，故障指示器16个。
3.1.5 馈线组电流情况及负荷与预测
馈线组前三年年电流情况 2019年（单线）单位：A 2019年（馈线组）单位：A 2020年（单线）单位：A 2020年（馈线组）单位：A 2021年（单线）单位：A 2021年（馈线组）单位：A
铜兴线 330.13 611.08 139.9 493.22 229.21 713.48
新厝线 280.95  353.32  484.27 
桂光线 178.41 296.18 254.88 410.73 319.92 545.21
谷茂线 117.77  155.85  225.29 
备注：一般按照区、县局高峰负荷日当天馈线组最大电流进行填写,2021年数据采用馈线组最大电流，佐证材料详见支撑文件。
10kV铜兴线、10kV新厝线、10kV桂光线、10kV谷茂线环内电流概况：
前三年电流增长率：2019年17.46%、2020年-0.3%、2021年39%。馈线组所供区域为成熟供电区域，且为工民混合性质负荷，2020由于疫情原因，负荷有所下降；2021年工业大量复工复产，以及周边的有居民楼建成，有新负荷接入，导致2021年负荷突增；且根据2022年最新截图，馈线组最大电流为1284.19A，同比2021年，增长率约为2.03%，故根据《汕头供电局配网规划优化技术细则（2021年版）》附录C:负荷预测工作中，自然增长率按十三五期间平均增长率3-6%取值（成熟供电区域取3%，发展中供电区域取6%），预计后3年年均增长率为3%，预计三年内馈线组环内电流共增加116.71A，馈线组电流达到1375.40A。
综上所述，近期10kV铜兴线、10kV新厝线馈线组环内电流达到713.48A，超过了10kV新厝线安全电流463A, 10kV铜兴线、10kV新厝线馈线组近期不可转供。3年后10kV铜兴线、10kV新厝线环内电流达779.64A，超过了10kV新厝线安全电流463A，3年后10kV铜兴线、10kV新厝线馈线组不可转供。近期10kV桂光线、10kV谷茂线环内电流达到545.21A，超过了10kV谷茂线安全电流463A，10kV桂光线、10kV谷茂线馈线组近期不可转供。3年后10kV桂光线、10kV谷茂线环内电流达595.77A，超过了10kV谷茂线安全电流463A，10kV桂光线、10kV谷茂线馈线组3年后不可转供。
结论： 3年内环内是否能满足负荷增长需求 否 。
3年内变电站开关检修线路能否满足转供 否。
3.1.6 待出线变电站情况
现有110kV上堡变电站，装变容量为3×40MVA。该变电站2021年最大负载率为65.93%，本项目待出10kV线路的主变压器2021年最大负载率为72.4%。该变电站目前10kV间隔共有29个，已使用和已落实计划使用21个，剩余8个。该变电站规划供电范围为谷饶镇，该区域主要以居住、工业为主。
3.2 存在问题
3.2.1 主要存在问题
2021年1月至2021年12月，10kV新厝线负载率大于80%持续时间超过1小时共出现9次，其中最长持续时间4小时，最大负载率为99.02%，其中2021年5月10kV新厝线负载率大于80%持续时间超过1小时共出现4次，存在线路重载问题。
另外新厝线所供区域为成熟供电区域，2021年最大负载率为99.02%，根据《汕头供电局配网规划优化技术细则（2021年版）》附录C:负荷预测工作中，自然增长率按十三五期间平均增长率3-6%取值（成熟供电区域取3%，发展中供电区域取6%），预计后一年年均增长率为3%，新厝线最大负载率为101.99%，线路预计一年内将过载。
3.2.2 其他存在问题
目前谷饶片区属于B类供电区域，共有10kV铜兴线、10kV新厝线、10kV桂光线、10kV谷茂线等共4回线路供电，其中10kV铜兴线、10kV新厝线形成架空线路单联络馈线组，近期及三年后均不可转供（详见3.1.5）。10kV桂光线、10kV谷茂线形成馈线组，近期及三年后均不可转供（详见3.1.5），且两回线路联络点为非自动化节点（联络点为桂光#2环网箱，为普通户外开关箱），转供电操作困难，需进行网架完善。并且10kV桂光线、10kV谷茂线馈线组还与10kV谷中线、明生线联络，网架结构复杂，属于非典型。
目前220kV谷饶站10kV谷茂线、110kV东洋站10kV桂光线未合理配置具有配电自动化功能的开关和配电自动化终端，无法实现故障的迅速准确定位和迅速隔离故障区段，快速恢复非故障区域供电的功能目标。10kV新厝线上三7#分支有1096户低压用户，分支用户数超1000户，属于重要分支线，未配置分界开关。10kV新厝线二七八2#支线有2590户低压用户，分支用户超2000户，属于大分支，不满足自动化有效覆盖。
10kV新厝线二七八2#支线#22至#25（导线为JKLGYJ-50）作为新出上堡1线主线，存在卡脖子问题。
3.3 解决措施
3.3.1 主要解决措施
通过110kV上堡变电站新出上堡1线，转接原10kV新厝线二七八2#支线2760kVA负荷、10kV新厝线新厝支线#18+1杆后段3000kVA负荷，解决原新厝线中压线路重载问题。
3.3.2 其他解决措施
通过线路网架调整，从110kV上堡站新出10kV上堡1线，转接10kV新厝线二七八2#支线2760kVA负荷、10kV新厝线新厝支线#18+1杆后段3000kVA负荷，然后与铜兴线联络，组成铜兴线、新出上堡1线馈线组，馈线组三年内可转供；在10kV新厝线新厝支线#18杆跳通原有桂光线备用线路(不带电)，并桂光线备用线路(不带电)#90杆新建柱上自动化联络开关与10kV桂光线联络，从谷茂线#21杆新建联络线路至新厝线#73塔，在新厝线#73塔新建联络开关与新厝线联络，同时在10kV谷饶碧桂园公用开关站内新增DDDDD自动化开关柜，作为桂光线、谷茂线自动化联络点，从而形成桂光线、谷茂线、新厝线馈线组，接线模式为架空线两联络，可实现馈线组三年内可转供，完善中压网架。解除原10kV谷中线与桂光线之间的首端联络开关（此开关解除不影响10kV谷中线网架及转供电，谷中线规划网架为：110kV东洋站10kV谷中线与110kV铜盂变电站10kV溪美线形成馈线组），并将此开关利用至原10kV新厝线上三7#分支线，作为分支线分界开关。解除10kV谷茂线与10kV明生线的首端联络开关，此开关的解除工程量及开关利用计划详见同批次的可研项目《110kV上堡变电站10kV堡中线网架完善》。
在220kV谷饶站10kV谷茂线3#电缆分接箱旁新增户外DDDD自动化开关箱，配置安装可实现自动化功能的开关柜，实现线路馈线自动化功能。在10kV谷饶碧桂园公用开关站内新增DDDDD自动化开关柜，既作为10kV桂光线的自动化分段点以及与谷茂线线路的联络节点。将谷中线与桂光线的联络开关拆除后，利旧至10kV新厝线上三7#支线#1杆安装，作为重要分支的分界开关。将原新厝线二七八2#支线在新厝线#28杆解口，解口后，作为新出上堡1线的主干线，解决原10kV新厝线二七八2#支线大分支的问题。
将原10kV新厝线二七八2#支线（#22至#25）JKLGYJ-50架空线更换成JKLGYJ-240架空线，解决卡脖子问题。
具体方案详见方案概述。
3.4 投资策略执行情况
本项目对应2022年投资策略条款“2.4 正常运行方式下中压线路重载，且预计一年内将过载的项目”，属于二类项目。
</t>
  </si>
  <si>
    <t xml:space="preserve">4.1 方案概述
从110kV上堡变电站新出一回10kV（ZRC-YJV22-8.7/15kV-3*300mm2）电缆，暂命名“上堡1线”。新建线路在10kV铜兴线雅生房地产分支（#1杆）与原有10kV铜兴线进行联络，组成架空线路单联络馈线组。将10kV新厝线二七八2#支线2760kVA负荷【原新厝线二七八2#支线上的10kV新厝线上三7#分支线负荷（1760kVA）、原10kV新厝线二七八1#分支线负荷（1000kVA）转由新建上堡1线供电。原新厝线二七八2#支线上的10kV谷饶二七八2#公用箱变负荷（800kVA）、上一5#公用台变（630kVA）、上一6#公变负荷（630kVA），调整其跳线，转接至同杆架设的新厝线主干上供电】、10kV新厝线新厝支线#18+1杆后段3000kVA负荷转由新出上堡1线供电。
从谷茂线（#21杆）新建一回10kV（ZRC-YJV22-8.7/15kV-3*300mm2）电缆联络线线路至新厝线(#73塔)，并在新厝线#73塔新建自动化开关，作为新厝线与谷茂线联络开关。在新厝线新厝支线#18杆处解口，将#18+1杆后段的负荷转接给新出上堡1线供电后，在新厝线新厝支线#18杆处跳通原桂光线备用线路(不带电)，原桂光线备用线路(不带电)的另一端与10kV桂光线上四3#分支#2杆跳通，并将10kV桂光线上四3#分支的JKLGYJ-70导线更换成JKLGYJ-240导线，以及在原桂光线备用线路(不带电)#90号杆，新建自动化联络开关，作为新厝线与桂光线的联络开关。同时在10kV谷饶碧桂园公用开关站内新增DDDDD自动化开关柜，作为谷茂线与桂光线的联络节点。至此，桂光线、谷茂线与新厝线形成架空两联络馈线组。
将原10kV新厝线二七八2#支线（#22至#25）JKLGYJ-50架空线更换成JKLGYJ-240架空线，解决卡脖子问题。
在220kV谷饶站10kV谷茂线3#电缆分接箱旁新增户外DDDD自动化开关箱，作为谷茂线自动化分段点。在10kV谷饶碧桂园公用开关站内新增DDDDD自动化开关柜，作为桂光线的分段点及桂光线与谷茂线的联络节点。在谷茂线#16塔安装符合自动化功能要求的分段断路器。在新厝线#73塔安装符合自动化功能要求的联络断路器（谷茂线与新厝线联络开关）。在N15(原桂光线备用线路(不带电)#90杆)安装符合自动化功能要求的联络断路器（桂光线与新厝线联络开关）。 在原10kV新厝线二七八2#支线#1杆安装符合自动化功能要求的分界断路器（此开关利用本工程拆除谷中线与桂光线的联络开关）。
谷饶镇街道路段：T7至K9、K10至T8，新建（2+1）电缆通道，本期电缆敷设利用其中1回，备用1回、备用通信管1回。T9至K15、K16至K19、K27至K32，新建（1+1）电缆通道，本期电缆敷设利用其中1回，备用通信管1回。K20至K26，新建6线电缆通道，本期电缆敷设利用其中4回，备用1回、备用通信管1回。
 新建杆塔15基。其中：新建电杆15基：（190mm×12m，M）水泥杆4基、（190mm×15m，M）水泥杆10基、（Φ230×15,O）水泥杆1基。
4.2 路径方案
4.2.1 路径概述
自110kV上堡变电站530馈线柜，新建的一回上堡1线主线电缆，其路径先后沿谷饶街道路新建电缆通道敷设。
4.2.2 沿线地形地貌、地质情况
地形系数为，平地100%。
地质情况：100%坚土。
4.2.3 沿线交通运输情况
汽车运输30km，人力运输0km。
4.2.4 主要的交叉跨越
本项目架空线主要交叉跨越有：跨越通信线路2处。
4.2.5 协议情况
本期工程新建电缆、架空线路径已取得汕头市潮阳区规划部门、谷饶镇政府等部门的同意。
4.3 导线选型
电缆选用型号为ZRC-YJV22-8.7/15kV-3×300、240阻燃铜芯交联聚乙烯绝缘电力电缆。
架空导线选用JKLGYJ-240/30架空绝缘导线。
4.4 电缆通道土建方案
4.4.1 通道规模需求分析
本期工程需沿谷饶街道道路等路段敷设10kV电缆，其中：
T0-T3段:现已有8电缆通道，长度195米，本期仍可利用。
T3-T6段:现已有4电缆通道，长度206米，本期仍可利用。
T6-T7段:现已有8电缆通道，长度150米，本期仍可利用。
T7-K9段、K10-T8段、T9-K15段、K16-K19段、K20-K26段、K27-K32段：目前尚无电缆通道，长度1989米，本期需新建。
4.4.2 实施方案（需包括新建电缆通道及原有通道利用情况）
T0-T3段：现有8线电缆通道，还剩余2回可利用，本期电缆敷设利用其中1回；T3-T6段，现有4线电缆通道，还剩余2回可利用，本期电缆敷设利用其中1回；T6-T7段，现有8线电缆通道，还剩余2回可利用，本期电缆敷设利用其中1回。
T7-K9段：本期新建2+1线电缆通道，本期电缆敷设利用其中1回，备用1回、备用通信管道1回。新建电缆通道设计采用南网标准设计CSG-GD-10D-PDG-01模块。
K10-T8段：本期新建2+1线电缆通道，本期电缆敷设利用其中1回，备用1回、备用通信管道1回。新建电缆通道设计采用南网标准设计CSG-GD-10D-PDG-01模块。
T9-K15段：本期新建1+1线电缆通道，本期电缆敷设利用其中1回，备用通信管1回。新建电缆通道设计采用南网标准设计CSG-GD-10D-PDG-01模块。
K16-K17段：本期新建1+1线电缆通道，本期电缆敷设利用其中1回，备用通信管1回。新建电缆通道设计采用南网标准设计CSG-GD-10D-PDG-01模块。
K17-K18段：本期新建2线电缆桥架通道，本期电缆敷设利用其中1回，备用通信管1回。新建电缆通道设计采用南网标准设计CSG-GD-10D-Q2-01模块。
K18-K19段：本期新建1+1线电缆通道，本期电缆敷设利用其中1回，备用通信管1回。新建电缆通道设计采用南网标准设计CSG-GD-10D-PDG-01模块。
K20-K26段：本期新建6线电缆通道，本期电缆敷设利用其中4回，备用1回、备用通信管道1回。新建电缆通道设计采用南网标准设计CSG-GD-10D-PC2×3-01模块。
K27-K32段：本期新建1+1线电缆通道，本期电缆敷设利用其中1回，备用通信管1回。新建电缆通道设计采用南网标准设计CSG-GD-10D-PDG-01模块。
4.4.3 沿线及地下管线情况
在本期各新建电缆通道的路段中：
碧桂园路段新建的电缆通道穿过碧桂园门口，采用排管型式，与给水管道、煤气管道、通信管道、市政路灯电缆等管线交叉，与其他管线交叉处的垂直净距满足规范相应要求。
惠民路段、有源路段、谷贵路、谷饶街道路段新建的电缆通道穿过有源路、谷贵路、谷饶街道等，且新建管道位于道路边，周边为商铺，现场无法破路开挖，采用顶管型式，与给水管道、煤气管道、通信管道、市政路灯电缆等管线交叉，与其他管线交叉处的垂直净距满足规范相应要求。
4.5 气象条件
采用南网10kV架空线路标准设计气象组合的C类,最大设计风速取35m/s，雷暴日取53d，覆冰厚度0mm。
4.6 绝缘子和金具
1）承力塔耐张串采用玻璃盘型悬式绝缘子，100kN，BLP-1、耐污双伞型盘型悬式绝缘子/XWP-10、耐污双伞型盘型悬式绝缘子/XWP-7，每串两片，直线杆采用10kV瓷绝缘支柱绝缘子、10kV瓷横担绝缘子，金具采用部颁手册的标准金具。
2）高压引下线跳线绝缘子采用10kV瓷绝缘支柱绝缘子。
4.7 防雷接地
1）所有铁塔均须接地，接地电阻不超过30Ω。
2）避雷器、电缆头金属外皮应良好接地，其接地电阻不应大于10Ω。
4.8 主要杆塔和基础形式
本项目按单、双回路杆塔设计，共新建水泥杆15基，各种杆塔统计如下： 
序号 塔型 数量 基础形式
1 190mm×12m，M 4 套筒式基础
2 Φ230×15,O 1 基础杯03 
3 190mm×15m，M 10 套筒式基础
4.9 馈线自动化与通信
改造建设技术模式
110kV上堡变电站新出线属B类供电区，本期按“电压-电流”模式进行自动化改造建设。智能化方面建设户外开关箱、户内开关站，由于B类供电区域户外开关箱、户内开关站，故选用标准配置，实现中压馈线自动化、设备状态监测、运行环境监测、安防监控等功能。
开关设备和自动化终端
开关设备和自动化终端的配置、功能和技术性能应符合《南方电网公司配电自动化馈线终端技术规范》、《广东电网有限责任公司配电网规划技术指导原则》和运行部门等相关要求。
馈线自动化开关及故障指示器、二遥、三遥终端安装布点，见线路结线图。
工作电源接入
各开关操作机构、配电自动化终端、智能终端和通信设备的主工作电源，均在所配套的电源PT的AC220V侧接取。备用电源选用免维护蓄电池。
通信方式
本馈线组现有线路基本为架空线路，架空线路下有低压线路、通信线路及表后线等，无架空线路走廊，无法架空敷设光缆。若新建地下管道敷设光纤，投资大，且目前线路基本为架空线路，现存的自动化配电房较少，基本为柱上自动化开关，投资效益不高。   综上所述，采用无线通信较为贴合目前现状实际，建设光纤通信的条件未成熟。
故主要通信方式采用无线公网通信，可满足电网自动化系统、管理信息系统等业务所需的信息传输需要
4.10 带电作业及停电情况
1、工程实施过程中，如不实施带电接火作业，110kV上堡变电站10kV堡中线全线需要停电6小时，停电用户为33户，共计198时户数。110kV上堡变电站10kV新厝线#16杆至10kV新厝线新厝支线#1杆，需要停电6小时，停电用户为11户，共计66时户数。
本项目计划在10kV新厝线#28杆进行线路临近带电作业布置安全措施（遮蔽双回路）1次，然后进行带负荷断开原新厝线二七八2#支线的引流线1次。原10kV新厝线#16杆至10kV新厝线新厝支线#1杆，需要停电6小时，停电用户为11户，共计66时户数。相比不采用带电接火作业共计减少198时户数。
2、工程实施过程中，如不实施带电接火作业，110kV东洋变电站10kV桂光线#82杆至#92杆需要停电6小时，停电用户为11户，共计66时户数。
本项目计划在10kV桂光线#92杆带负荷断开桂光线与谷中线联络开关的桂光线侧的引流线1次，然后再拆除桂光线与谷中线联络开关。相比不采用带电接火作业共计减少66时户数。
3、工程实施过程中，如不实施带电接火作业，110kV上堡站10kV新厝线新厝支线#12号杆至后段需要停电6个小时，停电用户为14户，共计84户。
本项目计划在10kV新厝线#18杆进行带负荷接引流线1次，将原桂光线备用线路(不带电)与新厝线新厝支线连通。计划在10kV新厝线#18杆进行带负荷断引流线1次，将新厝线新厝支线#18号杆的引流线断开，作为新厝线新厝支线的解口点。计划在10kV新厝线#18+1杆进行带负荷接引流线1次，将新出上堡1线与原有新厝线新厝支线接通，将原新厝线新厝支线#18+1杆后段的负荷转接至新出上堡1线供电。相比不采用带电接火作业共计减少84时户数。
4、工程实施过程中，如不实施带电接火作业，110kV上堡变电站10kV茂乡线#27开关至后段需要停电6个小时，停电用户为22户，共计132户；110kV上堡变电站10kV茂兴线#71开关至后段需要停电6个小时，停电用户为56户，共计336户；220kV谷饶变电站10kV谷苑线全线需要停电6个小时，停电用户为24户，共计144户；220kV谷饶变电站10kV谷茂线的10kV谷茂线2#电缆分接箱604开关至10kV谷茂线3#电缆分接箱601开关之间，需要停电6个小时，停电用户为21户，共计126户。
本工程计划在谷茂线#17塔先进行线路临近带电作业布置安全措施（遮蔽四回路）1次，然后安装自动化断路器成套设备及金具1套，将断路器开关闭合后，带负荷搭接开关引流线2次，将自动化断路器两侧导线搭接至10kV谷茂线架空线路主干线两侧，带负荷将谷茂线#17塔直线改成耐张2次，最后带负荷断谷茂线#17塔耐张引流线1次。相比不采用带电接火作业共计减少738时户数。
5、工程实施过程中，如不实施带电接火作业，220kV谷饶变电站10kV谷茂线的10kV谷茂线2#电缆分接箱604开关至10kV谷茂线3#电缆分接箱601开关之间，需要停电6个小时，停电用户为21户，共计126户；220kV谷饶变电站10kV谷苑线全线需要停电6个小时，停电用户为24户，共计144户；110kV上堡变电站10kV新厝线#62号杆至后段需要停电6个小时，停电用户为1户，共计6户；110kV上堡变电站10kV茂乡线金谷发分支#6号塔至后段需要停电6个小时，停电用户为10户，共计60户。
本工程计划在谷茂线#21杆进行临近带电作业布置安全措施（遮蔽双回路）1次，再进行带负荷接引流线1次，将新建的联络线路搭接至谷茂线#21号杆；计划在新厝线#73塔进行临近带电作业布置安全措施（遮蔽双回路）1次，然后进行带负荷接引流线1次，将新建的联络线路搭接至新厝线#73塔。相比不采用带电接火作业共计减少336时户数。
</t>
  </si>
  <si>
    <t xml:space="preserve">7.1 主要投资效果分析
通过网架调整，原10kV新厝线5760kVA负荷转接至新出上堡1线供电，原新厝线装变容量变为9380kVA，电流预计下降为300.03A，负载率预计下降为64.8%；新建上堡1线装变容量变为5760kVA，电流预计为184.24A，负载率预计为39.79%。解决新厝线线路重载问题。
7.2 其他投资效果分析
新出上堡1线转接新厝线新厝支线#18+1杆后段负荷后，在10kV铜兴线雅生房地产分支#1杆与10kV铜兴线进行联络，组成架空线单联络馈线组。10kV谷茂线、10kV桂光线与10kV新厝线形成联络，组成架空线两联络馈线组。谷饶供电区域内新增5000kVA供电能力，可满足未来至少三年负荷增长需求。
预计铜兴线新建上堡1线馈线组未来三年高峰负荷日电流分别为426A、439A、452A，10kV铜兴线未来三年最大电流负载率分别为46%、48%、49%，新建上堡1线未来三年最大电流负载率分别为41%、42%、43%，馈线组内各回线路可转供电。符合典型接线的线路增加1回，可转供电回路数增加2回。
预计10kV谷茂线、10kV桂光线、10kV新厝线馈线组未来三年高峰负荷日电流分别为871A、897A、924A。10kV谷茂线未来三年最大电流负载率分别为50%、52%、53%；10kV桂光线未来三年最大电流负载率分别为71%、73%、76%；10kV新厝线未来三年最大电流负载率分别为67%、69%、71%，馈线组内各回线路可转供电。符合典型接线的线路增加1回，可转供电回路数增加3回。
通过新出上堡1线，转接新厝线二七八2#支线部分负荷，解决线路存在大分支问题。
在220kV谷饶站10kV谷茂线3#电缆分接箱旁新增户外DDDD自动化开关箱，作为谷茂线自动化分段点。在10kV谷饶碧桂园公用开关站内新增DDDDD自动化开关柜，作为桂光线的分段点以及桂光线与谷茂线的联络节点。在谷茂线#16塔安装符合自动化功能要求的分段断路器。在新厝线#73塔安装符合自动化功能要求的联络断路器（谷茂线与新厝线联络开关）。在N15(原桂光线#90杆)安装符合自动化功能要求的联络断路器（桂光线与新厝线联络开关）。 在原10kV新厝线二七八2#支线#1杆安装符合自动化功能要求的分界断路器（此开关利用本工程拆除谷中线与桂光线的联络开关）。10kV谷茂线、桂光线、新出上堡1线实施馈线自动化改造后，可实现故障快速准确定位，迅速隔离故障区段，恢复非故障区域供电，有效提高供电可靠性。
通过原10kV新厝线二七八2#支线（#22至#25）JKLGYJ-70架空线更换成JKLGYJ-240架空线，解决线路卡脖子问题。
</t>
  </si>
  <si>
    <t>10kV谷茂线533馈线首端联络,10kV谷茂线533馈线未满足自愈最低配置要求,10kV谷茂线533重要分支线不满足自动化配置要求,10kV桂光线511馈线首端联络,10kV桂光线511馈线同杆架设线路联络,10kV桂光线511馈线同母线联络,10kV桂光线511主干线不满足自动化配置要求,10kV新厝线541馈线不可转供,10kV新厝线541馈线存在大分支,10kV新厝线541馈线过载,10kV新厝线541主干线不满足自动化配置要求</t>
  </si>
  <si>
    <t>030501XLSD20220900005,030501XLZY20220600051,030501XLZX20220600042,030501XLSD20220900008,030501XLTG20220900017,030501XLML20220900016,030501XLZG20220600093,030501XLN120220600014,030501XLFZ20221100026,030501XLGZ20220900009,030501XLZG20220600143</t>
  </si>
  <si>
    <t>2022</t>
  </si>
  <si>
    <t>低方案</t>
  </si>
  <si>
    <t>前期</t>
  </si>
  <si>
    <t>da537d48-90ec-4a6d-bc4e-cabda480be3d</t>
  </si>
  <si>
    <t>已做完可研</t>
  </si>
  <si>
    <t>110kV里美站新出10kV里厝II线调整110kV里美站10kV里厝线及10kV新龙线负荷</t>
  </si>
  <si>
    <t>030501DP22100074</t>
  </si>
  <si>
    <t>110kV里美变电站,110kV里美变电站,110kV里美变电站,110kV里美变电站,110kV沙陇变电站,110kV沙陇变电站,110kV沙陇变电站,110kV沙陇变电站</t>
  </si>
  <si>
    <t>10kV里厝线532,10kV新龙线545</t>
  </si>
  <si>
    <t>418007782868801,418007782868801,418007782868801,418007782868801,418007782868801,418007782868801,418007782868801,418007782868801</t>
  </si>
  <si>
    <t>JKLGYJ-240、JKLGYJ-70</t>
  </si>
  <si>
    <t>10kV里厝线532线路与10kV新龙线545线路属于非典型接线、10kV里厝线532线路装载负荷13870kVA,10kV新龙线545线路装载负荷17335kVA.馈线不可转供，影响供电可靠性；规划期内该片区为工民混合负荷,预计新增2000kVA负荷,无法满足新增负荷的接入,接入会导致原线路重过载问题,需新出线路满足新增负荷供电。</t>
  </si>
  <si>
    <t>从110kV里美变电站新出一回ZCYJV22-8.7/15kV-3×300电缆线路，暂命名“里厝II线”。新建线路在10kV里厝II线（#27杆）与10kV里厝线进行联络，并与110kV里美站10kV新龙线组成（新出里厝II线3分段1联络、里厝线3分段2联络、新龙线3分段1联络）馈线组。将10kV里厝线所带1065kVA负荷、10kV新龙线所带10810kVA转负荷由新建10kV里厝II线线供电。
将10kV新龙线岩前支线（#1-#26）导线、金具、部分杆塔进行更换。
将10kV下厝风水尾支线（#1-#4）导线、电杆进行更换。
在110kV里美变电站10kV里厝II线(#1开关箱、#2开关箱)分别安装户外开关箱一台。
在新建10kV里厝II线(#16塔)安装符合自动化功能要求的分段自动化开关。
乡道Y335路段：新建3孔HDPE管（Φ160mm×10mm）和1孔HDPE管（Φ110mm×8mm）电缆通道，本期电缆敷设利用其中1回，其余通道备用。
下厝村道路段：新建2孔HDPE管（Φ160mm×10mm）电缆通道，本期电缆敷设利用其中1回，其余通道备用。
新龙村道路段：新建2孔HDPE管（Φ160mm×10mm）电缆通道，本期电缆敷设利用其中1回，其余通道备用。
 新建杆塔10基。其中：新建电杆4基：（190mm×15米×M）水泥杆4基；新建铁塔5基：（J422-13）铁塔5基，（J423-13）铁塔1基。</t>
  </si>
  <si>
    <t>通过线路网架调整，新建10kV里厝II线至新龙线岩前支线#6杆，将10kV新龙线岩前支线#6杆后段负荷转接至10kV里厝II线供电，将10kV里厝线新宫后1#支线后段负荷转接至10kV里厝II线供电，解决中压线路不可转供问题。
将10kV新龙线岩前支线架空线更换成JKLGYJ-240架空线，解决10kV里厝II线与10kV新龙线组成馈线组后，线路不可转供问题。
通过线路网架调整，解除10kV里和线与10kV里厝线之间的联络结构，（由同期10kV五和II线调整110kV里美站10kV五和线及10kV里和线负荷工程实施），解决非典型接线模式（联络过多）问题，实现可转供电，完善中压网架。
通过10kV新出线割接10kV新龙线岩前支线，改造为10kV新出线主干线路，并新装自动化分段开关，解决大分段问题。
将10kV新龙线岩前支线（#1）至（#16）、（#19）至（#26）段架空线更换成_JKLGYJ-240架空线，（#16）至（#19）段架空线更换成ZRC-YJV22-8.7/15kV-3*300mm电缆，解决线路卡脖子问题。
新建10kV里厝II线，预留充足的备用容量，以满足新增负荷的接入。
对110kV沙陇站10kV新龙线进行自动化改造，配置安装可实现自动化功能的柱上开关环网柜，并配置配电自动化终端，实现线路馈线自动化功能。</t>
  </si>
  <si>
    <t>10kV里厝线532馈线不可转供,10kV里厝线532馈线预过载,10kV里厝线532馈线重载,10kV里厝线532重要分支线不满足自动化配置要求,10kV新龙线545馈线不可转供,10kV新龙线545馈线存在大分支,10kV新龙线545馈线过载,10kV新龙线545主干线不满足自动化配置要求</t>
  </si>
  <si>
    <t>030501XLN120220900022,030501XLYG20220900075,030501XLZZ20220900029,030501XLZX20220600014,030501XLN120220900021,030501XLFZ20220600035,030501XLGZ20220900007,030501XLZG20220600049</t>
  </si>
  <si>
    <t>2021</t>
  </si>
  <si>
    <t>施工</t>
  </si>
  <si>
    <t>1578af78-3c71-481c-8eed-aa4f293077b7</t>
  </si>
  <si>
    <t>10kV新龙线545</t>
  </si>
  <si>
    <t>新增配变解决110kV东洋变电站10kV西新线10kV贵屿姜厝寮公用台变过载</t>
  </si>
  <si>
    <t>030501DP2022110180</t>
  </si>
  <si>
    <t>10kV贵屿姜厝寮公用台变</t>
  </si>
  <si>
    <t>418007770079401</t>
  </si>
  <si>
    <t>解决配变过载</t>
  </si>
  <si>
    <t>1.8 正常运行方式下台区过载，且运行维护手段无法解决的项目（含正常运行方式下重载，近两年春节期间曾发生瞬时过载且预计一年内过载的项目）；</t>
  </si>
  <si>
    <t xml:space="preserve">建设必要性 项目现状 "本项目位于潮阳区贵屿镇，属C类供电区域。该区域地处亚热带季风气候，年平均气温21.5℃，每年4至9月份为降雨高峰期，6至9月份为夏季高温期。负荷高峰期一般发生在每年的8月份。
本工程涉及姜厝寮台区，配电台区的现状情况如下：
台区现状：现有姜厝寮公用台区，位于潮阳区贵屿镇联堤村。
1、台区型式：台架变。
2、装变容量：配变1台共315kVA。其中S11-315-10kVA变压器1台，2020-2022年最高负载率分别为106.75%、108.7%、140.55%。
3、设备概况：S11-315-10kVAkVA变压器1台，设备投运时间为2010年。
4、系统接入：由110kV东洋变电站10kV西新线供电。
5、低压出线：现有低压出线3回，低压主干线导线规格为2回BLVV-240、1回BLVV-120，主要低压主干线投运时间为2015年。
6、供电区域：联堤村，供电半径481m。
7、负荷性质：以工民混合用电为主，低压用电客户约143户,其中低电压用户0户。
8、通信方式：主要为无线公网；
9、智能电表与低压集抄：电表总计143只，其中智能电表143只，低压集抄1套。
10、分布式电源：已接入小水电0kW、分布式光伏0kW。
11、智能电表覆盖率为100%，配电通信网覆盖率100%，低压集抄覆盖率100%。"      
 负荷发展预测 "   目前姜厝寮公台以工民混合用电为主，该区域用电负荷呈稳定状态。根据配电网项目库修编现状收资采集和潮阳电压监测系统及统计数据显示，该台区2020年最高电流约为485.37A，2021年最高电流约为494.23A，2022年最高电流约为639.05A，近三年负荷平均增长率约为10.55%，新增负荷约为106.47kW，增长负荷主要是用户报装为主。由于该台区供电区域内地块2020年规划投入建设，导致过去三年负荷大幅增大，该区域内地块现已基本建设完工，该区域用电负荷呈稳定状态，预期未来三年负荷自然增长率约为2.5%。预计至2025年9月，该区域新增用电负荷容量达33kW，主要是工民混合负荷。
   目前报装但未接入小水电0kW、分布式光伏0kW，不存在分布式电源接入受限问题。"      
 存在问题 "   经潮阳电压监测系统及统计数据显示，其中7月份姜厝寮配变每天重过载时长大于2小时的重载天数为31天，过载天数为16天，其中配变低压侧出现的最大负荷电流为:A相639.05A、B相628.59A、C相622.82A，即配变最高负载率为140.55%。根据网公司重过载规则算法，该配变处于过载运行状态；供电区域内预计负荷增长共33kW，预计至2025年9月供电区域内负荷将增长至476kW，现有配变无法满足负荷增长需求；配变年最高负载曲线见附件。
   本台区有潜在负荷增长，且部分导线运行电流过大，导致发热，绝缘层已受损，其低压线满足不了负荷接入需求，需增架低压线，但暂无报装或用电咨询。
   由于台区部分电杆增架低压线路后，电杆强度无法满足“广电生部〔2015〕120号附件2”《沿海地区现有0.4千伏架空线路防风综合加固技术措施》防风要求，故需更换电杆，且因换杆及更换金具，故需对该台区原有线路进行拆装。"      
 解决措施 "   本期工程新设S13-500kVA台架变1座，同时新建低压出线3回，将台区原有低压负荷重新割接，预计各回出线电流分别为128.56A、129.38A、135.58A；改造后原有姜厝寮台区出线电流分别为82.13A、81.96A、81.44A，以解决变压器的过载问题。
   对低压线路进行改造，使其满足新增负荷接入需求。对台区部分电杆进行更换，使其满足防风要求。"      
 投资策略执行情况    本项目对应2022年投资策略条款“1.8 正常运行方式下台区过载，且运行维护手段无法解决的项目（含正常运行方式下重载，近两年春节期间曾发生瞬时过载且预计一年内过载的项目）”，属于一类项目。      
</t>
  </si>
  <si>
    <t xml:space="preserve">项目方案　 系统接入    新增台区10kV采用单电源供电方式。电源由110kV东洋变电站10kV西新线#69杆，经JKLGYJ-70架空线引入。10kV架空线沿村道采用电杆架设。      
 变配电设施 "   新建台区位于贵屿镇联堤村，采用户外台架变型式，周围环境符合《20kV及以下变电所设计规范》的要求。本期工程新建台区站址已取得汕头市潮阳区规划部门、贵屿镇联堤村村委会等部门的口头同意。
   新建配电站10kV侧采用单母线接线，0.4kV侧采用单母线接线。低压系统接地型式为TN-C。新建台区电气装置型式采用《广东电网公司配网工程标准设计及典型造价细化方案（2019年版）》CSG-GD-10B-TB-I模块，配电变压器选用S13-500kVA变压器，单台配变低压无功补偿容量150kvar。"      
 智能化建设    本工程属C类供电区，建设台架变智能台区，采用南网标准设计M01低压配电箱式模块，由于不存在重要用户，故选用标准配置，实现监测台架变及低压配电箱设备状态、低压负荷，采集电容器投切状态，功率因数、低压侧三相电压、三相电流等基本运行参数功能。      
 计量自动化应用情况    新建台区位于该台区用电区域中心位置。采用I型集中器（无线），安装环境符合《低压集中抄表工程典型设计》的要求配置计量集中器及采集器。      
 0.4kV低压出线 "本期工程自姜厝寮台区原有低压出线2回及新建低压出线1回，其中：
   1#开关（630A）出线规格为BLVV-240，供姜厝寮台区原有工民混合用电负荷及新增约4kW工民混合用电负荷；主干线架空导线先后沿村内道路，组立电杆架设；
   2#开关（630A）出线规格为BLVV-240，供姜厝寮台区原有工民混合用电负荷及新增约6kW工民混合用电负荷；主干线架空导线先后沿村内道路，组立电杆架设；
   3#开关（630A）出线规格为BLVV-120，供姜厝寮台区原有工民混合用电负荷及新增约3kW工民混合用电负荷；主干线架空导线先后沿村内道路，组立电杆架设；
本期工程新设台区新建低压出线3回，其中：
   1#开关（630A）出线规格为BLVV-240，转接姜厝寮台区约95kw工民混合用电负荷及供新增约6kW工民混合用电负荷；主干线架空导线沿村道采用架空方式架设；
   2#开关（630A）出线规格为BLVV-240，转接姜厝寮台区约87kw工民混合用电负荷及供新增约6kW工民混合用电负荷；主干线架空导线沿村道采用架空方式架设；
   3#开关（630A）出线规格为BLVV-240，转接姜厝寮台区约91kw工民混合用电负荷及供新增约8kW工民混合用电负荷；主干线架空导线沿村道采用架空方式架设；
路径图详见附图。"      
 防雷接地 "1）配电站接地网采用以水平接地体为主，垂直接地极为辅的方式构成，水平接地体选用φ16热镀锌圆钢，垂直接地极选用∠50×5热镀锌角钢，要求接地网的接地电阻不大于4Ω。
2）所有铁塔均须接地，接地电阻不超过30Ω。
3）避雷器、电缆头金属外皮应良好接地，其接地电阻不应大于10Ω。"      
 带电作业及停电情况 "工程实施过程中，如不实施带电接火作业，
需在110kV东洋变电站10kV西新线#47塔至线路末端段需要停电6小时，停电用户为37户，共计222时户数；
本项目计划在110kV东洋变电站10kV西新线#69杆进行带电接火作业，需要停电用户为1户，共计6时户数；
相比不采用带电接火作业共计减少停电用户为36户，共计减少216时户数。"      
 拆除工程量 "本工程拆除工程量详见《拆除设备清单》。
本工程拆除非资产级设备如下：
拆除8m电杆22根，该物资（资产编码查无，资产原值查无，资产净值查无，资产净值率查无），已投运16年, 拆除后，计划报废。"      
</t>
  </si>
  <si>
    <t xml:space="preserve">预计实施后效果 "   改造后原有姜厝寮公用台区配变负荷电流约为245.53A，负载率约为54%。预计至2025年，配变负荷电流约为263.94A，负载率约为58.05%；改造后新建公用台区配变负荷电流约为393.52A，负载率约为54.53%。预计至2025年，配变负荷电流约为423.04A，负载率约为58.62%。有效解决变压器的过载问题，同时满足未来至少三年负荷增长需求。
   台区改造后，新建台区供电半径为282m，姜厝寮台区供电半径为350m.
   台区改造后，低压线路满足新增负荷的接入需求；低压电杆满足防风要求；
   项目实施后，主要通信方式是无线公网，可满足电网自动化系统，管理信息系统等业务所需的信息传输需要。
   项目实施后，实现智能电表覆盖率100%和低压集抄覆盖率100%，可显著提高电网信息化，智能化水平，提升供电服务水平。 
   项目实施后，台架变建成选用标准配置，实现监测台架变及低压配电箱设备状态、低压负荷，采集电容器投切状态，功率因数、低压侧三相电压、三相电流等基本运行参数功能。"       
</t>
  </si>
  <si>
    <t>10kV贵屿姜厝寮公用台变配变过载</t>
  </si>
  <si>
    <t>030501PBGZ20220900006</t>
  </si>
  <si>
    <t>0bd5a5a7-a2d3-4ea7-bd0e-881436551d56</t>
  </si>
  <si>
    <t>新设配变解决110kV东洋变电站10kV谷中线10kV华光村34#公用台变配变重载</t>
  </si>
  <si>
    <t>030501DP22100076</t>
  </si>
  <si>
    <t>10kV华光村34#台用台变</t>
  </si>
  <si>
    <t>418008315094201</t>
  </si>
  <si>
    <t>10kV华光村34#公用台变，额定容量500kVA，低压用户数20户。10kV华光村34#公用台变存在台区重载问题,导致规划期内台区不能满足负荷发展。2019年最高负载率为80.01%，预计年负荷自然增长率7%,预计2022年过载。</t>
  </si>
  <si>
    <t>系统接入
华光村34#+1公变公变台区10kV采用单电源供电方式。由110kV东洋变电站10kV谷中线光伟分支线#3杆供电，经JkLGYJ-150mm2架空线引入。
变配电设施
   新建台区位于谷饶镇华光村，采用户外台架变，周围环境符合《20kV及以下变电所设计规范》的要求。本期工程台区站址已取得汕头市潮阳区规划部门、谷饶镇华光村委会等部门的口头同意。
   新建配电站10kV侧采用单母线接线，0.4kV侧采用单母线接线。低压系统接地型式为TN-C-S。新建台区电气装置型式采用南网10kV配网标准设计CSG-GD-10B-TB模块，配电变压器选用（S13-M-500kVA）变压器，单台配变低压无功补偿容量150kvar。
智能化建设
  本工程属B类供电区，建设台架变智能台区，采用南网标准设计M01低压配电箱式模块，由于不存在重要用户，故选用标准配置，实现监测台架变及低压配电箱设备状态、低压负荷。
计量自动化应用情况
  华光村34#+1公变该台区用电区域中心位置。采用I型集中器（无线），安装环境符合《低压集中抄表工程典型设计》的要求配置计量集中器及采集器。
0.4kV低压出线
本期工程华光村34#+1公变低压出线新建2回，其中：
1#开关（400A）新建出线规格为ZRC-YJV22-0.6/1kV-4-240，接原有华光村59#公变115kW照明负荷；主干线低压导线先后沿村内道路敷设；
2#开关（400A）新建出线规格为BLVV-240，接原有华光村34#公变120kW照明负荷；主干线低压导线先后沿村内道路敷设；                                          本期工程华光村34#公变低压出线新建2回，其中：
1#开关（400A）原有出线规格为BLV-120，接原有华光村34#公变60kW照明负荷；主干线架空导线先后沿村内道路架设；
2#开关（400A）原有出线规格为BLV-120，接原有华光村34#公变65kW照明负荷；主干线架空导线先后沿村内道路架设；
3#开关（400A）新建出线规格为BLVV-240,接原有华光村34#公变130kW照明负荷；主干线架空导线先后沿村内道路架设；
路径图详见附图。
防雷接地
1）配电站接地网采用以水平接地体为主，垂直接地极为辅的方式构成，水平接地体选用φ16热镀锌圆钢，垂直接地极选用∠50×5热镀锌角钢，要求接地网的接地电阻不大于4Ω。
2）所有铁塔均须接地，接地电阻不超过30Ω。
3）避雷器、电缆头金属外皮应良好接地，其接地电阻不应大于10Ω。
带电作业及停电情况
工程实施过程中，如不实施带电接火作业，需110kV东洋站10kV谷中线#4环网柜603开关后端段需要停电8小时，停电用户为18户，共计144时户数。
本项目计划在1110kV东洋站10kV谷中线光伟分支线#3杆进行带电接火作业，停电用户为0户，共计0时户数。相比不采用带电接火作业共计减少144时户数。
拆除工程量
本工程拆除工程量详见《拆除设备清单》。
本工程拆除非资产级设备如下，拆除8米电杆9基，计划报废。</t>
  </si>
  <si>
    <t>新建华光村34#+1公变转接原有台区235kW的负荷，配变负荷电流约为339A，总用电负荷为2355kW，负载率约为47%。预计到2023年，接入新增12kW的负荷后，配变负荷电流约为356A，负载率约为49.4%。
分割负荷后，现有华光村34#公变配变总用电负荷变为255kW，配变负荷电流约为368A，总用电负荷为255kW，负载率约为51%。接入新增36kW的负荷后，预计配变负荷电流约为385A，负载率约为53.4%。有效解决变压器的重载问题，同时满足未来至少三年负荷增长需求。
   台区改造后，新建华光村34#+1公变的供电半径为157m，原华光村34#公变的供电半径为232m；
   项目实施后，主要通信方式是无线公网，可满足电网自动化系统、管理信息系统等业务所需的信息传输需要。
   项目实施后，实现智能电表覆盖率100%和低压集抄覆盖率100%，可显著提高电网信息化、智能化水平，提升供电服务水平</t>
  </si>
  <si>
    <t>10kV华光村34#公用台变配变过载</t>
  </si>
  <si>
    <t>030501PBGZ20220600035</t>
  </si>
  <si>
    <t>1449a73d-b760-4366-9af7-1236b65b63c8</t>
  </si>
  <si>
    <t>新增配变解决220kV谷饶站10kV新寮线10kV石佛6#公用台变配变重载</t>
  </si>
  <si>
    <t>030501DP22100246</t>
  </si>
  <si>
    <t>10kV石佛6#公用台变</t>
  </si>
  <si>
    <t>418008393939001</t>
  </si>
  <si>
    <t>10kV石佛6#公用台变于2014年投运，主要负荷性质为居民照明负荷，配变型号为SBH15-M-500/10，配变容量500kVA，2021年正常运行方式下年最大负荷519.7kW,年最大负载率为103.94%。正常运行方式下，2021年7月重载天数24天，过载天数0天，属于重载配变。</t>
  </si>
  <si>
    <t>项目实施后容量增加了500kVA，原重过载台区负载率约降低至59%，有效解决配变重过载问题。</t>
  </si>
  <si>
    <t>10kV石佛6#公用台变配变过载</t>
  </si>
  <si>
    <t>030501PBGZ20220900013</t>
  </si>
  <si>
    <t>1cb86392-4b96-48ee-b410-fddd2cb2f9b3</t>
  </si>
  <si>
    <t>10kV关埠线养殖分支等线路自动化改造</t>
  </si>
  <si>
    <t>030501DP2022110115</t>
  </si>
  <si>
    <t>1.17 针对中压线路单次停电时长超24小时或架空大分支线无自动化开关等问题，纳入省公司优先开展清单的提高馈线自动化有效覆盖率的配电自动化项目；</t>
  </si>
  <si>
    <t>1、现状分析：
本项目所在区域位于潮阳区关埠镇，属D类供电区域。该区域地处亚热带季风气候，年平均气温21.5℃，每年4至9月份为降雨高峰期，6至9月份为夏季高温期。负荷高峰期一般发生在每年的8月份。
本工程涉及10kV关埠线、10kV关港线、10kV关井线线路的现状情况如下：
  1、10kV关埠线线路概况：该线路接入于110kV关埠变电站,于2002年投运。主干线：长度7.946km，其中架空线（型号：JKLGYJ-240、JKLGYJ-120）7.583km、电缆（型号：YJV22-3*300）0.363km，主干线分4段。装接容量：配变48台共13515kVA，其中公用配变41台12220kVA、专用配变7台1295kVA，年供电量共660.02万kWh。线路负荷性质：工民混合。负载情况：线路安全载流量351A，2021年正常运行方式下最大电流为388.13A、最大负载率为110.58%
。电压情况：线路最大供电半径为9.21km，线路末端电压10kV。接线模式：架空线路两联络。通信方式：主要为无线公网，通信光缆0km。配电自动化：三遥开关4个，二遥开关0个，一遥开关0个，三遥终端4套，二遥终端0套，故障指示器7个。                              
  2、10kV关港线线路概况：该线路接入于110kV关埠变电站,于2021年投运。主干线：长度4.705km，其中架空线（型号：JKLGYJ-240）3.208km、电缆（型号：YJV22-3*300）3.208km，主干线分2段。装接容量：配变19台共6750kVA，其中公用配变16台5920kVA、专用配变3台830kVA，年供电量共261.02万kWh。线路负荷性质：工民混合。负载情况：线路安全载流量463A，2021年正常运行方式下最大电流为148.16A、最大负载率为32%。电压情况：线路最大供电半径为3.21km，线路末端电压10kV。接线模式：架空线路单联络。通信方式：主要为无线公网，通信光缆0km。配电自动化：三遥开关1个，二遥开关0个，一遥开关0个，三遥终端1套，二遥终端0套，故障指示器1个。
  3、10kV关井线线路概况：该线路接入于110kV关埠变电站,于2018年投运。主干线：长度7.438km，其中架空线（型号：JKLGYJ-185）5.341km、电缆（型号：YJV22-3*300）2.097km，主干线分6段。装接容量：配变50台共17245kVA，其中公用配变32台11755kVA、专用配变18台5490kVA，年供电量共682.87万kWh。线路负荷性质：工民混合。负载情况：线路安全载流量463A，2021年正常运行方式下最大电流为270A、最大负载率为58.32%。电压情况：线路最大供电半径为7.94km，线路末端电压10kV。接线模式：架空线路单联络。通信方式：主要为无线公网，通信光缆0km。配电自动化：三遥开关4个，二遥开关0个，一遥开关0个，三遥终端4套，二遥终端0套，故障指示器21个。
2、存在问题：
1、10kV关埠线养殖支线存在低压用户数为3387户，存在大分支问题，目前已在10kV关埠线养殖支线首端#1杆装设自动化开关分段，但其中#1-#57段之间，低压用户数为3387户，低压用户已超过2000户，存在大分支问题，未满足自动化有效覆盖，无法实现故障的迅速准确定位和迅速隔离故障区段，快速恢复非故障区域供电的功能目标。                                                                                                                                                                             2、10kV关港线存在低压用户数为4227户，目前已在10kV关港线#4、#30杆装设自动化开关分段，但其中#4-#30段之间，低压用户数为3196户，低压用户已超过2000户，存在大分支问题，未满足自动化有效覆盖，无法实现故障的迅速准确定位和迅速隔离故障区段，快速恢复非故障区域供电的功能目标。
3、10kV关井线玉一20号分支线存在低压用户数1234户，，存在大分支问题，未合理配置具有配电自动化功能的开关和配电自动化终端，无法实现故障的迅速准确定位和迅速隔离故障区段，快速恢复非故障区域供电的功能目标。
3、解决措施：
1、对10kV关埠线养殖支线#01-#57段进行自动化改造，在养殖支线#22+1杆配置安装可实现自动化功能的柱上开关，分别控制#01-#22段低压用户数为1723户、#22-#57段低压用户数为1664户，并配置配电自动化终端，实现线路馈线自动化功能。可实现故障的迅速准确定位和迅速隔离故障区段，快速恢复非故障区域供电的功能目标。                                                             
2、对10kV关港#04-#30段进行自动化改造，在10kV关港线#22杆配置安装可实现自动化功能的柱上开关，分别控制#04-#22段低压用户数为1828户、#22-#30段低压用户数为1368户，并配置配电自动化终端，实现线路馈线自动化功能。可实现故障的迅速准确定位和迅速隔离故障区段，快速恢复非故障区域供电的功能目标。
3、对10kV关井线玉一20号分支线进行自动化改造，在10kV关井线#68杆配置安装可实现自动化功能的柱上开关，替代原关井线#69塔自动化分段开关，再将原#69塔自动化分段开关通过搭接引流线的方式转为10kV关井线玉一20号分支线分界开关，控制10kV关井线玉一20号分支线低压用户数为1234户，并配置配电自动化终端，实现线路馈线自动化功能。可实现故障的迅速准确定位和迅速隔离故障区段，快速恢复非故障区域供电的功能目标。
4、投资策略执行情况：
本项目对应2022年投资策略条款“1.17 针对中压线路单次停电时长超24小时或架空大分支线无自动化开关等问题，纳入省公司优先开展清单的提高馈线自动化有效覆盖率的配电自动化项目；”，属于一类项目。</t>
  </si>
  <si>
    <t>1、方案概述：
  110kV关埠变电站10kV关埠线属D类供电区，本期按“电压-电流型”进行馈线自动化改造建设。智能化方面在养殖#22杆旁建设分支分段自动化开关，控制养殖分支线后段9户中压用户，由于不存在重要用户，故选用标准配置，实现中压馈线自动化等功能。
  110kV关埠变电站10kV关港线属D类供电区，本期按“电压-电流型”进行馈线自动化改造建设。智能化方面在关港线#22杆建设分支分段自动化开关，控制关港线后段9户中压用户，由于不存在重要用户，故选用标准配置，实现中压馈线自动化等功能。
  110kV关埠变电站10kV关井线属D类供电区，本期按“电压-电流型”进行馈线自动化改造建设。智能化方面在10kV关井线#68杆建设分支分段自动化开关（本工程新建）、在10kV关井线#69塔建设分界自动化开关（原有开关），分别控制10kV关井线后段6户中压用户、10kV关井线玉一20号分支线后段3户中压用户，由于不存在重要用户，故选用标准配置，实现中压馈线自动化等功能。
  开关设备和自动化终端
  开关设备和自动化终端的配置、功能和技术性能应符合《南方电网公司配电自动化馈线终端技术规范》、《广东电网有限责任公司配电网规划技术指导原则》和运行部门等相关要求。
馈线自动化开关及故障指示器、二遥、三遥终端安装布点，见线路结线图。
  工作电源接入
  各开关操作机构、配电自动化终端、智能终端和通信设备的主工作电源，均在所配套的电源PT的AC220V侧接取。备用电源选用免维护蓄电池/超级电容。
  通信方式
  主要通信方式是无线公网，可满足电网自动化系统、管理信息系统等业务所需的信息传输需要。
2、带电作业及停电情况：
1、10kV关埠线养殖支线：
  考虑到后期有修理项目更换养殖支线，本工程更换导线以及新立电杆通过与修理项目同步实施，避免重复停电。但考虑到本工程的工作量较多，特预留了带负荷搭接引流线2次，将自动化断路器两侧导线搭接至10kV养殖支线架空线路，从而避免停电时间过长。 
  工程实施过程中，如不实施带电接火作业，需110kV关埠站10kV关埠线养殖支线#1杆至后段需要停电6小时，停电用户为16户，共计96时户数。
2、10kV关港线:
   本项目计划在关港线#22杆至#21+1杆之间带负荷搭接引流线1次，作为线路临时搭接旁路。然后在10kV关港线#22杆旁先立杆，安装自动化断路器成套设备及金具，将断路器开关闭合后，带负荷搭接开关引流线2次，将自动化断路器两侧导线搭接至10kV关港线架空线路，最后带负荷断新立杆至#22杆之间引流线2次，将临时搭接旁路导线拆除。
   工程实施过程中，如不实施带电接火作业，需110kV关埠站关港线#4杆至#30杆段需要停电6小时，停电用户为16户，共计96时户数。
3、10kV关井线：
   3.1、在10kV关井线#69塔处带负荷接引流线2次，作为10kV关井线#69塔的永久耐张引流线。再带负荷断引流线1次，将原#69号塔的69T1开关大号侧的引流线断开。然后带负荷搭接引流线1次，将原来69T1开关大号侧的引流线搭接在10kV关井线玉一20号分支线架空线。最后带负荷断引流线2次，将原T接与关井线的玉一20号分支线引流线断开。
工程实施过程中，如不实施带电接火作业，需110kV关埠站关井线#55杆至#81杆段需要停电6小时，停电用户为16户，共计96时户数。
  3.2、本项目计划在10kV关井线#68杆处先进行10kV线路带电立电杆（直线）1处，然后在关井线#68杆与新立杆之间带负荷搭接引流线2次，作为线路临时搭接旁路。再带电将新立杆、#68号杆直线杆改耐张2次，安装自动化断路器成套设备及金具，将断路器开关闭合后，带负荷搭接开关引流线2次，将自动化断路器两侧导线搭接至10kV关井线架空线路，最后带负荷断新立杆至#68杆之间引流线2次，将临时搭接旁路导线拆除。
工程实施过程中，如不实施带电接火作业，需110kV关埠站关井线#55杆至#81杆段需要停电6小时，停电用户为16户，共计96时户数。
3、拆除工程量：
本工程拆除资产级设备如下：
拆除JKLGYJ-70型10kV中压导线0.15千米，该物资（资产编码查无，资产原值0.1425，资产净值0.0384，资产净值率27%），已投运10年, 拆除后，利用于日常维修改造。
本工程拆除非资产级设备如下：
拆除隔离开关6台，该物资（资产编码查无，资产原值查无，资产净值查无，资产净值率查无），已投运2年, 拆除后，利旧至本工程。
拆除避雷器6只，该物资（资产编码查无，资产原值查无，资产净值查无，资产净值率查无），已投运2年, 拆除后，利旧至本工程。</t>
  </si>
  <si>
    <t>1、在10kV关埠线养殖支线#22杆后配置安装可实现自动化功能的柱上开关，分别控制#01-#22段低压用户数约1723户、#22-#57段低压用户数约1664户，项目实施后可实现故障快速准确定位，迅速隔离故障区段，恢复非故障区域供电，有效提高供电可靠性，解决重要分支不满足自动化配置的问题。
2、在10kV关港线#22杆后配置安装可实现自动化功能的柱上开关，分别控制#04-#22段低压用户数约1828户、#22-#30段低压用户数约1368户，项目实施后可实现故障快速准确定位，迅速隔离故障区段，恢复非故障区域供电，有效提高供电可靠性，解决重要分支不满足自动化配置的问题。
3、在10kV关井线#68杆后配置安装可实现自动化功能的柱上开关，替代原#69塔自动化分段开关，再将原#69塔自动化分段开关转为分界开关，控制10kV玉一20号分支线#01至后段低压用户数为1234户，项目实施后可实现故障快速准确定位，迅速隔离故障区段，恢复非故障区域供电，有效提高供电可靠性，解决重要分支不满足自动化配置的问题。</t>
  </si>
  <si>
    <t>10kV关港线510不满足配电自动化有效覆盖（主干线不满足自动化配置要求）</t>
  </si>
  <si>
    <t>030501XLZG20220800003</t>
  </si>
  <si>
    <t>57119bdd-caf0-4058-a1f2-200235931d98</t>
  </si>
  <si>
    <t>10kV关埠线516</t>
  </si>
  <si>
    <t>220kV潮阳站10kV金堡线自动化有效覆盖改造</t>
  </si>
  <si>
    <t>030501DP22110666</t>
  </si>
  <si>
    <t>现状分析：本项目所在区域位于潮阳区金浦街道，属C类供电区域。该区域地处亚热带季风气候，年平均气温21.5℃，每年4至9月份为降雨高峰期，6至9月份为夏季高温期。负荷高峰期一般发生在每年的8月份。
本工程涉及10kV金堡线，线路的现状情况如下：
    1、10kV金堡线线路概况：该线路接入于220kV潮阳变电站，于2002年投运。主干线：长3.331km，其中架空线（型号：LGJ-185、JKLGYJ-185）3.147km、电缆（型号：YJV22-3*300）0.184km，主干线分3段。装接容量：配变42台共17725kVA，其中公用配变26台12095kVA、专用配变16台5630kVA，年供电量共921.32万kWh。线路负荷性质：工民混合。负载情况：线路安全载流量475A，该线路2019-2021年最大电流值分别为：540A、376A、401A，负载率分别为：114%、79%、84%。2019-2021年最大负荷日电流值分别为：312A、278A、263A，负载率分别为：66%、59%、55%。电压情况：线路最大供电半径为8.27km，线路末端电压10kV。接线模式：10kV金堡线3分段单联络（联络10kV金浦线）。通信方式：主要为无线公网，通信光缆0km。配电自动化：三遥开关5个，二遥开关0个，一遥开关0个，三遥终端5套，二遥终端0套，故障指示器31个。分布式电源：已接入小水电0kW、分布式光伏0kW、沼气0kW、垃圾0kW。
    2、变电站情况
    现有220kV潮阳变电站，装变容量为270MVA。该变电站目前10kV间隔共有30个，已使用5个和已落实计划使用6个，剩余19个。该变电站规划供电范围为金浦街道，该区域主要以居住及工业为主。 
存在问题：目前220kV潮阳站10kV金堡线第二分段负荷情况为：21台/2973户/9405kVA、第三分段负荷情况为：20台/2500户/8010kVA，存在大分段问题。10kV金堡线未合理配置具有配电自动化功能的开关和配电自动化终端，无法实现故障的迅速准确定位和迅速隔离故障区段，快速恢复非故障区域供电的功能目标。
解决措施：对220kV潮阳站10kV金堡线进行自动化改造，配置安装可实现自动化功能的柱上开关，并配置配电自动化终端，实现线路馈线自动化功能。
投资策略执行情况：本项目对应2022年投资策略条款“2.11 符合公司配电自动化配置原则，B及C类地区以提升馈线自动化有效覆盖率、解决自动化问题为目的而单独实施的配电自动化项目（含通信项目）”，属于二类项目。</t>
  </si>
  <si>
    <t>方案概述：220kV潮阳站10kV金堡线属C类供电区，本期按“电压-电流型”模式进行馈线自动化改造建设。
开关设备和自动化终端
开关设备和自动化终端的配置、功能和技术性能应符合《南方电网公司配电自动化馈线终端技术规范》、《广东电网有限责任公司配电网规划技术指导原则》和运行部门等相关要求。
馈线自动化开关及故障指示器、二遥、三遥终端安装布点，见线路结线图。
工作电源接入
各开关操作机构、配电自动化终端和通信设备的主工作电源，均在所配套的电源PT的AC220V侧接取。
通信方式
主要通信方式是公网通信，可满足电网自动化系统、管理信息系统等业务所需的信息传输需要。
带电作业及停电情况：工程实施过程中，如不实施带电接火作业，需在220kV潮阳变电站10kV金堡线#21塔至末端段需要停电6小时，停电用户为41户，共计246时户数。
    本项目计划在220kV潮阳变电站10kV金堡线#39塔、#79+1杆、#83杆、#94塔，10kV三堡下厝桥支线#03杆进行地点接火作业，需在220kV潮阳变电站10kV金堡线#21塔至末端段需要停电0小时，停电用户为0户，共计0时户数。相比不采用带电接火作业共计减少246时户数。
拆除工程量：本期工程无拆除工程量。</t>
  </si>
  <si>
    <t>项目实施后，220kV潮阳站10kV金堡线实施馈线自动化改造后，实现馈线自动化有效覆盖，可实现故障快速准确定位，迅速隔离故障区段，恢复非故障区域供电，有效提高供电可靠性。其主要通信方式是无线公网，可满足电网自动化系统、管理信息系统等业务所需的信息传输需要。
改造后220kV潮阳变电站10kV金堡线第一分段负荷情况为：1台/1户/250kVA，第二分段负荷情况为：15台/1675户/6845kVA，第三分段负荷情况为：6台/1298户/2560kVA，第四分段负荷情况为：2台/269户/1130kVA，第五分段负荷情况为：10台/1740户/4465kVA，第六分段负荷情况为：8台/491户/2415kVA。</t>
  </si>
  <si>
    <t>10kV金堡线524主干线不满足自动化配置要求</t>
  </si>
  <si>
    <t>030501XLZG20220600041</t>
  </si>
  <si>
    <t>4e638b00-8fdf-4fba-a489-f0aa83b63179</t>
  </si>
  <si>
    <t>110kV铜盂站10kV河陇线等线路自动化有效覆盖改造</t>
  </si>
  <si>
    <t>030501DP22110686</t>
  </si>
  <si>
    <t>110kV铜盂变电站,110kV铜盂变电站</t>
  </si>
  <si>
    <t>10kV河陇线520,10kV任屿线510</t>
  </si>
  <si>
    <t>418007752309901,418007752309901</t>
  </si>
  <si>
    <t>JKLGYJ-240/30、JKLYJ-240/30</t>
  </si>
  <si>
    <t>现状分析：本项目所在区域位于潮阳区海门镇，属C类供电区域。该区域地处亚热带季风气候，年平均气温21.5℃，每年4至9月份为降雨高峰期，6至9月份为夏季高温期。负荷高峰期一般发生在每年的8月份。
本工程涉及10kV任屿线、10kV新桥线，线路的现状情况如下：
    1、10kV任屿线线路概况：该线路接入于110kV铜盂变电站,于2002年投运。主干线：长度4.882km，其中架空线（型号：JKLGYJ-240）4.8km、电缆（型号：YJV22-3*240）0.082km，主干线分3段。装接容量：配变48台共15460kVA，其中公用配变27台9760kVA、专用配变15台3600VA，年供电量共730.57万kWh。线路负荷性质：工民混合。负载情况：线路安全载流量452A，该线路2019-2021年最大电流值分别为：434A、297A、329A，负载率分别为：96%、66%、73%。2019-2021年最大负荷日电流值分别为：286A、286A、329A，负载率分别为：63%、63%、73%。电压情况：线路最大供电半径为7.79km，线路末端电压10kV。接线模式：10kV任屿线3分段2联络（与10kV双岐线、10kV深威线联络）。通信方式：主要为无线公网，通信光缆0km。配电自动化：三遥开关5个，二遥开关0个，一遥开关0个，三遥终端5套，二遥终端0套，故障指示器8个。分布式电源：已接入小水电0kW、分布式光伏0kW、沼气0kW、垃圾0kW。
    2、10kV河陇线线路概况：该线路接入于110kV铜盂变电站,于2014年投运。主干线：长度8.285km，其中架空线（型号：JKLGYJ-240）8.035km、电缆（型号：YJV22-3*300）0.25km，主干线分3段。装接容量：配变36台共13290kVA，其中公用配变18台8940kVA、专用配变14台5060kVA，年供电量共977.05万kWh。线路负荷性质：工民混合。负载情况：线路安全载流量551A，该线路2019-2021年最大电流值分别为：296A、309A、325A，负载率分别为：54%、56%、59%。2019-2021年最大负荷日电流值分别为：266A、272A、276A，负载率分别为：48%、49%、50%。电压情况：线路最大供电半径为8.54km，线路末端电压10kV。接线模式：10kV河陇线3分段单联络（联络10kV新桥线）。通信方式：主要为无线公网，通信光缆0km。配电自动化：三遥开关2个，二遥开关0个，一遥开关0个，三遥终端2套，二遥终端0套，故障指示器8个。分布式电源：已接入小水电0kW、分布式光伏0kW、沼气0kW、垃圾0kW。
    3、变电站情况
   现有110kV铜盂变电站，装变容量为2×50MVA。该变电站目前10kV间隔共有20个，已使用和已落实计划使用19个，剩余1个。该变电站规划供电范围为海门镇、城南街道，该区域主要以商业、居住、养殖业为主。
存在问题：目前110kV铜盂变电站10kV任屿线未合理配置具有配电自动化功能的开关和配电自动化终端，10kV任屿线第二分段负荷情况为：14台/2183户/4300kVA、第三分段负荷情况为：24台/2639户/8385kVA，存在打分段，无法实现故障的迅速准确定位和迅速隔离故障区段，快速恢复非故障区域供电的功能目标。
    目前110kV铜盂变电站10kV河陇线未合理配置具有配电自动化功能的开关和配电自动化终端，10kV河陇线第三分段负荷情况为：22台/2009户/8185kVA，存在大分段及大分支，无法实现故障的迅速准确定位和迅速隔离故障区段，快速恢复非故障区域供电的功能目标。
解决措施： 在110kV铜盂变电站10kV任屿线#82+1杆、#95+1杆配置安装可实现自动化功能的柱上分段开关，并配置配电自动化终端，实现线路馈线自动化功能。
    在110kV铜盂变电站10kV河陇线#50+1杆配置安装可实现自动化功能的柱上分段开关、#56塔配置安装可实现自动化功能的柱上分支分界开关，并配置配电自动化终端，实现线路馈线自动化功能。</t>
  </si>
  <si>
    <t>方案概述：110kV铜盂变电站10kV任屿线、10kV河陇线属C类供电区，本期按“电压-电流型”模式进行馈线自动化改造建设。
开关设备和自动化终端
开关设备和自动化终端的配置、功能和技术性能应符合《南方电网公司配电自动化馈线终端技术规范》、《广东电网有限责任公司配电网规划技术指导原则》和运行部门等相关要求。
馈线自动化开关及故障指示器、二遥、三遥终端安装布点，见线路结线图。
工作电源接入
各开关操作机构、配电自动化终端和通信设备的主工作电源，均在所配套的电源PT的AC220V侧接取。
通信方式
主要通信方式是公网通信，可满足电网自动化系统、管理信息系统等业务所需的信息传输需要。
带电作业及停电情况：1、工程实施过程中，如不实施带电接火作业，需在110kV铜盂站10kV任屿线#63至#96需要停电12小时，停电用户为37户，共计444时户数；本项目计划在110kV铜盂站10kV任屿线#82+1进行带电接火作业，相比不采用带电接火作业共计减少444时户数。
2、经现场勘察，110kV铜盂站10kV任屿线#95+1不具备实施带电接火作业的条件，需在110kV铜盂站10kV任屿线#82+1至#96需要停电12小时，停电用户为26户，共计312时户数。
3、工程实施过程中，如不实施带电接火作业，需在110kV铜盂站10kV河陇线#42后端需要停电12小时，停电用户为22户，共计264时户数；需在110kV铜盂站10kV新坑线全线需要停电12小时，停电用户为27户，共计324时户数；需在110kV铜盂站10kV深威线#34后端需要停电12小时，停电用户为2户，共计24时户数；共需停电612时户数。本项目计划在110kV铜盂站10kV河陇线#51、#56进行带电接火作业，相比不采用带电接火作业共计减少612时户数。
拆除工程量：本工程拆除工程量详见《拆除设备清单》。本工程计划报废资产原值为0万元，报废资产净值0万元，报废资产净值率为0%。
本工程拆除资产级设备如下：
拆除JKLGYJ-240导线0.015km，该物资（资产编码查无，资产原值为0.0903万元，资产净值为0.0375万元，资产净值率为42%），已投运8年, 拆除后转日常维修《汕头供电局潮阳供电局城区片中压架空线路维修日常维修包》备品备件。
拆除ZW32-12/630-20断路器1台，该物资（资产编码查无，资产原值为0.974万元，资产净值为0.4046万元，资产净值率为42%），已投运8年, 拆除后，本项目再利用。
本工程拆除非资产级设备如下，拆除12米水泥杆1根、10kV单横担3根、耐张串6串、普通拉线1组、绝缘接地线夹1组、高压隔离开关2组、避雷器2组，计划报废。</t>
  </si>
  <si>
    <t xml:space="preserve"> 项目实施后，110kV铜盂变电站10kV任屿线、10kV河陇线实施馈线自动化改造后，实现馈线自动化有效覆盖，可实现故障快速准确定位，迅速隔离故障区段，恢复非故障区域供电，有效提高供电可靠性。其主要通信方式是无线公网，可满足电网自动化系统、管理信息系统等业务所需的信息传输需要。
   改造后110kV铜盂变电站10kV任屿线第一分段负荷情况为：10台/415户/2775kVA，第二分段负荷情况为：11台/1115户/2800kVA，第三分段负荷情况为：3台/1068户/1500kVA，第四分段负荷情况为：21台/1906户/7225kVA，第五分段负荷情况为：3台/733户/1160kVA。
   改造后110kV铜盂变电站10kV河陇线第一分段负荷情况为：9台/392户/3290kVA，第二分段负荷情况为：5台/424户/1815kVA，第三分段负荷情况为：6台/463户/2680kVA，第四分段负荷情况为：16台/1546户/5505kVA。</t>
  </si>
  <si>
    <t>10kV河陇线520主干线不满足自动化配置要求,10kV任屿线510主干线不满足自动化配置要求</t>
  </si>
  <si>
    <t>030501XLZG20220600061,030501XLZG20220600152</t>
  </si>
  <si>
    <t>3ff7df82-5fa8-48cb-8c1f-8c1f3add6bd9</t>
  </si>
  <si>
    <t>10kV河陇线520</t>
  </si>
  <si>
    <t>10kV任屿线510</t>
  </si>
  <si>
    <t xml:space="preserve">建设必要性 项目现状 "本项目位于潮阳区海门镇，属C类供电区域。该区域地处亚热带季风气候，年平均气温21.5℃，每年4至9月份为降雨高峰期，6至9月份为夏季高温期。负荷高峰期一般发生在每年的8月份。
本项目所在区域位于潮阳区海门镇湖边村，该区域为规划住宅用地，现区域住宅陆续建成，用户数约306户，住宅区内无公用台区，无法满足负荷增长需求，村民急需照明用电。"      
 负荷发展预测 目前新增湖边池边2#台区供电区域内有部分地块已规划于2020年投入建设，预计至2022年06月，该区域用户新增用电负荷容量达326kW，主要是工民混合负荷，变台建设完成时有224kW负荷同时接入。      
 存在问题 该台区负荷以居民照明及商业用电为主，目前随着住宅区及市场的不断落成，用电负荷呈不断增大趋势，急需新设台区满足供电需求，预计至2022年6月供电区域内将负荷增长至326kW。      
 解决措施 本期工程新设湖边池边2#公台，新建4回低压出线；预计新建台各回出线电流分别为74.6A、80.5A、117.3A、49.6A；供该区域新增负荷用电，解决负荷增长需求问题。      
 投资策略执行情况 本项目对应2020年投资策略条款“2.3. 有潜在负荷增长（暂无报装或用电咨询），由新建台区满足预测负荷增长，且经评估投产后两年内负载率达到30%以上的项目；”，属于二类项目。      
</t>
  </si>
  <si>
    <t>418007751992001;418007751992001;418007751992001;418007751759701;418007751992001;418007751992001;418007751759701;418007751992001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</si>
</sst>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32" x14ac:knownFonts="1">
    <font>
      <sz val="11"/>
      <color theme="1"/>
      <name val="等线"/>
      <family val="2"/>
      <scheme val="minor"/>
    </font>
    <font>
      <b/>
      <sz val="10"/>
      <color indexed="8"/>
      <name val="等线"/>
      <family val="3"/>
      <charset val="134"/>
    </font>
    <font>
      <sz val="9"/>
      <name val="等线"/>
      <family val="3"/>
      <charset val="134"/>
      <scheme val="minor"/>
    </font>
    <font>
      <b/>
      <sz val="11"/>
      <color indexed="8"/>
      <name val="仿宋"/>
      <family val="3"/>
      <charset val="134"/>
    </font>
    <font>
      <b/>
      <sz val="11"/>
      <color indexed="8"/>
      <name val="宋体"/>
      <family val="3"/>
      <charset val="134"/>
    </font>
    <font>
      <b/>
      <sz val="11"/>
      <color indexed="8"/>
      <name val="Times New Roman"/>
      <family val="1"/>
    </font>
    <font>
      <sz val="10"/>
      <color indexed="8"/>
      <name val="等线"/>
      <family val="3"/>
      <charset val="134"/>
    </font>
    <font>
      <b/>
      <sz val="10"/>
      <color indexed="8"/>
      <name val="宋体"/>
      <family val="3"/>
      <charset val="134"/>
    </font>
    <font>
      <b/>
      <sz val="10"/>
      <color indexed="8"/>
      <name val="Times New Roman"/>
      <family val="1"/>
    </font>
    <font>
      <sz val="10"/>
      <color indexed="10"/>
      <name val="等线"/>
      <family val="3"/>
      <charset val="134"/>
    </font>
    <font>
      <sz val="10"/>
      <color indexed="10"/>
      <name val="宋体"/>
      <family val="3"/>
      <charset val="134"/>
    </font>
    <font>
      <sz val="10"/>
      <color indexed="10"/>
      <name val="Times New Roman"/>
      <family val="1"/>
    </font>
    <font>
      <sz val="10.5"/>
      <color indexed="8"/>
      <name val="宋体"/>
      <family val="3"/>
      <charset val="134"/>
    </font>
    <font>
      <sz val="11"/>
      <color indexed="8"/>
      <name val="宋体"/>
      <family val="3"/>
      <charset val="134"/>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57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11"/>
      <color theme="1"/>
      <name val="等线"/>
      <family val="2"/>
      <charset val="134"/>
      <scheme val="minor"/>
    </font>
    <font>
      <sz val="11"/>
      <color theme="1"/>
      <name val="等线"/>
      <family val="3"/>
      <charset val="134"/>
      <scheme val="minor"/>
    </font>
  </fonts>
  <fills count="42">
    <fill>
      <patternFill patternType="none"/>
    </fill>
    <fill>
      <patternFill patternType="gray125"/>
    </fill>
    <fill>
      <patternFill patternType="solid">
        <fgColor indexed="9"/>
        <bgColor indexed="64"/>
      </patternFill>
    </fill>
    <fill>
      <patternFill patternType="solid">
        <fgColor rgb="FF92D050"/>
        <bgColor indexed="64"/>
      </patternFill>
    </fill>
    <fill>
      <patternFill patternType="solid">
        <fgColor rgb="FFFFFF00"/>
        <bgColor indexed="64"/>
      </patternFill>
    </fill>
    <fill>
      <patternFill patternType="solid">
        <fgColor theme="0"/>
        <bgColor indexed="64"/>
      </patternFill>
    </fill>
    <fill>
      <patternFill patternType="solid">
        <fgColor indexed="13"/>
        <bgColor indexed="64"/>
      </patternFill>
    </fill>
    <fill>
      <patternFill patternType="solid">
        <fgColor theme="5" tint="-0.249977111117893"/>
        <bgColor indexed="64"/>
      </patternFill>
    </fill>
    <fill>
      <patternFill patternType="solid">
        <fgColor theme="8"/>
        <bgColor indexed="64"/>
      </patternFill>
    </fill>
    <fill>
      <patternFill patternType="solid">
        <fgColor rgb="FFFFC000"/>
        <bgColor indexed="64"/>
      </patternFill>
    </fill>
    <fill>
      <patternFill patternType="solid">
        <fgColor theme="9" tint="0.3999450666829432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9">
    <border>
      <left/>
      <right/>
      <top/>
      <bottom/>
      <diagonal/>
    </border>
    <border>
      <left style="thin">
        <color auto="1"/>
      </left>
      <right style="thin">
        <color auto="1"/>
      </right>
      <top style="thin">
        <color auto="1"/>
      </top>
      <bottom style="thin">
        <color auto="1"/>
      </bottom>
      <diagonal/>
    </border>
    <border>
      <left style="thin">
        <color auto="1"/>
      </left>
      <right style="medium">
        <color auto="1"/>
      </right>
      <top style="medium">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top style="thin">
        <color auto="1"/>
      </top>
      <bottom style="thin">
        <color auto="1"/>
      </bottom>
      <diagonal/>
    </border>
    <border>
      <left style="thin">
        <color auto="1"/>
      </left>
      <right/>
      <top style="medium">
        <color auto="1"/>
      </top>
      <bottom style="thin">
        <color auto="1"/>
      </bottom>
      <diagonal/>
    </border>
    <border>
      <left/>
      <right style="thin">
        <color auto="1"/>
      </right>
      <top style="thin">
        <color auto="1"/>
      </top>
      <bottom/>
      <diagonal/>
    </border>
    <border>
      <left style="thin">
        <color auto="1"/>
      </left>
      <right style="medium">
        <color auto="1"/>
      </right>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style="thin">
        <color auto="1"/>
      </bottom>
      <diagonal/>
    </border>
    <border>
      <left/>
      <right style="thin">
        <color auto="1"/>
      </right>
      <top/>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diagonal/>
    </border>
    <border>
      <left/>
      <right style="thin">
        <color auto="1"/>
      </right>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5">
    <xf numFmtId="0" fontId="0" fillId="0" borderId="0"/>
    <xf numFmtId="0" fontId="14" fillId="0" borderId="0" applyNumberFormat="0" applyFill="0" applyBorder="0" applyAlignment="0" applyProtection="0">
      <alignment vertical="center"/>
    </xf>
    <xf numFmtId="0" fontId="15" fillId="0" borderId="20" applyNumberFormat="0" applyFill="0" applyAlignment="0" applyProtection="0">
      <alignment vertical="center"/>
    </xf>
    <xf numFmtId="0" fontId="16" fillId="0" borderId="21" applyNumberFormat="0" applyFill="0" applyAlignment="0" applyProtection="0">
      <alignment vertical="center"/>
    </xf>
    <xf numFmtId="0" fontId="17" fillId="0" borderId="22" applyNumberFormat="0" applyFill="0" applyAlignment="0" applyProtection="0">
      <alignment vertical="center"/>
    </xf>
    <xf numFmtId="0" fontId="17" fillId="0" borderId="0" applyNumberFormat="0" applyFill="0" applyBorder="0" applyAlignment="0" applyProtection="0">
      <alignment vertical="center"/>
    </xf>
    <xf numFmtId="0" fontId="18" fillId="11" borderId="0" applyNumberFormat="0" applyBorder="0" applyAlignment="0" applyProtection="0">
      <alignment vertical="center"/>
    </xf>
    <xf numFmtId="0" fontId="19" fillId="12" borderId="0" applyNumberFormat="0" applyBorder="0" applyAlignment="0" applyProtection="0">
      <alignment vertical="center"/>
    </xf>
    <xf numFmtId="0" fontId="20" fillId="13" borderId="0" applyNumberFormat="0" applyBorder="0" applyAlignment="0" applyProtection="0">
      <alignment vertical="center"/>
    </xf>
    <xf numFmtId="0" fontId="21" fillId="14" borderId="23" applyNumberFormat="0" applyAlignment="0" applyProtection="0">
      <alignment vertical="center"/>
    </xf>
    <xf numFmtId="0" fontId="22" fillId="15" borderId="24" applyNumberFormat="0" applyAlignment="0" applyProtection="0">
      <alignment vertical="center"/>
    </xf>
    <xf numFmtId="0" fontId="23" fillId="15" borderId="23" applyNumberFormat="0" applyAlignment="0" applyProtection="0">
      <alignment vertical="center"/>
    </xf>
    <xf numFmtId="0" fontId="24" fillId="0" borderId="25" applyNumberFormat="0" applyFill="0" applyAlignment="0" applyProtection="0">
      <alignment vertical="center"/>
    </xf>
    <xf numFmtId="0" fontId="25" fillId="16" borderId="26" applyNumberFormat="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28" applyNumberFormat="0" applyFill="0" applyAlignment="0" applyProtection="0">
      <alignment vertical="center"/>
    </xf>
    <xf numFmtId="0" fontId="29" fillId="18"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29" fillId="22"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29" fillId="26" borderId="0" applyNumberFormat="0" applyBorder="0" applyAlignment="0" applyProtection="0">
      <alignment vertical="center"/>
    </xf>
    <xf numFmtId="0" fontId="30"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29" fillId="30"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29" fillId="34" borderId="0" applyNumberFormat="0" applyBorder="0" applyAlignment="0" applyProtection="0">
      <alignment vertical="center"/>
    </xf>
    <xf numFmtId="0" fontId="30" fillId="35" borderId="0" applyNumberFormat="0" applyBorder="0" applyAlignment="0" applyProtection="0">
      <alignment vertical="center"/>
    </xf>
    <xf numFmtId="0" fontId="30" fillId="36" borderId="0" applyNumberFormat="0" applyBorder="0" applyAlignment="0" applyProtection="0">
      <alignment vertical="center"/>
    </xf>
    <xf numFmtId="0" fontId="30" fillId="37" borderId="0" applyNumberFormat="0" applyBorder="0" applyAlignment="0" applyProtection="0">
      <alignment vertical="center"/>
    </xf>
    <xf numFmtId="0" fontId="29" fillId="38" borderId="0" applyNumberFormat="0" applyBorder="0" applyAlignment="0" applyProtection="0">
      <alignment vertical="center"/>
    </xf>
    <xf numFmtId="0" fontId="30" fillId="39" borderId="0" applyNumberFormat="0" applyBorder="0" applyAlignment="0" applyProtection="0">
      <alignment vertical="center"/>
    </xf>
    <xf numFmtId="0" fontId="30" fillId="40" borderId="0" applyNumberFormat="0" applyBorder="0" applyAlignment="0" applyProtection="0">
      <alignment vertical="center"/>
    </xf>
    <xf numFmtId="0" fontId="30" fillId="41" borderId="0" applyNumberFormat="0" applyBorder="0" applyAlignment="0" applyProtection="0">
      <alignment vertical="center"/>
    </xf>
    <xf numFmtId="0" fontId="31" fillId="0" borderId="0"/>
    <xf numFmtId="0" fontId="13" fillId="0" borderId="0">
      <alignment vertical="center"/>
    </xf>
    <xf numFmtId="0" fontId="30" fillId="0" borderId="0">
      <alignment vertical="center"/>
    </xf>
    <xf numFmtId="0" fontId="30" fillId="17" borderId="27" applyNumberFormat="0" applyFont="0" applyAlignment="0" applyProtection="0">
      <alignment vertical="center"/>
    </xf>
  </cellStyleXfs>
  <cellXfs count="70">
    <xf numFmtId="0" fontId="0" fillId="0" borderId="0" xfId="0"/>
    <xf numFmtId="0" fontId="1" fillId="2" borderId="1"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0" fillId="0" borderId="0" xfId="0" applyAlignment="1">
      <alignment wrapText="1"/>
    </xf>
    <xf numFmtId="0" fontId="0" fillId="4" borderId="0" xfId="0" applyFill="1" applyAlignment="1">
      <alignment wrapText="1"/>
    </xf>
    <xf numFmtId="0" fontId="0" fillId="5" borderId="0" xfId="0" applyFill="1" applyAlignment="1">
      <alignment wrapText="1"/>
    </xf>
    <xf numFmtId="0" fontId="1" fillId="2" borderId="6" xfId="0" applyFont="1" applyFill="1" applyBorder="1" applyAlignment="1">
      <alignment vertical="center" wrapText="1"/>
    </xf>
    <xf numFmtId="0" fontId="1" fillId="2" borderId="1" xfId="0" applyFont="1" applyFill="1" applyBorder="1" applyAlignment="1">
      <alignment vertical="center" wrapText="1"/>
    </xf>
    <xf numFmtId="0" fontId="9" fillId="6" borderId="1" xfId="0" applyFont="1" applyFill="1" applyBorder="1" applyAlignment="1">
      <alignment horizontal="center" vertical="center" wrapText="1"/>
    </xf>
    <xf numFmtId="0" fontId="10" fillId="6" borderId="1" xfId="0" applyFont="1" applyFill="1" applyBorder="1" applyAlignment="1">
      <alignment horizontal="center" vertical="center" wrapText="1"/>
    </xf>
    <xf numFmtId="0" fontId="11" fillId="6" borderId="1" xfId="0" applyFont="1" applyFill="1" applyBorder="1" applyAlignment="1">
      <alignment horizontal="center" vertical="center" wrapText="1"/>
    </xf>
    <xf numFmtId="0" fontId="9" fillId="6" borderId="12" xfId="0" applyFont="1" applyFill="1" applyBorder="1" applyAlignment="1">
      <alignment horizontal="center" vertical="center" wrapText="1"/>
    </xf>
    <xf numFmtId="0" fontId="9" fillId="6" borderId="1" xfId="0" applyFont="1" applyFill="1" applyBorder="1" applyAlignment="1">
      <alignment vertical="center" wrapText="1"/>
    </xf>
    <xf numFmtId="0" fontId="12" fillId="0" borderId="1" xfId="0" applyFont="1" applyBorder="1" applyAlignment="1">
      <alignment horizontal="left" vertical="center" wrapText="1"/>
    </xf>
    <xf numFmtId="0" fontId="12" fillId="7" borderId="1" xfId="0" applyFont="1" applyFill="1" applyBorder="1" applyAlignment="1">
      <alignment horizontal="left" vertical="center" wrapText="1"/>
    </xf>
    <xf numFmtId="0" fontId="12" fillId="0" borderId="0" xfId="0" applyFont="1" applyAlignment="1">
      <alignment horizontal="left" vertical="center" wrapText="1"/>
    </xf>
    <xf numFmtId="0" fontId="13" fillId="0" borderId="1" xfId="0" applyFont="1" applyBorder="1" applyAlignment="1">
      <alignment vertical="center"/>
    </xf>
    <xf numFmtId="0" fontId="12" fillId="8" borderId="1" xfId="0" applyFont="1" applyFill="1" applyBorder="1" applyAlignment="1">
      <alignment horizontal="left" vertical="center" wrapText="1"/>
    </xf>
    <xf numFmtId="0" fontId="12" fillId="0" borderId="1" xfId="0" quotePrefix="1" applyFont="1" applyBorder="1" applyAlignment="1">
      <alignment horizontal="left" vertical="center" wrapText="1"/>
    </xf>
    <xf numFmtId="0" fontId="12" fillId="9" borderId="1" xfId="0" applyFont="1" applyFill="1" applyBorder="1" applyAlignment="1">
      <alignment horizontal="left" vertical="center" wrapText="1"/>
    </xf>
    <xf numFmtId="0" fontId="12" fillId="4" borderId="1" xfId="0" applyFont="1" applyFill="1" applyBorder="1" applyAlignment="1">
      <alignment horizontal="left" vertical="center" wrapText="1"/>
    </xf>
    <xf numFmtId="0" fontId="12" fillId="4" borderId="0" xfId="0" applyFont="1" applyFill="1" applyAlignment="1">
      <alignment horizontal="left" vertical="center" wrapText="1"/>
    </xf>
    <xf numFmtId="0" fontId="13" fillId="10" borderId="1" xfId="0" applyFont="1" applyFill="1" applyBorder="1" applyAlignment="1">
      <alignment vertical="center"/>
    </xf>
    <xf numFmtId="0" fontId="0" fillId="9" borderId="0" xfId="0" applyFill="1" applyAlignment="1">
      <alignment wrapText="1"/>
    </xf>
    <xf numFmtId="0" fontId="12" fillId="0" borderId="1" xfId="41" applyFont="1" applyBorder="1" applyAlignment="1">
      <alignment horizontal="left" vertical="center" wrapText="1"/>
    </xf>
    <xf numFmtId="0" fontId="13" fillId="0" borderId="1" xfId="41" applyFont="1" applyBorder="1" applyAlignment="1">
      <alignment vertical="center"/>
    </xf>
    <xf numFmtId="0" fontId="12" fillId="4" borderId="1" xfId="41" applyFont="1" applyFill="1" applyBorder="1" applyAlignment="1">
      <alignment horizontal="left" vertical="center" wrapText="1"/>
    </xf>
    <xf numFmtId="0" fontId="1" fillId="2" borderId="6"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1" fillId="2" borderId="1" xfId="0" applyFont="1" applyFill="1" applyBorder="1" applyAlignment="1" applyProtection="1">
      <alignment horizontal="center" vertical="center" wrapText="1"/>
      <protection locked="0"/>
    </xf>
    <xf numFmtId="0" fontId="1" fillId="2" borderId="1"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16"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2" borderId="15" xfId="0" applyFont="1" applyFill="1" applyBorder="1" applyAlignment="1">
      <alignment horizontal="center" vertical="center" wrapText="1"/>
    </xf>
    <xf numFmtId="0" fontId="7" fillId="2" borderId="3" xfId="0" applyFont="1" applyFill="1" applyBorder="1" applyAlignment="1" applyProtection="1">
      <alignment horizontal="center" vertical="center" wrapText="1"/>
      <protection locked="0"/>
    </xf>
    <xf numFmtId="0" fontId="7" fillId="2" borderId="8" xfId="0" applyFont="1" applyFill="1" applyBorder="1" applyAlignment="1" applyProtection="1">
      <alignment horizontal="center" vertical="center" wrapText="1"/>
      <protection locked="0"/>
    </xf>
    <xf numFmtId="0" fontId="7" fillId="2" borderId="4" xfId="0" applyFont="1" applyFill="1" applyBorder="1" applyAlignment="1" applyProtection="1">
      <alignment horizontal="center" vertical="center" wrapText="1"/>
      <protection locked="0"/>
    </xf>
    <xf numFmtId="0" fontId="1" fillId="2" borderId="6" xfId="0" applyFont="1" applyFill="1" applyBorder="1" applyAlignment="1" applyProtection="1">
      <alignment horizontal="center" vertical="center" wrapText="1"/>
      <protection locked="0"/>
    </xf>
    <xf numFmtId="0" fontId="1" fillId="2" borderId="12" xfId="0" applyFont="1" applyFill="1" applyBorder="1" applyAlignment="1" applyProtection="1">
      <alignment horizontal="center" vertical="center" wrapText="1"/>
      <protection locked="0"/>
    </xf>
    <xf numFmtId="0" fontId="1" fillId="2" borderId="13" xfId="0" applyFont="1" applyFill="1" applyBorder="1" applyAlignment="1">
      <alignment horizontal="center" vertical="center" wrapText="1"/>
    </xf>
    <xf numFmtId="0" fontId="1" fillId="0" borderId="0" xfId="0" applyFont="1" applyAlignment="1">
      <alignment horizontal="center" wrapText="1"/>
    </xf>
    <xf numFmtId="0" fontId="7" fillId="2" borderId="1" xfId="0" applyFont="1" applyFill="1" applyBorder="1" applyAlignment="1" applyProtection="1">
      <alignment horizontal="center" vertical="center" wrapText="1"/>
      <protection locked="0"/>
    </xf>
    <xf numFmtId="0" fontId="1" fillId="2" borderId="1" xfId="0" applyFont="1" applyFill="1" applyBorder="1" applyAlignment="1">
      <alignment horizontal="center" wrapText="1"/>
    </xf>
    <xf numFmtId="0" fontId="6" fillId="2" borderId="1"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7" fillId="2" borderId="6"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8" fillId="2" borderId="12"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7" fillId="2" borderId="12"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3" fillId="0" borderId="2"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18" xfId="0" applyFont="1" applyBorder="1" applyAlignment="1">
      <alignment horizontal="center" vertical="center" wrapText="1"/>
    </xf>
    <xf numFmtId="0" fontId="1" fillId="3" borderId="1" xfId="0" applyFont="1" applyFill="1" applyBorder="1" applyAlignment="1">
      <alignment horizontal="center" vertical="center" wrapText="1"/>
    </xf>
    <xf numFmtId="43" fontId="1" fillId="2" borderId="1" xfId="0" applyNumberFormat="1" applyFont="1" applyFill="1" applyBorder="1" applyAlignment="1">
      <alignment horizontal="center" vertical="center" wrapText="1"/>
    </xf>
  </cellXfs>
  <cellStyles count="45">
    <cellStyle name="20% - 着色 1" xfId="18" builtinId="30" customBuiltin="1"/>
    <cellStyle name="20% - 着色 2" xfId="22" builtinId="34" customBuiltin="1"/>
    <cellStyle name="20% - 着色 3" xfId="26" builtinId="38" customBuiltin="1"/>
    <cellStyle name="20% - 着色 4" xfId="30" builtinId="42" customBuiltin="1"/>
    <cellStyle name="20% - 着色 5" xfId="34" builtinId="46" customBuiltin="1"/>
    <cellStyle name="20% - 着色 6" xfId="38" builtinId="50" customBuiltin="1"/>
    <cellStyle name="40% - 着色 1" xfId="19" builtinId="31" customBuiltin="1"/>
    <cellStyle name="40% - 着色 2" xfId="23" builtinId="35" customBuiltin="1"/>
    <cellStyle name="40% - 着色 3" xfId="27" builtinId="39" customBuiltin="1"/>
    <cellStyle name="40% - 着色 4" xfId="31" builtinId="43" customBuiltin="1"/>
    <cellStyle name="40% - 着色 5" xfId="35" builtinId="47" customBuiltin="1"/>
    <cellStyle name="40% - 着色 6" xfId="39" builtinId="51" customBuiltin="1"/>
    <cellStyle name="60% - 着色 1" xfId="20" builtinId="32" customBuiltin="1"/>
    <cellStyle name="60% - 着色 2" xfId="24" builtinId="36" customBuiltin="1"/>
    <cellStyle name="60% - 着色 3" xfId="28" builtinId="40" customBuiltin="1"/>
    <cellStyle name="60% - 着色 4" xfId="32" builtinId="44" customBuiltin="1"/>
    <cellStyle name="60% - 着色 5" xfId="36" builtinId="48" customBuiltin="1"/>
    <cellStyle name="60% - 着色 6" xfId="40"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常规 10" xfId="42" xr:uid="{47667DCE-7A7C-403B-8377-66420E329BA9}"/>
    <cellStyle name="常规 2" xfId="43" xr:uid="{86DE06BC-64EC-4893-9B94-2BAD8C0989D3}"/>
    <cellStyle name="常规 3" xfId="41" xr:uid="{B781C50C-ECF1-4B7A-8F0F-E0C183C2B1BB}"/>
    <cellStyle name="好" xfId="6" builtinId="26" customBuiltin="1"/>
    <cellStyle name="汇总" xfId="16" builtinId="25" customBuiltin="1"/>
    <cellStyle name="计算" xfId="11" builtinId="22" customBuiltin="1"/>
    <cellStyle name="检查单元格" xfId="13" builtinId="23" customBuiltin="1"/>
    <cellStyle name="解释性文本" xfId="15"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7" builtinId="29" customBuiltin="1"/>
    <cellStyle name="着色 2" xfId="21" builtinId="33" customBuiltin="1"/>
    <cellStyle name="着色 3" xfId="25" builtinId="37" customBuiltin="1"/>
    <cellStyle name="着色 4" xfId="29" builtinId="41" customBuiltin="1"/>
    <cellStyle name="着色 5" xfId="33" builtinId="45" customBuiltin="1"/>
    <cellStyle name="着色 6" xfId="37" builtinId="49" customBuiltin="1"/>
    <cellStyle name="注释 2" xfId="44" xr:uid="{0F830C66-ACC4-4772-B0F2-F5D9E1FFDF1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F210"/>
  <sheetViews>
    <sheetView tabSelected="1" topLeftCell="EN130" zoomScale="73" zoomScaleNormal="100" workbookViewId="0">
      <selection activeCell="FB135" sqref="FB135"/>
    </sheetView>
  </sheetViews>
  <sheetFormatPr defaultColWidth="8.9140625" defaultRowHeight="14" x14ac:dyDescent="0.3"/>
  <cols>
    <col min="1" max="1" width="8.9140625" style="3"/>
    <col min="2" max="2" width="42" style="3" customWidth="1"/>
    <col min="3" max="8" width="8.9140625" style="3"/>
    <col min="9" max="9" width="23.25" style="3" customWidth="1"/>
    <col min="10" max="10" width="8.9140625" style="3"/>
    <col min="11" max="11" width="28.4140625" style="3" customWidth="1"/>
    <col min="12" max="93" width="8.9140625" style="3"/>
    <col min="94" max="94" width="13.25" style="3" customWidth="1"/>
    <col min="95" max="95" width="8.58203125" style="3" customWidth="1"/>
    <col min="96" max="96" width="13.25" style="3" customWidth="1"/>
    <col min="97" max="97" width="8.58203125" style="3" customWidth="1"/>
    <col min="98" max="109" width="8.9140625" style="3"/>
    <col min="110" max="121" width="8.9140625" style="3" hidden="1" customWidth="1"/>
    <col min="122" max="140" width="8.9140625" style="3"/>
    <col min="141" max="142" width="28.6640625" style="3" customWidth="1"/>
    <col min="143" max="143" width="17.08203125" style="3" customWidth="1"/>
    <col min="144" max="144" width="9.4140625" style="3" customWidth="1"/>
    <col min="145" max="152" width="8.9140625" style="3"/>
    <col min="153" max="153" width="17.6640625" style="3" customWidth="1"/>
    <col min="154" max="154" width="15.75" style="3" customWidth="1"/>
    <col min="155" max="155" width="13.25" style="3" customWidth="1"/>
    <col min="156" max="156" width="8.9140625" style="3"/>
    <col min="157" max="157" width="12.33203125" style="3" customWidth="1"/>
    <col min="158" max="158" width="13.75" style="3" customWidth="1"/>
    <col min="159" max="159" width="14.75" style="3" customWidth="1"/>
    <col min="160" max="160" width="16.58203125" style="3" customWidth="1"/>
    <col min="161" max="16384" width="8.9140625" style="3"/>
  </cols>
  <sheetData>
    <row r="1" spans="1:160" ht="25.25" customHeight="1" x14ac:dyDescent="0.3">
      <c r="A1" s="31" t="s">
        <v>0</v>
      </c>
      <c r="B1" s="31" t="s">
        <v>1</v>
      </c>
      <c r="C1" s="69" t="s">
        <v>2</v>
      </c>
      <c r="D1" s="31" t="s">
        <v>3</v>
      </c>
      <c r="E1" s="31" t="s">
        <v>4</v>
      </c>
      <c r="F1" s="31" t="s">
        <v>5</v>
      </c>
      <c r="G1" s="31" t="s">
        <v>6</v>
      </c>
      <c r="H1" s="31" t="s">
        <v>7</v>
      </c>
      <c r="I1" s="31" t="s">
        <v>8</v>
      </c>
      <c r="J1" s="31" t="s">
        <v>9</v>
      </c>
      <c r="K1" s="31" t="s">
        <v>10</v>
      </c>
      <c r="L1" s="31" t="s">
        <v>11</v>
      </c>
      <c r="M1" s="31" t="s">
        <v>12</v>
      </c>
      <c r="N1" s="31" t="s">
        <v>13</v>
      </c>
      <c r="O1" s="31" t="s">
        <v>14</v>
      </c>
      <c r="P1" s="31" t="s">
        <v>15</v>
      </c>
      <c r="Q1" s="68" t="s">
        <v>16</v>
      </c>
      <c r="R1" s="31" t="s">
        <v>17</v>
      </c>
      <c r="S1" s="31" t="s">
        <v>18</v>
      </c>
      <c r="T1" s="31" t="s">
        <v>19</v>
      </c>
      <c r="U1" s="64" t="s">
        <v>20</v>
      </c>
      <c r="V1" s="31" t="s">
        <v>21</v>
      </c>
      <c r="W1" s="33" t="s">
        <v>22</v>
      </c>
      <c r="X1" s="35"/>
      <c r="Y1" s="32" t="s">
        <v>23</v>
      </c>
      <c r="Z1" s="27" t="s">
        <v>24</v>
      </c>
      <c r="AA1" s="28" t="s">
        <v>25</v>
      </c>
      <c r="AB1" s="55" t="s">
        <v>26</v>
      </c>
      <c r="AC1" s="56"/>
      <c r="AD1" s="56"/>
      <c r="AE1" s="56"/>
      <c r="AF1" s="56"/>
      <c r="AG1" s="56"/>
      <c r="AH1" s="57"/>
      <c r="AI1" s="34" t="s">
        <v>27</v>
      </c>
      <c r="AJ1" s="34"/>
      <c r="AK1" s="34"/>
      <c r="AL1" s="34"/>
      <c r="AM1" s="34"/>
      <c r="AN1" s="34"/>
      <c r="AO1" s="34"/>
      <c r="AP1" s="34"/>
      <c r="AQ1" s="34"/>
      <c r="AR1" s="34"/>
      <c r="AS1" s="34"/>
      <c r="AT1" s="34"/>
      <c r="AU1" s="34"/>
      <c r="AV1" s="34"/>
      <c r="AW1" s="34"/>
      <c r="AX1" s="34"/>
      <c r="AY1" s="34"/>
      <c r="AZ1" s="34"/>
      <c r="BA1" s="34"/>
      <c r="BB1" s="34"/>
      <c r="BC1" s="34"/>
      <c r="BD1" s="35"/>
      <c r="BE1" s="31" t="s">
        <v>28</v>
      </c>
      <c r="BF1" s="31"/>
      <c r="BG1" s="31"/>
      <c r="BH1" s="31"/>
      <c r="BI1" s="31"/>
      <c r="BJ1" s="31"/>
      <c r="BK1" s="33" t="s">
        <v>29</v>
      </c>
      <c r="BL1" s="34"/>
      <c r="BM1" s="34"/>
      <c r="BN1" s="34"/>
      <c r="BO1" s="34"/>
      <c r="BP1" s="34"/>
      <c r="BQ1" s="34"/>
      <c r="BR1" s="34"/>
      <c r="BS1" s="34"/>
      <c r="BT1" s="34"/>
      <c r="BU1" s="34"/>
      <c r="BV1" s="34"/>
      <c r="BW1" s="35"/>
      <c r="BX1" s="33" t="s">
        <v>30</v>
      </c>
      <c r="BY1" s="34"/>
      <c r="BZ1" s="34"/>
      <c r="CA1" s="34"/>
      <c r="CB1" s="34"/>
      <c r="CC1" s="34"/>
      <c r="CD1" s="34"/>
      <c r="CE1" s="34"/>
      <c r="CF1" s="34"/>
      <c r="CG1" s="34"/>
      <c r="CH1" s="34"/>
      <c r="CI1" s="51" t="s">
        <v>31</v>
      </c>
      <c r="CJ1" s="51"/>
      <c r="CK1" s="51"/>
      <c r="CL1" s="51"/>
      <c r="CM1" s="30" t="s">
        <v>32</v>
      </c>
      <c r="CN1" s="30"/>
      <c r="CO1" s="30" t="s">
        <v>33</v>
      </c>
      <c r="CP1" s="31" t="s">
        <v>34</v>
      </c>
      <c r="CQ1" s="32" t="s">
        <v>35</v>
      </c>
      <c r="CR1" s="31"/>
      <c r="CS1" s="31" t="s">
        <v>36</v>
      </c>
      <c r="CT1" s="31" t="s">
        <v>37</v>
      </c>
      <c r="CU1" s="31" t="s">
        <v>38</v>
      </c>
      <c r="CV1" s="54" t="s">
        <v>39</v>
      </c>
      <c r="CW1" s="54" t="s">
        <v>40</v>
      </c>
      <c r="CX1" s="27" t="s">
        <v>41</v>
      </c>
      <c r="CY1" s="27" t="s">
        <v>42</v>
      </c>
      <c r="CZ1" s="27" t="s">
        <v>43</v>
      </c>
      <c r="DA1" s="27" t="s">
        <v>44</v>
      </c>
      <c r="DB1" s="31" t="s">
        <v>45</v>
      </c>
      <c r="DC1" s="31" t="s">
        <v>46</v>
      </c>
      <c r="DD1" s="31" t="s">
        <v>47</v>
      </c>
      <c r="DE1" s="31" t="s">
        <v>48</v>
      </c>
      <c r="DF1" s="31" t="s">
        <v>49</v>
      </c>
      <c r="DG1" s="31" t="s">
        <v>50</v>
      </c>
      <c r="DH1" s="27" t="s">
        <v>51</v>
      </c>
      <c r="DI1" s="32" t="s">
        <v>52</v>
      </c>
      <c r="DJ1" s="32" t="s">
        <v>53</v>
      </c>
      <c r="DK1" s="32" t="s">
        <v>54</v>
      </c>
      <c r="DL1" s="32" t="s">
        <v>55</v>
      </c>
      <c r="DM1" s="39" t="s">
        <v>56</v>
      </c>
      <c r="DN1" s="43" t="s">
        <v>57</v>
      </c>
      <c r="DO1" s="39" t="s">
        <v>58</v>
      </c>
      <c r="DP1" s="31" t="s">
        <v>59</v>
      </c>
      <c r="DQ1" s="31" t="s">
        <v>60</v>
      </c>
      <c r="DR1" s="45" t="s">
        <v>61</v>
      </c>
      <c r="DS1" s="46"/>
      <c r="DT1" s="46"/>
      <c r="DU1" s="46"/>
      <c r="DV1" s="46"/>
      <c r="DW1" s="47"/>
      <c r="DX1" s="31" t="s">
        <v>62</v>
      </c>
      <c r="DY1" s="31" t="s">
        <v>63</v>
      </c>
      <c r="DZ1" s="31" t="s">
        <v>64</v>
      </c>
      <c r="EA1" s="31" t="s">
        <v>65</v>
      </c>
      <c r="EB1" s="31" t="s">
        <v>66</v>
      </c>
      <c r="EC1" s="31" t="s">
        <v>67</v>
      </c>
      <c r="ED1" s="27" t="s">
        <v>68</v>
      </c>
      <c r="EE1" s="27" t="s">
        <v>69</v>
      </c>
      <c r="EF1" s="27" t="s">
        <v>70</v>
      </c>
      <c r="EG1" s="31" t="s">
        <v>71</v>
      </c>
      <c r="EH1" s="36" t="s">
        <v>72</v>
      </c>
      <c r="EI1" s="27" t="s">
        <v>73</v>
      </c>
      <c r="EM1" s="4"/>
      <c r="EN1" s="4"/>
      <c r="EO1" s="4"/>
      <c r="EP1" s="4"/>
      <c r="EQ1" s="4"/>
      <c r="ER1" s="4"/>
      <c r="ES1" s="5"/>
      <c r="EU1" s="23"/>
      <c r="EV1" s="23"/>
      <c r="EW1" s="23"/>
    </row>
    <row r="2" spans="1:160" ht="25.25" customHeight="1" x14ac:dyDescent="0.3">
      <c r="A2" s="31"/>
      <c r="B2" s="31"/>
      <c r="C2" s="69"/>
      <c r="D2" s="31"/>
      <c r="E2" s="31"/>
      <c r="F2" s="31"/>
      <c r="G2" s="31"/>
      <c r="H2" s="31"/>
      <c r="I2" s="31"/>
      <c r="J2" s="31"/>
      <c r="K2" s="31"/>
      <c r="L2" s="31"/>
      <c r="M2" s="31"/>
      <c r="N2" s="31"/>
      <c r="O2" s="31"/>
      <c r="P2" s="31"/>
      <c r="Q2" s="68"/>
      <c r="R2" s="31"/>
      <c r="S2" s="31"/>
      <c r="T2" s="31"/>
      <c r="U2" s="65"/>
      <c r="V2" s="31"/>
      <c r="W2" s="27" t="s">
        <v>74</v>
      </c>
      <c r="X2" s="27" t="s">
        <v>75</v>
      </c>
      <c r="Y2" s="29"/>
      <c r="Z2" s="28"/>
      <c r="AA2" s="28"/>
      <c r="AB2" s="58" t="s">
        <v>76</v>
      </c>
      <c r="AC2" s="58" t="s">
        <v>77</v>
      </c>
      <c r="AD2" s="58" t="s">
        <v>78</v>
      </c>
      <c r="AE2" s="58" t="s">
        <v>79</v>
      </c>
      <c r="AF2" s="58" t="s">
        <v>80</v>
      </c>
      <c r="AG2" s="58" t="s">
        <v>81</v>
      </c>
      <c r="AH2" s="58" t="s">
        <v>82</v>
      </c>
      <c r="AI2" s="27" t="s">
        <v>83</v>
      </c>
      <c r="AJ2" s="33" t="s">
        <v>84</v>
      </c>
      <c r="AK2" s="34"/>
      <c r="AL2" s="34"/>
      <c r="AM2" s="34"/>
      <c r="AN2" s="34"/>
      <c r="AO2" s="34"/>
      <c r="AP2" s="34"/>
      <c r="AQ2" s="34"/>
      <c r="AR2" s="34"/>
      <c r="AS2" s="34"/>
      <c r="AT2" s="34"/>
      <c r="AU2" s="34"/>
      <c r="AV2" s="35"/>
      <c r="AW2" s="2"/>
      <c r="AX2" s="34" t="s">
        <v>85</v>
      </c>
      <c r="AY2" s="34"/>
      <c r="AZ2" s="34"/>
      <c r="BA2" s="34"/>
      <c r="BB2" s="34"/>
      <c r="BC2" s="34"/>
      <c r="BD2" s="35"/>
      <c r="BE2" s="31" t="s">
        <v>83</v>
      </c>
      <c r="BF2" s="31" t="s">
        <v>84</v>
      </c>
      <c r="BG2" s="31"/>
      <c r="BH2" s="31"/>
      <c r="BI2" s="31"/>
      <c r="BJ2" s="31"/>
      <c r="BK2" s="31" t="s">
        <v>83</v>
      </c>
      <c r="BL2" s="50" t="s">
        <v>85</v>
      </c>
      <c r="BM2" s="63"/>
      <c r="BN2" s="63"/>
      <c r="BO2" s="63"/>
      <c r="BP2" s="63"/>
      <c r="BQ2" s="63"/>
      <c r="BR2" s="63"/>
      <c r="BS2" s="63"/>
      <c r="BT2" s="63"/>
      <c r="BU2" s="63"/>
      <c r="BV2" s="63"/>
      <c r="BW2" s="36"/>
      <c r="BX2" s="31" t="s">
        <v>83</v>
      </c>
      <c r="BY2" s="33" t="s">
        <v>84</v>
      </c>
      <c r="BZ2" s="34"/>
      <c r="CA2" s="34"/>
      <c r="CB2" s="34"/>
      <c r="CC2" s="34"/>
      <c r="CD2" s="34"/>
      <c r="CE2" s="34"/>
      <c r="CF2" s="34"/>
      <c r="CG2" s="34"/>
      <c r="CH2" s="35"/>
      <c r="CI2" s="51" t="s">
        <v>86</v>
      </c>
      <c r="CJ2" s="51"/>
      <c r="CK2" s="51" t="s">
        <v>87</v>
      </c>
      <c r="CL2" s="51"/>
      <c r="CM2" s="30" t="s">
        <v>88</v>
      </c>
      <c r="CN2" s="30" t="s">
        <v>89</v>
      </c>
      <c r="CO2" s="30"/>
      <c r="CP2" s="31"/>
      <c r="CQ2" s="29"/>
      <c r="CR2" s="31"/>
      <c r="CS2" s="31"/>
      <c r="CT2" s="31"/>
      <c r="CU2" s="31"/>
      <c r="CV2" s="54"/>
      <c r="CW2" s="54"/>
      <c r="CX2" s="28"/>
      <c r="CY2" s="28"/>
      <c r="CZ2" s="28"/>
      <c r="DA2" s="28"/>
      <c r="DB2" s="31"/>
      <c r="DC2" s="31"/>
      <c r="DD2" s="31"/>
      <c r="DE2" s="31"/>
      <c r="DF2" s="31"/>
      <c r="DG2" s="31"/>
      <c r="DH2" s="28"/>
      <c r="DI2" s="29"/>
      <c r="DJ2" s="29"/>
      <c r="DK2" s="29"/>
      <c r="DL2" s="29"/>
      <c r="DM2" s="40"/>
      <c r="DN2" s="44"/>
      <c r="DO2" s="40"/>
      <c r="DP2" s="31"/>
      <c r="DQ2" s="31"/>
      <c r="DR2" s="52" t="s">
        <v>90</v>
      </c>
      <c r="DS2" s="52"/>
      <c r="DT2" s="52"/>
      <c r="DU2" s="52"/>
      <c r="DV2" s="53" t="s">
        <v>91</v>
      </c>
      <c r="DW2" s="53"/>
      <c r="DX2" s="31"/>
      <c r="DY2" s="31"/>
      <c r="DZ2" s="31"/>
      <c r="EA2" s="31"/>
      <c r="EB2" s="31"/>
      <c r="EC2" s="31"/>
      <c r="ED2" s="28"/>
      <c r="EE2" s="28"/>
      <c r="EF2" s="28"/>
      <c r="EG2" s="31"/>
      <c r="EH2" s="37"/>
      <c r="EI2" s="28"/>
    </row>
    <row r="3" spans="1:160" ht="25.25" customHeight="1" x14ac:dyDescent="0.3">
      <c r="A3" s="31"/>
      <c r="B3" s="31"/>
      <c r="C3" s="69"/>
      <c r="D3" s="31"/>
      <c r="E3" s="31"/>
      <c r="F3" s="31"/>
      <c r="G3" s="31"/>
      <c r="H3" s="31"/>
      <c r="I3" s="31"/>
      <c r="J3" s="31"/>
      <c r="K3" s="31"/>
      <c r="L3" s="31"/>
      <c r="M3" s="31"/>
      <c r="N3" s="31"/>
      <c r="O3" s="31"/>
      <c r="P3" s="31"/>
      <c r="Q3" s="68"/>
      <c r="R3" s="31"/>
      <c r="S3" s="31"/>
      <c r="T3" s="31"/>
      <c r="U3" s="66"/>
      <c r="V3" s="31"/>
      <c r="W3" s="28"/>
      <c r="X3" s="28"/>
      <c r="Y3" s="31"/>
      <c r="Z3" s="28"/>
      <c r="AA3" s="28"/>
      <c r="AB3" s="61"/>
      <c r="AC3" s="61"/>
      <c r="AD3" s="61"/>
      <c r="AE3" s="61"/>
      <c r="AF3" s="61"/>
      <c r="AG3" s="61"/>
      <c r="AH3" s="59"/>
      <c r="AI3" s="28"/>
      <c r="AJ3" s="27" t="s">
        <v>92</v>
      </c>
      <c r="AK3" s="31" t="s">
        <v>93</v>
      </c>
      <c r="AL3" s="31"/>
      <c r="AM3" s="34" t="s">
        <v>94</v>
      </c>
      <c r="AN3" s="35"/>
      <c r="AO3" s="34" t="s">
        <v>95</v>
      </c>
      <c r="AP3" s="35"/>
      <c r="AQ3" s="31" t="s">
        <v>96</v>
      </c>
      <c r="AR3" s="31" t="s">
        <v>97</v>
      </c>
      <c r="AS3" s="31" t="s">
        <v>98</v>
      </c>
      <c r="AT3" s="31" t="s">
        <v>99</v>
      </c>
      <c r="AU3" s="31" t="s">
        <v>100</v>
      </c>
      <c r="AV3" s="31" t="s">
        <v>101</v>
      </c>
      <c r="AW3" s="27" t="s">
        <v>102</v>
      </c>
      <c r="AX3" s="31" t="s">
        <v>103</v>
      </c>
      <c r="AY3" s="31" t="s">
        <v>104</v>
      </c>
      <c r="AZ3" s="31" t="s">
        <v>105</v>
      </c>
      <c r="BA3" s="27" t="s">
        <v>106</v>
      </c>
      <c r="BB3" s="31" t="s">
        <v>107</v>
      </c>
      <c r="BC3" s="31" t="s">
        <v>108</v>
      </c>
      <c r="BD3" s="31" t="s">
        <v>109</v>
      </c>
      <c r="BE3" s="31"/>
      <c r="BF3" s="27" t="s">
        <v>110</v>
      </c>
      <c r="BG3" s="48" t="s">
        <v>111</v>
      </c>
      <c r="BH3" s="50" t="s">
        <v>112</v>
      </c>
      <c r="BI3" s="31" t="s">
        <v>113</v>
      </c>
      <c r="BJ3" s="31"/>
      <c r="BK3" s="31"/>
      <c r="BL3" s="33" t="s">
        <v>114</v>
      </c>
      <c r="BM3" s="34"/>
      <c r="BN3" s="34"/>
      <c r="BO3" s="34"/>
      <c r="BP3" s="35"/>
      <c r="BQ3" s="31" t="s">
        <v>115</v>
      </c>
      <c r="BR3" s="31"/>
      <c r="BS3" s="31"/>
      <c r="BT3" s="31"/>
      <c r="BU3" s="31"/>
      <c r="BV3" s="33" t="s">
        <v>116</v>
      </c>
      <c r="BW3" s="35"/>
      <c r="BX3" s="31"/>
      <c r="BY3" s="28" t="s">
        <v>117</v>
      </c>
      <c r="BZ3" s="28" t="s">
        <v>118</v>
      </c>
      <c r="CA3" s="28" t="s">
        <v>119</v>
      </c>
      <c r="CB3" s="28" t="s">
        <v>120</v>
      </c>
      <c r="CC3" s="28" t="s">
        <v>121</v>
      </c>
      <c r="CD3" s="28" t="s">
        <v>122</v>
      </c>
      <c r="CE3" s="28" t="s">
        <v>123</v>
      </c>
      <c r="CF3" s="28" t="s">
        <v>124</v>
      </c>
      <c r="CG3" s="28" t="s">
        <v>125</v>
      </c>
      <c r="CH3" s="28" t="s">
        <v>126</v>
      </c>
      <c r="CI3" s="51" t="s">
        <v>83</v>
      </c>
      <c r="CJ3" s="51" t="s">
        <v>127</v>
      </c>
      <c r="CK3" s="51" t="s">
        <v>83</v>
      </c>
      <c r="CL3" s="51" t="s">
        <v>128</v>
      </c>
      <c r="CM3" s="30"/>
      <c r="CN3" s="30"/>
      <c r="CO3" s="30"/>
      <c r="CP3" s="31"/>
      <c r="CQ3" s="31"/>
      <c r="CR3" s="31"/>
      <c r="CS3" s="31"/>
      <c r="CT3" s="31"/>
      <c r="CU3" s="31"/>
      <c r="CV3" s="54"/>
      <c r="CW3" s="54"/>
      <c r="CX3" s="28"/>
      <c r="CY3" s="28"/>
      <c r="CZ3" s="28"/>
      <c r="DA3" s="28"/>
      <c r="DB3" s="31"/>
      <c r="DC3" s="31"/>
      <c r="DD3" s="31"/>
      <c r="DE3" s="31"/>
      <c r="DF3" s="31"/>
      <c r="DG3" s="31"/>
      <c r="DH3" s="28"/>
      <c r="DI3" s="31"/>
      <c r="DJ3" s="31"/>
      <c r="DK3" s="31"/>
      <c r="DL3" s="31"/>
      <c r="DM3" s="41"/>
      <c r="DN3" s="33"/>
      <c r="DO3" s="41"/>
      <c r="DP3" s="31"/>
      <c r="DQ3" s="31"/>
      <c r="DR3" s="31" t="s">
        <v>129</v>
      </c>
      <c r="DS3" s="52" t="s">
        <v>130</v>
      </c>
      <c r="DT3" s="52" t="s">
        <v>131</v>
      </c>
      <c r="DU3" s="52" t="s">
        <v>132</v>
      </c>
      <c r="DV3" s="52" t="s">
        <v>133</v>
      </c>
      <c r="DW3" s="52" t="s">
        <v>134</v>
      </c>
      <c r="DX3" s="31"/>
      <c r="DY3" s="31"/>
      <c r="DZ3" s="31"/>
      <c r="EA3" s="31"/>
      <c r="EB3" s="31"/>
      <c r="EC3" s="31"/>
      <c r="ED3" s="28"/>
      <c r="EE3" s="28"/>
      <c r="EF3" s="28"/>
      <c r="EG3" s="31"/>
      <c r="EH3" s="37"/>
      <c r="EI3" s="28"/>
      <c r="FB3" s="3" t="s">
        <v>135</v>
      </c>
      <c r="FC3" s="3" t="s">
        <v>136</v>
      </c>
      <c r="FD3" s="3" t="s">
        <v>137</v>
      </c>
    </row>
    <row r="4" spans="1:160" ht="25.25" customHeight="1" x14ac:dyDescent="0.3">
      <c r="A4" s="31"/>
      <c r="B4" s="31"/>
      <c r="C4" s="69"/>
      <c r="D4" s="31"/>
      <c r="E4" s="31"/>
      <c r="F4" s="31"/>
      <c r="G4" s="31"/>
      <c r="H4" s="31"/>
      <c r="I4" s="31"/>
      <c r="J4" s="31"/>
      <c r="K4" s="31"/>
      <c r="L4" s="31"/>
      <c r="M4" s="31"/>
      <c r="N4" s="31"/>
      <c r="O4" s="31"/>
      <c r="P4" s="31"/>
      <c r="Q4" s="68"/>
      <c r="R4" s="31"/>
      <c r="S4" s="31"/>
      <c r="T4" s="31"/>
      <c r="U4" s="67"/>
      <c r="V4" s="31"/>
      <c r="W4" s="29"/>
      <c r="X4" s="29"/>
      <c r="Y4" s="31"/>
      <c r="Z4" s="29"/>
      <c r="AA4" s="29"/>
      <c r="AB4" s="62"/>
      <c r="AC4" s="62"/>
      <c r="AD4" s="62"/>
      <c r="AE4" s="62"/>
      <c r="AF4" s="62"/>
      <c r="AG4" s="62"/>
      <c r="AH4" s="60"/>
      <c r="AI4" s="29"/>
      <c r="AJ4" s="29"/>
      <c r="AK4" s="1" t="s">
        <v>138</v>
      </c>
      <c r="AL4" s="1" t="s">
        <v>139</v>
      </c>
      <c r="AM4" s="1" t="s">
        <v>138</v>
      </c>
      <c r="AN4" s="1" t="s">
        <v>139</v>
      </c>
      <c r="AO4" s="1" t="s">
        <v>138</v>
      </c>
      <c r="AP4" s="1" t="s">
        <v>139</v>
      </c>
      <c r="AQ4" s="31"/>
      <c r="AR4" s="31"/>
      <c r="AS4" s="31"/>
      <c r="AT4" s="31"/>
      <c r="AU4" s="31"/>
      <c r="AV4" s="31"/>
      <c r="AW4" s="29"/>
      <c r="AX4" s="31"/>
      <c r="AY4" s="31"/>
      <c r="AZ4" s="31"/>
      <c r="BA4" s="29"/>
      <c r="BB4" s="31"/>
      <c r="BC4" s="31"/>
      <c r="BD4" s="31"/>
      <c r="BE4" s="31"/>
      <c r="BF4" s="29"/>
      <c r="BG4" s="49"/>
      <c r="BH4" s="44"/>
      <c r="BI4" s="1" t="s">
        <v>140</v>
      </c>
      <c r="BJ4" s="1" t="s">
        <v>141</v>
      </c>
      <c r="BK4" s="31"/>
      <c r="BL4" s="6" t="s">
        <v>142</v>
      </c>
      <c r="BM4" s="1" t="s">
        <v>143</v>
      </c>
      <c r="BN4" s="1" t="s">
        <v>144</v>
      </c>
      <c r="BO4" s="1" t="s">
        <v>145</v>
      </c>
      <c r="BP4" s="1" t="s">
        <v>146</v>
      </c>
      <c r="BQ4" s="7" t="s">
        <v>142</v>
      </c>
      <c r="BR4" s="1" t="s">
        <v>147</v>
      </c>
      <c r="BS4" s="1" t="s">
        <v>148</v>
      </c>
      <c r="BT4" s="1" t="s">
        <v>149</v>
      </c>
      <c r="BU4" s="1" t="s">
        <v>150</v>
      </c>
      <c r="BV4" s="6" t="s">
        <v>142</v>
      </c>
      <c r="BW4" s="6" t="s">
        <v>151</v>
      </c>
      <c r="BX4" s="31"/>
      <c r="BY4" s="29"/>
      <c r="BZ4" s="29"/>
      <c r="CA4" s="29"/>
      <c r="CB4" s="29"/>
      <c r="CC4" s="29"/>
      <c r="CD4" s="29"/>
      <c r="CE4" s="29"/>
      <c r="CF4" s="29"/>
      <c r="CG4" s="29"/>
      <c r="CH4" s="29"/>
      <c r="CI4" s="51"/>
      <c r="CJ4" s="51"/>
      <c r="CK4" s="51"/>
      <c r="CL4" s="51"/>
      <c r="CM4" s="30"/>
      <c r="CN4" s="30"/>
      <c r="CO4" s="30"/>
      <c r="CP4" s="31"/>
      <c r="CQ4" s="31"/>
      <c r="CR4" s="31"/>
      <c r="CS4" s="31"/>
      <c r="CT4" s="31"/>
      <c r="CU4" s="31"/>
      <c r="CV4" s="54"/>
      <c r="CW4" s="54"/>
      <c r="CX4" s="29"/>
      <c r="CY4" s="29"/>
      <c r="CZ4" s="29"/>
      <c r="DA4" s="29"/>
      <c r="DB4" s="31"/>
      <c r="DC4" s="31"/>
      <c r="DD4" s="31"/>
      <c r="DE4" s="31"/>
      <c r="DF4" s="31"/>
      <c r="DG4" s="31"/>
      <c r="DH4" s="29"/>
      <c r="DI4" s="31"/>
      <c r="DJ4" s="31"/>
      <c r="DK4" s="31"/>
      <c r="DL4" s="31"/>
      <c r="DM4" s="42"/>
      <c r="DN4" s="33"/>
      <c r="DO4" s="42"/>
      <c r="DP4" s="31"/>
      <c r="DQ4" s="31"/>
      <c r="DR4" s="31"/>
      <c r="DS4" s="52"/>
      <c r="DT4" s="52"/>
      <c r="DU4" s="52"/>
      <c r="DV4" s="52"/>
      <c r="DW4" s="52"/>
      <c r="DX4" s="31"/>
      <c r="DY4" s="31"/>
      <c r="DZ4" s="31"/>
      <c r="EA4" s="31"/>
      <c r="EB4" s="31"/>
      <c r="EC4" s="31"/>
      <c r="ED4" s="29"/>
      <c r="EE4" s="29"/>
      <c r="EF4" s="29"/>
      <c r="EG4" s="31"/>
      <c r="EH4" s="38"/>
      <c r="EI4" s="29"/>
    </row>
    <row r="5" spans="1:160" ht="25.25" customHeight="1" x14ac:dyDescent="0.3">
      <c r="A5" s="8" t="s">
        <v>152</v>
      </c>
      <c r="B5" s="8" t="s">
        <v>153</v>
      </c>
      <c r="C5" s="8" t="s">
        <v>152</v>
      </c>
      <c r="D5" s="8" t="s">
        <v>152</v>
      </c>
      <c r="E5" s="8" t="s">
        <v>153</v>
      </c>
      <c r="F5" s="8" t="s">
        <v>152</v>
      </c>
      <c r="G5" s="8" t="s">
        <v>154</v>
      </c>
      <c r="H5" s="8" t="s">
        <v>154</v>
      </c>
      <c r="I5" s="8" t="s">
        <v>154</v>
      </c>
      <c r="J5" s="8" t="s">
        <v>154</v>
      </c>
      <c r="K5" s="8" t="s">
        <v>154</v>
      </c>
      <c r="L5" s="8" t="s">
        <v>154</v>
      </c>
      <c r="M5" s="8" t="s">
        <v>152</v>
      </c>
      <c r="N5" s="8" t="s">
        <v>152</v>
      </c>
      <c r="O5" s="8" t="s">
        <v>153</v>
      </c>
      <c r="P5" s="8" t="s">
        <v>153</v>
      </c>
      <c r="Q5" s="8" t="s">
        <v>155</v>
      </c>
      <c r="R5" s="8" t="s">
        <v>152</v>
      </c>
      <c r="S5" s="8" t="s">
        <v>155</v>
      </c>
      <c r="T5" s="8" t="s">
        <v>155</v>
      </c>
      <c r="U5" s="8" t="s">
        <v>155</v>
      </c>
      <c r="V5" s="8" t="s">
        <v>152</v>
      </c>
      <c r="W5" s="8" t="s">
        <v>153</v>
      </c>
      <c r="X5" s="8" t="s">
        <v>153</v>
      </c>
      <c r="Y5" s="9" t="s">
        <v>152</v>
      </c>
      <c r="Z5" s="8" t="s">
        <v>153</v>
      </c>
      <c r="AA5" s="10" t="s">
        <v>153</v>
      </c>
      <c r="AB5" s="10" t="s">
        <v>153</v>
      </c>
      <c r="AC5" s="10" t="s">
        <v>153</v>
      </c>
      <c r="AD5" s="10" t="s">
        <v>153</v>
      </c>
      <c r="AE5" s="10" t="s">
        <v>153</v>
      </c>
      <c r="AF5" s="10" t="s">
        <v>153</v>
      </c>
      <c r="AG5" s="10" t="s">
        <v>153</v>
      </c>
      <c r="AH5" s="10" t="s">
        <v>153</v>
      </c>
      <c r="AI5" s="10" t="s">
        <v>153</v>
      </c>
      <c r="AJ5" s="8" t="s">
        <v>153</v>
      </c>
      <c r="AK5" s="8" t="s">
        <v>153</v>
      </c>
      <c r="AL5" s="8" t="s">
        <v>153</v>
      </c>
      <c r="AM5" s="8" t="s">
        <v>153</v>
      </c>
      <c r="AN5" s="8" t="s">
        <v>153</v>
      </c>
      <c r="AO5" s="8" t="s">
        <v>153</v>
      </c>
      <c r="AP5" s="8" t="s">
        <v>153</v>
      </c>
      <c r="AQ5" s="8" t="s">
        <v>152</v>
      </c>
      <c r="AR5" s="8" t="s">
        <v>153</v>
      </c>
      <c r="AS5" s="8" t="s">
        <v>153</v>
      </c>
      <c r="AT5" s="8" t="s">
        <v>153</v>
      </c>
      <c r="AU5" s="8" t="s">
        <v>153</v>
      </c>
      <c r="AV5" s="8" t="s">
        <v>153</v>
      </c>
      <c r="AW5" s="8" t="s">
        <v>156</v>
      </c>
      <c r="AX5" s="8" t="s">
        <v>153</v>
      </c>
      <c r="AY5" s="8" t="s">
        <v>153</v>
      </c>
      <c r="AZ5" s="8" t="s">
        <v>153</v>
      </c>
      <c r="BA5" s="8" t="s">
        <v>153</v>
      </c>
      <c r="BB5" s="8" t="s">
        <v>153</v>
      </c>
      <c r="BC5" s="8" t="s">
        <v>153</v>
      </c>
      <c r="BD5" s="8" t="s">
        <v>153</v>
      </c>
      <c r="BE5" s="8" t="s">
        <v>156</v>
      </c>
      <c r="BF5" s="8" t="s">
        <v>153</v>
      </c>
      <c r="BG5" s="8" t="s">
        <v>153</v>
      </c>
      <c r="BH5" s="8" t="s">
        <v>153</v>
      </c>
      <c r="BI5" s="8" t="s">
        <v>153</v>
      </c>
      <c r="BJ5" s="8" t="s">
        <v>153</v>
      </c>
      <c r="BK5" s="8" t="s">
        <v>152</v>
      </c>
      <c r="BL5" s="8" t="s">
        <v>156</v>
      </c>
      <c r="BM5" s="8" t="s">
        <v>153</v>
      </c>
      <c r="BN5" s="8" t="s">
        <v>153</v>
      </c>
      <c r="BO5" s="8" t="s">
        <v>153</v>
      </c>
      <c r="BP5" s="8" t="s">
        <v>153</v>
      </c>
      <c r="BQ5" s="8" t="s">
        <v>156</v>
      </c>
      <c r="BR5" s="8" t="s">
        <v>153</v>
      </c>
      <c r="BS5" s="8" t="s">
        <v>153</v>
      </c>
      <c r="BT5" s="8" t="s">
        <v>153</v>
      </c>
      <c r="BU5" s="8" t="s">
        <v>153</v>
      </c>
      <c r="BV5" s="8" t="s">
        <v>156</v>
      </c>
      <c r="BW5" s="8" t="s">
        <v>153</v>
      </c>
      <c r="BX5" s="8" t="s">
        <v>156</v>
      </c>
      <c r="BY5" s="8" t="s">
        <v>153</v>
      </c>
      <c r="BZ5" s="8" t="s">
        <v>153</v>
      </c>
      <c r="CA5" s="8" t="s">
        <v>153</v>
      </c>
      <c r="CB5" s="8" t="s">
        <v>153</v>
      </c>
      <c r="CC5" s="8" t="s">
        <v>153</v>
      </c>
      <c r="CD5" s="8" t="s">
        <v>153</v>
      </c>
      <c r="CE5" s="8" t="s">
        <v>153</v>
      </c>
      <c r="CF5" s="8" t="s">
        <v>153</v>
      </c>
      <c r="CG5" s="8" t="s">
        <v>153</v>
      </c>
      <c r="CH5" s="8" t="s">
        <v>153</v>
      </c>
      <c r="CI5" s="8" t="s">
        <v>153</v>
      </c>
      <c r="CJ5" s="8" t="s">
        <v>153</v>
      </c>
      <c r="CK5" s="8" t="s">
        <v>153</v>
      </c>
      <c r="CL5" s="8" t="s">
        <v>153</v>
      </c>
      <c r="CM5" s="8" t="s">
        <v>153</v>
      </c>
      <c r="CN5" s="8" t="s">
        <v>153</v>
      </c>
      <c r="CO5" s="8" t="s">
        <v>155</v>
      </c>
      <c r="CP5" s="8" t="s">
        <v>155</v>
      </c>
      <c r="CQ5" s="8" t="s">
        <v>155</v>
      </c>
      <c r="CR5" s="8" t="s">
        <v>155</v>
      </c>
      <c r="CS5" s="8" t="s">
        <v>155</v>
      </c>
      <c r="CT5" s="8" t="s">
        <v>157</v>
      </c>
      <c r="CU5" s="8" t="s">
        <v>157</v>
      </c>
      <c r="CV5" s="8" t="s">
        <v>157</v>
      </c>
      <c r="CW5" s="8" t="s">
        <v>152</v>
      </c>
      <c r="CX5" s="11" t="s">
        <v>153</v>
      </c>
      <c r="CY5" s="11" t="s">
        <v>153</v>
      </c>
      <c r="CZ5" s="11" t="s">
        <v>153</v>
      </c>
      <c r="DA5" s="11" t="s">
        <v>153</v>
      </c>
      <c r="DB5" s="8" t="s">
        <v>153</v>
      </c>
      <c r="DC5" s="8" t="s">
        <v>153</v>
      </c>
      <c r="DD5" s="8" t="s">
        <v>153</v>
      </c>
      <c r="DE5" s="8" t="s">
        <v>153</v>
      </c>
      <c r="DF5" s="8" t="s">
        <v>153</v>
      </c>
      <c r="DG5" s="8" t="s">
        <v>153</v>
      </c>
      <c r="DH5" s="8" t="s">
        <v>153</v>
      </c>
      <c r="DI5" s="8" t="s">
        <v>153</v>
      </c>
      <c r="DJ5" s="8" t="s">
        <v>153</v>
      </c>
      <c r="DK5" s="8" t="s">
        <v>153</v>
      </c>
      <c r="DL5" s="8" t="s">
        <v>153</v>
      </c>
      <c r="DM5" s="8" t="s">
        <v>153</v>
      </c>
      <c r="DN5" s="8" t="s">
        <v>152</v>
      </c>
      <c r="DO5" s="8" t="s">
        <v>153</v>
      </c>
      <c r="DP5" s="8" t="s">
        <v>153</v>
      </c>
      <c r="DQ5" s="8" t="s">
        <v>153</v>
      </c>
      <c r="DR5" s="11" t="s">
        <v>153</v>
      </c>
      <c r="DS5" s="11" t="s">
        <v>153</v>
      </c>
      <c r="DT5" s="11" t="s">
        <v>153</v>
      </c>
      <c r="DU5" s="11" t="s">
        <v>153</v>
      </c>
      <c r="DV5" s="11" t="s">
        <v>153</v>
      </c>
      <c r="DW5" s="11" t="s">
        <v>153</v>
      </c>
      <c r="DX5" s="11" t="s">
        <v>153</v>
      </c>
      <c r="DY5" s="11" t="s">
        <v>153</v>
      </c>
      <c r="DZ5" s="11" t="s">
        <v>153</v>
      </c>
      <c r="EA5" s="11" t="s">
        <v>153</v>
      </c>
      <c r="EB5" s="11" t="s">
        <v>153</v>
      </c>
      <c r="EC5" s="11" t="s">
        <v>153</v>
      </c>
      <c r="ED5" s="11" t="s">
        <v>153</v>
      </c>
      <c r="EE5" s="11" t="s">
        <v>153</v>
      </c>
      <c r="EF5" s="11" t="s">
        <v>153</v>
      </c>
      <c r="EG5" s="11" t="s">
        <v>153</v>
      </c>
      <c r="EH5" s="8" t="s">
        <v>153</v>
      </c>
      <c r="EI5" s="12" t="s">
        <v>152</v>
      </c>
      <c r="EY5" s="24" t="s">
        <v>164</v>
      </c>
    </row>
    <row r="6" spans="1:160" ht="25.25" customHeight="1" x14ac:dyDescent="0.3">
      <c r="A6" s="13">
        <v>1</v>
      </c>
      <c r="B6" s="13" t="s">
        <v>158</v>
      </c>
      <c r="C6" s="13" t="s">
        <v>159</v>
      </c>
      <c r="D6" s="13" t="s">
        <v>160</v>
      </c>
      <c r="E6" s="13" t="s">
        <v>161</v>
      </c>
      <c r="F6" s="13" t="s">
        <v>162</v>
      </c>
      <c r="G6" s="13" t="s">
        <v>163</v>
      </c>
      <c r="H6" s="13"/>
      <c r="I6" s="13" t="str">
        <f>EM6&amp;","&amp;EN6&amp;","&amp;EO6&amp;","&amp;EP6&amp;","&amp;EQ6&amp;","&amp;ER6</f>
        <v>0,0,0,0,0,0</v>
      </c>
      <c r="J6" s="13"/>
      <c r="K6" s="13" t="str">
        <f>EU6&amp;","&amp;EV6&amp;","&amp;EW6</f>
        <v>0,0,0</v>
      </c>
      <c r="L6" s="13"/>
      <c r="M6" s="13" t="s">
        <v>165</v>
      </c>
      <c r="N6" s="13" t="s">
        <v>166</v>
      </c>
      <c r="O6" s="13" t="s">
        <v>167</v>
      </c>
      <c r="P6" s="13" t="s">
        <v>168</v>
      </c>
      <c r="Q6" s="13" t="s">
        <v>169</v>
      </c>
      <c r="R6" s="13" t="s">
        <v>170</v>
      </c>
      <c r="S6" s="13" t="s">
        <v>171</v>
      </c>
      <c r="T6" s="13" t="s">
        <v>172</v>
      </c>
      <c r="U6" s="13" t="s">
        <v>173</v>
      </c>
      <c r="V6" s="13">
        <v>8</v>
      </c>
      <c r="W6" s="13">
        <v>2023</v>
      </c>
      <c r="X6" s="13">
        <v>2024</v>
      </c>
      <c r="Y6" s="13">
        <v>2021</v>
      </c>
      <c r="Z6" s="13">
        <v>103.4173</v>
      </c>
      <c r="AA6" s="13">
        <v>0</v>
      </c>
      <c r="AB6" s="13">
        <v>0</v>
      </c>
      <c r="AC6" s="13">
        <v>62.050400000000003</v>
      </c>
      <c r="AD6" s="13">
        <v>41.366900000000001</v>
      </c>
      <c r="AE6" s="13">
        <v>0</v>
      </c>
      <c r="AF6" s="13">
        <v>0</v>
      </c>
      <c r="AG6" s="13">
        <v>0</v>
      </c>
      <c r="AH6" s="13">
        <v>103.4173</v>
      </c>
      <c r="AI6" s="13">
        <v>100.4173</v>
      </c>
      <c r="AJ6" s="13">
        <v>11.74</v>
      </c>
      <c r="AK6" s="13" t="s">
        <v>174</v>
      </c>
      <c r="AL6" s="13">
        <v>0.14599999999999999</v>
      </c>
      <c r="AM6" s="13">
        <v>0</v>
      </c>
      <c r="AN6" s="13">
        <v>0</v>
      </c>
      <c r="AO6" s="13" t="s">
        <v>175</v>
      </c>
      <c r="AP6" s="13">
        <v>0.03</v>
      </c>
      <c r="AQ6" s="13">
        <v>0.17599999999999999</v>
      </c>
      <c r="AR6" s="13">
        <v>0</v>
      </c>
      <c r="AS6" s="13">
        <v>0</v>
      </c>
      <c r="AT6" s="13">
        <v>0</v>
      </c>
      <c r="AU6" s="13">
        <v>185</v>
      </c>
      <c r="AV6" s="13">
        <v>0</v>
      </c>
      <c r="AW6" s="13">
        <v>88.677300000000002</v>
      </c>
      <c r="AX6" s="13">
        <v>1</v>
      </c>
      <c r="AY6" s="13">
        <v>500</v>
      </c>
      <c r="AZ6" s="13">
        <v>1</v>
      </c>
      <c r="BA6" s="13">
        <v>5.5039999999999996</v>
      </c>
      <c r="BB6" s="13">
        <v>0</v>
      </c>
      <c r="BC6" s="13">
        <v>150</v>
      </c>
      <c r="BD6" s="13">
        <v>0</v>
      </c>
      <c r="BE6" s="13">
        <v>0</v>
      </c>
      <c r="BF6" s="13">
        <v>0</v>
      </c>
      <c r="BG6" s="13">
        <v>0</v>
      </c>
      <c r="BH6" s="13">
        <v>0</v>
      </c>
      <c r="BI6" s="13">
        <v>0</v>
      </c>
      <c r="BJ6" s="13">
        <v>0</v>
      </c>
      <c r="BK6" s="13">
        <v>0</v>
      </c>
      <c r="BL6" s="13">
        <v>0</v>
      </c>
      <c r="BM6" s="13">
        <v>0</v>
      </c>
      <c r="BN6" s="13">
        <v>0</v>
      </c>
      <c r="BO6" s="13">
        <v>0</v>
      </c>
      <c r="BP6" s="13">
        <v>0</v>
      </c>
      <c r="BQ6" s="13">
        <v>0</v>
      </c>
      <c r="BR6" s="13">
        <v>0</v>
      </c>
      <c r="BS6" s="13">
        <v>0</v>
      </c>
      <c r="BT6" s="13">
        <v>0</v>
      </c>
      <c r="BU6" s="13">
        <v>0</v>
      </c>
      <c r="BV6" s="13">
        <v>0</v>
      </c>
      <c r="BW6" s="13">
        <v>0</v>
      </c>
      <c r="BX6" s="13">
        <v>0</v>
      </c>
      <c r="BY6" s="13">
        <v>0</v>
      </c>
      <c r="BZ6" s="13">
        <v>0</v>
      </c>
      <c r="CA6" s="13">
        <v>0</v>
      </c>
      <c r="CB6" s="13">
        <v>0</v>
      </c>
      <c r="CC6" s="13">
        <v>0</v>
      </c>
      <c r="CD6" s="13">
        <v>0</v>
      </c>
      <c r="CE6" s="13">
        <v>0</v>
      </c>
      <c r="CF6" s="13">
        <v>0</v>
      </c>
      <c r="CG6" s="13">
        <v>0</v>
      </c>
      <c r="CH6" s="13">
        <v>0</v>
      </c>
      <c r="CI6" s="13">
        <v>0</v>
      </c>
      <c r="CJ6" s="13">
        <v>0</v>
      </c>
      <c r="CK6" s="13">
        <v>3</v>
      </c>
      <c r="CL6" s="13">
        <v>1</v>
      </c>
      <c r="CM6" s="13">
        <v>0</v>
      </c>
      <c r="CN6" s="13">
        <v>1</v>
      </c>
      <c r="CO6" s="13" t="s">
        <v>176</v>
      </c>
      <c r="CP6" s="14" t="s">
        <v>177</v>
      </c>
      <c r="CQ6" s="13" t="s">
        <v>178</v>
      </c>
      <c r="CR6" s="14" t="s">
        <v>177</v>
      </c>
      <c r="CS6" s="13" t="s">
        <v>179</v>
      </c>
      <c r="CT6" s="13" t="s">
        <v>179</v>
      </c>
      <c r="CU6" s="13" t="s">
        <v>179</v>
      </c>
      <c r="CV6" s="13" t="s">
        <v>179</v>
      </c>
      <c r="CW6" s="13" t="s">
        <v>179</v>
      </c>
      <c r="CX6" s="13" t="s">
        <v>180</v>
      </c>
      <c r="CY6" s="13" t="s">
        <v>180</v>
      </c>
      <c r="CZ6" s="13" t="s">
        <v>180</v>
      </c>
      <c r="DA6" s="13" t="s">
        <v>180</v>
      </c>
      <c r="DB6" s="13" t="s">
        <v>1847</v>
      </c>
      <c r="DC6" s="13" t="s">
        <v>181</v>
      </c>
      <c r="DD6" s="13" t="s">
        <v>182</v>
      </c>
      <c r="DE6" s="13" t="s">
        <v>164</v>
      </c>
      <c r="DF6" s="13" t="s">
        <v>164</v>
      </c>
      <c r="DG6" s="13">
        <v>2024</v>
      </c>
      <c r="DH6" s="13">
        <v>2020</v>
      </c>
      <c r="DI6" s="13" t="s">
        <v>179</v>
      </c>
      <c r="DJ6" s="13"/>
      <c r="DK6" s="13" t="s">
        <v>183</v>
      </c>
      <c r="DL6" s="13">
        <v>2020</v>
      </c>
      <c r="DM6" s="13" t="s">
        <v>184</v>
      </c>
      <c r="DN6" s="13"/>
      <c r="DO6" s="13" t="s">
        <v>183</v>
      </c>
      <c r="DP6" s="13"/>
      <c r="DQ6" s="13"/>
      <c r="DR6" s="13">
        <v>0</v>
      </c>
      <c r="DS6" s="13">
        <v>0</v>
      </c>
      <c r="DT6" s="13">
        <v>0</v>
      </c>
      <c r="DU6" s="13">
        <v>0</v>
      </c>
      <c r="DV6" s="13">
        <v>0</v>
      </c>
      <c r="DW6" s="13">
        <v>0</v>
      </c>
      <c r="DX6" s="13">
        <v>0</v>
      </c>
      <c r="DY6" s="13">
        <v>0</v>
      </c>
      <c r="DZ6" s="13">
        <v>0</v>
      </c>
      <c r="EA6" s="13">
        <v>0</v>
      </c>
      <c r="EB6" s="13">
        <v>0</v>
      </c>
      <c r="EC6" s="13">
        <v>0</v>
      </c>
      <c r="ED6" s="13">
        <v>0</v>
      </c>
      <c r="EE6" s="13">
        <v>0</v>
      </c>
      <c r="EF6" s="13">
        <v>0</v>
      </c>
      <c r="EG6" s="13" t="s">
        <v>160</v>
      </c>
      <c r="EH6" s="13" t="s">
        <v>185</v>
      </c>
      <c r="EI6" s="13">
        <v>1</v>
      </c>
      <c r="EJ6" s="15" t="s">
        <v>183</v>
      </c>
      <c r="EK6" s="15">
        <v>0</v>
      </c>
      <c r="EL6" s="15" t="s">
        <v>164</v>
      </c>
      <c r="EM6" s="3">
        <v>0</v>
      </c>
      <c r="EN6" s="3">
        <v>0</v>
      </c>
      <c r="EO6" s="3">
        <v>0</v>
      </c>
      <c r="EP6" s="3">
        <v>0</v>
      </c>
      <c r="EQ6" s="3">
        <v>0</v>
      </c>
      <c r="ER6" s="3">
        <v>0</v>
      </c>
      <c r="EU6" s="3">
        <v>0</v>
      </c>
      <c r="EV6" s="3">
        <v>0</v>
      </c>
      <c r="EW6" s="3">
        <v>0</v>
      </c>
      <c r="EY6" s="24"/>
    </row>
    <row r="7" spans="1:160" ht="25.25" customHeight="1" x14ac:dyDescent="0.3">
      <c r="A7" s="13">
        <v>2</v>
      </c>
      <c r="B7" s="13" t="s">
        <v>186</v>
      </c>
      <c r="C7" s="13" t="s">
        <v>187</v>
      </c>
      <c r="D7" s="13" t="s">
        <v>188</v>
      </c>
      <c r="E7" s="13" t="s">
        <v>189</v>
      </c>
      <c r="F7" s="13" t="s">
        <v>190</v>
      </c>
      <c r="G7" s="13" t="s">
        <v>191</v>
      </c>
      <c r="H7" s="13"/>
      <c r="I7" s="13" t="str">
        <f t="shared" ref="I7:I70" si="0">EM7&amp;","&amp;EN7&amp;","&amp;EO7&amp;","&amp;EP7&amp;","&amp;EQ7&amp;","&amp;ER7</f>
        <v>0,0,0,0,0,0</v>
      </c>
      <c r="J7" s="13"/>
      <c r="K7" s="13" t="str">
        <f t="shared" ref="K7:K70" si="1">EU7&amp;","&amp;EV7&amp;","&amp;EW7</f>
        <v>0,0,0</v>
      </c>
      <c r="L7" s="13"/>
      <c r="M7" s="13" t="s">
        <v>165</v>
      </c>
      <c r="N7" s="13" t="s">
        <v>166</v>
      </c>
      <c r="O7" s="13" t="s">
        <v>167</v>
      </c>
      <c r="P7" s="13" t="s">
        <v>168</v>
      </c>
      <c r="Q7" s="13" t="s">
        <v>169</v>
      </c>
      <c r="R7" s="13" t="s">
        <v>170</v>
      </c>
      <c r="S7" s="13" t="s">
        <v>171</v>
      </c>
      <c r="T7" s="13" t="s">
        <v>172</v>
      </c>
      <c r="U7" s="13" t="s">
        <v>173</v>
      </c>
      <c r="V7" s="13">
        <v>8</v>
      </c>
      <c r="W7" s="13">
        <v>2023</v>
      </c>
      <c r="X7" s="13">
        <v>2024</v>
      </c>
      <c r="Y7" s="13">
        <v>2021</v>
      </c>
      <c r="Z7" s="13">
        <v>93.1297</v>
      </c>
      <c r="AA7" s="13">
        <v>0</v>
      </c>
      <c r="AB7" s="13">
        <v>0</v>
      </c>
      <c r="AC7" s="13">
        <v>55.877800000000001</v>
      </c>
      <c r="AD7" s="13">
        <v>37.251899999999999</v>
      </c>
      <c r="AE7" s="13">
        <v>0</v>
      </c>
      <c r="AF7" s="13">
        <v>0</v>
      </c>
      <c r="AG7" s="13">
        <v>0</v>
      </c>
      <c r="AH7" s="13">
        <v>93.1297</v>
      </c>
      <c r="AI7" s="13">
        <v>90.1297</v>
      </c>
      <c r="AJ7" s="13">
        <v>13.747999999999999</v>
      </c>
      <c r="AK7" s="13" t="s">
        <v>174</v>
      </c>
      <c r="AL7" s="13">
        <v>0.17</v>
      </c>
      <c r="AM7" s="13">
        <v>0</v>
      </c>
      <c r="AN7" s="13">
        <v>0</v>
      </c>
      <c r="AO7" s="13" t="s">
        <v>175</v>
      </c>
      <c r="AP7" s="13">
        <v>7.3999999999999996E-2</v>
      </c>
      <c r="AQ7" s="13">
        <v>0.24399999999999999</v>
      </c>
      <c r="AR7" s="13">
        <v>0</v>
      </c>
      <c r="AS7" s="13">
        <v>0</v>
      </c>
      <c r="AT7" s="13">
        <v>0</v>
      </c>
      <c r="AU7" s="13">
        <v>186</v>
      </c>
      <c r="AV7" s="13">
        <v>0</v>
      </c>
      <c r="AW7" s="13">
        <v>76.381699999999995</v>
      </c>
      <c r="AX7" s="13">
        <v>1</v>
      </c>
      <c r="AY7" s="13">
        <v>500</v>
      </c>
      <c r="AZ7" s="13">
        <v>2</v>
      </c>
      <c r="BA7" s="13">
        <v>3.3650000000000002</v>
      </c>
      <c r="BB7" s="13">
        <v>0</v>
      </c>
      <c r="BC7" s="13">
        <v>150</v>
      </c>
      <c r="BD7" s="13">
        <v>0</v>
      </c>
      <c r="BE7" s="13">
        <v>0</v>
      </c>
      <c r="BF7" s="13">
        <v>0</v>
      </c>
      <c r="BG7" s="13">
        <v>0</v>
      </c>
      <c r="BH7" s="13">
        <v>0</v>
      </c>
      <c r="BI7" s="13">
        <v>0</v>
      </c>
      <c r="BJ7" s="13">
        <v>0</v>
      </c>
      <c r="BK7" s="13">
        <v>0</v>
      </c>
      <c r="BL7" s="13">
        <v>0</v>
      </c>
      <c r="BM7" s="13">
        <v>0</v>
      </c>
      <c r="BN7" s="13">
        <v>0</v>
      </c>
      <c r="BO7" s="13">
        <v>0</v>
      </c>
      <c r="BP7" s="13">
        <v>0</v>
      </c>
      <c r="BQ7" s="13">
        <v>0</v>
      </c>
      <c r="BR7" s="13">
        <v>0</v>
      </c>
      <c r="BS7" s="13">
        <v>0</v>
      </c>
      <c r="BT7" s="13">
        <v>0</v>
      </c>
      <c r="BU7" s="13">
        <v>0</v>
      </c>
      <c r="BV7" s="13">
        <v>0</v>
      </c>
      <c r="BW7" s="13">
        <v>0</v>
      </c>
      <c r="BX7" s="13">
        <v>0</v>
      </c>
      <c r="BY7" s="13">
        <v>0</v>
      </c>
      <c r="BZ7" s="13">
        <v>0</v>
      </c>
      <c r="CA7" s="13">
        <v>0</v>
      </c>
      <c r="CB7" s="13">
        <v>0</v>
      </c>
      <c r="CC7" s="13">
        <v>0</v>
      </c>
      <c r="CD7" s="13">
        <v>0</v>
      </c>
      <c r="CE7" s="13">
        <v>0</v>
      </c>
      <c r="CF7" s="13">
        <v>0</v>
      </c>
      <c r="CG7" s="13">
        <v>0</v>
      </c>
      <c r="CH7" s="13">
        <v>0</v>
      </c>
      <c r="CI7" s="13">
        <v>0</v>
      </c>
      <c r="CJ7" s="13">
        <v>0</v>
      </c>
      <c r="CK7" s="13">
        <v>3</v>
      </c>
      <c r="CL7" s="13">
        <v>1</v>
      </c>
      <c r="CM7" s="13">
        <v>0</v>
      </c>
      <c r="CN7" s="13">
        <v>1</v>
      </c>
      <c r="CO7" s="13" t="s">
        <v>176</v>
      </c>
      <c r="CP7" s="13" t="s">
        <v>177</v>
      </c>
      <c r="CQ7" s="13" t="s">
        <v>178</v>
      </c>
      <c r="CR7" s="13" t="s">
        <v>177</v>
      </c>
      <c r="CS7" s="13" t="s">
        <v>179</v>
      </c>
      <c r="CT7" s="13" t="s">
        <v>179</v>
      </c>
      <c r="CU7" s="13" t="s">
        <v>179</v>
      </c>
      <c r="CV7" s="13" t="s">
        <v>179</v>
      </c>
      <c r="CW7" s="13" t="s">
        <v>179</v>
      </c>
      <c r="CX7" s="13" t="s">
        <v>180</v>
      </c>
      <c r="CY7" s="13" t="s">
        <v>180</v>
      </c>
      <c r="CZ7" s="13" t="s">
        <v>180</v>
      </c>
      <c r="DA7" s="13" t="s">
        <v>180</v>
      </c>
      <c r="DB7" s="13" t="s">
        <v>192</v>
      </c>
      <c r="DC7" s="13" t="s">
        <v>193</v>
      </c>
      <c r="DD7" s="13" t="s">
        <v>194</v>
      </c>
      <c r="DE7" s="13" t="s">
        <v>164</v>
      </c>
      <c r="DF7" s="13" t="s">
        <v>164</v>
      </c>
      <c r="DG7" s="13">
        <v>2024</v>
      </c>
      <c r="DH7" s="13">
        <v>2020</v>
      </c>
      <c r="DI7" s="13" t="s">
        <v>179</v>
      </c>
      <c r="DJ7" s="13"/>
      <c r="DK7" s="13" t="s">
        <v>183</v>
      </c>
      <c r="DL7" s="13">
        <v>2020</v>
      </c>
      <c r="DM7" s="13" t="s">
        <v>184</v>
      </c>
      <c r="DN7" s="13"/>
      <c r="DO7" s="13" t="s">
        <v>183</v>
      </c>
      <c r="DP7" s="13"/>
      <c r="DQ7" s="13"/>
      <c r="DR7" s="13">
        <v>0</v>
      </c>
      <c r="DS7" s="13">
        <v>0</v>
      </c>
      <c r="DT7" s="13">
        <v>0</v>
      </c>
      <c r="DU7" s="13">
        <v>0</v>
      </c>
      <c r="DV7" s="13">
        <v>0</v>
      </c>
      <c r="DW7" s="13">
        <v>0</v>
      </c>
      <c r="DX7" s="13">
        <v>0</v>
      </c>
      <c r="DY7" s="13">
        <v>0</v>
      </c>
      <c r="DZ7" s="13">
        <v>0</v>
      </c>
      <c r="EA7" s="13">
        <v>0</v>
      </c>
      <c r="EB7" s="13">
        <v>0</v>
      </c>
      <c r="EC7" s="13">
        <v>0</v>
      </c>
      <c r="ED7" s="13">
        <v>0</v>
      </c>
      <c r="EE7" s="13">
        <v>0</v>
      </c>
      <c r="EF7" s="13">
        <v>0</v>
      </c>
      <c r="EG7" s="13" t="s">
        <v>188</v>
      </c>
      <c r="EH7" s="13" t="s">
        <v>185</v>
      </c>
      <c r="EI7" s="13">
        <v>2</v>
      </c>
      <c r="EJ7" s="15">
        <v>0</v>
      </c>
      <c r="EK7" s="15">
        <v>0</v>
      </c>
      <c r="EL7" s="15" t="s">
        <v>164</v>
      </c>
      <c r="EM7" s="3">
        <v>0</v>
      </c>
      <c r="EN7" s="3">
        <v>0</v>
      </c>
      <c r="EO7" s="3">
        <v>0</v>
      </c>
      <c r="EP7" s="3">
        <v>0</v>
      </c>
      <c r="EQ7" s="3">
        <v>0</v>
      </c>
      <c r="ER7" s="3">
        <v>0</v>
      </c>
      <c r="EU7" s="3">
        <v>0</v>
      </c>
      <c r="EV7" s="3">
        <v>0</v>
      </c>
      <c r="EW7" s="3">
        <v>0</v>
      </c>
      <c r="EY7" s="24"/>
      <c r="FD7" s="3" t="s">
        <v>195</v>
      </c>
    </row>
    <row r="8" spans="1:160" ht="25.25" customHeight="1" x14ac:dyDescent="0.3">
      <c r="A8" s="13">
        <v>3</v>
      </c>
      <c r="B8" s="13" t="s">
        <v>196</v>
      </c>
      <c r="C8" s="13" t="s">
        <v>197</v>
      </c>
      <c r="D8" s="13" t="s">
        <v>198</v>
      </c>
      <c r="E8" s="13" t="s">
        <v>199</v>
      </c>
      <c r="F8" s="13" t="s">
        <v>200</v>
      </c>
      <c r="G8" s="13" t="s">
        <v>191</v>
      </c>
      <c r="H8" s="13"/>
      <c r="I8" s="13" t="str">
        <f t="shared" si="0"/>
        <v>0,0,0,0,0,0</v>
      </c>
      <c r="J8" s="13"/>
      <c r="K8" s="13" t="str">
        <f t="shared" si="1"/>
        <v>0,0,0</v>
      </c>
      <c r="L8" s="13"/>
      <c r="M8" s="13" t="s">
        <v>165</v>
      </c>
      <c r="N8" s="13" t="s">
        <v>166</v>
      </c>
      <c r="O8" s="13" t="s">
        <v>167</v>
      </c>
      <c r="P8" s="13" t="s">
        <v>168</v>
      </c>
      <c r="Q8" s="13" t="s">
        <v>169</v>
      </c>
      <c r="R8" s="13" t="s">
        <v>170</v>
      </c>
      <c r="S8" s="13" t="s">
        <v>171</v>
      </c>
      <c r="T8" s="13" t="s">
        <v>172</v>
      </c>
      <c r="U8" s="13" t="s">
        <v>173</v>
      </c>
      <c r="V8" s="13">
        <v>8</v>
      </c>
      <c r="W8" s="13">
        <v>2024</v>
      </c>
      <c r="X8" s="13">
        <v>2025</v>
      </c>
      <c r="Y8" s="13">
        <v>2021</v>
      </c>
      <c r="Z8" s="13">
        <v>66.420199999999994</v>
      </c>
      <c r="AA8" s="13">
        <v>0</v>
      </c>
      <c r="AB8" s="13">
        <v>0</v>
      </c>
      <c r="AC8" s="13">
        <v>0</v>
      </c>
      <c r="AD8" s="13">
        <v>39.8521</v>
      </c>
      <c r="AE8" s="13">
        <v>26.568100000000001</v>
      </c>
      <c r="AF8" s="13">
        <v>0</v>
      </c>
      <c r="AG8" s="13">
        <v>0</v>
      </c>
      <c r="AH8" s="13">
        <v>66.420199999999994</v>
      </c>
      <c r="AI8" s="13">
        <v>63.420200000000001</v>
      </c>
      <c r="AJ8" s="13">
        <v>4</v>
      </c>
      <c r="AK8" s="13">
        <v>0</v>
      </c>
      <c r="AL8" s="13">
        <v>0</v>
      </c>
      <c r="AM8" s="13">
        <v>0</v>
      </c>
      <c r="AN8" s="13">
        <v>0</v>
      </c>
      <c r="AO8" s="13" t="s">
        <v>175</v>
      </c>
      <c r="AP8" s="13">
        <v>0.19400000000000001</v>
      </c>
      <c r="AQ8" s="13">
        <v>0.19400000000000001</v>
      </c>
      <c r="AR8" s="13">
        <v>0</v>
      </c>
      <c r="AS8" s="13">
        <v>0</v>
      </c>
      <c r="AT8" s="13">
        <v>0</v>
      </c>
      <c r="AU8" s="13">
        <v>0</v>
      </c>
      <c r="AV8" s="13">
        <v>0</v>
      </c>
      <c r="AW8" s="13">
        <v>59.420200000000001</v>
      </c>
      <c r="AX8" s="13">
        <v>1</v>
      </c>
      <c r="AY8" s="13">
        <v>500</v>
      </c>
      <c r="AZ8" s="13">
        <v>2</v>
      </c>
      <c r="BA8" s="13">
        <v>0.86699999999999999</v>
      </c>
      <c r="BB8" s="13">
        <v>0</v>
      </c>
      <c r="BC8" s="13">
        <v>150</v>
      </c>
      <c r="BD8" s="13">
        <v>0</v>
      </c>
      <c r="BE8" s="13">
        <v>0</v>
      </c>
      <c r="BF8" s="13">
        <v>0</v>
      </c>
      <c r="BG8" s="13">
        <v>0</v>
      </c>
      <c r="BH8" s="13">
        <v>0</v>
      </c>
      <c r="BI8" s="13">
        <v>0</v>
      </c>
      <c r="BJ8" s="13">
        <v>0</v>
      </c>
      <c r="BK8" s="13">
        <v>0</v>
      </c>
      <c r="BL8" s="13">
        <v>0</v>
      </c>
      <c r="BM8" s="13">
        <v>0</v>
      </c>
      <c r="BN8" s="13">
        <v>0</v>
      </c>
      <c r="BO8" s="13">
        <v>0</v>
      </c>
      <c r="BP8" s="13">
        <v>0</v>
      </c>
      <c r="BQ8" s="13">
        <v>0</v>
      </c>
      <c r="BR8" s="13">
        <v>0</v>
      </c>
      <c r="BS8" s="13">
        <v>0</v>
      </c>
      <c r="BT8" s="13">
        <v>0</v>
      </c>
      <c r="BU8" s="13">
        <v>0</v>
      </c>
      <c r="BV8" s="13">
        <v>0</v>
      </c>
      <c r="BW8" s="13">
        <v>0</v>
      </c>
      <c r="BX8" s="13">
        <v>0</v>
      </c>
      <c r="BY8" s="13">
        <v>0</v>
      </c>
      <c r="BZ8" s="13">
        <v>0</v>
      </c>
      <c r="CA8" s="13">
        <v>0</v>
      </c>
      <c r="CB8" s="13">
        <v>0</v>
      </c>
      <c r="CC8" s="13">
        <v>0</v>
      </c>
      <c r="CD8" s="13">
        <v>0</v>
      </c>
      <c r="CE8" s="13">
        <v>0</v>
      </c>
      <c r="CF8" s="13">
        <v>0</v>
      </c>
      <c r="CG8" s="13">
        <v>0</v>
      </c>
      <c r="CH8" s="13">
        <v>0</v>
      </c>
      <c r="CI8" s="13">
        <v>0</v>
      </c>
      <c r="CJ8" s="13">
        <v>0</v>
      </c>
      <c r="CK8" s="13">
        <v>3</v>
      </c>
      <c r="CL8" s="13">
        <v>1</v>
      </c>
      <c r="CM8" s="13">
        <v>0</v>
      </c>
      <c r="CN8" s="13">
        <v>1</v>
      </c>
      <c r="CO8" s="13" t="s">
        <v>176</v>
      </c>
      <c r="CP8" s="14" t="s">
        <v>177</v>
      </c>
      <c r="CQ8" s="13" t="s">
        <v>178</v>
      </c>
      <c r="CR8" s="14" t="s">
        <v>177</v>
      </c>
      <c r="CS8" s="13" t="s">
        <v>179</v>
      </c>
      <c r="CT8" s="13" t="s">
        <v>179</v>
      </c>
      <c r="CU8" s="13" t="s">
        <v>179</v>
      </c>
      <c r="CV8" s="13" t="s">
        <v>179</v>
      </c>
      <c r="CW8" s="13" t="s">
        <v>179</v>
      </c>
      <c r="CX8" s="13" t="s">
        <v>180</v>
      </c>
      <c r="CY8" s="13" t="s">
        <v>180</v>
      </c>
      <c r="CZ8" s="13" t="s">
        <v>180</v>
      </c>
      <c r="DA8" s="13" t="s">
        <v>180</v>
      </c>
      <c r="DB8" s="13" t="s">
        <v>201</v>
      </c>
      <c r="DC8" s="13" t="s">
        <v>202</v>
      </c>
      <c r="DD8" s="13" t="s">
        <v>203</v>
      </c>
      <c r="DE8" s="13" t="s">
        <v>164</v>
      </c>
      <c r="DF8" s="13" t="s">
        <v>164</v>
      </c>
      <c r="DG8" s="13">
        <v>2025</v>
      </c>
      <c r="DH8" s="13">
        <v>2023</v>
      </c>
      <c r="DI8" s="13" t="s">
        <v>179</v>
      </c>
      <c r="DJ8" s="13"/>
      <c r="DK8" s="13" t="s">
        <v>179</v>
      </c>
      <c r="DL8" s="13"/>
      <c r="DM8" s="13"/>
      <c r="DN8" s="13"/>
      <c r="DO8" s="13" t="s">
        <v>183</v>
      </c>
      <c r="DP8" s="13"/>
      <c r="DQ8" s="13"/>
      <c r="DR8" s="13">
        <v>0</v>
      </c>
      <c r="DS8" s="13">
        <v>0</v>
      </c>
      <c r="DT8" s="13">
        <v>0</v>
      </c>
      <c r="DU8" s="13">
        <v>0</v>
      </c>
      <c r="DV8" s="13">
        <v>0</v>
      </c>
      <c r="DW8" s="13">
        <v>0</v>
      </c>
      <c r="DX8" s="13">
        <v>0</v>
      </c>
      <c r="DY8" s="13">
        <v>0</v>
      </c>
      <c r="DZ8" s="13">
        <v>0</v>
      </c>
      <c r="EA8" s="13">
        <v>0</v>
      </c>
      <c r="EB8" s="13">
        <v>0</v>
      </c>
      <c r="EC8" s="13">
        <v>0</v>
      </c>
      <c r="ED8" s="13">
        <v>0</v>
      </c>
      <c r="EE8" s="13">
        <v>0</v>
      </c>
      <c r="EF8" s="13">
        <v>0</v>
      </c>
      <c r="EG8" s="13"/>
      <c r="EH8" s="13" t="s">
        <v>185</v>
      </c>
      <c r="EI8" s="13" t="s">
        <v>179</v>
      </c>
      <c r="EJ8" s="15">
        <v>0</v>
      </c>
      <c r="EK8" s="15">
        <v>0</v>
      </c>
      <c r="EL8" s="15" t="s">
        <v>164</v>
      </c>
      <c r="EM8" s="3">
        <v>0</v>
      </c>
      <c r="EN8" s="3">
        <v>0</v>
      </c>
      <c r="EO8" s="3">
        <v>0</v>
      </c>
      <c r="EP8" s="3">
        <v>0</v>
      </c>
      <c r="EQ8" s="3">
        <v>0</v>
      </c>
      <c r="ER8" s="3">
        <v>0</v>
      </c>
      <c r="EU8" s="3">
        <v>0</v>
      </c>
      <c r="EV8" s="3">
        <v>0</v>
      </c>
      <c r="EW8" s="3">
        <v>0</v>
      </c>
      <c r="EY8" s="24"/>
    </row>
    <row r="9" spans="1:160" ht="25.25" customHeight="1" x14ac:dyDescent="0.3">
      <c r="A9" s="13">
        <v>4</v>
      </c>
      <c r="B9" s="13" t="s">
        <v>204</v>
      </c>
      <c r="C9" s="13" t="s">
        <v>205</v>
      </c>
      <c r="D9" s="13" t="s">
        <v>206</v>
      </c>
      <c r="E9" s="13" t="s">
        <v>207</v>
      </c>
      <c r="F9" s="13" t="s">
        <v>208</v>
      </c>
      <c r="G9" s="13" t="s">
        <v>191</v>
      </c>
      <c r="H9" s="13"/>
      <c r="I9" s="13" t="str">
        <f t="shared" si="0"/>
        <v>0,0,0,0,0,0</v>
      </c>
      <c r="J9" s="13"/>
      <c r="K9" s="13" t="str">
        <f t="shared" si="1"/>
        <v>0,0,0</v>
      </c>
      <c r="L9" s="13"/>
      <c r="M9" s="13" t="s">
        <v>165</v>
      </c>
      <c r="N9" s="13" t="s">
        <v>166</v>
      </c>
      <c r="O9" s="13" t="s">
        <v>167</v>
      </c>
      <c r="P9" s="13" t="s">
        <v>168</v>
      </c>
      <c r="Q9" s="13" t="s">
        <v>169</v>
      </c>
      <c r="R9" s="13" t="s">
        <v>170</v>
      </c>
      <c r="S9" s="13" t="s">
        <v>171</v>
      </c>
      <c r="T9" s="13" t="s">
        <v>172</v>
      </c>
      <c r="U9" s="13" t="s">
        <v>173</v>
      </c>
      <c r="V9" s="13">
        <v>8</v>
      </c>
      <c r="W9" s="13">
        <v>2024</v>
      </c>
      <c r="X9" s="13">
        <v>2025</v>
      </c>
      <c r="Y9" s="13">
        <v>2021</v>
      </c>
      <c r="Z9" s="13">
        <v>48.0259</v>
      </c>
      <c r="AA9" s="13">
        <v>0</v>
      </c>
      <c r="AB9" s="13">
        <v>0</v>
      </c>
      <c r="AC9" s="13">
        <v>0</v>
      </c>
      <c r="AD9" s="13">
        <v>28.8155</v>
      </c>
      <c r="AE9" s="13">
        <v>19.2104</v>
      </c>
      <c r="AF9" s="13">
        <v>0</v>
      </c>
      <c r="AG9" s="13">
        <v>0</v>
      </c>
      <c r="AH9" s="13">
        <v>48.0259</v>
      </c>
      <c r="AI9" s="13">
        <v>45.0259</v>
      </c>
      <c r="AJ9" s="13">
        <v>4</v>
      </c>
      <c r="AK9" s="13">
        <v>0</v>
      </c>
      <c r="AL9" s="13">
        <v>0</v>
      </c>
      <c r="AM9" s="13">
        <v>0</v>
      </c>
      <c r="AN9" s="13">
        <v>0</v>
      </c>
      <c r="AO9" s="13" t="s">
        <v>175</v>
      </c>
      <c r="AP9" s="13">
        <v>0.14299999999999999</v>
      </c>
      <c r="AQ9" s="13">
        <v>0.14299999999999999</v>
      </c>
      <c r="AR9" s="13">
        <v>0</v>
      </c>
      <c r="AS9" s="13">
        <v>0</v>
      </c>
      <c r="AT9" s="13">
        <v>0</v>
      </c>
      <c r="AU9" s="13">
        <v>0</v>
      </c>
      <c r="AV9" s="13">
        <v>0</v>
      </c>
      <c r="AW9" s="13">
        <v>41.0259</v>
      </c>
      <c r="AX9" s="13">
        <v>1</v>
      </c>
      <c r="AY9" s="13">
        <v>500</v>
      </c>
      <c r="AZ9" s="13">
        <v>1</v>
      </c>
      <c r="BA9" s="13">
        <v>1.944</v>
      </c>
      <c r="BB9" s="13">
        <v>0</v>
      </c>
      <c r="BC9" s="13">
        <v>150</v>
      </c>
      <c r="BD9" s="13">
        <v>0</v>
      </c>
      <c r="BE9" s="13">
        <v>0</v>
      </c>
      <c r="BF9" s="13">
        <v>0</v>
      </c>
      <c r="BG9" s="13">
        <v>0</v>
      </c>
      <c r="BH9" s="13">
        <v>0</v>
      </c>
      <c r="BI9" s="13">
        <v>0</v>
      </c>
      <c r="BJ9" s="13">
        <v>0</v>
      </c>
      <c r="BK9" s="13">
        <v>0</v>
      </c>
      <c r="BL9" s="13">
        <v>0</v>
      </c>
      <c r="BM9" s="13">
        <v>0</v>
      </c>
      <c r="BN9" s="13">
        <v>0</v>
      </c>
      <c r="BO9" s="13">
        <v>0</v>
      </c>
      <c r="BP9" s="13">
        <v>0</v>
      </c>
      <c r="BQ9" s="13">
        <v>0</v>
      </c>
      <c r="BR9" s="13">
        <v>0</v>
      </c>
      <c r="BS9" s="13">
        <v>0</v>
      </c>
      <c r="BT9" s="13">
        <v>0</v>
      </c>
      <c r="BU9" s="13">
        <v>0</v>
      </c>
      <c r="BV9" s="13">
        <v>0</v>
      </c>
      <c r="BW9" s="13">
        <v>0</v>
      </c>
      <c r="BX9" s="13">
        <v>0</v>
      </c>
      <c r="BY9" s="13">
        <v>0</v>
      </c>
      <c r="BZ9" s="13">
        <v>0</v>
      </c>
      <c r="CA9" s="13">
        <v>0</v>
      </c>
      <c r="CB9" s="13">
        <v>0</v>
      </c>
      <c r="CC9" s="13">
        <v>0</v>
      </c>
      <c r="CD9" s="13">
        <v>0</v>
      </c>
      <c r="CE9" s="13">
        <v>0</v>
      </c>
      <c r="CF9" s="13">
        <v>0</v>
      </c>
      <c r="CG9" s="13">
        <v>0</v>
      </c>
      <c r="CH9" s="13">
        <v>0</v>
      </c>
      <c r="CI9" s="13">
        <v>0</v>
      </c>
      <c r="CJ9" s="13">
        <v>0</v>
      </c>
      <c r="CK9" s="13">
        <v>3</v>
      </c>
      <c r="CL9" s="13">
        <v>1</v>
      </c>
      <c r="CM9" s="13">
        <v>0</v>
      </c>
      <c r="CN9" s="13">
        <v>1</v>
      </c>
      <c r="CO9" s="13" t="s">
        <v>176</v>
      </c>
      <c r="CP9" s="13" t="s">
        <v>177</v>
      </c>
      <c r="CQ9" s="13" t="s">
        <v>178</v>
      </c>
      <c r="CR9" s="13" t="s">
        <v>177</v>
      </c>
      <c r="CS9" s="13" t="s">
        <v>179</v>
      </c>
      <c r="CT9" s="13" t="s">
        <v>179</v>
      </c>
      <c r="CU9" s="13" t="s">
        <v>179</v>
      </c>
      <c r="CV9" s="13" t="s">
        <v>179</v>
      </c>
      <c r="CW9" s="13" t="s">
        <v>179</v>
      </c>
      <c r="CX9" s="13" t="s">
        <v>180</v>
      </c>
      <c r="CY9" s="13" t="s">
        <v>180</v>
      </c>
      <c r="CZ9" s="13" t="s">
        <v>180</v>
      </c>
      <c r="DA9" s="13" t="s">
        <v>180</v>
      </c>
      <c r="DB9" s="13" t="s">
        <v>209</v>
      </c>
      <c r="DC9" s="13" t="s">
        <v>210</v>
      </c>
      <c r="DD9" s="13" t="s">
        <v>211</v>
      </c>
      <c r="DE9" s="13" t="s">
        <v>164</v>
      </c>
      <c r="DF9" s="13" t="s">
        <v>164</v>
      </c>
      <c r="DG9" s="13">
        <v>2025</v>
      </c>
      <c r="DH9" s="13">
        <v>2023</v>
      </c>
      <c r="DI9" s="13" t="s">
        <v>179</v>
      </c>
      <c r="DJ9" s="13"/>
      <c r="DK9" s="13" t="s">
        <v>179</v>
      </c>
      <c r="DL9" s="13"/>
      <c r="DM9" s="13"/>
      <c r="DN9" s="13"/>
      <c r="DO9" s="13" t="s">
        <v>183</v>
      </c>
      <c r="DP9" s="13"/>
      <c r="DQ9" s="13"/>
      <c r="DR9" s="13">
        <v>0</v>
      </c>
      <c r="DS9" s="13">
        <v>0</v>
      </c>
      <c r="DT9" s="13">
        <v>0</v>
      </c>
      <c r="DU9" s="13">
        <v>0</v>
      </c>
      <c r="DV9" s="13">
        <v>0</v>
      </c>
      <c r="DW9" s="13">
        <v>0</v>
      </c>
      <c r="DX9" s="13">
        <v>0</v>
      </c>
      <c r="DY9" s="13">
        <v>0</v>
      </c>
      <c r="DZ9" s="13">
        <v>0</v>
      </c>
      <c r="EA9" s="13">
        <v>0</v>
      </c>
      <c r="EB9" s="13">
        <v>0</v>
      </c>
      <c r="EC9" s="13">
        <v>0</v>
      </c>
      <c r="ED9" s="13">
        <v>0</v>
      </c>
      <c r="EE9" s="13">
        <v>0</v>
      </c>
      <c r="EF9" s="13">
        <v>0</v>
      </c>
      <c r="EG9" s="13"/>
      <c r="EH9" s="13" t="s">
        <v>185</v>
      </c>
      <c r="EI9" s="13">
        <v>1</v>
      </c>
      <c r="EJ9" s="15">
        <v>0</v>
      </c>
      <c r="EK9" s="15">
        <v>0</v>
      </c>
      <c r="EL9" s="15" t="s">
        <v>164</v>
      </c>
      <c r="EM9" s="3">
        <v>0</v>
      </c>
      <c r="EN9" s="3">
        <v>0</v>
      </c>
      <c r="EO9" s="3">
        <v>0</v>
      </c>
      <c r="EP9" s="3">
        <v>0</v>
      </c>
      <c r="EQ9" s="3">
        <v>0</v>
      </c>
      <c r="ER9" s="3">
        <v>0</v>
      </c>
      <c r="EU9" s="3">
        <v>0</v>
      </c>
      <c r="EV9" s="3">
        <v>0</v>
      </c>
      <c r="EW9" s="3">
        <v>0</v>
      </c>
      <c r="EY9" s="25"/>
    </row>
    <row r="10" spans="1:160" ht="25.25" customHeight="1" x14ac:dyDescent="0.3">
      <c r="A10" s="13">
        <v>5</v>
      </c>
      <c r="B10" s="13" t="s">
        <v>212</v>
      </c>
      <c r="C10" s="13" t="s">
        <v>213</v>
      </c>
      <c r="D10" s="13" t="s">
        <v>214</v>
      </c>
      <c r="E10" s="13" t="s">
        <v>215</v>
      </c>
      <c r="F10" s="13" t="s">
        <v>216</v>
      </c>
      <c r="G10" s="13" t="s">
        <v>191</v>
      </c>
      <c r="H10" s="13"/>
      <c r="I10" s="13" t="str">
        <f t="shared" si="0"/>
        <v>0,0,0,0,0,0</v>
      </c>
      <c r="J10" s="13"/>
      <c r="K10" s="13" t="str">
        <f t="shared" si="1"/>
        <v>0,0,0</v>
      </c>
      <c r="L10" s="13"/>
      <c r="M10" s="13" t="s">
        <v>165</v>
      </c>
      <c r="N10" s="13" t="s">
        <v>166</v>
      </c>
      <c r="O10" s="13" t="s">
        <v>167</v>
      </c>
      <c r="P10" s="13" t="s">
        <v>168</v>
      </c>
      <c r="Q10" s="13" t="s">
        <v>169</v>
      </c>
      <c r="R10" s="13" t="s">
        <v>170</v>
      </c>
      <c r="S10" s="13" t="s">
        <v>171</v>
      </c>
      <c r="T10" s="13" t="s">
        <v>172</v>
      </c>
      <c r="U10" s="13" t="s">
        <v>173</v>
      </c>
      <c r="V10" s="13">
        <v>8</v>
      </c>
      <c r="W10" s="13">
        <v>2024</v>
      </c>
      <c r="X10" s="13">
        <v>2025</v>
      </c>
      <c r="Y10" s="13">
        <v>2021</v>
      </c>
      <c r="Z10" s="13">
        <v>47.642400000000002</v>
      </c>
      <c r="AA10" s="13">
        <v>0</v>
      </c>
      <c r="AB10" s="13">
        <v>0</v>
      </c>
      <c r="AC10" s="13">
        <v>0</v>
      </c>
      <c r="AD10" s="13">
        <v>28.5854</v>
      </c>
      <c r="AE10" s="13">
        <v>19.056999999999999</v>
      </c>
      <c r="AF10" s="13">
        <v>0</v>
      </c>
      <c r="AG10" s="13">
        <v>0</v>
      </c>
      <c r="AH10" s="13">
        <v>47.642400000000002</v>
      </c>
      <c r="AI10" s="13">
        <v>44.642400000000002</v>
      </c>
      <c r="AJ10" s="13">
        <v>0</v>
      </c>
      <c r="AK10" s="13">
        <v>0</v>
      </c>
      <c r="AL10" s="13">
        <v>0</v>
      </c>
      <c r="AM10" s="13">
        <v>0</v>
      </c>
      <c r="AN10" s="13">
        <v>0</v>
      </c>
      <c r="AO10" s="13">
        <v>0</v>
      </c>
      <c r="AP10" s="13">
        <v>0</v>
      </c>
      <c r="AQ10" s="13">
        <v>0</v>
      </c>
      <c r="AR10" s="13">
        <v>0</v>
      </c>
      <c r="AS10" s="13">
        <v>0</v>
      </c>
      <c r="AT10" s="13">
        <v>0</v>
      </c>
      <c r="AU10" s="13">
        <v>0</v>
      </c>
      <c r="AV10" s="13">
        <v>0</v>
      </c>
      <c r="AW10" s="13">
        <v>44.642400000000002</v>
      </c>
      <c r="AX10" s="13">
        <v>1</v>
      </c>
      <c r="AY10" s="13">
        <v>500</v>
      </c>
      <c r="AZ10" s="13">
        <v>2</v>
      </c>
      <c r="BA10" s="13">
        <v>3.68</v>
      </c>
      <c r="BB10" s="13">
        <v>0</v>
      </c>
      <c r="BC10" s="13">
        <v>150</v>
      </c>
      <c r="BD10" s="13">
        <v>0</v>
      </c>
      <c r="BE10" s="13">
        <v>0</v>
      </c>
      <c r="BF10" s="13">
        <v>0</v>
      </c>
      <c r="BG10" s="13">
        <v>0</v>
      </c>
      <c r="BH10" s="13">
        <v>0</v>
      </c>
      <c r="BI10" s="13">
        <v>0</v>
      </c>
      <c r="BJ10" s="13">
        <v>0</v>
      </c>
      <c r="BK10" s="13">
        <v>0</v>
      </c>
      <c r="BL10" s="13">
        <v>0</v>
      </c>
      <c r="BM10" s="13">
        <v>0</v>
      </c>
      <c r="BN10" s="13">
        <v>0</v>
      </c>
      <c r="BO10" s="13">
        <v>0</v>
      </c>
      <c r="BP10" s="13">
        <v>0</v>
      </c>
      <c r="BQ10" s="13">
        <v>0</v>
      </c>
      <c r="BR10" s="13">
        <v>0</v>
      </c>
      <c r="BS10" s="13">
        <v>0</v>
      </c>
      <c r="BT10" s="13">
        <v>0</v>
      </c>
      <c r="BU10" s="13">
        <v>0</v>
      </c>
      <c r="BV10" s="13">
        <v>0</v>
      </c>
      <c r="BW10" s="13">
        <v>0</v>
      </c>
      <c r="BX10" s="13">
        <v>0</v>
      </c>
      <c r="BY10" s="13">
        <v>0</v>
      </c>
      <c r="BZ10" s="13">
        <v>0</v>
      </c>
      <c r="CA10" s="13">
        <v>0</v>
      </c>
      <c r="CB10" s="13">
        <v>0</v>
      </c>
      <c r="CC10" s="13">
        <v>0</v>
      </c>
      <c r="CD10" s="13">
        <v>0</v>
      </c>
      <c r="CE10" s="13">
        <v>0</v>
      </c>
      <c r="CF10" s="13">
        <v>0</v>
      </c>
      <c r="CG10" s="13">
        <v>0</v>
      </c>
      <c r="CH10" s="13">
        <v>0</v>
      </c>
      <c r="CI10" s="13">
        <v>0</v>
      </c>
      <c r="CJ10" s="13">
        <v>0</v>
      </c>
      <c r="CK10" s="13">
        <v>3</v>
      </c>
      <c r="CL10" s="13">
        <v>1</v>
      </c>
      <c r="CM10" s="13">
        <v>0</v>
      </c>
      <c r="CN10" s="13">
        <v>1</v>
      </c>
      <c r="CO10" s="13" t="s">
        <v>176</v>
      </c>
      <c r="CP10" s="17" t="s">
        <v>177</v>
      </c>
      <c r="CQ10" s="13" t="s">
        <v>178</v>
      </c>
      <c r="CR10" s="17" t="s">
        <v>177</v>
      </c>
      <c r="CS10" s="13" t="s">
        <v>179</v>
      </c>
      <c r="CT10" s="13" t="s">
        <v>179</v>
      </c>
      <c r="CU10" s="13" t="s">
        <v>179</v>
      </c>
      <c r="CV10" s="13" t="s">
        <v>179</v>
      </c>
      <c r="CW10" s="13" t="s">
        <v>179</v>
      </c>
      <c r="CX10" s="13" t="s">
        <v>180</v>
      </c>
      <c r="CY10" s="13" t="s">
        <v>180</v>
      </c>
      <c r="CZ10" s="13" t="s">
        <v>180</v>
      </c>
      <c r="DA10" s="13" t="s">
        <v>180</v>
      </c>
      <c r="DB10" s="13" t="s">
        <v>217</v>
      </c>
      <c r="DC10" s="13" t="s">
        <v>218</v>
      </c>
      <c r="DD10" s="13" t="s">
        <v>219</v>
      </c>
      <c r="DE10" s="13" t="s">
        <v>164</v>
      </c>
      <c r="DF10" s="13" t="s">
        <v>164</v>
      </c>
      <c r="DG10" s="13">
        <v>2025</v>
      </c>
      <c r="DH10" s="13">
        <v>2020</v>
      </c>
      <c r="DI10" s="13" t="s">
        <v>179</v>
      </c>
      <c r="DJ10" s="13"/>
      <c r="DK10" s="13" t="s">
        <v>183</v>
      </c>
      <c r="DL10" s="13">
        <v>2020</v>
      </c>
      <c r="DM10" s="13" t="s">
        <v>184</v>
      </c>
      <c r="DN10" s="13"/>
      <c r="DO10" s="13" t="s">
        <v>183</v>
      </c>
      <c r="DP10" s="13"/>
      <c r="DQ10" s="13"/>
      <c r="DR10" s="13">
        <v>0</v>
      </c>
      <c r="DS10" s="13">
        <v>0</v>
      </c>
      <c r="DT10" s="13">
        <v>0</v>
      </c>
      <c r="DU10" s="13">
        <v>0</v>
      </c>
      <c r="DV10" s="13">
        <v>1</v>
      </c>
      <c r="DW10" s="13">
        <v>200</v>
      </c>
      <c r="DX10" s="13">
        <v>0</v>
      </c>
      <c r="DY10" s="13">
        <v>0</v>
      </c>
      <c r="DZ10" s="13">
        <v>0</v>
      </c>
      <c r="EA10" s="13">
        <v>0</v>
      </c>
      <c r="EB10" s="13">
        <v>0</v>
      </c>
      <c r="EC10" s="13">
        <v>0</v>
      </c>
      <c r="ED10" s="13">
        <v>0</v>
      </c>
      <c r="EE10" s="13">
        <v>0</v>
      </c>
      <c r="EF10" s="13">
        <v>0</v>
      </c>
      <c r="EG10" s="13" t="s">
        <v>214</v>
      </c>
      <c r="EH10" s="13" t="s">
        <v>185</v>
      </c>
      <c r="EI10" s="13">
        <v>1</v>
      </c>
      <c r="EJ10" s="15" t="s">
        <v>183</v>
      </c>
      <c r="EK10" s="15">
        <v>0</v>
      </c>
      <c r="EL10" s="15" t="s">
        <v>164</v>
      </c>
      <c r="EM10" s="3">
        <v>0</v>
      </c>
      <c r="EN10" s="3">
        <v>0</v>
      </c>
      <c r="EO10" s="3">
        <v>0</v>
      </c>
      <c r="EP10" s="3">
        <v>0</v>
      </c>
      <c r="EQ10" s="3">
        <v>0</v>
      </c>
      <c r="ER10" s="3">
        <v>0</v>
      </c>
      <c r="EU10" s="3">
        <v>0</v>
      </c>
      <c r="EV10" s="3">
        <v>0</v>
      </c>
      <c r="EW10" s="3">
        <v>0</v>
      </c>
      <c r="EY10" s="24"/>
    </row>
    <row r="11" spans="1:160" ht="25.25" customHeight="1" x14ac:dyDescent="0.3">
      <c r="A11" s="13">
        <v>6</v>
      </c>
      <c r="B11" s="13" t="s">
        <v>220</v>
      </c>
      <c r="C11" s="13" t="s">
        <v>221</v>
      </c>
      <c r="D11" s="13"/>
      <c r="E11" s="13" t="s">
        <v>222</v>
      </c>
      <c r="F11" s="13" t="s">
        <v>223</v>
      </c>
      <c r="G11" s="13" t="s">
        <v>224</v>
      </c>
      <c r="H11" s="13" t="s">
        <v>225</v>
      </c>
      <c r="I11" s="13" t="str">
        <f t="shared" si="0"/>
        <v>0,0,0,0,0,0</v>
      </c>
      <c r="J11" s="13"/>
      <c r="K11" s="13" t="str">
        <f t="shared" si="1"/>
        <v>0,0,0</v>
      </c>
      <c r="L11" s="13"/>
      <c r="M11" s="13" t="s">
        <v>165</v>
      </c>
      <c r="N11" s="13" t="s">
        <v>166</v>
      </c>
      <c r="O11" s="13" t="s">
        <v>167</v>
      </c>
      <c r="P11" s="13" t="s">
        <v>226</v>
      </c>
      <c r="Q11" s="13" t="s">
        <v>169</v>
      </c>
      <c r="R11" s="13" t="s">
        <v>170</v>
      </c>
      <c r="S11" s="13" t="s">
        <v>171</v>
      </c>
      <c r="T11" s="13" t="s">
        <v>172</v>
      </c>
      <c r="U11" s="13" t="s">
        <v>173</v>
      </c>
      <c r="V11" s="13">
        <v>8</v>
      </c>
      <c r="W11" s="13">
        <v>2025</v>
      </c>
      <c r="X11" s="13">
        <v>2026</v>
      </c>
      <c r="Y11" s="13">
        <v>2021</v>
      </c>
      <c r="Z11" s="13">
        <v>37.5</v>
      </c>
      <c r="AA11" s="13">
        <v>0</v>
      </c>
      <c r="AB11" s="13">
        <v>0</v>
      </c>
      <c r="AC11" s="13">
        <v>0</v>
      </c>
      <c r="AD11" s="13">
        <v>0</v>
      </c>
      <c r="AE11" s="13">
        <v>22.5</v>
      </c>
      <c r="AF11" s="13">
        <v>15</v>
      </c>
      <c r="AG11" s="13">
        <v>0</v>
      </c>
      <c r="AH11" s="13">
        <v>22.5</v>
      </c>
      <c r="AI11" s="13">
        <v>34.5</v>
      </c>
      <c r="AJ11" s="13">
        <v>0</v>
      </c>
      <c r="AK11" s="13">
        <v>0</v>
      </c>
      <c r="AL11" s="13">
        <v>0</v>
      </c>
      <c r="AM11" s="13">
        <v>0</v>
      </c>
      <c r="AN11" s="13">
        <v>0</v>
      </c>
      <c r="AO11" s="13">
        <v>0</v>
      </c>
      <c r="AP11" s="13">
        <v>0</v>
      </c>
      <c r="AQ11" s="13">
        <v>0</v>
      </c>
      <c r="AR11" s="13">
        <v>0</v>
      </c>
      <c r="AS11" s="13">
        <v>0</v>
      </c>
      <c r="AT11" s="13">
        <v>0</v>
      </c>
      <c r="AU11" s="13">
        <v>0</v>
      </c>
      <c r="AV11" s="13">
        <v>0</v>
      </c>
      <c r="AW11" s="13">
        <v>34.5</v>
      </c>
      <c r="AX11" s="13">
        <v>1</v>
      </c>
      <c r="AY11" s="13">
        <v>500</v>
      </c>
      <c r="AZ11" s="13">
        <v>1</v>
      </c>
      <c r="BA11" s="13">
        <v>5</v>
      </c>
      <c r="BB11" s="13">
        <v>0</v>
      </c>
      <c r="BC11" s="13">
        <v>150</v>
      </c>
      <c r="BD11" s="13">
        <v>0</v>
      </c>
      <c r="BE11" s="13">
        <v>0</v>
      </c>
      <c r="BF11" s="13">
        <v>0</v>
      </c>
      <c r="BG11" s="13">
        <v>0</v>
      </c>
      <c r="BH11" s="13">
        <v>0</v>
      </c>
      <c r="BI11" s="13">
        <v>0</v>
      </c>
      <c r="BJ11" s="13">
        <v>0</v>
      </c>
      <c r="BK11" s="13">
        <v>0</v>
      </c>
      <c r="BL11" s="13">
        <v>0</v>
      </c>
      <c r="BM11" s="13">
        <v>0</v>
      </c>
      <c r="BN11" s="13">
        <v>0</v>
      </c>
      <c r="BO11" s="13">
        <v>0</v>
      </c>
      <c r="BP11" s="13">
        <v>0</v>
      </c>
      <c r="BQ11" s="13">
        <v>0</v>
      </c>
      <c r="BR11" s="13">
        <v>0</v>
      </c>
      <c r="BS11" s="13">
        <v>0</v>
      </c>
      <c r="BT11" s="13">
        <v>0</v>
      </c>
      <c r="BU11" s="13">
        <v>0</v>
      </c>
      <c r="BV11" s="13">
        <v>0</v>
      </c>
      <c r="BW11" s="13">
        <v>0</v>
      </c>
      <c r="BX11" s="13">
        <v>0</v>
      </c>
      <c r="BY11" s="13">
        <v>0</v>
      </c>
      <c r="BZ11" s="13">
        <v>0</v>
      </c>
      <c r="CA11" s="13">
        <v>0</v>
      </c>
      <c r="CB11" s="13">
        <v>0</v>
      </c>
      <c r="CC11" s="13">
        <v>0</v>
      </c>
      <c r="CD11" s="13">
        <v>0</v>
      </c>
      <c r="CE11" s="13">
        <v>0</v>
      </c>
      <c r="CF11" s="13">
        <v>0</v>
      </c>
      <c r="CG11" s="13">
        <v>0</v>
      </c>
      <c r="CH11" s="13">
        <v>0</v>
      </c>
      <c r="CI11" s="13">
        <v>0</v>
      </c>
      <c r="CJ11" s="13">
        <v>0</v>
      </c>
      <c r="CK11" s="13">
        <v>3</v>
      </c>
      <c r="CL11" s="13">
        <v>1</v>
      </c>
      <c r="CM11" s="13">
        <v>0</v>
      </c>
      <c r="CN11" s="13">
        <v>1</v>
      </c>
      <c r="CO11" s="13" t="s">
        <v>176</v>
      </c>
      <c r="CP11" s="13" t="s">
        <v>177</v>
      </c>
      <c r="CQ11" s="13" t="s">
        <v>178</v>
      </c>
      <c r="CR11" s="13" t="s">
        <v>177</v>
      </c>
      <c r="CS11" s="13" t="s">
        <v>179</v>
      </c>
      <c r="CT11" s="13" t="s">
        <v>179</v>
      </c>
      <c r="CU11" s="13" t="s">
        <v>179</v>
      </c>
      <c r="CV11" s="13" t="s">
        <v>179</v>
      </c>
      <c r="CW11" s="13" t="s">
        <v>179</v>
      </c>
      <c r="CX11" s="13" t="s">
        <v>180</v>
      </c>
      <c r="CY11" s="13" t="s">
        <v>180</v>
      </c>
      <c r="CZ11" s="13" t="s">
        <v>180</v>
      </c>
      <c r="DA11" s="13" t="s">
        <v>180</v>
      </c>
      <c r="DB11" s="13" t="s">
        <v>227</v>
      </c>
      <c r="DC11" s="13" t="s">
        <v>228</v>
      </c>
      <c r="DD11" s="13" t="s">
        <v>229</v>
      </c>
      <c r="DE11" s="13" t="s">
        <v>164</v>
      </c>
      <c r="DF11" s="13" t="s">
        <v>164</v>
      </c>
      <c r="DG11" s="13">
        <v>2026</v>
      </c>
      <c r="DH11" s="13">
        <v>2024</v>
      </c>
      <c r="DI11" s="13" t="s">
        <v>179</v>
      </c>
      <c r="DJ11" s="13"/>
      <c r="DK11" s="13" t="s">
        <v>179</v>
      </c>
      <c r="DL11" s="13"/>
      <c r="DM11" s="13"/>
      <c r="DN11" s="13"/>
      <c r="DO11" s="13" t="s">
        <v>179</v>
      </c>
      <c r="DP11" s="13"/>
      <c r="DQ11" s="13"/>
      <c r="DR11" s="13">
        <v>0</v>
      </c>
      <c r="DS11" s="13">
        <v>0</v>
      </c>
      <c r="DT11" s="13">
        <v>0</v>
      </c>
      <c r="DU11" s="13">
        <v>0</v>
      </c>
      <c r="DV11" s="13">
        <v>0</v>
      </c>
      <c r="DW11" s="13">
        <v>0</v>
      </c>
      <c r="DX11" s="13">
        <v>0</v>
      </c>
      <c r="DY11" s="13">
        <v>0</v>
      </c>
      <c r="DZ11" s="13">
        <v>0</v>
      </c>
      <c r="EA11" s="13">
        <v>0</v>
      </c>
      <c r="EB11" s="13">
        <v>0</v>
      </c>
      <c r="EC11" s="13">
        <v>0</v>
      </c>
      <c r="ED11" s="13">
        <v>0</v>
      </c>
      <c r="EE11" s="13">
        <v>0</v>
      </c>
      <c r="EF11" s="13">
        <v>0</v>
      </c>
      <c r="EG11" s="13"/>
      <c r="EH11" s="13" t="s">
        <v>185</v>
      </c>
      <c r="EI11" s="13">
        <v>2</v>
      </c>
      <c r="EJ11" s="15">
        <v>0</v>
      </c>
      <c r="EK11" s="15">
        <v>0</v>
      </c>
      <c r="EL11" s="15" t="s">
        <v>164</v>
      </c>
      <c r="EM11" s="3">
        <v>0</v>
      </c>
      <c r="EN11" s="3">
        <v>0</v>
      </c>
      <c r="EO11" s="3">
        <v>0</v>
      </c>
      <c r="EP11" s="3">
        <v>0</v>
      </c>
      <c r="EQ11" s="3">
        <v>0</v>
      </c>
      <c r="ER11" s="3">
        <v>0</v>
      </c>
      <c r="EU11" s="3">
        <v>0</v>
      </c>
      <c r="EV11" s="3">
        <v>0</v>
      </c>
      <c r="EW11" s="3">
        <v>0</v>
      </c>
      <c r="EY11" s="24"/>
    </row>
    <row r="12" spans="1:160" ht="25.25" customHeight="1" x14ac:dyDescent="0.3">
      <c r="A12" s="13">
        <v>7</v>
      </c>
      <c r="B12" s="13" t="s">
        <v>230</v>
      </c>
      <c r="C12" s="13" t="s">
        <v>231</v>
      </c>
      <c r="D12" s="13"/>
      <c r="E12" s="13" t="s">
        <v>232</v>
      </c>
      <c r="F12" s="13" t="s">
        <v>233</v>
      </c>
      <c r="G12" s="13" t="s">
        <v>234</v>
      </c>
      <c r="H12" s="13" t="s">
        <v>235</v>
      </c>
      <c r="I12" s="13" t="str">
        <f t="shared" si="0"/>
        <v>10kV东凤线514,0,0,0,0,0</v>
      </c>
      <c r="J12" s="13" t="s">
        <v>237</v>
      </c>
      <c r="K12" s="13" t="str">
        <f>EU12&amp;","&amp;EV12&amp;","&amp;EW12</f>
        <v>东凤5#公变,0,0</v>
      </c>
      <c r="L12" s="13" t="s">
        <v>239</v>
      </c>
      <c r="M12" s="13" t="s">
        <v>165</v>
      </c>
      <c r="N12" s="13" t="s">
        <v>166</v>
      </c>
      <c r="O12" s="13" t="s">
        <v>167</v>
      </c>
      <c r="P12" s="13" t="s">
        <v>240</v>
      </c>
      <c r="Q12" s="13" t="s">
        <v>169</v>
      </c>
      <c r="R12" s="13" t="s">
        <v>170</v>
      </c>
      <c r="S12" s="13" t="s">
        <v>171</v>
      </c>
      <c r="T12" s="13" t="s">
        <v>172</v>
      </c>
      <c r="U12" s="13" t="s">
        <v>173</v>
      </c>
      <c r="V12" s="13">
        <v>6</v>
      </c>
      <c r="W12" s="13">
        <v>2024</v>
      </c>
      <c r="X12" s="13">
        <v>2025</v>
      </c>
      <c r="Y12" s="13">
        <v>2021</v>
      </c>
      <c r="Z12" s="13">
        <v>37.08</v>
      </c>
      <c r="AA12" s="13">
        <v>0</v>
      </c>
      <c r="AB12" s="13">
        <v>0</v>
      </c>
      <c r="AC12" s="13">
        <v>0</v>
      </c>
      <c r="AD12" s="13">
        <v>22.248000000000001</v>
      </c>
      <c r="AE12" s="13">
        <v>14.832000000000001</v>
      </c>
      <c r="AF12" s="13">
        <v>0</v>
      </c>
      <c r="AG12" s="13">
        <v>0</v>
      </c>
      <c r="AH12" s="13">
        <v>37.08</v>
      </c>
      <c r="AI12" s="13">
        <v>34.08</v>
      </c>
      <c r="AJ12" s="13">
        <v>4</v>
      </c>
      <c r="AK12" s="13">
        <v>0</v>
      </c>
      <c r="AL12" s="13">
        <v>0</v>
      </c>
      <c r="AM12" s="13">
        <v>0</v>
      </c>
      <c r="AN12" s="13">
        <v>0</v>
      </c>
      <c r="AO12" s="13" t="s">
        <v>175</v>
      </c>
      <c r="AP12" s="13">
        <v>0.25</v>
      </c>
      <c r="AQ12" s="13">
        <v>0.25</v>
      </c>
      <c r="AR12" s="13">
        <v>0</v>
      </c>
      <c r="AS12" s="13">
        <v>0</v>
      </c>
      <c r="AT12" s="13">
        <v>0</v>
      </c>
      <c r="AU12" s="13">
        <v>0</v>
      </c>
      <c r="AV12" s="13">
        <v>0</v>
      </c>
      <c r="AW12" s="13">
        <v>30.08</v>
      </c>
      <c r="AX12" s="13">
        <v>1</v>
      </c>
      <c r="AY12" s="13">
        <v>500</v>
      </c>
      <c r="AZ12" s="13">
        <v>1</v>
      </c>
      <c r="BA12" s="13">
        <v>5</v>
      </c>
      <c r="BB12" s="13">
        <v>0</v>
      </c>
      <c r="BC12" s="13">
        <v>150</v>
      </c>
      <c r="BD12" s="13">
        <v>0</v>
      </c>
      <c r="BE12" s="13">
        <v>0</v>
      </c>
      <c r="BF12" s="13">
        <v>0</v>
      </c>
      <c r="BG12" s="13">
        <v>0</v>
      </c>
      <c r="BH12" s="13">
        <v>0</v>
      </c>
      <c r="BI12" s="13">
        <v>0</v>
      </c>
      <c r="BJ12" s="13">
        <v>0</v>
      </c>
      <c r="BK12" s="13">
        <v>0</v>
      </c>
      <c r="BL12" s="13">
        <v>0</v>
      </c>
      <c r="BM12" s="13">
        <v>0</v>
      </c>
      <c r="BN12" s="13">
        <v>0</v>
      </c>
      <c r="BO12" s="13">
        <v>0</v>
      </c>
      <c r="BP12" s="13">
        <v>0</v>
      </c>
      <c r="BQ12" s="13">
        <v>0</v>
      </c>
      <c r="BR12" s="13">
        <v>0</v>
      </c>
      <c r="BS12" s="13">
        <v>0</v>
      </c>
      <c r="BT12" s="13">
        <v>0</v>
      </c>
      <c r="BU12" s="13">
        <v>0</v>
      </c>
      <c r="BV12" s="13">
        <v>0</v>
      </c>
      <c r="BW12" s="13">
        <v>0</v>
      </c>
      <c r="BX12" s="13">
        <v>0</v>
      </c>
      <c r="BY12" s="13">
        <v>0</v>
      </c>
      <c r="BZ12" s="13">
        <v>0</v>
      </c>
      <c r="CA12" s="13">
        <v>0</v>
      </c>
      <c r="CB12" s="13">
        <v>0</v>
      </c>
      <c r="CC12" s="13">
        <v>0</v>
      </c>
      <c r="CD12" s="13">
        <v>0</v>
      </c>
      <c r="CE12" s="13">
        <v>0</v>
      </c>
      <c r="CF12" s="13">
        <v>0</v>
      </c>
      <c r="CG12" s="13">
        <v>0</v>
      </c>
      <c r="CH12" s="13">
        <v>0</v>
      </c>
      <c r="CI12" s="13">
        <v>0</v>
      </c>
      <c r="CJ12" s="13">
        <v>0</v>
      </c>
      <c r="CK12" s="13">
        <v>3</v>
      </c>
      <c r="CL12" s="13">
        <v>1</v>
      </c>
      <c r="CM12" s="13">
        <v>0</v>
      </c>
      <c r="CN12" s="13">
        <v>1</v>
      </c>
      <c r="CO12" s="13" t="s">
        <v>241</v>
      </c>
      <c r="CP12" s="13" t="s">
        <v>177</v>
      </c>
      <c r="CQ12" s="13" t="s">
        <v>242</v>
      </c>
      <c r="CR12" s="13" t="s">
        <v>177</v>
      </c>
      <c r="CS12" s="13" t="s">
        <v>179</v>
      </c>
      <c r="CT12" s="13" t="s">
        <v>179</v>
      </c>
      <c r="CU12" s="13" t="s">
        <v>179</v>
      </c>
      <c r="CV12" s="13" t="s">
        <v>179</v>
      </c>
      <c r="CW12" s="13" t="s">
        <v>179</v>
      </c>
      <c r="CX12" s="13" t="s">
        <v>180</v>
      </c>
      <c r="CY12" s="13" t="s">
        <v>180</v>
      </c>
      <c r="CZ12" s="13" t="s">
        <v>180</v>
      </c>
      <c r="DA12" s="13" t="s">
        <v>180</v>
      </c>
      <c r="DB12" s="13" t="s">
        <v>243</v>
      </c>
      <c r="DC12" s="13" t="s">
        <v>244</v>
      </c>
      <c r="DD12" s="13" t="s">
        <v>245</v>
      </c>
      <c r="DE12" s="13" t="s">
        <v>246</v>
      </c>
      <c r="DF12" s="13" t="s">
        <v>247</v>
      </c>
      <c r="DG12" s="13">
        <v>2025</v>
      </c>
      <c r="DH12" s="13">
        <v>2023</v>
      </c>
      <c r="DI12" s="13" t="s">
        <v>179</v>
      </c>
      <c r="DJ12" s="13"/>
      <c r="DK12" s="13" t="s">
        <v>179</v>
      </c>
      <c r="DL12" s="13"/>
      <c r="DM12" s="13"/>
      <c r="DN12" s="13"/>
      <c r="DO12" s="13" t="s">
        <v>179</v>
      </c>
      <c r="DP12" s="13"/>
      <c r="DQ12" s="13"/>
      <c r="DR12" s="13">
        <v>0</v>
      </c>
      <c r="DS12" s="13">
        <v>0</v>
      </c>
      <c r="DT12" s="13">
        <v>0</v>
      </c>
      <c r="DU12" s="13">
        <v>0</v>
      </c>
      <c r="DV12" s="13">
        <v>0</v>
      </c>
      <c r="DW12" s="13">
        <v>0</v>
      </c>
      <c r="DX12" s="13">
        <v>0</v>
      </c>
      <c r="DY12" s="13">
        <v>0</v>
      </c>
      <c r="DZ12" s="13">
        <v>0</v>
      </c>
      <c r="EA12" s="13">
        <v>0</v>
      </c>
      <c r="EB12" s="13">
        <v>0</v>
      </c>
      <c r="EC12" s="13">
        <v>0</v>
      </c>
      <c r="ED12" s="13">
        <v>0</v>
      </c>
      <c r="EE12" s="13">
        <v>0</v>
      </c>
      <c r="EF12" s="13">
        <v>0</v>
      </c>
      <c r="EG12" s="13"/>
      <c r="EH12" s="13" t="s">
        <v>185</v>
      </c>
      <c r="EI12" s="13">
        <v>1</v>
      </c>
      <c r="EJ12" s="15" t="s">
        <v>183</v>
      </c>
      <c r="EK12" s="15">
        <v>0</v>
      </c>
      <c r="EL12" s="15" t="s">
        <v>236</v>
      </c>
      <c r="EM12" s="3" t="s">
        <v>236</v>
      </c>
      <c r="EN12" s="3">
        <v>0</v>
      </c>
      <c r="EO12" s="3">
        <v>0</v>
      </c>
      <c r="EP12" s="3">
        <v>0</v>
      </c>
      <c r="EQ12" s="3">
        <v>0</v>
      </c>
      <c r="ER12" s="3">
        <v>0</v>
      </c>
      <c r="EU12" s="3" t="s">
        <v>238</v>
      </c>
      <c r="EV12" s="3">
        <v>0</v>
      </c>
      <c r="EW12" s="3">
        <v>0</v>
      </c>
      <c r="EY12" s="24"/>
    </row>
    <row r="13" spans="1:160" ht="25.25" customHeight="1" x14ac:dyDescent="0.3">
      <c r="A13" s="13">
        <v>8</v>
      </c>
      <c r="B13" s="13" t="s">
        <v>248</v>
      </c>
      <c r="C13" s="13" t="s">
        <v>249</v>
      </c>
      <c r="D13" s="13"/>
      <c r="E13" s="13" t="s">
        <v>250</v>
      </c>
      <c r="F13" s="13" t="s">
        <v>251</v>
      </c>
      <c r="G13" s="13" t="s">
        <v>234</v>
      </c>
      <c r="H13" s="13" t="s">
        <v>235</v>
      </c>
      <c r="I13" s="13" t="str">
        <f t="shared" si="0"/>
        <v>10kV东凤线514,0,0,0,0,0</v>
      </c>
      <c r="J13" s="13" t="s">
        <v>237</v>
      </c>
      <c r="K13" s="13" t="str">
        <f t="shared" si="1"/>
        <v>东凤6#公变,0,0</v>
      </c>
      <c r="L13" s="13" t="s">
        <v>253</v>
      </c>
      <c r="M13" s="13" t="s">
        <v>165</v>
      </c>
      <c r="N13" s="13" t="s">
        <v>166</v>
      </c>
      <c r="O13" s="13" t="s">
        <v>167</v>
      </c>
      <c r="P13" s="13" t="s">
        <v>240</v>
      </c>
      <c r="Q13" s="13" t="s">
        <v>169</v>
      </c>
      <c r="R13" s="13" t="s">
        <v>170</v>
      </c>
      <c r="S13" s="13" t="s">
        <v>171</v>
      </c>
      <c r="T13" s="13" t="s">
        <v>172</v>
      </c>
      <c r="U13" s="13" t="s">
        <v>173</v>
      </c>
      <c r="V13" s="13">
        <v>6</v>
      </c>
      <c r="W13" s="13">
        <v>2024</v>
      </c>
      <c r="X13" s="13">
        <v>2025</v>
      </c>
      <c r="Y13" s="13">
        <v>2021</v>
      </c>
      <c r="Z13" s="13">
        <v>26.1</v>
      </c>
      <c r="AA13" s="13">
        <v>0</v>
      </c>
      <c r="AB13" s="13">
        <v>0</v>
      </c>
      <c r="AC13" s="13">
        <v>0</v>
      </c>
      <c r="AD13" s="13">
        <v>15.66</v>
      </c>
      <c r="AE13" s="13">
        <v>10.44</v>
      </c>
      <c r="AF13" s="13">
        <v>0</v>
      </c>
      <c r="AG13" s="13">
        <v>0</v>
      </c>
      <c r="AH13" s="13">
        <v>26.1</v>
      </c>
      <c r="AI13" s="13">
        <v>23.1</v>
      </c>
      <c r="AJ13" s="13">
        <v>4</v>
      </c>
      <c r="AK13" s="13">
        <v>0</v>
      </c>
      <c r="AL13" s="13">
        <v>0</v>
      </c>
      <c r="AM13" s="13">
        <v>0</v>
      </c>
      <c r="AN13" s="13">
        <v>0</v>
      </c>
      <c r="AO13" s="13" t="s">
        <v>175</v>
      </c>
      <c r="AP13" s="13">
        <v>0.19</v>
      </c>
      <c r="AQ13" s="13">
        <v>0.19</v>
      </c>
      <c r="AR13" s="13">
        <v>0</v>
      </c>
      <c r="AS13" s="13">
        <v>0</v>
      </c>
      <c r="AT13" s="13">
        <v>0</v>
      </c>
      <c r="AU13" s="13">
        <v>0</v>
      </c>
      <c r="AV13" s="13">
        <v>0</v>
      </c>
      <c r="AW13" s="13">
        <v>19.100000000000001</v>
      </c>
      <c r="AX13" s="13">
        <v>1</v>
      </c>
      <c r="AY13" s="13">
        <v>500</v>
      </c>
      <c r="AZ13" s="13">
        <v>2</v>
      </c>
      <c r="BA13" s="13">
        <v>2</v>
      </c>
      <c r="BB13" s="13">
        <v>0</v>
      </c>
      <c r="BC13" s="13">
        <v>150</v>
      </c>
      <c r="BD13" s="13">
        <v>0</v>
      </c>
      <c r="BE13" s="13">
        <v>0</v>
      </c>
      <c r="BF13" s="13">
        <v>0</v>
      </c>
      <c r="BG13" s="13">
        <v>0</v>
      </c>
      <c r="BH13" s="13">
        <v>0</v>
      </c>
      <c r="BI13" s="13">
        <v>0</v>
      </c>
      <c r="BJ13" s="13">
        <v>0</v>
      </c>
      <c r="BK13" s="13">
        <v>0</v>
      </c>
      <c r="BL13" s="13">
        <v>0</v>
      </c>
      <c r="BM13" s="13">
        <v>0</v>
      </c>
      <c r="BN13" s="13">
        <v>0</v>
      </c>
      <c r="BO13" s="13">
        <v>0</v>
      </c>
      <c r="BP13" s="13">
        <v>0</v>
      </c>
      <c r="BQ13" s="13">
        <v>0</v>
      </c>
      <c r="BR13" s="13">
        <v>0</v>
      </c>
      <c r="BS13" s="13">
        <v>0</v>
      </c>
      <c r="BT13" s="13">
        <v>0</v>
      </c>
      <c r="BU13" s="13">
        <v>0</v>
      </c>
      <c r="BV13" s="13">
        <v>0</v>
      </c>
      <c r="BW13" s="13">
        <v>0</v>
      </c>
      <c r="BX13" s="13">
        <v>0</v>
      </c>
      <c r="BY13" s="13">
        <v>0</v>
      </c>
      <c r="BZ13" s="13">
        <v>0</v>
      </c>
      <c r="CA13" s="13">
        <v>0</v>
      </c>
      <c r="CB13" s="13">
        <v>0</v>
      </c>
      <c r="CC13" s="13">
        <v>0</v>
      </c>
      <c r="CD13" s="13">
        <v>0</v>
      </c>
      <c r="CE13" s="13">
        <v>0</v>
      </c>
      <c r="CF13" s="13">
        <v>0</v>
      </c>
      <c r="CG13" s="13">
        <v>0</v>
      </c>
      <c r="CH13" s="13">
        <v>0</v>
      </c>
      <c r="CI13" s="13">
        <v>0</v>
      </c>
      <c r="CJ13" s="13">
        <v>0</v>
      </c>
      <c r="CK13" s="13">
        <v>3</v>
      </c>
      <c r="CL13" s="13">
        <v>1</v>
      </c>
      <c r="CM13" s="13">
        <v>0</v>
      </c>
      <c r="CN13" s="13">
        <v>1</v>
      </c>
      <c r="CO13" s="13" t="s">
        <v>241</v>
      </c>
      <c r="CP13" s="13" t="s">
        <v>177</v>
      </c>
      <c r="CQ13" s="13" t="s">
        <v>242</v>
      </c>
      <c r="CR13" s="13" t="s">
        <v>177</v>
      </c>
      <c r="CS13" s="13" t="s">
        <v>179</v>
      </c>
      <c r="CT13" s="13" t="s">
        <v>179</v>
      </c>
      <c r="CU13" s="13" t="s">
        <v>179</v>
      </c>
      <c r="CV13" s="13" t="s">
        <v>179</v>
      </c>
      <c r="CW13" s="13" t="s">
        <v>179</v>
      </c>
      <c r="CX13" s="13" t="s">
        <v>180</v>
      </c>
      <c r="CY13" s="13" t="s">
        <v>180</v>
      </c>
      <c r="CZ13" s="13" t="s">
        <v>180</v>
      </c>
      <c r="DA13" s="13" t="s">
        <v>180</v>
      </c>
      <c r="DB13" s="13" t="s">
        <v>254</v>
      </c>
      <c r="DC13" s="13" t="s">
        <v>255</v>
      </c>
      <c r="DD13" s="13" t="s">
        <v>256</v>
      </c>
      <c r="DE13" s="13" t="s">
        <v>257</v>
      </c>
      <c r="DF13" s="13" t="s">
        <v>258</v>
      </c>
      <c r="DG13" s="13">
        <v>2025</v>
      </c>
      <c r="DH13" s="13">
        <v>2023</v>
      </c>
      <c r="DI13" s="13" t="s">
        <v>179</v>
      </c>
      <c r="DJ13" s="13"/>
      <c r="DK13" s="13" t="s">
        <v>179</v>
      </c>
      <c r="DL13" s="13"/>
      <c r="DM13" s="13"/>
      <c r="DN13" s="13"/>
      <c r="DO13" s="13" t="s">
        <v>179</v>
      </c>
      <c r="DP13" s="13"/>
      <c r="DQ13" s="13"/>
      <c r="DR13" s="13">
        <v>0</v>
      </c>
      <c r="DS13" s="13">
        <v>0</v>
      </c>
      <c r="DT13" s="13">
        <v>0</v>
      </c>
      <c r="DU13" s="13">
        <v>0</v>
      </c>
      <c r="DV13" s="13">
        <v>0</v>
      </c>
      <c r="DW13" s="13">
        <v>0</v>
      </c>
      <c r="DX13" s="13">
        <v>0</v>
      </c>
      <c r="DY13" s="13">
        <v>0</v>
      </c>
      <c r="DZ13" s="13">
        <v>0</v>
      </c>
      <c r="EA13" s="13">
        <v>0</v>
      </c>
      <c r="EB13" s="13">
        <v>0</v>
      </c>
      <c r="EC13" s="13">
        <v>0</v>
      </c>
      <c r="ED13" s="13">
        <v>0</v>
      </c>
      <c r="EE13" s="13">
        <v>0</v>
      </c>
      <c r="EF13" s="13">
        <v>0</v>
      </c>
      <c r="EG13" s="13"/>
      <c r="EH13" s="13" t="s">
        <v>185</v>
      </c>
      <c r="EI13" s="13">
        <v>1</v>
      </c>
      <c r="EJ13" s="15" t="s">
        <v>183</v>
      </c>
      <c r="EK13" s="15">
        <v>0</v>
      </c>
      <c r="EL13" s="15" t="s">
        <v>236</v>
      </c>
      <c r="EM13" s="3" t="s">
        <v>236</v>
      </c>
      <c r="EN13" s="16">
        <v>0</v>
      </c>
      <c r="EO13" s="3">
        <v>0</v>
      </c>
      <c r="EP13" s="3">
        <v>0</v>
      </c>
      <c r="EQ13" s="3">
        <v>0</v>
      </c>
      <c r="ER13" s="3">
        <v>0</v>
      </c>
      <c r="EU13" s="3" t="s">
        <v>252</v>
      </c>
      <c r="EV13" s="3">
        <v>0</v>
      </c>
      <c r="EW13" s="3">
        <v>0</v>
      </c>
      <c r="EY13" s="24"/>
    </row>
    <row r="14" spans="1:160" ht="25.25" customHeight="1" x14ac:dyDescent="0.3">
      <c r="A14" s="13">
        <v>9</v>
      </c>
      <c r="B14" s="13" t="s">
        <v>259</v>
      </c>
      <c r="C14" s="13" t="s">
        <v>260</v>
      </c>
      <c r="D14" s="13"/>
      <c r="E14" s="13" t="s">
        <v>261</v>
      </c>
      <c r="F14" s="13" t="s">
        <v>262</v>
      </c>
      <c r="G14" s="13" t="s">
        <v>234</v>
      </c>
      <c r="H14" s="13" t="s">
        <v>235</v>
      </c>
      <c r="I14" s="13" t="str">
        <f t="shared" si="0"/>
        <v>0,0,0,0,0,0</v>
      </c>
      <c r="J14" s="13"/>
      <c r="K14" s="13" t="str">
        <f t="shared" si="1"/>
        <v>0,0,0</v>
      </c>
      <c r="L14" s="13"/>
      <c r="M14" s="13" t="s">
        <v>165</v>
      </c>
      <c r="N14" s="13" t="s">
        <v>166</v>
      </c>
      <c r="O14" s="13" t="s">
        <v>167</v>
      </c>
      <c r="P14" s="13" t="s">
        <v>240</v>
      </c>
      <c r="Q14" s="13" t="s">
        <v>169</v>
      </c>
      <c r="R14" s="13" t="s">
        <v>170</v>
      </c>
      <c r="S14" s="13" t="s">
        <v>171</v>
      </c>
      <c r="T14" s="13" t="s">
        <v>172</v>
      </c>
      <c r="U14" s="13" t="s">
        <v>173</v>
      </c>
      <c r="V14" s="13">
        <v>6</v>
      </c>
      <c r="W14" s="13">
        <v>2023</v>
      </c>
      <c r="X14" s="13">
        <v>2024</v>
      </c>
      <c r="Y14" s="13">
        <v>2021</v>
      </c>
      <c r="Z14" s="13">
        <v>24.82</v>
      </c>
      <c r="AA14" s="13">
        <v>0</v>
      </c>
      <c r="AB14" s="13">
        <v>0</v>
      </c>
      <c r="AC14" s="13">
        <v>14.891999999999999</v>
      </c>
      <c r="AD14" s="13">
        <v>9.9280000000000008</v>
      </c>
      <c r="AE14" s="13">
        <v>0</v>
      </c>
      <c r="AF14" s="13">
        <v>0</v>
      </c>
      <c r="AG14" s="13">
        <v>0</v>
      </c>
      <c r="AH14" s="13">
        <v>24.82</v>
      </c>
      <c r="AI14" s="13">
        <v>21.82</v>
      </c>
      <c r="AJ14" s="13">
        <v>4</v>
      </c>
      <c r="AK14" s="13">
        <v>0</v>
      </c>
      <c r="AL14" s="13">
        <v>0</v>
      </c>
      <c r="AM14" s="13">
        <v>0</v>
      </c>
      <c r="AN14" s="13">
        <v>0</v>
      </c>
      <c r="AO14" s="13" t="s">
        <v>175</v>
      </c>
      <c r="AP14" s="13" t="s">
        <v>263</v>
      </c>
      <c r="AQ14" s="13">
        <v>0.08</v>
      </c>
      <c r="AR14" s="13">
        <v>0</v>
      </c>
      <c r="AS14" s="13">
        <v>0</v>
      </c>
      <c r="AT14" s="13">
        <v>0</v>
      </c>
      <c r="AU14" s="13">
        <v>0</v>
      </c>
      <c r="AV14" s="13">
        <v>0</v>
      </c>
      <c r="AW14" s="13">
        <v>17.82</v>
      </c>
      <c r="AX14" s="13">
        <v>1</v>
      </c>
      <c r="AY14" s="13">
        <v>500</v>
      </c>
      <c r="AZ14" s="13">
        <v>1</v>
      </c>
      <c r="BA14" s="13">
        <v>1.0389999999999999</v>
      </c>
      <c r="BB14" s="13">
        <v>0</v>
      </c>
      <c r="BC14" s="13">
        <v>150</v>
      </c>
      <c r="BD14" s="13">
        <v>0</v>
      </c>
      <c r="BE14" s="13">
        <v>0</v>
      </c>
      <c r="BF14" s="13">
        <v>0</v>
      </c>
      <c r="BG14" s="13">
        <v>0</v>
      </c>
      <c r="BH14" s="13">
        <v>0</v>
      </c>
      <c r="BI14" s="13">
        <v>0</v>
      </c>
      <c r="BJ14" s="13">
        <v>0</v>
      </c>
      <c r="BK14" s="13">
        <v>0</v>
      </c>
      <c r="BL14" s="13">
        <v>0</v>
      </c>
      <c r="BM14" s="13">
        <v>0</v>
      </c>
      <c r="BN14" s="13">
        <v>0</v>
      </c>
      <c r="BO14" s="13">
        <v>0</v>
      </c>
      <c r="BP14" s="13">
        <v>0</v>
      </c>
      <c r="BQ14" s="13">
        <v>0</v>
      </c>
      <c r="BR14" s="13">
        <v>0</v>
      </c>
      <c r="BS14" s="13">
        <v>0</v>
      </c>
      <c r="BT14" s="13">
        <v>0</v>
      </c>
      <c r="BU14" s="13">
        <v>0</v>
      </c>
      <c r="BV14" s="13">
        <v>0</v>
      </c>
      <c r="BW14" s="13">
        <v>0</v>
      </c>
      <c r="BX14" s="13">
        <v>0</v>
      </c>
      <c r="BY14" s="13">
        <v>0</v>
      </c>
      <c r="BZ14" s="13">
        <v>0</v>
      </c>
      <c r="CA14" s="13">
        <v>0</v>
      </c>
      <c r="CB14" s="13">
        <v>0</v>
      </c>
      <c r="CC14" s="13">
        <v>0</v>
      </c>
      <c r="CD14" s="13">
        <v>0</v>
      </c>
      <c r="CE14" s="13">
        <v>0</v>
      </c>
      <c r="CF14" s="13">
        <v>0</v>
      </c>
      <c r="CG14" s="13">
        <v>0</v>
      </c>
      <c r="CH14" s="13">
        <v>0</v>
      </c>
      <c r="CI14" s="13">
        <v>0</v>
      </c>
      <c r="CJ14" s="13">
        <v>0</v>
      </c>
      <c r="CK14" s="13">
        <v>3</v>
      </c>
      <c r="CL14" s="13">
        <v>1</v>
      </c>
      <c r="CM14" s="13">
        <v>0</v>
      </c>
      <c r="CN14" s="13">
        <v>1</v>
      </c>
      <c r="CO14" s="13" t="s">
        <v>241</v>
      </c>
      <c r="CP14" s="13" t="s">
        <v>177</v>
      </c>
      <c r="CQ14" s="13" t="s">
        <v>242</v>
      </c>
      <c r="CR14" s="13" t="s">
        <v>177</v>
      </c>
      <c r="CS14" s="13" t="s">
        <v>179</v>
      </c>
      <c r="CT14" s="13" t="s">
        <v>179</v>
      </c>
      <c r="CU14" s="13" t="s">
        <v>179</v>
      </c>
      <c r="CV14" s="13" t="s">
        <v>179</v>
      </c>
      <c r="CW14" s="13" t="s">
        <v>179</v>
      </c>
      <c r="CX14" s="13" t="s">
        <v>180</v>
      </c>
      <c r="CY14" s="13" t="s">
        <v>180</v>
      </c>
      <c r="CZ14" s="13" t="s">
        <v>180</v>
      </c>
      <c r="DA14" s="13" t="s">
        <v>180</v>
      </c>
      <c r="DB14" s="13" t="s">
        <v>264</v>
      </c>
      <c r="DC14" s="13" t="s">
        <v>265</v>
      </c>
      <c r="DD14" s="13" t="s">
        <v>266</v>
      </c>
      <c r="DE14" s="13" t="s">
        <v>164</v>
      </c>
      <c r="DF14" s="13" t="s">
        <v>164</v>
      </c>
      <c r="DG14" s="13">
        <v>2024</v>
      </c>
      <c r="DH14" s="13">
        <v>2022</v>
      </c>
      <c r="DI14" s="13" t="s">
        <v>179</v>
      </c>
      <c r="DJ14" s="13"/>
      <c r="DK14" s="13" t="s">
        <v>179</v>
      </c>
      <c r="DL14" s="13"/>
      <c r="DM14" s="13"/>
      <c r="DN14" s="13"/>
      <c r="DO14" s="13" t="s">
        <v>179</v>
      </c>
      <c r="DP14" s="13"/>
      <c r="DQ14" s="13"/>
      <c r="DR14" s="13">
        <v>0</v>
      </c>
      <c r="DS14" s="13">
        <v>0</v>
      </c>
      <c r="DT14" s="13">
        <v>0</v>
      </c>
      <c r="DU14" s="13">
        <v>0</v>
      </c>
      <c r="DV14" s="13">
        <v>0</v>
      </c>
      <c r="DW14" s="13">
        <v>0</v>
      </c>
      <c r="DX14" s="13">
        <v>0</v>
      </c>
      <c r="DY14" s="13">
        <v>0</v>
      </c>
      <c r="DZ14" s="13">
        <v>0</v>
      </c>
      <c r="EA14" s="13">
        <v>0</v>
      </c>
      <c r="EB14" s="13">
        <v>0</v>
      </c>
      <c r="EC14" s="13">
        <v>0</v>
      </c>
      <c r="ED14" s="13">
        <v>0</v>
      </c>
      <c r="EE14" s="13">
        <v>0</v>
      </c>
      <c r="EF14" s="13">
        <v>0</v>
      </c>
      <c r="EG14" s="13"/>
      <c r="EH14" s="13" t="s">
        <v>185</v>
      </c>
      <c r="EI14" s="13"/>
      <c r="EJ14" s="15" t="s">
        <v>183</v>
      </c>
      <c r="EK14" s="15">
        <v>0</v>
      </c>
      <c r="EL14" s="15" t="s">
        <v>164</v>
      </c>
      <c r="EM14" s="3">
        <v>0</v>
      </c>
      <c r="EN14" s="3">
        <v>0</v>
      </c>
      <c r="EO14" s="3">
        <v>0</v>
      </c>
      <c r="EP14" s="3">
        <v>0</v>
      </c>
      <c r="EQ14" s="3">
        <v>0</v>
      </c>
      <c r="ER14" s="3">
        <v>0</v>
      </c>
      <c r="EU14" s="3">
        <v>0</v>
      </c>
      <c r="EV14" s="3">
        <v>0</v>
      </c>
      <c r="EW14" s="3">
        <v>0</v>
      </c>
      <c r="EY14" s="24"/>
    </row>
    <row r="15" spans="1:160" ht="25.25" customHeight="1" x14ac:dyDescent="0.3">
      <c r="A15" s="13">
        <v>10</v>
      </c>
      <c r="B15" s="13" t="s">
        <v>267</v>
      </c>
      <c r="C15" s="13" t="s">
        <v>268</v>
      </c>
      <c r="D15" s="13"/>
      <c r="E15" s="13" t="s">
        <v>269</v>
      </c>
      <c r="F15" s="13" t="s">
        <v>270</v>
      </c>
      <c r="G15" s="13" t="s">
        <v>234</v>
      </c>
      <c r="H15" s="13" t="s">
        <v>235</v>
      </c>
      <c r="I15" s="13" t="str">
        <f t="shared" si="0"/>
        <v>10kV石井线522,0,0,0,0,0</v>
      </c>
      <c r="J15" s="13" t="s">
        <v>272</v>
      </c>
      <c r="K15" s="13" t="str">
        <f t="shared" si="1"/>
        <v>桥东1#公用台变,0,0</v>
      </c>
      <c r="L15" s="13" t="s">
        <v>274</v>
      </c>
      <c r="M15" s="13" t="s">
        <v>165</v>
      </c>
      <c r="N15" s="13" t="s">
        <v>166</v>
      </c>
      <c r="O15" s="13" t="s">
        <v>167</v>
      </c>
      <c r="P15" s="13" t="s">
        <v>275</v>
      </c>
      <c r="Q15" s="13" t="s">
        <v>276</v>
      </c>
      <c r="R15" s="13" t="s">
        <v>170</v>
      </c>
      <c r="S15" s="13" t="s">
        <v>171</v>
      </c>
      <c r="T15" s="13" t="s">
        <v>172</v>
      </c>
      <c r="U15" s="13" t="s">
        <v>173</v>
      </c>
      <c r="V15" s="13">
        <v>6</v>
      </c>
      <c r="W15" s="13">
        <v>2024</v>
      </c>
      <c r="X15" s="13">
        <v>2025</v>
      </c>
      <c r="Y15" s="13">
        <v>2021</v>
      </c>
      <c r="Z15" s="13">
        <v>29.93</v>
      </c>
      <c r="AA15" s="13">
        <v>0</v>
      </c>
      <c r="AB15" s="13">
        <v>0</v>
      </c>
      <c r="AC15" s="13">
        <v>0</v>
      </c>
      <c r="AD15" s="13">
        <v>17.957999999999998</v>
      </c>
      <c r="AE15" s="13">
        <v>11.972</v>
      </c>
      <c r="AF15" s="13">
        <v>0</v>
      </c>
      <c r="AG15" s="13">
        <v>0</v>
      </c>
      <c r="AH15" s="13">
        <v>29.93</v>
      </c>
      <c r="AI15" s="13">
        <v>29.93</v>
      </c>
      <c r="AJ15" s="13">
        <v>4</v>
      </c>
      <c r="AK15" s="13">
        <v>0</v>
      </c>
      <c r="AL15" s="13">
        <v>0</v>
      </c>
      <c r="AM15" s="13">
        <v>0</v>
      </c>
      <c r="AN15" s="13">
        <v>0</v>
      </c>
      <c r="AO15" s="13" t="s">
        <v>175</v>
      </c>
      <c r="AP15" s="13">
        <v>8.5000000000000006E-2</v>
      </c>
      <c r="AQ15" s="13">
        <v>8.5000000000000006E-2</v>
      </c>
      <c r="AR15" s="13">
        <v>0</v>
      </c>
      <c r="AS15" s="13">
        <v>0</v>
      </c>
      <c r="AT15" s="13">
        <v>0</v>
      </c>
      <c r="AU15" s="13">
        <v>0</v>
      </c>
      <c r="AV15" s="13">
        <v>0</v>
      </c>
      <c r="AW15" s="13">
        <v>25.93</v>
      </c>
      <c r="AX15" s="13">
        <v>1</v>
      </c>
      <c r="AY15" s="13">
        <v>500</v>
      </c>
      <c r="AZ15" s="13">
        <v>1</v>
      </c>
      <c r="BA15" s="13">
        <v>1.5</v>
      </c>
      <c r="BB15" s="13">
        <v>0</v>
      </c>
      <c r="BC15" s="13">
        <v>150</v>
      </c>
      <c r="BD15" s="13">
        <v>0</v>
      </c>
      <c r="BE15" s="13">
        <v>0</v>
      </c>
      <c r="BF15" s="13">
        <v>0</v>
      </c>
      <c r="BG15" s="13">
        <v>0</v>
      </c>
      <c r="BH15" s="13">
        <v>0</v>
      </c>
      <c r="BI15" s="13">
        <v>0</v>
      </c>
      <c r="BJ15" s="13">
        <v>0</v>
      </c>
      <c r="BK15" s="13">
        <v>0</v>
      </c>
      <c r="BL15" s="13">
        <v>0</v>
      </c>
      <c r="BM15" s="13">
        <v>0</v>
      </c>
      <c r="BN15" s="13">
        <v>0</v>
      </c>
      <c r="BO15" s="13">
        <v>0</v>
      </c>
      <c r="BP15" s="13">
        <v>0</v>
      </c>
      <c r="BQ15" s="13">
        <v>0</v>
      </c>
      <c r="BR15" s="13">
        <v>0</v>
      </c>
      <c r="BS15" s="13">
        <v>0</v>
      </c>
      <c r="BT15" s="13">
        <v>0</v>
      </c>
      <c r="BU15" s="13">
        <v>0</v>
      </c>
      <c r="BV15" s="13">
        <v>0</v>
      </c>
      <c r="BW15" s="13">
        <v>0</v>
      </c>
      <c r="BX15" s="13">
        <v>0</v>
      </c>
      <c r="BY15" s="13">
        <v>0</v>
      </c>
      <c r="BZ15" s="13">
        <v>0</v>
      </c>
      <c r="CA15" s="13">
        <v>0</v>
      </c>
      <c r="CB15" s="13">
        <v>0</v>
      </c>
      <c r="CC15" s="13">
        <v>0</v>
      </c>
      <c r="CD15" s="13">
        <v>0</v>
      </c>
      <c r="CE15" s="13">
        <v>0</v>
      </c>
      <c r="CF15" s="13">
        <v>0</v>
      </c>
      <c r="CG15" s="13">
        <v>0</v>
      </c>
      <c r="CH15" s="13">
        <v>0</v>
      </c>
      <c r="CI15" s="13">
        <v>0</v>
      </c>
      <c r="CJ15" s="13">
        <v>0</v>
      </c>
      <c r="CK15" s="13">
        <v>0</v>
      </c>
      <c r="CL15" s="13">
        <v>0</v>
      </c>
      <c r="CM15" s="13">
        <v>0</v>
      </c>
      <c r="CN15" s="13">
        <v>1</v>
      </c>
      <c r="CO15" s="13" t="s">
        <v>241</v>
      </c>
      <c r="CP15" s="13" t="s">
        <v>177</v>
      </c>
      <c r="CQ15" s="13" t="s">
        <v>242</v>
      </c>
      <c r="CR15" s="13" t="s">
        <v>177</v>
      </c>
      <c r="CS15" s="13" t="s">
        <v>179</v>
      </c>
      <c r="CT15" s="13" t="s">
        <v>179</v>
      </c>
      <c r="CU15" s="13" t="s">
        <v>179</v>
      </c>
      <c r="CV15" s="13" t="s">
        <v>179</v>
      </c>
      <c r="CW15" s="13" t="s">
        <v>179</v>
      </c>
      <c r="CX15" s="13" t="s">
        <v>180</v>
      </c>
      <c r="CY15" s="13" t="s">
        <v>180</v>
      </c>
      <c r="CZ15" s="13" t="s">
        <v>180</v>
      </c>
      <c r="DA15" s="13" t="s">
        <v>180</v>
      </c>
      <c r="DB15" s="13" t="s">
        <v>277</v>
      </c>
      <c r="DC15" s="13" t="s">
        <v>278</v>
      </c>
      <c r="DD15" s="13" t="s">
        <v>279</v>
      </c>
      <c r="DE15" s="13" t="s">
        <v>280</v>
      </c>
      <c r="DF15" s="13" t="s">
        <v>281</v>
      </c>
      <c r="DG15" s="13">
        <v>2025</v>
      </c>
      <c r="DH15" s="13">
        <v>2023</v>
      </c>
      <c r="DI15" s="13" t="s">
        <v>179</v>
      </c>
      <c r="DJ15" s="13"/>
      <c r="DK15" s="13" t="s">
        <v>179</v>
      </c>
      <c r="DL15" s="13"/>
      <c r="DM15" s="13"/>
      <c r="DN15" s="13"/>
      <c r="DO15" s="13" t="s">
        <v>179</v>
      </c>
      <c r="DP15" s="13"/>
      <c r="DQ15" s="13"/>
      <c r="DR15" s="13">
        <v>0</v>
      </c>
      <c r="DS15" s="13">
        <v>0</v>
      </c>
      <c r="DT15" s="13">
        <v>0</v>
      </c>
      <c r="DU15" s="13">
        <v>0</v>
      </c>
      <c r="DV15" s="13">
        <v>0</v>
      </c>
      <c r="DW15" s="13">
        <v>0</v>
      </c>
      <c r="DX15" s="13">
        <v>0</v>
      </c>
      <c r="DY15" s="13">
        <v>0</v>
      </c>
      <c r="DZ15" s="13">
        <v>0</v>
      </c>
      <c r="EA15" s="13">
        <v>0</v>
      </c>
      <c r="EB15" s="13">
        <v>0</v>
      </c>
      <c r="EC15" s="13">
        <v>0</v>
      </c>
      <c r="ED15" s="13">
        <v>0</v>
      </c>
      <c r="EE15" s="13">
        <v>0</v>
      </c>
      <c r="EF15" s="13">
        <v>0</v>
      </c>
      <c r="EG15" s="13"/>
      <c r="EH15" s="13" t="s">
        <v>185</v>
      </c>
      <c r="EI15" s="13">
        <v>1</v>
      </c>
      <c r="EJ15" s="15">
        <v>0</v>
      </c>
      <c r="EK15" s="15">
        <v>0</v>
      </c>
      <c r="EL15" s="15" t="s">
        <v>271</v>
      </c>
      <c r="EM15" s="3" t="s">
        <v>271</v>
      </c>
      <c r="EN15" s="3">
        <v>0</v>
      </c>
      <c r="EO15" s="3">
        <v>0</v>
      </c>
      <c r="EP15" s="3">
        <v>0</v>
      </c>
      <c r="EQ15" s="3">
        <v>0</v>
      </c>
      <c r="ER15" s="3">
        <v>0</v>
      </c>
      <c r="EU15" s="3" t="s">
        <v>273</v>
      </c>
      <c r="EV15" s="3">
        <v>0</v>
      </c>
      <c r="EW15" s="3">
        <v>0</v>
      </c>
      <c r="EY15" s="25"/>
    </row>
    <row r="16" spans="1:160" ht="25.25" customHeight="1" x14ac:dyDescent="0.3">
      <c r="A16" s="13">
        <v>11</v>
      </c>
      <c r="B16" s="13" t="s">
        <v>282</v>
      </c>
      <c r="C16" s="13" t="s">
        <v>283</v>
      </c>
      <c r="D16" s="13"/>
      <c r="E16" s="13" t="s">
        <v>284</v>
      </c>
      <c r="F16" s="13" t="s">
        <v>285</v>
      </c>
      <c r="G16" s="13" t="s">
        <v>224</v>
      </c>
      <c r="H16" s="13" t="s">
        <v>225</v>
      </c>
      <c r="I16" s="13" t="str">
        <f t="shared" si="0"/>
        <v>0,0,0,0,0,0</v>
      </c>
      <c r="J16" s="13"/>
      <c r="K16" s="13" t="str">
        <f t="shared" si="1"/>
        <v>0,0,0</v>
      </c>
      <c r="L16" s="13"/>
      <c r="M16" s="13" t="s">
        <v>165</v>
      </c>
      <c r="N16" s="13" t="s">
        <v>166</v>
      </c>
      <c r="O16" s="13" t="s">
        <v>167</v>
      </c>
      <c r="P16" s="13" t="s">
        <v>226</v>
      </c>
      <c r="Q16" s="13" t="s">
        <v>169</v>
      </c>
      <c r="R16" s="13" t="s">
        <v>170</v>
      </c>
      <c r="S16" s="13" t="s">
        <v>171</v>
      </c>
      <c r="T16" s="13" t="s">
        <v>172</v>
      </c>
      <c r="U16" s="13" t="s">
        <v>173</v>
      </c>
      <c r="V16" s="13">
        <v>6</v>
      </c>
      <c r="W16" s="13">
        <v>2025</v>
      </c>
      <c r="X16" s="13">
        <v>2026</v>
      </c>
      <c r="Y16" s="13">
        <v>2021</v>
      </c>
      <c r="Z16" s="13">
        <v>30.63</v>
      </c>
      <c r="AA16" s="13">
        <v>0</v>
      </c>
      <c r="AB16" s="13">
        <v>0</v>
      </c>
      <c r="AC16" s="13">
        <v>0</v>
      </c>
      <c r="AD16" s="13">
        <v>0</v>
      </c>
      <c r="AE16" s="13">
        <v>18.378</v>
      </c>
      <c r="AF16" s="13">
        <v>12.252000000000001</v>
      </c>
      <c r="AG16" s="13">
        <v>0</v>
      </c>
      <c r="AH16" s="13">
        <v>18.378</v>
      </c>
      <c r="AI16" s="13">
        <v>27.63</v>
      </c>
      <c r="AJ16" s="13">
        <v>0</v>
      </c>
      <c r="AK16" s="13">
        <v>0</v>
      </c>
      <c r="AL16" s="13">
        <v>0</v>
      </c>
      <c r="AM16" s="13">
        <v>0</v>
      </c>
      <c r="AN16" s="13">
        <v>0</v>
      </c>
      <c r="AO16" s="13">
        <v>0</v>
      </c>
      <c r="AP16" s="13">
        <v>0</v>
      </c>
      <c r="AQ16" s="13">
        <v>0</v>
      </c>
      <c r="AR16" s="13">
        <v>0</v>
      </c>
      <c r="AS16" s="13">
        <v>0</v>
      </c>
      <c r="AT16" s="13">
        <v>0</v>
      </c>
      <c r="AU16" s="13">
        <v>0</v>
      </c>
      <c r="AV16" s="13">
        <v>0</v>
      </c>
      <c r="AW16" s="13">
        <v>27.63</v>
      </c>
      <c r="AX16" s="13">
        <v>1</v>
      </c>
      <c r="AY16" s="13">
        <v>500</v>
      </c>
      <c r="AZ16" s="13">
        <v>1</v>
      </c>
      <c r="BA16" s="13">
        <v>4</v>
      </c>
      <c r="BB16" s="13">
        <v>0</v>
      </c>
      <c r="BC16" s="13">
        <v>150</v>
      </c>
      <c r="BD16" s="13">
        <v>0</v>
      </c>
      <c r="BE16" s="13">
        <v>0</v>
      </c>
      <c r="BF16" s="13">
        <v>0</v>
      </c>
      <c r="BG16" s="13">
        <v>0</v>
      </c>
      <c r="BH16" s="13">
        <v>0</v>
      </c>
      <c r="BI16" s="13">
        <v>0</v>
      </c>
      <c r="BJ16" s="13">
        <v>0</v>
      </c>
      <c r="BK16" s="13">
        <v>0</v>
      </c>
      <c r="BL16" s="13">
        <v>0</v>
      </c>
      <c r="BM16" s="13">
        <v>0</v>
      </c>
      <c r="BN16" s="13">
        <v>0</v>
      </c>
      <c r="BO16" s="13">
        <v>0</v>
      </c>
      <c r="BP16" s="13">
        <v>0</v>
      </c>
      <c r="BQ16" s="13">
        <v>0</v>
      </c>
      <c r="BR16" s="13">
        <v>0</v>
      </c>
      <c r="BS16" s="13">
        <v>0</v>
      </c>
      <c r="BT16" s="13">
        <v>0</v>
      </c>
      <c r="BU16" s="13">
        <v>0</v>
      </c>
      <c r="BV16" s="13">
        <v>0</v>
      </c>
      <c r="BW16" s="13">
        <v>0</v>
      </c>
      <c r="BX16" s="13">
        <v>0</v>
      </c>
      <c r="BY16" s="13">
        <v>0</v>
      </c>
      <c r="BZ16" s="13">
        <v>0</v>
      </c>
      <c r="CA16" s="13">
        <v>0</v>
      </c>
      <c r="CB16" s="13">
        <v>0</v>
      </c>
      <c r="CC16" s="13">
        <v>0</v>
      </c>
      <c r="CD16" s="13">
        <v>0</v>
      </c>
      <c r="CE16" s="13">
        <v>0</v>
      </c>
      <c r="CF16" s="13">
        <v>0</v>
      </c>
      <c r="CG16" s="13">
        <v>0</v>
      </c>
      <c r="CH16" s="13">
        <v>0</v>
      </c>
      <c r="CI16" s="13">
        <v>0</v>
      </c>
      <c r="CJ16" s="13">
        <v>0</v>
      </c>
      <c r="CK16" s="13">
        <v>3</v>
      </c>
      <c r="CL16" s="13">
        <v>1</v>
      </c>
      <c r="CM16" s="13">
        <v>0</v>
      </c>
      <c r="CN16" s="13">
        <v>1</v>
      </c>
      <c r="CO16" s="13" t="s">
        <v>241</v>
      </c>
      <c r="CP16" s="13" t="s">
        <v>177</v>
      </c>
      <c r="CQ16" s="13" t="s">
        <v>242</v>
      </c>
      <c r="CR16" s="13" t="s">
        <v>177</v>
      </c>
      <c r="CS16" s="13" t="s">
        <v>179</v>
      </c>
      <c r="CT16" s="13" t="s">
        <v>179</v>
      </c>
      <c r="CU16" s="13" t="s">
        <v>179</v>
      </c>
      <c r="CV16" s="13" t="s">
        <v>179</v>
      </c>
      <c r="CW16" s="13" t="s">
        <v>179</v>
      </c>
      <c r="CX16" s="13" t="s">
        <v>180</v>
      </c>
      <c r="CY16" s="13" t="s">
        <v>180</v>
      </c>
      <c r="CZ16" s="13" t="s">
        <v>180</v>
      </c>
      <c r="DA16" s="13" t="s">
        <v>180</v>
      </c>
      <c r="DB16" s="13" t="s">
        <v>286</v>
      </c>
      <c r="DC16" s="13" t="s">
        <v>287</v>
      </c>
      <c r="DD16" s="13" t="s">
        <v>288</v>
      </c>
      <c r="DE16" s="13" t="s">
        <v>164</v>
      </c>
      <c r="DF16" s="13" t="s">
        <v>164</v>
      </c>
      <c r="DG16" s="13">
        <v>2026</v>
      </c>
      <c r="DH16" s="13">
        <v>2024</v>
      </c>
      <c r="DI16" s="13" t="s">
        <v>179</v>
      </c>
      <c r="DJ16" s="13"/>
      <c r="DK16" s="13" t="s">
        <v>179</v>
      </c>
      <c r="DL16" s="13"/>
      <c r="DM16" s="13"/>
      <c r="DN16" s="13"/>
      <c r="DO16" s="13" t="s">
        <v>179</v>
      </c>
      <c r="DP16" s="13"/>
      <c r="DQ16" s="13"/>
      <c r="DR16" s="13">
        <v>0</v>
      </c>
      <c r="DS16" s="13">
        <v>0</v>
      </c>
      <c r="DT16" s="13">
        <v>0</v>
      </c>
      <c r="DU16" s="13">
        <v>0</v>
      </c>
      <c r="DV16" s="13">
        <v>0</v>
      </c>
      <c r="DW16" s="13">
        <v>0</v>
      </c>
      <c r="DX16" s="13">
        <v>0</v>
      </c>
      <c r="DY16" s="13">
        <v>0</v>
      </c>
      <c r="DZ16" s="13">
        <v>0</v>
      </c>
      <c r="EA16" s="13">
        <v>0</v>
      </c>
      <c r="EB16" s="13">
        <v>0</v>
      </c>
      <c r="EC16" s="13">
        <v>0</v>
      </c>
      <c r="ED16" s="13">
        <v>0</v>
      </c>
      <c r="EE16" s="13">
        <v>0</v>
      </c>
      <c r="EF16" s="13">
        <v>0</v>
      </c>
      <c r="EG16" s="13"/>
      <c r="EH16" s="13" t="s">
        <v>185</v>
      </c>
      <c r="EI16" s="13">
        <v>2</v>
      </c>
      <c r="EJ16" s="15">
        <v>0</v>
      </c>
      <c r="EK16" s="15">
        <v>0</v>
      </c>
      <c r="EL16" s="15" t="s">
        <v>164</v>
      </c>
      <c r="EM16" s="3">
        <v>0</v>
      </c>
      <c r="EN16" s="3">
        <v>0</v>
      </c>
      <c r="EO16" s="3">
        <v>0</v>
      </c>
      <c r="EP16" s="3">
        <v>0</v>
      </c>
      <c r="EQ16" s="3">
        <v>0</v>
      </c>
      <c r="ER16" s="3">
        <v>0</v>
      </c>
      <c r="EU16" s="3">
        <v>0</v>
      </c>
      <c r="EV16" s="3">
        <v>0</v>
      </c>
      <c r="EW16" s="3">
        <v>0</v>
      </c>
      <c r="EY16" s="24"/>
    </row>
    <row r="17" spans="1:155" ht="25.25" customHeight="1" x14ac:dyDescent="0.3">
      <c r="A17" s="13">
        <v>12</v>
      </c>
      <c r="B17" s="13" t="s">
        <v>289</v>
      </c>
      <c r="C17" s="13" t="s">
        <v>290</v>
      </c>
      <c r="D17" s="13"/>
      <c r="E17" s="13" t="s">
        <v>291</v>
      </c>
      <c r="F17" s="13" t="s">
        <v>292</v>
      </c>
      <c r="G17" s="13" t="s">
        <v>224</v>
      </c>
      <c r="H17" s="13" t="s">
        <v>225</v>
      </c>
      <c r="I17" s="13" t="str">
        <f t="shared" si="0"/>
        <v>10kV河溪线516,0,0,0,0,0</v>
      </c>
      <c r="J17" s="13" t="s">
        <v>294</v>
      </c>
      <c r="K17" s="13" t="str">
        <f t="shared" si="1"/>
        <v>西田7#公用台变,0,0</v>
      </c>
      <c r="L17" s="13" t="s">
        <v>296</v>
      </c>
      <c r="M17" s="13" t="s">
        <v>165</v>
      </c>
      <c r="N17" s="13" t="s">
        <v>166</v>
      </c>
      <c r="O17" s="13" t="s">
        <v>167</v>
      </c>
      <c r="P17" s="13" t="s">
        <v>226</v>
      </c>
      <c r="Q17" s="13" t="s">
        <v>169</v>
      </c>
      <c r="R17" s="13" t="s">
        <v>170</v>
      </c>
      <c r="S17" s="13" t="s">
        <v>171</v>
      </c>
      <c r="T17" s="13" t="s">
        <v>172</v>
      </c>
      <c r="U17" s="13" t="s">
        <v>173</v>
      </c>
      <c r="V17" s="13">
        <v>6</v>
      </c>
      <c r="W17" s="13">
        <v>2025</v>
      </c>
      <c r="X17" s="13">
        <v>2026</v>
      </c>
      <c r="Y17" s="13">
        <v>2021</v>
      </c>
      <c r="Z17" s="13">
        <v>30.63</v>
      </c>
      <c r="AA17" s="13">
        <v>0</v>
      </c>
      <c r="AB17" s="13">
        <v>0</v>
      </c>
      <c r="AC17" s="13">
        <v>0</v>
      </c>
      <c r="AD17" s="13">
        <v>0</v>
      </c>
      <c r="AE17" s="13">
        <v>18.378</v>
      </c>
      <c r="AF17" s="13">
        <v>12.252000000000001</v>
      </c>
      <c r="AG17" s="13">
        <v>0</v>
      </c>
      <c r="AH17" s="13">
        <v>18.378</v>
      </c>
      <c r="AI17" s="13">
        <v>27.63</v>
      </c>
      <c r="AJ17" s="13">
        <v>0</v>
      </c>
      <c r="AK17" s="13">
        <v>0</v>
      </c>
      <c r="AL17" s="13">
        <v>0</v>
      </c>
      <c r="AM17" s="13">
        <v>0</v>
      </c>
      <c r="AN17" s="13">
        <v>0</v>
      </c>
      <c r="AO17" s="13">
        <v>0</v>
      </c>
      <c r="AP17" s="13">
        <v>0</v>
      </c>
      <c r="AQ17" s="13">
        <v>0</v>
      </c>
      <c r="AR17" s="13">
        <v>0</v>
      </c>
      <c r="AS17" s="13">
        <v>0</v>
      </c>
      <c r="AT17" s="13">
        <v>0</v>
      </c>
      <c r="AU17" s="13">
        <v>0</v>
      </c>
      <c r="AV17" s="13">
        <v>0</v>
      </c>
      <c r="AW17" s="13">
        <v>27.63</v>
      </c>
      <c r="AX17" s="13">
        <v>1</v>
      </c>
      <c r="AY17" s="13">
        <v>500</v>
      </c>
      <c r="AZ17" s="13">
        <v>1</v>
      </c>
      <c r="BA17" s="13">
        <v>4</v>
      </c>
      <c r="BB17" s="13">
        <v>0</v>
      </c>
      <c r="BC17" s="13">
        <v>150</v>
      </c>
      <c r="BD17" s="13">
        <v>0</v>
      </c>
      <c r="BE17" s="13">
        <v>0</v>
      </c>
      <c r="BF17" s="13">
        <v>0</v>
      </c>
      <c r="BG17" s="13">
        <v>0</v>
      </c>
      <c r="BH17" s="13">
        <v>0</v>
      </c>
      <c r="BI17" s="13">
        <v>0</v>
      </c>
      <c r="BJ17" s="13">
        <v>0</v>
      </c>
      <c r="BK17" s="13">
        <v>0</v>
      </c>
      <c r="BL17" s="13">
        <v>0</v>
      </c>
      <c r="BM17" s="13">
        <v>0</v>
      </c>
      <c r="BN17" s="13">
        <v>0</v>
      </c>
      <c r="BO17" s="13">
        <v>0</v>
      </c>
      <c r="BP17" s="13">
        <v>0</v>
      </c>
      <c r="BQ17" s="13">
        <v>0</v>
      </c>
      <c r="BR17" s="13">
        <v>0</v>
      </c>
      <c r="BS17" s="13">
        <v>0</v>
      </c>
      <c r="BT17" s="13">
        <v>0</v>
      </c>
      <c r="BU17" s="13">
        <v>0</v>
      </c>
      <c r="BV17" s="13">
        <v>0</v>
      </c>
      <c r="BW17" s="13">
        <v>0</v>
      </c>
      <c r="BX17" s="13">
        <v>0</v>
      </c>
      <c r="BY17" s="13">
        <v>0</v>
      </c>
      <c r="BZ17" s="13">
        <v>0</v>
      </c>
      <c r="CA17" s="13">
        <v>0</v>
      </c>
      <c r="CB17" s="13">
        <v>0</v>
      </c>
      <c r="CC17" s="13">
        <v>0</v>
      </c>
      <c r="CD17" s="13">
        <v>0</v>
      </c>
      <c r="CE17" s="13">
        <v>0</v>
      </c>
      <c r="CF17" s="13">
        <v>0</v>
      </c>
      <c r="CG17" s="13">
        <v>0</v>
      </c>
      <c r="CH17" s="13">
        <v>0</v>
      </c>
      <c r="CI17" s="13">
        <v>0</v>
      </c>
      <c r="CJ17" s="13">
        <v>0</v>
      </c>
      <c r="CK17" s="13">
        <v>3</v>
      </c>
      <c r="CL17" s="13">
        <v>1</v>
      </c>
      <c r="CM17" s="13">
        <v>0</v>
      </c>
      <c r="CN17" s="13">
        <v>1</v>
      </c>
      <c r="CO17" s="13" t="s">
        <v>241</v>
      </c>
      <c r="CP17" s="13" t="s">
        <v>177</v>
      </c>
      <c r="CQ17" s="13" t="s">
        <v>242</v>
      </c>
      <c r="CR17" s="13" t="s">
        <v>177</v>
      </c>
      <c r="CS17" s="13" t="s">
        <v>179</v>
      </c>
      <c r="CT17" s="13" t="s">
        <v>179</v>
      </c>
      <c r="CU17" s="13" t="s">
        <v>179</v>
      </c>
      <c r="CV17" s="13" t="s">
        <v>179</v>
      </c>
      <c r="CW17" s="13" t="s">
        <v>179</v>
      </c>
      <c r="CX17" s="13" t="s">
        <v>180</v>
      </c>
      <c r="CY17" s="13" t="s">
        <v>180</v>
      </c>
      <c r="CZ17" s="13" t="s">
        <v>180</v>
      </c>
      <c r="DA17" s="13" t="s">
        <v>180</v>
      </c>
      <c r="DB17" s="13" t="s">
        <v>297</v>
      </c>
      <c r="DC17" s="13" t="s">
        <v>287</v>
      </c>
      <c r="DD17" s="13" t="s">
        <v>288</v>
      </c>
      <c r="DE17" s="13" t="s">
        <v>298</v>
      </c>
      <c r="DF17" s="13" t="s">
        <v>299</v>
      </c>
      <c r="DG17" s="13">
        <v>2026</v>
      </c>
      <c r="DH17" s="13">
        <v>2024</v>
      </c>
      <c r="DI17" s="13" t="s">
        <v>179</v>
      </c>
      <c r="DJ17" s="13"/>
      <c r="DK17" s="13" t="s">
        <v>179</v>
      </c>
      <c r="DL17" s="13"/>
      <c r="DM17" s="13"/>
      <c r="DN17" s="13"/>
      <c r="DO17" s="13" t="s">
        <v>179</v>
      </c>
      <c r="DP17" s="13"/>
      <c r="DQ17" s="13"/>
      <c r="DR17" s="13">
        <v>0</v>
      </c>
      <c r="DS17" s="13">
        <v>0</v>
      </c>
      <c r="DT17" s="13">
        <v>0</v>
      </c>
      <c r="DU17" s="13">
        <v>0</v>
      </c>
      <c r="DV17" s="13">
        <v>0</v>
      </c>
      <c r="DW17" s="13">
        <v>0</v>
      </c>
      <c r="DX17" s="13">
        <v>0</v>
      </c>
      <c r="DY17" s="13">
        <v>0</v>
      </c>
      <c r="DZ17" s="13">
        <v>0</v>
      </c>
      <c r="EA17" s="13">
        <v>0</v>
      </c>
      <c r="EB17" s="13">
        <v>0</v>
      </c>
      <c r="EC17" s="13">
        <v>0</v>
      </c>
      <c r="ED17" s="13">
        <v>0</v>
      </c>
      <c r="EE17" s="13">
        <v>0</v>
      </c>
      <c r="EF17" s="13">
        <v>0</v>
      </c>
      <c r="EG17" s="13"/>
      <c r="EH17" s="13" t="s">
        <v>185</v>
      </c>
      <c r="EI17" s="13">
        <v>2</v>
      </c>
      <c r="EJ17" s="15">
        <v>0</v>
      </c>
      <c r="EK17" s="15">
        <v>0</v>
      </c>
      <c r="EL17" s="15" t="s">
        <v>293</v>
      </c>
      <c r="EM17" s="3" t="s">
        <v>293</v>
      </c>
      <c r="EN17" s="3">
        <v>0</v>
      </c>
      <c r="EO17" s="3">
        <v>0</v>
      </c>
      <c r="EP17" s="3">
        <v>0</v>
      </c>
      <c r="EQ17" s="3">
        <v>0</v>
      </c>
      <c r="ER17" s="3">
        <v>0</v>
      </c>
      <c r="EU17" s="3" t="s">
        <v>295</v>
      </c>
      <c r="EV17" s="3">
        <v>0</v>
      </c>
      <c r="EW17" s="3">
        <v>0</v>
      </c>
      <c r="EY17" s="24"/>
    </row>
    <row r="18" spans="1:155" ht="25.25" customHeight="1" x14ac:dyDescent="0.3">
      <c r="A18" s="13">
        <v>13</v>
      </c>
      <c r="B18" s="13" t="s">
        <v>300</v>
      </c>
      <c r="C18" s="13" t="s">
        <v>301</v>
      </c>
      <c r="D18" s="13"/>
      <c r="E18" s="13" t="s">
        <v>302</v>
      </c>
      <c r="F18" s="13" t="s">
        <v>303</v>
      </c>
      <c r="G18" s="13" t="s">
        <v>304</v>
      </c>
      <c r="H18" s="13"/>
      <c r="I18" s="13" t="str">
        <f t="shared" si="0"/>
        <v>0,0,0,0,0,0</v>
      </c>
      <c r="J18" s="13"/>
      <c r="K18" s="13" t="str">
        <f t="shared" si="1"/>
        <v>0,0,0</v>
      </c>
      <c r="L18" s="13"/>
      <c r="M18" s="13" t="s">
        <v>165</v>
      </c>
      <c r="N18" s="13" t="s">
        <v>166</v>
      </c>
      <c r="O18" s="13" t="s">
        <v>167</v>
      </c>
      <c r="P18" s="13" t="s">
        <v>305</v>
      </c>
      <c r="Q18" s="13" t="s">
        <v>306</v>
      </c>
      <c r="R18" s="13" t="s">
        <v>170</v>
      </c>
      <c r="S18" s="13" t="s">
        <v>171</v>
      </c>
      <c r="T18" s="13" t="s">
        <v>172</v>
      </c>
      <c r="U18" s="13" t="s">
        <v>173</v>
      </c>
      <c r="V18" s="13">
        <v>6</v>
      </c>
      <c r="W18" s="13">
        <v>2024</v>
      </c>
      <c r="X18" s="13">
        <v>2025</v>
      </c>
      <c r="Y18" s="13">
        <v>2021</v>
      </c>
      <c r="Z18" s="13">
        <v>57.755000000000003</v>
      </c>
      <c r="AA18" s="13">
        <v>0</v>
      </c>
      <c r="AB18" s="13">
        <v>0</v>
      </c>
      <c r="AC18" s="13">
        <v>0</v>
      </c>
      <c r="AD18" s="13">
        <v>34.652999999999999</v>
      </c>
      <c r="AE18" s="13">
        <v>23.102</v>
      </c>
      <c r="AF18" s="13">
        <v>0</v>
      </c>
      <c r="AG18" s="13">
        <v>0</v>
      </c>
      <c r="AH18" s="13">
        <v>57.755000000000003</v>
      </c>
      <c r="AI18" s="13">
        <v>54.755000000000003</v>
      </c>
      <c r="AJ18" s="13">
        <v>1</v>
      </c>
      <c r="AK18" s="13" t="s">
        <v>174</v>
      </c>
      <c r="AL18" s="13">
        <v>0</v>
      </c>
      <c r="AM18" s="13">
        <v>0</v>
      </c>
      <c r="AN18" s="13">
        <v>0</v>
      </c>
      <c r="AO18" s="13" t="s">
        <v>175</v>
      </c>
      <c r="AP18" s="13">
        <v>0.5</v>
      </c>
      <c r="AQ18" s="13">
        <v>0.5</v>
      </c>
      <c r="AR18" s="13">
        <v>0</v>
      </c>
      <c r="AS18" s="13">
        <v>0</v>
      </c>
      <c r="AT18" s="13">
        <v>0</v>
      </c>
      <c r="AU18" s="13">
        <v>0</v>
      </c>
      <c r="AV18" s="13">
        <v>0</v>
      </c>
      <c r="AW18" s="13">
        <v>53.755000000000003</v>
      </c>
      <c r="AX18" s="13">
        <v>1</v>
      </c>
      <c r="AY18" s="13">
        <v>500</v>
      </c>
      <c r="AZ18" s="13">
        <v>2</v>
      </c>
      <c r="BA18" s="13">
        <v>3</v>
      </c>
      <c r="BB18" s="13">
        <v>0</v>
      </c>
      <c r="BC18" s="13">
        <v>150</v>
      </c>
      <c r="BD18" s="13">
        <v>0</v>
      </c>
      <c r="BE18" s="13">
        <v>0</v>
      </c>
      <c r="BF18" s="13">
        <v>0</v>
      </c>
      <c r="BG18" s="13">
        <v>0</v>
      </c>
      <c r="BH18" s="13">
        <v>0</v>
      </c>
      <c r="BI18" s="13">
        <v>0</v>
      </c>
      <c r="BJ18" s="13">
        <v>0</v>
      </c>
      <c r="BK18" s="13">
        <v>0</v>
      </c>
      <c r="BL18" s="13">
        <v>0</v>
      </c>
      <c r="BM18" s="13">
        <v>0</v>
      </c>
      <c r="BN18" s="13">
        <v>0</v>
      </c>
      <c r="BO18" s="13">
        <v>0</v>
      </c>
      <c r="BP18" s="13">
        <v>0</v>
      </c>
      <c r="BQ18" s="13">
        <v>0</v>
      </c>
      <c r="BR18" s="13">
        <v>0</v>
      </c>
      <c r="BS18" s="13">
        <v>0</v>
      </c>
      <c r="BT18" s="13">
        <v>0</v>
      </c>
      <c r="BU18" s="13">
        <v>0</v>
      </c>
      <c r="BV18" s="13">
        <v>0</v>
      </c>
      <c r="BW18" s="13">
        <v>0</v>
      </c>
      <c r="BX18" s="13">
        <v>0</v>
      </c>
      <c r="BY18" s="13">
        <v>0</v>
      </c>
      <c r="BZ18" s="13">
        <v>0</v>
      </c>
      <c r="CA18" s="13">
        <v>0</v>
      </c>
      <c r="CB18" s="13">
        <v>0</v>
      </c>
      <c r="CC18" s="13">
        <v>0</v>
      </c>
      <c r="CD18" s="13">
        <v>0</v>
      </c>
      <c r="CE18" s="13">
        <v>0</v>
      </c>
      <c r="CF18" s="13">
        <v>0</v>
      </c>
      <c r="CG18" s="13">
        <v>0</v>
      </c>
      <c r="CH18" s="13">
        <v>0</v>
      </c>
      <c r="CI18" s="13">
        <v>0</v>
      </c>
      <c r="CJ18" s="13">
        <v>0</v>
      </c>
      <c r="CK18" s="13">
        <v>3</v>
      </c>
      <c r="CL18" s="13">
        <v>1</v>
      </c>
      <c r="CM18" s="13">
        <v>0</v>
      </c>
      <c r="CN18" s="13">
        <v>1</v>
      </c>
      <c r="CO18" s="13" t="s">
        <v>241</v>
      </c>
      <c r="CP18" s="14" t="s">
        <v>177</v>
      </c>
      <c r="CQ18" s="13" t="s">
        <v>242</v>
      </c>
      <c r="CR18" s="14" t="s">
        <v>177</v>
      </c>
      <c r="CS18" s="13" t="s">
        <v>179</v>
      </c>
      <c r="CT18" s="13" t="s">
        <v>179</v>
      </c>
      <c r="CU18" s="13" t="s">
        <v>179</v>
      </c>
      <c r="CV18" s="13" t="s">
        <v>179</v>
      </c>
      <c r="CW18" s="13" t="s">
        <v>179</v>
      </c>
      <c r="CX18" s="13" t="s">
        <v>180</v>
      </c>
      <c r="CY18" s="13" t="s">
        <v>180</v>
      </c>
      <c r="CZ18" s="13" t="s">
        <v>180</v>
      </c>
      <c r="DA18" s="13" t="s">
        <v>180</v>
      </c>
      <c r="DB18" s="13" t="s">
        <v>307</v>
      </c>
      <c r="DC18" s="13" t="s">
        <v>308</v>
      </c>
      <c r="DD18" s="13" t="s">
        <v>309</v>
      </c>
      <c r="DE18" s="13" t="s">
        <v>164</v>
      </c>
      <c r="DF18" s="13" t="s">
        <v>164</v>
      </c>
      <c r="DG18" s="13">
        <v>2025</v>
      </c>
      <c r="DH18" s="13">
        <v>2023</v>
      </c>
      <c r="DI18" s="13" t="s">
        <v>179</v>
      </c>
      <c r="DJ18" s="13"/>
      <c r="DK18" s="13" t="s">
        <v>179</v>
      </c>
      <c r="DL18" s="13"/>
      <c r="DM18" s="13"/>
      <c r="DN18" s="13"/>
      <c r="DO18" s="13" t="s">
        <v>179</v>
      </c>
      <c r="DP18" s="13"/>
      <c r="DQ18" s="13"/>
      <c r="DR18" s="13">
        <v>0</v>
      </c>
      <c r="DS18" s="13">
        <v>0</v>
      </c>
      <c r="DT18" s="13">
        <v>0</v>
      </c>
      <c r="DU18" s="13">
        <v>0</v>
      </c>
      <c r="DV18" s="13">
        <v>0</v>
      </c>
      <c r="DW18" s="13">
        <v>0</v>
      </c>
      <c r="DX18" s="13">
        <v>0</v>
      </c>
      <c r="DY18" s="13">
        <v>0</v>
      </c>
      <c r="DZ18" s="13">
        <v>0</v>
      </c>
      <c r="EA18" s="13">
        <v>0</v>
      </c>
      <c r="EB18" s="13">
        <v>0</v>
      </c>
      <c r="EC18" s="13">
        <v>0</v>
      </c>
      <c r="ED18" s="13">
        <v>0</v>
      </c>
      <c r="EE18" s="13">
        <v>0</v>
      </c>
      <c r="EF18" s="13">
        <v>0</v>
      </c>
      <c r="EG18" s="13"/>
      <c r="EH18" s="13" t="s">
        <v>185</v>
      </c>
      <c r="EI18" s="13" t="s">
        <v>179</v>
      </c>
      <c r="EJ18" s="15">
        <v>0</v>
      </c>
      <c r="EK18" s="15">
        <v>0</v>
      </c>
      <c r="EL18" s="15" t="s">
        <v>164</v>
      </c>
      <c r="EM18" s="3">
        <v>0</v>
      </c>
      <c r="EN18" s="3">
        <v>0</v>
      </c>
      <c r="EO18" s="3">
        <v>0</v>
      </c>
      <c r="EP18" s="3">
        <v>0</v>
      </c>
      <c r="EQ18" s="3">
        <v>0</v>
      </c>
      <c r="ER18" s="3">
        <v>0</v>
      </c>
      <c r="EU18" s="3">
        <v>0</v>
      </c>
      <c r="EV18" s="3">
        <v>0</v>
      </c>
      <c r="EW18" s="3">
        <v>0</v>
      </c>
      <c r="EY18" s="24"/>
    </row>
    <row r="19" spans="1:155" ht="25.25" customHeight="1" x14ac:dyDescent="0.3">
      <c r="A19" s="13">
        <v>14</v>
      </c>
      <c r="B19" s="13" t="s">
        <v>310</v>
      </c>
      <c r="C19" s="13" t="s">
        <v>311</v>
      </c>
      <c r="D19" s="13"/>
      <c r="E19" s="13" t="s">
        <v>312</v>
      </c>
      <c r="F19" s="13" t="s">
        <v>313</v>
      </c>
      <c r="G19" s="13" t="s">
        <v>304</v>
      </c>
      <c r="H19" s="13"/>
      <c r="I19" s="13" t="str">
        <f t="shared" si="0"/>
        <v>10kV环东线542,0,0,0,0,0</v>
      </c>
      <c r="J19" s="13" t="s">
        <v>315</v>
      </c>
      <c r="K19" s="13" t="str">
        <f t="shared" si="1"/>
        <v>10kV谷饶二七八30#公用台变,0,0</v>
      </c>
      <c r="L19" s="13" t="s">
        <v>317</v>
      </c>
      <c r="M19" s="13" t="s">
        <v>165</v>
      </c>
      <c r="N19" s="13" t="s">
        <v>166</v>
      </c>
      <c r="O19" s="13" t="s">
        <v>167</v>
      </c>
      <c r="P19" s="13" t="s">
        <v>305</v>
      </c>
      <c r="Q19" s="13" t="s">
        <v>306</v>
      </c>
      <c r="R19" s="13" t="s">
        <v>170</v>
      </c>
      <c r="S19" s="13" t="s">
        <v>171</v>
      </c>
      <c r="T19" s="13" t="s">
        <v>172</v>
      </c>
      <c r="U19" s="13" t="s">
        <v>173</v>
      </c>
      <c r="V19" s="13">
        <v>6</v>
      </c>
      <c r="W19" s="13">
        <v>2024</v>
      </c>
      <c r="X19" s="13">
        <v>2025</v>
      </c>
      <c r="Y19" s="13">
        <v>2021</v>
      </c>
      <c r="Z19" s="13">
        <v>57.755000000000003</v>
      </c>
      <c r="AA19" s="13">
        <v>0</v>
      </c>
      <c r="AB19" s="13">
        <v>0</v>
      </c>
      <c r="AC19" s="13">
        <v>0</v>
      </c>
      <c r="AD19" s="13">
        <v>34.652999999999999</v>
      </c>
      <c r="AE19" s="13">
        <v>23.102</v>
      </c>
      <c r="AF19" s="13">
        <v>0</v>
      </c>
      <c r="AG19" s="13">
        <v>0</v>
      </c>
      <c r="AH19" s="13">
        <v>57.755000000000003</v>
      </c>
      <c r="AI19" s="13">
        <v>54.755000000000003</v>
      </c>
      <c r="AJ19" s="13">
        <v>1</v>
      </c>
      <c r="AK19" s="13" t="s">
        <v>174</v>
      </c>
      <c r="AL19" s="13">
        <v>0</v>
      </c>
      <c r="AM19" s="13">
        <v>0</v>
      </c>
      <c r="AN19" s="13">
        <v>0</v>
      </c>
      <c r="AO19" s="13" t="s">
        <v>175</v>
      </c>
      <c r="AP19" s="13">
        <v>0.5</v>
      </c>
      <c r="AQ19" s="13">
        <v>0.5</v>
      </c>
      <c r="AR19" s="13">
        <v>0</v>
      </c>
      <c r="AS19" s="13">
        <v>0</v>
      </c>
      <c r="AT19" s="13">
        <v>0</v>
      </c>
      <c r="AU19" s="13">
        <v>0</v>
      </c>
      <c r="AV19" s="13">
        <v>0</v>
      </c>
      <c r="AW19" s="13">
        <v>53.755000000000003</v>
      </c>
      <c r="AX19" s="13">
        <v>1</v>
      </c>
      <c r="AY19" s="13">
        <v>500</v>
      </c>
      <c r="AZ19" s="13">
        <v>2</v>
      </c>
      <c r="BA19" s="13">
        <v>3</v>
      </c>
      <c r="BB19" s="13">
        <v>0</v>
      </c>
      <c r="BC19" s="13">
        <v>150</v>
      </c>
      <c r="BD19" s="13">
        <v>0</v>
      </c>
      <c r="BE19" s="13">
        <v>0</v>
      </c>
      <c r="BF19" s="13">
        <v>0</v>
      </c>
      <c r="BG19" s="13">
        <v>0</v>
      </c>
      <c r="BH19" s="13">
        <v>0</v>
      </c>
      <c r="BI19" s="13">
        <v>0</v>
      </c>
      <c r="BJ19" s="13">
        <v>0</v>
      </c>
      <c r="BK19" s="13">
        <v>0</v>
      </c>
      <c r="BL19" s="13">
        <v>0</v>
      </c>
      <c r="BM19" s="13">
        <v>0</v>
      </c>
      <c r="BN19" s="13">
        <v>0</v>
      </c>
      <c r="BO19" s="13">
        <v>0</v>
      </c>
      <c r="BP19" s="13">
        <v>0</v>
      </c>
      <c r="BQ19" s="13">
        <v>0</v>
      </c>
      <c r="BR19" s="13">
        <v>0</v>
      </c>
      <c r="BS19" s="13">
        <v>0</v>
      </c>
      <c r="BT19" s="13">
        <v>0</v>
      </c>
      <c r="BU19" s="13">
        <v>0</v>
      </c>
      <c r="BV19" s="13">
        <v>0</v>
      </c>
      <c r="BW19" s="13">
        <v>0</v>
      </c>
      <c r="BX19" s="13">
        <v>0</v>
      </c>
      <c r="BY19" s="13">
        <v>0</v>
      </c>
      <c r="BZ19" s="13">
        <v>0</v>
      </c>
      <c r="CA19" s="13">
        <v>0</v>
      </c>
      <c r="CB19" s="13">
        <v>0</v>
      </c>
      <c r="CC19" s="13">
        <v>0</v>
      </c>
      <c r="CD19" s="13">
        <v>0</v>
      </c>
      <c r="CE19" s="13">
        <v>0</v>
      </c>
      <c r="CF19" s="13">
        <v>0</v>
      </c>
      <c r="CG19" s="13">
        <v>0</v>
      </c>
      <c r="CH19" s="13">
        <v>0</v>
      </c>
      <c r="CI19" s="13">
        <v>0</v>
      </c>
      <c r="CJ19" s="13">
        <v>0</v>
      </c>
      <c r="CK19" s="13">
        <v>3</v>
      </c>
      <c r="CL19" s="13">
        <v>1</v>
      </c>
      <c r="CM19" s="13">
        <v>0</v>
      </c>
      <c r="CN19" s="13">
        <v>1</v>
      </c>
      <c r="CO19" s="13" t="s">
        <v>241</v>
      </c>
      <c r="CP19" s="13" t="s">
        <v>318</v>
      </c>
      <c r="CQ19" s="13" t="s">
        <v>319</v>
      </c>
      <c r="CR19" s="13" t="s">
        <v>318</v>
      </c>
      <c r="CS19" s="13" t="s">
        <v>179</v>
      </c>
      <c r="CT19" s="13" t="s">
        <v>179</v>
      </c>
      <c r="CU19" s="13" t="s">
        <v>179</v>
      </c>
      <c r="CV19" s="13" t="s">
        <v>179</v>
      </c>
      <c r="CW19" s="13" t="s">
        <v>179</v>
      </c>
      <c r="CX19" s="13" t="s">
        <v>180</v>
      </c>
      <c r="CY19" s="13" t="s">
        <v>180</v>
      </c>
      <c r="CZ19" s="13" t="s">
        <v>180</v>
      </c>
      <c r="DA19" s="13" t="s">
        <v>180</v>
      </c>
      <c r="DB19" s="13" t="s">
        <v>320</v>
      </c>
      <c r="DC19" s="13" t="s">
        <v>321</v>
      </c>
      <c r="DD19" s="13" t="s">
        <v>321</v>
      </c>
      <c r="DE19" s="13" t="s">
        <v>322</v>
      </c>
      <c r="DF19" s="13" t="s">
        <v>323</v>
      </c>
      <c r="DG19" s="13">
        <v>2025</v>
      </c>
      <c r="DH19" s="13">
        <v>2023</v>
      </c>
      <c r="DI19" s="13" t="s">
        <v>179</v>
      </c>
      <c r="DJ19" s="13"/>
      <c r="DK19" s="13" t="s">
        <v>179</v>
      </c>
      <c r="DL19" s="13"/>
      <c r="DM19" s="13"/>
      <c r="DN19" s="13"/>
      <c r="DO19" s="13" t="s">
        <v>179</v>
      </c>
      <c r="DP19" s="13"/>
      <c r="DQ19" s="13"/>
      <c r="DR19" s="13">
        <v>0</v>
      </c>
      <c r="DS19" s="13">
        <v>0</v>
      </c>
      <c r="DT19" s="13">
        <v>0</v>
      </c>
      <c r="DU19" s="13">
        <v>0</v>
      </c>
      <c r="DV19" s="13">
        <v>0</v>
      </c>
      <c r="DW19" s="13">
        <v>0</v>
      </c>
      <c r="DX19" s="13">
        <v>0</v>
      </c>
      <c r="DY19" s="13">
        <v>0</v>
      </c>
      <c r="DZ19" s="13">
        <v>0</v>
      </c>
      <c r="EA19" s="13">
        <v>0</v>
      </c>
      <c r="EB19" s="13">
        <v>0</v>
      </c>
      <c r="EC19" s="13">
        <v>0</v>
      </c>
      <c r="ED19" s="13">
        <v>0</v>
      </c>
      <c r="EE19" s="13">
        <v>0</v>
      </c>
      <c r="EF19" s="13">
        <v>0</v>
      </c>
      <c r="EG19" s="13"/>
      <c r="EH19" s="13" t="s">
        <v>185</v>
      </c>
      <c r="EI19" s="13" t="s">
        <v>179</v>
      </c>
      <c r="EJ19" s="15" t="s">
        <v>183</v>
      </c>
      <c r="EK19" s="15">
        <v>0</v>
      </c>
      <c r="EL19" s="15" t="s">
        <v>314</v>
      </c>
      <c r="EM19" s="3" t="s">
        <v>314</v>
      </c>
      <c r="EN19" s="3">
        <v>0</v>
      </c>
      <c r="EO19" s="3">
        <v>0</v>
      </c>
      <c r="EP19" s="3">
        <v>0</v>
      </c>
      <c r="EQ19" s="3">
        <v>0</v>
      </c>
      <c r="ER19" s="3">
        <v>0</v>
      </c>
      <c r="EU19" s="3" t="s">
        <v>316</v>
      </c>
      <c r="EV19" s="3">
        <v>0</v>
      </c>
      <c r="EW19" s="3">
        <v>0</v>
      </c>
      <c r="EY19" s="24"/>
    </row>
    <row r="20" spans="1:155" ht="25.25" customHeight="1" x14ac:dyDescent="0.3">
      <c r="A20" s="13">
        <v>15</v>
      </c>
      <c r="B20" s="13" t="s">
        <v>324</v>
      </c>
      <c r="C20" s="13" t="s">
        <v>325</v>
      </c>
      <c r="D20" s="13"/>
      <c r="E20" s="13" t="s">
        <v>326</v>
      </c>
      <c r="F20" s="13" t="s">
        <v>327</v>
      </c>
      <c r="G20" s="13" t="s">
        <v>328</v>
      </c>
      <c r="H20" s="13"/>
      <c r="I20" s="13" t="str">
        <f t="shared" si="0"/>
        <v>0,0,0,0,0,0</v>
      </c>
      <c r="J20" s="13"/>
      <c r="K20" s="13" t="str">
        <f t="shared" si="1"/>
        <v>0,0,0</v>
      </c>
      <c r="L20" s="13"/>
      <c r="M20" s="13" t="s">
        <v>165</v>
      </c>
      <c r="N20" s="13" t="s">
        <v>166</v>
      </c>
      <c r="O20" s="13" t="s">
        <v>167</v>
      </c>
      <c r="P20" s="13" t="s">
        <v>305</v>
      </c>
      <c r="Q20" s="13" t="s">
        <v>306</v>
      </c>
      <c r="R20" s="13" t="s">
        <v>170</v>
      </c>
      <c r="S20" s="13" t="s">
        <v>171</v>
      </c>
      <c r="T20" s="13" t="s">
        <v>172</v>
      </c>
      <c r="U20" s="13" t="s">
        <v>173</v>
      </c>
      <c r="V20" s="13">
        <v>6</v>
      </c>
      <c r="W20" s="13">
        <v>2024</v>
      </c>
      <c r="X20" s="13">
        <v>2025</v>
      </c>
      <c r="Y20" s="13">
        <v>2021</v>
      </c>
      <c r="Z20" s="13">
        <v>57.755000000000003</v>
      </c>
      <c r="AA20" s="13">
        <v>0</v>
      </c>
      <c r="AB20" s="13">
        <v>0</v>
      </c>
      <c r="AC20" s="13">
        <v>0</v>
      </c>
      <c r="AD20" s="13">
        <v>34.652999999999999</v>
      </c>
      <c r="AE20" s="13">
        <v>23.102</v>
      </c>
      <c r="AF20" s="13">
        <v>0</v>
      </c>
      <c r="AG20" s="13">
        <v>0</v>
      </c>
      <c r="AH20" s="13">
        <v>57.755000000000003</v>
      </c>
      <c r="AI20" s="13">
        <v>54.755000000000003</v>
      </c>
      <c r="AJ20" s="13">
        <v>1</v>
      </c>
      <c r="AK20" s="13" t="s">
        <v>174</v>
      </c>
      <c r="AL20" s="13">
        <v>0</v>
      </c>
      <c r="AM20" s="13">
        <v>0</v>
      </c>
      <c r="AN20" s="13">
        <v>0</v>
      </c>
      <c r="AO20" s="13" t="s">
        <v>175</v>
      </c>
      <c r="AP20" s="13">
        <v>0.5</v>
      </c>
      <c r="AQ20" s="13">
        <v>0.5</v>
      </c>
      <c r="AR20" s="13">
        <v>0</v>
      </c>
      <c r="AS20" s="13">
        <v>0</v>
      </c>
      <c r="AT20" s="13">
        <v>0</v>
      </c>
      <c r="AU20" s="13">
        <v>0</v>
      </c>
      <c r="AV20" s="13">
        <v>0</v>
      </c>
      <c r="AW20" s="13">
        <v>53.755000000000003</v>
      </c>
      <c r="AX20" s="13">
        <v>1</v>
      </c>
      <c r="AY20" s="13">
        <v>500</v>
      </c>
      <c r="AZ20" s="13">
        <v>2</v>
      </c>
      <c r="BA20" s="13">
        <v>3</v>
      </c>
      <c r="BB20" s="13">
        <v>0</v>
      </c>
      <c r="BC20" s="13">
        <v>150</v>
      </c>
      <c r="BD20" s="13">
        <v>0</v>
      </c>
      <c r="BE20" s="13">
        <v>0</v>
      </c>
      <c r="BF20" s="13">
        <v>0</v>
      </c>
      <c r="BG20" s="13">
        <v>0</v>
      </c>
      <c r="BH20" s="13">
        <v>0</v>
      </c>
      <c r="BI20" s="13">
        <v>0</v>
      </c>
      <c r="BJ20" s="13">
        <v>0</v>
      </c>
      <c r="BK20" s="13">
        <v>0</v>
      </c>
      <c r="BL20" s="13">
        <v>0</v>
      </c>
      <c r="BM20" s="13">
        <v>0</v>
      </c>
      <c r="BN20" s="13">
        <v>0</v>
      </c>
      <c r="BO20" s="13">
        <v>0</v>
      </c>
      <c r="BP20" s="13">
        <v>0</v>
      </c>
      <c r="BQ20" s="13">
        <v>0</v>
      </c>
      <c r="BR20" s="13">
        <v>0</v>
      </c>
      <c r="BS20" s="13">
        <v>0</v>
      </c>
      <c r="BT20" s="13">
        <v>0</v>
      </c>
      <c r="BU20" s="13">
        <v>0</v>
      </c>
      <c r="BV20" s="13">
        <v>0</v>
      </c>
      <c r="BW20" s="13">
        <v>0</v>
      </c>
      <c r="BX20" s="13">
        <v>0</v>
      </c>
      <c r="BY20" s="13">
        <v>0</v>
      </c>
      <c r="BZ20" s="13">
        <v>0</v>
      </c>
      <c r="CA20" s="13">
        <v>0</v>
      </c>
      <c r="CB20" s="13">
        <v>0</v>
      </c>
      <c r="CC20" s="13">
        <v>0</v>
      </c>
      <c r="CD20" s="13">
        <v>0</v>
      </c>
      <c r="CE20" s="13">
        <v>0</v>
      </c>
      <c r="CF20" s="13">
        <v>0</v>
      </c>
      <c r="CG20" s="13">
        <v>0</v>
      </c>
      <c r="CH20" s="13">
        <v>0</v>
      </c>
      <c r="CI20" s="13">
        <v>0</v>
      </c>
      <c r="CJ20" s="13">
        <v>0</v>
      </c>
      <c r="CK20" s="13">
        <v>3</v>
      </c>
      <c r="CL20" s="13">
        <v>1</v>
      </c>
      <c r="CM20" s="13">
        <v>0</v>
      </c>
      <c r="CN20" s="13">
        <v>1</v>
      </c>
      <c r="CO20" s="13" t="s">
        <v>241</v>
      </c>
      <c r="CP20" s="13" t="s">
        <v>177</v>
      </c>
      <c r="CQ20" s="13" t="s">
        <v>242</v>
      </c>
      <c r="CR20" s="13" t="s">
        <v>177</v>
      </c>
      <c r="CS20" s="13" t="s">
        <v>179</v>
      </c>
      <c r="CT20" s="13" t="s">
        <v>179</v>
      </c>
      <c r="CU20" s="13" t="s">
        <v>179</v>
      </c>
      <c r="CV20" s="13" t="s">
        <v>179</v>
      </c>
      <c r="CW20" s="13" t="s">
        <v>179</v>
      </c>
      <c r="CX20" s="13" t="s">
        <v>180</v>
      </c>
      <c r="CY20" s="13" t="s">
        <v>180</v>
      </c>
      <c r="CZ20" s="13" t="s">
        <v>180</v>
      </c>
      <c r="DA20" s="13" t="s">
        <v>180</v>
      </c>
      <c r="DB20" s="13" t="s">
        <v>329</v>
      </c>
      <c r="DC20" s="13" t="s">
        <v>308</v>
      </c>
      <c r="DD20" s="13" t="s">
        <v>330</v>
      </c>
      <c r="DE20" s="13" t="s">
        <v>164</v>
      </c>
      <c r="DF20" s="13" t="s">
        <v>164</v>
      </c>
      <c r="DG20" s="13">
        <v>2025</v>
      </c>
      <c r="DH20" s="13">
        <v>2023</v>
      </c>
      <c r="DI20" s="13" t="s">
        <v>179</v>
      </c>
      <c r="DJ20" s="13"/>
      <c r="DK20" s="13" t="s">
        <v>179</v>
      </c>
      <c r="DL20" s="13"/>
      <c r="DM20" s="13"/>
      <c r="DN20" s="13"/>
      <c r="DO20" s="13" t="s">
        <v>179</v>
      </c>
      <c r="DP20" s="13"/>
      <c r="DQ20" s="13"/>
      <c r="DR20" s="13">
        <v>0</v>
      </c>
      <c r="DS20" s="13">
        <v>0</v>
      </c>
      <c r="DT20" s="13">
        <v>0</v>
      </c>
      <c r="DU20" s="13">
        <v>0</v>
      </c>
      <c r="DV20" s="13">
        <v>0</v>
      </c>
      <c r="DW20" s="13">
        <v>0</v>
      </c>
      <c r="DX20" s="13">
        <v>0</v>
      </c>
      <c r="DY20" s="13">
        <v>0</v>
      </c>
      <c r="DZ20" s="13">
        <v>0</v>
      </c>
      <c r="EA20" s="13">
        <v>0</v>
      </c>
      <c r="EB20" s="13">
        <v>0</v>
      </c>
      <c r="EC20" s="13">
        <v>0</v>
      </c>
      <c r="ED20" s="13">
        <v>0</v>
      </c>
      <c r="EE20" s="13">
        <v>0</v>
      </c>
      <c r="EF20" s="13">
        <v>0</v>
      </c>
      <c r="EG20" s="13"/>
      <c r="EH20" s="13" t="s">
        <v>185</v>
      </c>
      <c r="EI20" s="13">
        <v>1</v>
      </c>
      <c r="EJ20" s="15">
        <v>0</v>
      </c>
      <c r="EK20" s="15">
        <v>0</v>
      </c>
      <c r="EL20" s="15" t="s">
        <v>164</v>
      </c>
      <c r="EM20" s="3">
        <v>0</v>
      </c>
      <c r="EN20" s="3">
        <v>0</v>
      </c>
      <c r="EO20" s="3">
        <v>0</v>
      </c>
      <c r="EP20" s="3">
        <v>0</v>
      </c>
      <c r="EQ20" s="3">
        <v>0</v>
      </c>
      <c r="ER20" s="3">
        <v>0</v>
      </c>
      <c r="EU20" s="3">
        <v>0</v>
      </c>
      <c r="EV20" s="3">
        <v>0</v>
      </c>
      <c r="EW20" s="3">
        <v>0</v>
      </c>
      <c r="EY20" s="24"/>
    </row>
    <row r="21" spans="1:155" ht="25.25" customHeight="1" x14ac:dyDescent="0.3">
      <c r="A21" s="13">
        <v>17</v>
      </c>
      <c r="B21" s="13" t="s">
        <v>331</v>
      </c>
      <c r="C21" s="13" t="s">
        <v>332</v>
      </c>
      <c r="D21" s="13"/>
      <c r="E21" s="13" t="s">
        <v>333</v>
      </c>
      <c r="F21" s="13" t="s">
        <v>334</v>
      </c>
      <c r="G21" s="13" t="s">
        <v>304</v>
      </c>
      <c r="H21" s="13"/>
      <c r="I21" s="13" t="str">
        <f t="shared" si="0"/>
        <v>0,0,0,0,0,0</v>
      </c>
      <c r="J21" s="13"/>
      <c r="K21" s="13" t="str">
        <f t="shared" si="1"/>
        <v>0,0,0</v>
      </c>
      <c r="L21" s="13"/>
      <c r="M21" s="13" t="s">
        <v>165</v>
      </c>
      <c r="N21" s="13" t="s">
        <v>166</v>
      </c>
      <c r="O21" s="13" t="s">
        <v>167</v>
      </c>
      <c r="P21" s="13" t="s">
        <v>305</v>
      </c>
      <c r="Q21" s="13" t="s">
        <v>306</v>
      </c>
      <c r="R21" s="13" t="s">
        <v>170</v>
      </c>
      <c r="S21" s="13" t="s">
        <v>171</v>
      </c>
      <c r="T21" s="13" t="s">
        <v>172</v>
      </c>
      <c r="U21" s="13" t="s">
        <v>173</v>
      </c>
      <c r="V21" s="13">
        <v>6</v>
      </c>
      <c r="W21" s="13">
        <v>2025</v>
      </c>
      <c r="X21" s="13">
        <v>2026</v>
      </c>
      <c r="Y21" s="13">
        <v>2021</v>
      </c>
      <c r="Z21" s="13">
        <v>107.16</v>
      </c>
      <c r="AA21" s="13">
        <v>0</v>
      </c>
      <c r="AB21" s="13">
        <v>0</v>
      </c>
      <c r="AC21" s="13">
        <v>0</v>
      </c>
      <c r="AD21" s="13">
        <v>0</v>
      </c>
      <c r="AE21" s="13">
        <v>64.296000000000006</v>
      </c>
      <c r="AF21" s="13">
        <v>42.863999999999997</v>
      </c>
      <c r="AG21" s="13">
        <v>0</v>
      </c>
      <c r="AH21" s="13">
        <v>64.296000000000006</v>
      </c>
      <c r="AI21" s="13">
        <v>104.16</v>
      </c>
      <c r="AJ21" s="13">
        <v>10</v>
      </c>
      <c r="AK21" s="13" t="s">
        <v>174</v>
      </c>
      <c r="AL21" s="13">
        <v>0.5</v>
      </c>
      <c r="AM21" s="13">
        <v>0</v>
      </c>
      <c r="AN21" s="13">
        <v>0</v>
      </c>
      <c r="AO21" s="13" t="s">
        <v>175</v>
      </c>
      <c r="AP21" s="13">
        <v>0</v>
      </c>
      <c r="AQ21" s="13">
        <v>0.5</v>
      </c>
      <c r="AR21" s="13">
        <v>0</v>
      </c>
      <c r="AS21" s="13">
        <v>0</v>
      </c>
      <c r="AT21" s="13">
        <v>0</v>
      </c>
      <c r="AU21" s="13">
        <v>0</v>
      </c>
      <c r="AV21" s="13">
        <v>0</v>
      </c>
      <c r="AW21" s="13">
        <v>94.16</v>
      </c>
      <c r="AX21" s="13">
        <v>1</v>
      </c>
      <c r="AY21" s="13">
        <v>500</v>
      </c>
      <c r="AZ21" s="13">
        <v>2</v>
      </c>
      <c r="BA21" s="13">
        <v>3</v>
      </c>
      <c r="BB21" s="13">
        <v>0</v>
      </c>
      <c r="BC21" s="13">
        <v>150</v>
      </c>
      <c r="BD21" s="13">
        <v>0</v>
      </c>
      <c r="BE21" s="13">
        <v>0</v>
      </c>
      <c r="BF21" s="13">
        <v>0</v>
      </c>
      <c r="BG21" s="13">
        <v>0</v>
      </c>
      <c r="BH21" s="13">
        <v>0</v>
      </c>
      <c r="BI21" s="13">
        <v>0</v>
      </c>
      <c r="BJ21" s="13">
        <v>0</v>
      </c>
      <c r="BK21" s="13">
        <v>0</v>
      </c>
      <c r="BL21" s="13">
        <v>0</v>
      </c>
      <c r="BM21" s="13">
        <v>0</v>
      </c>
      <c r="BN21" s="13">
        <v>0</v>
      </c>
      <c r="BO21" s="13">
        <v>0</v>
      </c>
      <c r="BP21" s="13">
        <v>0</v>
      </c>
      <c r="BQ21" s="13">
        <v>0</v>
      </c>
      <c r="BR21" s="13">
        <v>0</v>
      </c>
      <c r="BS21" s="13">
        <v>0</v>
      </c>
      <c r="BT21" s="13">
        <v>0</v>
      </c>
      <c r="BU21" s="13">
        <v>0</v>
      </c>
      <c r="BV21" s="13">
        <v>0</v>
      </c>
      <c r="BW21" s="13">
        <v>0</v>
      </c>
      <c r="BX21" s="13">
        <v>0</v>
      </c>
      <c r="BY21" s="13">
        <v>0</v>
      </c>
      <c r="BZ21" s="13">
        <v>0</v>
      </c>
      <c r="CA21" s="13">
        <v>0</v>
      </c>
      <c r="CB21" s="13">
        <v>0</v>
      </c>
      <c r="CC21" s="13">
        <v>0</v>
      </c>
      <c r="CD21" s="13">
        <v>0</v>
      </c>
      <c r="CE21" s="13">
        <v>0</v>
      </c>
      <c r="CF21" s="13">
        <v>0</v>
      </c>
      <c r="CG21" s="13">
        <v>0</v>
      </c>
      <c r="CH21" s="13">
        <v>0</v>
      </c>
      <c r="CI21" s="13">
        <v>0</v>
      </c>
      <c r="CJ21" s="13">
        <v>0</v>
      </c>
      <c r="CK21" s="13">
        <v>3</v>
      </c>
      <c r="CL21" s="13">
        <v>1</v>
      </c>
      <c r="CM21" s="13">
        <v>0</v>
      </c>
      <c r="CN21" s="13">
        <v>1</v>
      </c>
      <c r="CO21" s="13" t="s">
        <v>241</v>
      </c>
      <c r="CP21" s="13" t="s">
        <v>177</v>
      </c>
      <c r="CQ21" s="13" t="s">
        <v>242</v>
      </c>
      <c r="CR21" s="13" t="s">
        <v>177</v>
      </c>
      <c r="CS21" s="13" t="s">
        <v>179</v>
      </c>
      <c r="CT21" s="13" t="s">
        <v>179</v>
      </c>
      <c r="CU21" s="13" t="s">
        <v>179</v>
      </c>
      <c r="CV21" s="13" t="s">
        <v>179</v>
      </c>
      <c r="CW21" s="13" t="s">
        <v>179</v>
      </c>
      <c r="CX21" s="13" t="s">
        <v>180</v>
      </c>
      <c r="CY21" s="13" t="s">
        <v>180</v>
      </c>
      <c r="CZ21" s="13" t="s">
        <v>180</v>
      </c>
      <c r="DA21" s="13" t="s">
        <v>180</v>
      </c>
      <c r="DB21" s="13" t="s">
        <v>335</v>
      </c>
      <c r="DC21" s="13" t="s">
        <v>336</v>
      </c>
      <c r="DD21" s="13" t="s">
        <v>337</v>
      </c>
      <c r="DE21" s="13" t="s">
        <v>164</v>
      </c>
      <c r="DF21" s="13" t="s">
        <v>164</v>
      </c>
      <c r="DG21" s="13">
        <v>2026</v>
      </c>
      <c r="DH21" s="13">
        <v>2024</v>
      </c>
      <c r="DI21" s="13" t="s">
        <v>179</v>
      </c>
      <c r="DJ21" s="13"/>
      <c r="DK21" s="13" t="s">
        <v>179</v>
      </c>
      <c r="DL21" s="13"/>
      <c r="DM21" s="13"/>
      <c r="DN21" s="13"/>
      <c r="DO21" s="13" t="s">
        <v>179</v>
      </c>
      <c r="DP21" s="13"/>
      <c r="DQ21" s="13"/>
      <c r="DR21" s="13">
        <v>0</v>
      </c>
      <c r="DS21" s="13">
        <v>0</v>
      </c>
      <c r="DT21" s="13">
        <v>0</v>
      </c>
      <c r="DU21" s="13">
        <v>0</v>
      </c>
      <c r="DV21" s="13">
        <v>0</v>
      </c>
      <c r="DW21" s="13">
        <v>0</v>
      </c>
      <c r="DX21" s="13">
        <v>0</v>
      </c>
      <c r="DY21" s="13">
        <v>0</v>
      </c>
      <c r="DZ21" s="13">
        <v>0</v>
      </c>
      <c r="EA21" s="13">
        <v>0</v>
      </c>
      <c r="EB21" s="13">
        <v>0</v>
      </c>
      <c r="EC21" s="13">
        <v>0</v>
      </c>
      <c r="ED21" s="13">
        <v>0</v>
      </c>
      <c r="EE21" s="13">
        <v>0</v>
      </c>
      <c r="EF21" s="13">
        <v>0</v>
      </c>
      <c r="EG21" s="13"/>
      <c r="EH21" s="13" t="s">
        <v>185</v>
      </c>
      <c r="EI21" s="13" t="s">
        <v>179</v>
      </c>
      <c r="EJ21" s="15">
        <v>0</v>
      </c>
      <c r="EK21" s="15">
        <v>0</v>
      </c>
      <c r="EL21" s="15" t="s">
        <v>164</v>
      </c>
      <c r="EM21" s="3">
        <v>0</v>
      </c>
      <c r="EN21" s="3">
        <v>0</v>
      </c>
      <c r="EO21" s="3">
        <v>0</v>
      </c>
      <c r="EP21" s="3">
        <v>0</v>
      </c>
      <c r="EQ21" s="3">
        <v>0</v>
      </c>
      <c r="ER21" s="3">
        <v>0</v>
      </c>
      <c r="EU21" s="3">
        <v>0</v>
      </c>
      <c r="EV21" s="3">
        <v>0</v>
      </c>
      <c r="EW21" s="3">
        <v>0</v>
      </c>
      <c r="EY21" s="24"/>
    </row>
    <row r="22" spans="1:155" ht="25.25" customHeight="1" x14ac:dyDescent="0.3">
      <c r="A22" s="13">
        <v>19</v>
      </c>
      <c r="B22" s="13" t="s">
        <v>338</v>
      </c>
      <c r="C22" s="13" t="s">
        <v>339</v>
      </c>
      <c r="D22" s="13"/>
      <c r="E22" s="13" t="s">
        <v>340</v>
      </c>
      <c r="F22" s="13" t="s">
        <v>341</v>
      </c>
      <c r="G22" s="13" t="s">
        <v>328</v>
      </c>
      <c r="H22" s="13"/>
      <c r="I22" s="13" t="str">
        <f t="shared" si="0"/>
        <v>0,0,0,0,0,0</v>
      </c>
      <c r="J22" s="13"/>
      <c r="K22" s="13" t="str">
        <f t="shared" si="1"/>
        <v>0,0,0</v>
      </c>
      <c r="L22" s="13"/>
      <c r="M22" s="13" t="s">
        <v>165</v>
      </c>
      <c r="N22" s="13" t="s">
        <v>166</v>
      </c>
      <c r="O22" s="13" t="s">
        <v>167</v>
      </c>
      <c r="P22" s="13" t="s">
        <v>305</v>
      </c>
      <c r="Q22" s="13" t="s">
        <v>306</v>
      </c>
      <c r="R22" s="13" t="s">
        <v>170</v>
      </c>
      <c r="S22" s="13" t="s">
        <v>171</v>
      </c>
      <c r="T22" s="13" t="s">
        <v>172</v>
      </c>
      <c r="U22" s="13" t="s">
        <v>173</v>
      </c>
      <c r="V22" s="13">
        <v>8</v>
      </c>
      <c r="W22" s="13">
        <v>2024</v>
      </c>
      <c r="X22" s="13">
        <v>2025</v>
      </c>
      <c r="Y22" s="13">
        <v>2021</v>
      </c>
      <c r="Z22" s="13">
        <v>95.66</v>
      </c>
      <c r="AA22" s="13">
        <v>0</v>
      </c>
      <c r="AB22" s="13">
        <v>0</v>
      </c>
      <c r="AC22" s="13">
        <v>0</v>
      </c>
      <c r="AD22" s="13">
        <v>57.396000000000001</v>
      </c>
      <c r="AE22" s="13">
        <v>38.264000000000003</v>
      </c>
      <c r="AF22" s="13">
        <v>0</v>
      </c>
      <c r="AG22" s="13">
        <v>0</v>
      </c>
      <c r="AH22" s="13">
        <v>95.66</v>
      </c>
      <c r="AI22" s="13">
        <v>92.66</v>
      </c>
      <c r="AJ22" s="13">
        <v>3</v>
      </c>
      <c r="AK22" s="13" t="s">
        <v>174</v>
      </c>
      <c r="AL22" s="13">
        <v>1</v>
      </c>
      <c r="AM22" s="13">
        <v>0</v>
      </c>
      <c r="AN22" s="13">
        <v>0</v>
      </c>
      <c r="AO22" s="13" t="s">
        <v>175</v>
      </c>
      <c r="AP22" s="13">
        <v>0</v>
      </c>
      <c r="AQ22" s="13">
        <v>1</v>
      </c>
      <c r="AR22" s="13">
        <v>0</v>
      </c>
      <c r="AS22" s="13">
        <v>0</v>
      </c>
      <c r="AT22" s="13">
        <v>0</v>
      </c>
      <c r="AU22" s="13">
        <v>0</v>
      </c>
      <c r="AV22" s="13">
        <v>0</v>
      </c>
      <c r="AW22" s="13">
        <v>89.66</v>
      </c>
      <c r="AX22" s="13">
        <v>1</v>
      </c>
      <c r="AY22" s="13">
        <v>500</v>
      </c>
      <c r="AZ22" s="13">
        <v>2</v>
      </c>
      <c r="BA22" s="13">
        <v>3</v>
      </c>
      <c r="BB22" s="13">
        <v>0</v>
      </c>
      <c r="BC22" s="13">
        <v>150</v>
      </c>
      <c r="BD22" s="13">
        <v>0</v>
      </c>
      <c r="BE22" s="13">
        <v>0</v>
      </c>
      <c r="BF22" s="13">
        <v>0</v>
      </c>
      <c r="BG22" s="13">
        <v>0</v>
      </c>
      <c r="BH22" s="13">
        <v>0</v>
      </c>
      <c r="BI22" s="13">
        <v>0</v>
      </c>
      <c r="BJ22" s="13">
        <v>0</v>
      </c>
      <c r="BK22" s="13">
        <v>0</v>
      </c>
      <c r="BL22" s="13">
        <v>0</v>
      </c>
      <c r="BM22" s="13">
        <v>0</v>
      </c>
      <c r="BN22" s="13">
        <v>0</v>
      </c>
      <c r="BO22" s="13">
        <v>0</v>
      </c>
      <c r="BP22" s="13">
        <v>0</v>
      </c>
      <c r="BQ22" s="13">
        <v>0</v>
      </c>
      <c r="BR22" s="13">
        <v>0</v>
      </c>
      <c r="BS22" s="13">
        <v>0</v>
      </c>
      <c r="BT22" s="13">
        <v>0</v>
      </c>
      <c r="BU22" s="13">
        <v>0</v>
      </c>
      <c r="BV22" s="13">
        <v>0</v>
      </c>
      <c r="BW22" s="13">
        <v>0</v>
      </c>
      <c r="BX22" s="13">
        <v>0</v>
      </c>
      <c r="BY22" s="13">
        <v>0</v>
      </c>
      <c r="BZ22" s="13">
        <v>0</v>
      </c>
      <c r="CA22" s="13">
        <v>0</v>
      </c>
      <c r="CB22" s="13">
        <v>0</v>
      </c>
      <c r="CC22" s="13">
        <v>0</v>
      </c>
      <c r="CD22" s="13">
        <v>0</v>
      </c>
      <c r="CE22" s="13">
        <v>0</v>
      </c>
      <c r="CF22" s="13">
        <v>0</v>
      </c>
      <c r="CG22" s="13">
        <v>0</v>
      </c>
      <c r="CH22" s="13">
        <v>0</v>
      </c>
      <c r="CI22" s="13">
        <v>0</v>
      </c>
      <c r="CJ22" s="13">
        <v>0</v>
      </c>
      <c r="CK22" s="13">
        <v>3</v>
      </c>
      <c r="CL22" s="13">
        <v>1</v>
      </c>
      <c r="CM22" s="13">
        <v>0</v>
      </c>
      <c r="CN22" s="13">
        <v>1</v>
      </c>
      <c r="CO22" s="13" t="s">
        <v>176</v>
      </c>
      <c r="CP22" s="13" t="s">
        <v>177</v>
      </c>
      <c r="CQ22" s="13" t="s">
        <v>178</v>
      </c>
      <c r="CR22" s="13" t="s">
        <v>177</v>
      </c>
      <c r="CS22" s="13" t="s">
        <v>179</v>
      </c>
      <c r="CT22" s="13" t="s">
        <v>179</v>
      </c>
      <c r="CU22" s="13" t="s">
        <v>179</v>
      </c>
      <c r="CV22" s="13" t="s">
        <v>179</v>
      </c>
      <c r="CW22" s="13" t="s">
        <v>179</v>
      </c>
      <c r="CX22" s="13" t="s">
        <v>180</v>
      </c>
      <c r="CY22" s="13" t="s">
        <v>180</v>
      </c>
      <c r="CZ22" s="13" t="s">
        <v>180</v>
      </c>
      <c r="DA22" s="13" t="s">
        <v>180</v>
      </c>
      <c r="DB22" s="13" t="s">
        <v>342</v>
      </c>
      <c r="DC22" s="13" t="s">
        <v>343</v>
      </c>
      <c r="DD22" s="13" t="s">
        <v>343</v>
      </c>
      <c r="DE22" s="13" t="s">
        <v>164</v>
      </c>
      <c r="DF22" s="13" t="s">
        <v>164</v>
      </c>
      <c r="DG22" s="13">
        <v>2025</v>
      </c>
      <c r="DH22" s="13">
        <v>2023</v>
      </c>
      <c r="DI22" s="13" t="s">
        <v>179</v>
      </c>
      <c r="DJ22" s="13"/>
      <c r="DK22" s="13" t="s">
        <v>179</v>
      </c>
      <c r="DL22" s="13"/>
      <c r="DM22" s="13"/>
      <c r="DN22" s="13"/>
      <c r="DO22" s="13" t="s">
        <v>179</v>
      </c>
      <c r="DP22" s="13"/>
      <c r="DQ22" s="13"/>
      <c r="DR22" s="13">
        <v>0</v>
      </c>
      <c r="DS22" s="13">
        <v>0</v>
      </c>
      <c r="DT22" s="13">
        <v>0</v>
      </c>
      <c r="DU22" s="13">
        <v>0</v>
      </c>
      <c r="DV22" s="13">
        <v>0</v>
      </c>
      <c r="DW22" s="13">
        <v>0</v>
      </c>
      <c r="DX22" s="13">
        <v>0</v>
      </c>
      <c r="DY22" s="13">
        <v>0</v>
      </c>
      <c r="DZ22" s="13">
        <v>0</v>
      </c>
      <c r="EA22" s="13">
        <v>0</v>
      </c>
      <c r="EB22" s="13">
        <v>0</v>
      </c>
      <c r="EC22" s="13">
        <v>0</v>
      </c>
      <c r="ED22" s="13">
        <v>0</v>
      </c>
      <c r="EE22" s="13">
        <v>0</v>
      </c>
      <c r="EF22" s="13">
        <v>0</v>
      </c>
      <c r="EG22" s="13"/>
      <c r="EH22" s="13" t="s">
        <v>185</v>
      </c>
      <c r="EI22" s="13" t="s">
        <v>179</v>
      </c>
      <c r="EJ22" s="15">
        <v>0</v>
      </c>
      <c r="EK22" s="15">
        <v>0</v>
      </c>
      <c r="EL22" s="15" t="s">
        <v>164</v>
      </c>
      <c r="EM22" s="3">
        <v>0</v>
      </c>
      <c r="EN22" s="3">
        <v>0</v>
      </c>
      <c r="EO22" s="3">
        <v>0</v>
      </c>
      <c r="EP22" s="3">
        <v>0</v>
      </c>
      <c r="EQ22" s="3">
        <v>0</v>
      </c>
      <c r="ER22" s="3">
        <v>0</v>
      </c>
      <c r="EU22" s="3">
        <v>0</v>
      </c>
      <c r="EV22" s="3">
        <v>0</v>
      </c>
      <c r="EW22" s="3">
        <v>0</v>
      </c>
      <c r="EY22" s="24"/>
    </row>
    <row r="23" spans="1:155" ht="25.25" customHeight="1" x14ac:dyDescent="0.3">
      <c r="A23" s="13">
        <v>20</v>
      </c>
      <c r="B23" s="13" t="s">
        <v>344</v>
      </c>
      <c r="C23" s="13" t="s">
        <v>345</v>
      </c>
      <c r="D23" s="13"/>
      <c r="E23" s="13" t="s">
        <v>346</v>
      </c>
      <c r="F23" s="13" t="s">
        <v>347</v>
      </c>
      <c r="G23" s="13" t="s">
        <v>304</v>
      </c>
      <c r="H23" s="13"/>
      <c r="I23" s="13" t="str">
        <f t="shared" si="0"/>
        <v>0,0,0,0,0,0</v>
      </c>
      <c r="J23" s="13"/>
      <c r="K23" s="13" t="str">
        <f t="shared" si="1"/>
        <v>0,0,0</v>
      </c>
      <c r="L23" s="13"/>
      <c r="M23" s="13" t="s">
        <v>165</v>
      </c>
      <c r="N23" s="13" t="s">
        <v>166</v>
      </c>
      <c r="O23" s="13" t="s">
        <v>167</v>
      </c>
      <c r="P23" s="13" t="s">
        <v>305</v>
      </c>
      <c r="Q23" s="13" t="s">
        <v>306</v>
      </c>
      <c r="R23" s="13" t="s">
        <v>170</v>
      </c>
      <c r="S23" s="13" t="s">
        <v>171</v>
      </c>
      <c r="T23" s="13" t="s">
        <v>172</v>
      </c>
      <c r="U23" s="13" t="s">
        <v>173</v>
      </c>
      <c r="V23" s="13">
        <v>8</v>
      </c>
      <c r="W23" s="13">
        <v>2025</v>
      </c>
      <c r="X23" s="13">
        <v>2026</v>
      </c>
      <c r="Y23" s="13">
        <v>2021</v>
      </c>
      <c r="Z23" s="13">
        <v>57.755000000000003</v>
      </c>
      <c r="AA23" s="13">
        <v>0</v>
      </c>
      <c r="AB23" s="13">
        <v>0</v>
      </c>
      <c r="AC23" s="13">
        <v>0</v>
      </c>
      <c r="AD23" s="13">
        <v>0</v>
      </c>
      <c r="AE23" s="13">
        <v>34.652999999999999</v>
      </c>
      <c r="AF23" s="13">
        <v>23.102</v>
      </c>
      <c r="AG23" s="13">
        <v>0</v>
      </c>
      <c r="AH23" s="13">
        <v>34.652999999999999</v>
      </c>
      <c r="AI23" s="13">
        <v>54.755000000000003</v>
      </c>
      <c r="AJ23" s="13">
        <v>1</v>
      </c>
      <c r="AK23" s="13" t="s">
        <v>174</v>
      </c>
      <c r="AL23" s="13">
        <v>0</v>
      </c>
      <c r="AM23" s="13">
        <v>0</v>
      </c>
      <c r="AN23" s="13">
        <v>0</v>
      </c>
      <c r="AO23" s="13" t="s">
        <v>175</v>
      </c>
      <c r="AP23" s="13">
        <v>0.5</v>
      </c>
      <c r="AQ23" s="13">
        <v>0.5</v>
      </c>
      <c r="AR23" s="13">
        <v>0</v>
      </c>
      <c r="AS23" s="13">
        <v>0</v>
      </c>
      <c r="AT23" s="13">
        <v>0</v>
      </c>
      <c r="AU23" s="13">
        <v>0</v>
      </c>
      <c r="AV23" s="13">
        <v>0</v>
      </c>
      <c r="AW23" s="13">
        <v>53.755000000000003</v>
      </c>
      <c r="AX23" s="13">
        <v>1</v>
      </c>
      <c r="AY23" s="13">
        <v>500</v>
      </c>
      <c r="AZ23" s="13">
        <v>2</v>
      </c>
      <c r="BA23" s="13">
        <v>3</v>
      </c>
      <c r="BB23" s="13">
        <v>0</v>
      </c>
      <c r="BC23" s="13">
        <v>150</v>
      </c>
      <c r="BD23" s="13">
        <v>0</v>
      </c>
      <c r="BE23" s="13">
        <v>0</v>
      </c>
      <c r="BF23" s="13">
        <v>0</v>
      </c>
      <c r="BG23" s="13">
        <v>0</v>
      </c>
      <c r="BH23" s="13">
        <v>0</v>
      </c>
      <c r="BI23" s="13">
        <v>0</v>
      </c>
      <c r="BJ23" s="13">
        <v>0</v>
      </c>
      <c r="BK23" s="13">
        <v>0</v>
      </c>
      <c r="BL23" s="13">
        <v>0</v>
      </c>
      <c r="BM23" s="13">
        <v>0</v>
      </c>
      <c r="BN23" s="13">
        <v>0</v>
      </c>
      <c r="BO23" s="13">
        <v>0</v>
      </c>
      <c r="BP23" s="13">
        <v>0</v>
      </c>
      <c r="BQ23" s="13">
        <v>0</v>
      </c>
      <c r="BR23" s="13">
        <v>0</v>
      </c>
      <c r="BS23" s="13">
        <v>0</v>
      </c>
      <c r="BT23" s="13">
        <v>0</v>
      </c>
      <c r="BU23" s="13">
        <v>0</v>
      </c>
      <c r="BV23" s="13">
        <v>0</v>
      </c>
      <c r="BW23" s="13">
        <v>0</v>
      </c>
      <c r="BX23" s="13">
        <v>0</v>
      </c>
      <c r="BY23" s="13">
        <v>0</v>
      </c>
      <c r="BZ23" s="13">
        <v>0</v>
      </c>
      <c r="CA23" s="13">
        <v>0</v>
      </c>
      <c r="CB23" s="13">
        <v>0</v>
      </c>
      <c r="CC23" s="13">
        <v>0</v>
      </c>
      <c r="CD23" s="13">
        <v>0</v>
      </c>
      <c r="CE23" s="13">
        <v>0</v>
      </c>
      <c r="CF23" s="13">
        <v>0</v>
      </c>
      <c r="CG23" s="13">
        <v>0</v>
      </c>
      <c r="CH23" s="13">
        <v>0</v>
      </c>
      <c r="CI23" s="13">
        <v>0</v>
      </c>
      <c r="CJ23" s="13">
        <v>0</v>
      </c>
      <c r="CK23" s="13">
        <v>3</v>
      </c>
      <c r="CL23" s="13">
        <v>1</v>
      </c>
      <c r="CM23" s="13">
        <v>0</v>
      </c>
      <c r="CN23" s="13">
        <v>1</v>
      </c>
      <c r="CO23" s="13" t="s">
        <v>176</v>
      </c>
      <c r="CP23" s="13" t="s">
        <v>177</v>
      </c>
      <c r="CQ23" s="13" t="s">
        <v>178</v>
      </c>
      <c r="CR23" s="13" t="s">
        <v>177</v>
      </c>
      <c r="CS23" s="13" t="s">
        <v>179</v>
      </c>
      <c r="CT23" s="13" t="s">
        <v>179</v>
      </c>
      <c r="CU23" s="13" t="s">
        <v>179</v>
      </c>
      <c r="CV23" s="13" t="s">
        <v>179</v>
      </c>
      <c r="CW23" s="13" t="s">
        <v>179</v>
      </c>
      <c r="CX23" s="13" t="s">
        <v>180</v>
      </c>
      <c r="CY23" s="13" t="s">
        <v>180</v>
      </c>
      <c r="CZ23" s="13" t="s">
        <v>180</v>
      </c>
      <c r="DA23" s="13" t="s">
        <v>180</v>
      </c>
      <c r="DB23" s="13" t="s">
        <v>348</v>
      </c>
      <c r="DC23" s="13" t="s">
        <v>349</v>
      </c>
      <c r="DD23" s="13" t="s">
        <v>349</v>
      </c>
      <c r="DE23" s="13" t="s">
        <v>164</v>
      </c>
      <c r="DF23" s="13" t="s">
        <v>164</v>
      </c>
      <c r="DG23" s="13">
        <v>2026</v>
      </c>
      <c r="DH23" s="13">
        <v>2024</v>
      </c>
      <c r="DI23" s="13" t="s">
        <v>179</v>
      </c>
      <c r="DJ23" s="13"/>
      <c r="DK23" s="13" t="s">
        <v>179</v>
      </c>
      <c r="DL23" s="13"/>
      <c r="DM23" s="13"/>
      <c r="DN23" s="13"/>
      <c r="DO23" s="13" t="s">
        <v>179</v>
      </c>
      <c r="DP23" s="13"/>
      <c r="DQ23" s="13"/>
      <c r="DR23" s="13">
        <v>0</v>
      </c>
      <c r="DS23" s="13">
        <v>0</v>
      </c>
      <c r="DT23" s="13">
        <v>0</v>
      </c>
      <c r="DU23" s="13">
        <v>0</v>
      </c>
      <c r="DV23" s="13">
        <v>0</v>
      </c>
      <c r="DW23" s="13">
        <v>0</v>
      </c>
      <c r="DX23" s="13">
        <v>0</v>
      </c>
      <c r="DY23" s="13">
        <v>0</v>
      </c>
      <c r="DZ23" s="13">
        <v>0</v>
      </c>
      <c r="EA23" s="13">
        <v>0</v>
      </c>
      <c r="EB23" s="13">
        <v>0</v>
      </c>
      <c r="EC23" s="13">
        <v>0</v>
      </c>
      <c r="ED23" s="13">
        <v>0</v>
      </c>
      <c r="EE23" s="13">
        <v>0</v>
      </c>
      <c r="EF23" s="13">
        <v>0</v>
      </c>
      <c r="EG23" s="13"/>
      <c r="EH23" s="13" t="s">
        <v>185</v>
      </c>
      <c r="EI23" s="13" t="s">
        <v>179</v>
      </c>
      <c r="EJ23" s="15">
        <v>0</v>
      </c>
      <c r="EK23" s="15">
        <v>0</v>
      </c>
      <c r="EL23" s="15" t="s">
        <v>164</v>
      </c>
      <c r="EM23" s="3">
        <v>0</v>
      </c>
      <c r="EN23" s="3">
        <v>0</v>
      </c>
      <c r="EO23" s="3">
        <v>0</v>
      </c>
      <c r="EP23" s="3">
        <v>0</v>
      </c>
      <c r="EQ23" s="3">
        <v>0</v>
      </c>
      <c r="ER23" s="3">
        <v>0</v>
      </c>
      <c r="EU23" s="3">
        <v>0</v>
      </c>
      <c r="EV23" s="3">
        <v>0</v>
      </c>
      <c r="EW23" s="3">
        <v>0</v>
      </c>
      <c r="EY23" s="24"/>
    </row>
    <row r="24" spans="1:155" ht="25.25" customHeight="1" x14ac:dyDescent="0.3">
      <c r="A24" s="13">
        <v>21</v>
      </c>
      <c r="B24" s="13" t="s">
        <v>350</v>
      </c>
      <c r="C24" s="13" t="s">
        <v>351</v>
      </c>
      <c r="D24" s="13"/>
      <c r="E24" s="13" t="s">
        <v>352</v>
      </c>
      <c r="F24" s="13" t="s">
        <v>353</v>
      </c>
      <c r="G24" s="13" t="s">
        <v>304</v>
      </c>
      <c r="H24" s="13"/>
      <c r="I24" s="13" t="str">
        <f t="shared" si="0"/>
        <v>0,0,0,0,0,0</v>
      </c>
      <c r="J24" s="13"/>
      <c r="K24" s="13" t="str">
        <f t="shared" si="1"/>
        <v>0,0,0</v>
      </c>
      <c r="L24" s="13"/>
      <c r="M24" s="13" t="s">
        <v>165</v>
      </c>
      <c r="N24" s="13" t="s">
        <v>166</v>
      </c>
      <c r="O24" s="13" t="s">
        <v>167</v>
      </c>
      <c r="P24" s="13" t="s">
        <v>305</v>
      </c>
      <c r="Q24" s="13" t="s">
        <v>306</v>
      </c>
      <c r="R24" s="13" t="s">
        <v>170</v>
      </c>
      <c r="S24" s="13" t="s">
        <v>171</v>
      </c>
      <c r="T24" s="13" t="s">
        <v>172</v>
      </c>
      <c r="U24" s="13" t="s">
        <v>173</v>
      </c>
      <c r="V24" s="13">
        <v>8</v>
      </c>
      <c r="W24" s="13">
        <v>2024</v>
      </c>
      <c r="X24" s="13">
        <v>2025</v>
      </c>
      <c r="Y24" s="13">
        <v>2021</v>
      </c>
      <c r="Z24" s="13">
        <v>57.755000000000003</v>
      </c>
      <c r="AA24" s="13">
        <v>0</v>
      </c>
      <c r="AB24" s="13">
        <v>0</v>
      </c>
      <c r="AC24" s="13">
        <v>0</v>
      </c>
      <c r="AD24" s="13">
        <v>34.652999999999999</v>
      </c>
      <c r="AE24" s="13">
        <v>23.102</v>
      </c>
      <c r="AF24" s="13">
        <v>0</v>
      </c>
      <c r="AG24" s="13">
        <v>0</v>
      </c>
      <c r="AH24" s="13">
        <v>57.755000000000003</v>
      </c>
      <c r="AI24" s="13">
        <v>54.755000000000003</v>
      </c>
      <c r="AJ24" s="13">
        <v>1</v>
      </c>
      <c r="AK24" s="13" t="s">
        <v>174</v>
      </c>
      <c r="AL24" s="13">
        <v>0</v>
      </c>
      <c r="AM24" s="13">
        <v>0</v>
      </c>
      <c r="AN24" s="13">
        <v>0</v>
      </c>
      <c r="AO24" s="13" t="s">
        <v>175</v>
      </c>
      <c r="AP24" s="13">
        <v>0.5</v>
      </c>
      <c r="AQ24" s="13">
        <v>0.5</v>
      </c>
      <c r="AR24" s="13">
        <v>0</v>
      </c>
      <c r="AS24" s="13">
        <v>0</v>
      </c>
      <c r="AT24" s="13">
        <v>0</v>
      </c>
      <c r="AU24" s="13">
        <v>0</v>
      </c>
      <c r="AV24" s="13">
        <v>0</v>
      </c>
      <c r="AW24" s="13">
        <v>53.755000000000003</v>
      </c>
      <c r="AX24" s="13">
        <v>1</v>
      </c>
      <c r="AY24" s="13">
        <v>500</v>
      </c>
      <c r="AZ24" s="13">
        <v>2</v>
      </c>
      <c r="BA24" s="13">
        <v>3</v>
      </c>
      <c r="BB24" s="13">
        <v>0</v>
      </c>
      <c r="BC24" s="13">
        <v>150</v>
      </c>
      <c r="BD24" s="13">
        <v>0</v>
      </c>
      <c r="BE24" s="13">
        <v>0</v>
      </c>
      <c r="BF24" s="13">
        <v>0</v>
      </c>
      <c r="BG24" s="13">
        <v>0</v>
      </c>
      <c r="BH24" s="13">
        <v>0</v>
      </c>
      <c r="BI24" s="13">
        <v>0</v>
      </c>
      <c r="BJ24" s="13">
        <v>0</v>
      </c>
      <c r="BK24" s="13">
        <v>0</v>
      </c>
      <c r="BL24" s="13">
        <v>0</v>
      </c>
      <c r="BM24" s="13">
        <v>0</v>
      </c>
      <c r="BN24" s="13">
        <v>0</v>
      </c>
      <c r="BO24" s="13">
        <v>0</v>
      </c>
      <c r="BP24" s="13">
        <v>0</v>
      </c>
      <c r="BQ24" s="13">
        <v>0</v>
      </c>
      <c r="BR24" s="13">
        <v>0</v>
      </c>
      <c r="BS24" s="13">
        <v>0</v>
      </c>
      <c r="BT24" s="13">
        <v>0</v>
      </c>
      <c r="BU24" s="13">
        <v>0</v>
      </c>
      <c r="BV24" s="13">
        <v>0</v>
      </c>
      <c r="BW24" s="13">
        <v>0</v>
      </c>
      <c r="BX24" s="13">
        <v>0</v>
      </c>
      <c r="BY24" s="13">
        <v>0</v>
      </c>
      <c r="BZ24" s="13">
        <v>0</v>
      </c>
      <c r="CA24" s="13">
        <v>0</v>
      </c>
      <c r="CB24" s="13">
        <v>0</v>
      </c>
      <c r="CC24" s="13">
        <v>0</v>
      </c>
      <c r="CD24" s="13">
        <v>0</v>
      </c>
      <c r="CE24" s="13">
        <v>0</v>
      </c>
      <c r="CF24" s="13">
        <v>0</v>
      </c>
      <c r="CG24" s="13">
        <v>0</v>
      </c>
      <c r="CH24" s="13">
        <v>0</v>
      </c>
      <c r="CI24" s="13">
        <v>0</v>
      </c>
      <c r="CJ24" s="13">
        <v>0</v>
      </c>
      <c r="CK24" s="13">
        <v>3</v>
      </c>
      <c r="CL24" s="13">
        <v>1</v>
      </c>
      <c r="CM24" s="13">
        <v>0</v>
      </c>
      <c r="CN24" s="13">
        <v>1</v>
      </c>
      <c r="CO24" s="13" t="s">
        <v>176</v>
      </c>
      <c r="CP24" s="13" t="s">
        <v>177</v>
      </c>
      <c r="CQ24" s="13" t="s">
        <v>178</v>
      </c>
      <c r="CR24" s="13" t="s">
        <v>177</v>
      </c>
      <c r="CS24" s="13" t="s">
        <v>179</v>
      </c>
      <c r="CT24" s="13" t="s">
        <v>179</v>
      </c>
      <c r="CU24" s="13" t="s">
        <v>179</v>
      </c>
      <c r="CV24" s="13" t="s">
        <v>179</v>
      </c>
      <c r="CW24" s="13" t="s">
        <v>179</v>
      </c>
      <c r="CX24" s="13" t="s">
        <v>180</v>
      </c>
      <c r="CY24" s="13" t="s">
        <v>180</v>
      </c>
      <c r="CZ24" s="13" t="s">
        <v>180</v>
      </c>
      <c r="DA24" s="13" t="s">
        <v>180</v>
      </c>
      <c r="DB24" s="13" t="s">
        <v>354</v>
      </c>
      <c r="DC24" s="13" t="s">
        <v>355</v>
      </c>
      <c r="DD24" s="13" t="s">
        <v>355</v>
      </c>
      <c r="DE24" s="13" t="s">
        <v>356</v>
      </c>
      <c r="DF24" s="13" t="s">
        <v>357</v>
      </c>
      <c r="DG24" s="13">
        <v>2025</v>
      </c>
      <c r="DH24" s="13">
        <v>2023</v>
      </c>
      <c r="DI24" s="13" t="s">
        <v>179</v>
      </c>
      <c r="DJ24" s="13"/>
      <c r="DK24" s="13" t="s">
        <v>179</v>
      </c>
      <c r="DL24" s="13"/>
      <c r="DM24" s="13"/>
      <c r="DN24" s="13"/>
      <c r="DO24" s="13" t="s">
        <v>179</v>
      </c>
      <c r="DP24" s="13"/>
      <c r="DQ24" s="13"/>
      <c r="DR24" s="13">
        <v>0</v>
      </c>
      <c r="DS24" s="13">
        <v>0</v>
      </c>
      <c r="DT24" s="13">
        <v>0</v>
      </c>
      <c r="DU24" s="13">
        <v>0</v>
      </c>
      <c r="DV24" s="13">
        <v>0</v>
      </c>
      <c r="DW24" s="13">
        <v>0</v>
      </c>
      <c r="DX24" s="13">
        <v>0</v>
      </c>
      <c r="DY24" s="13">
        <v>0</v>
      </c>
      <c r="DZ24" s="13">
        <v>0</v>
      </c>
      <c r="EA24" s="13">
        <v>0</v>
      </c>
      <c r="EB24" s="13">
        <v>0</v>
      </c>
      <c r="EC24" s="13">
        <v>0</v>
      </c>
      <c r="ED24" s="13">
        <v>0</v>
      </c>
      <c r="EE24" s="13">
        <v>0</v>
      </c>
      <c r="EF24" s="13">
        <v>0</v>
      </c>
      <c r="EG24" s="13"/>
      <c r="EH24" s="13" t="s">
        <v>185</v>
      </c>
      <c r="EI24" s="13" t="s">
        <v>179</v>
      </c>
      <c r="EJ24" s="15">
        <v>0</v>
      </c>
      <c r="EK24" s="15">
        <v>0</v>
      </c>
      <c r="EL24" s="15" t="s">
        <v>164</v>
      </c>
      <c r="EM24" s="3">
        <v>0</v>
      </c>
      <c r="EN24" s="3">
        <v>0</v>
      </c>
      <c r="EO24" s="3">
        <v>0</v>
      </c>
      <c r="EP24" s="3">
        <v>0</v>
      </c>
      <c r="EQ24" s="3">
        <v>0</v>
      </c>
      <c r="ER24" s="3">
        <v>0</v>
      </c>
      <c r="EU24" s="3">
        <v>0</v>
      </c>
      <c r="EV24" s="3">
        <v>0</v>
      </c>
      <c r="EW24" s="3">
        <v>0</v>
      </c>
      <c r="EY24" s="24"/>
    </row>
    <row r="25" spans="1:155" ht="25.25" customHeight="1" x14ac:dyDescent="0.3">
      <c r="A25" s="13">
        <v>22</v>
      </c>
      <c r="B25" s="13" t="s">
        <v>358</v>
      </c>
      <c r="C25" s="13" t="s">
        <v>359</v>
      </c>
      <c r="D25" s="13"/>
      <c r="E25" s="13" t="s">
        <v>360</v>
      </c>
      <c r="F25" s="13" t="s">
        <v>361</v>
      </c>
      <c r="G25" s="13" t="s">
        <v>328</v>
      </c>
      <c r="H25" s="13"/>
      <c r="I25" s="13" t="str">
        <f t="shared" si="0"/>
        <v>0,0,0,0,0,0</v>
      </c>
      <c r="J25" s="13"/>
      <c r="K25" s="13" t="str">
        <f t="shared" si="1"/>
        <v>0,0,0</v>
      </c>
      <c r="L25" s="13"/>
      <c r="M25" s="13" t="s">
        <v>165</v>
      </c>
      <c r="N25" s="13" t="s">
        <v>166</v>
      </c>
      <c r="O25" s="13" t="s">
        <v>167</v>
      </c>
      <c r="P25" s="13" t="s">
        <v>305</v>
      </c>
      <c r="Q25" s="13" t="s">
        <v>306</v>
      </c>
      <c r="R25" s="13" t="s">
        <v>170</v>
      </c>
      <c r="S25" s="13" t="s">
        <v>171</v>
      </c>
      <c r="T25" s="13" t="s">
        <v>172</v>
      </c>
      <c r="U25" s="13" t="s">
        <v>173</v>
      </c>
      <c r="V25" s="13">
        <v>8</v>
      </c>
      <c r="W25" s="13">
        <v>2024</v>
      </c>
      <c r="X25" s="13">
        <v>2025</v>
      </c>
      <c r="Y25" s="13">
        <v>2021</v>
      </c>
      <c r="Z25" s="13">
        <v>52.994999999999997</v>
      </c>
      <c r="AA25" s="13">
        <v>0</v>
      </c>
      <c r="AB25" s="13">
        <v>0</v>
      </c>
      <c r="AC25" s="13">
        <v>0</v>
      </c>
      <c r="AD25" s="13">
        <v>31.797000000000001</v>
      </c>
      <c r="AE25" s="13">
        <v>21.198</v>
      </c>
      <c r="AF25" s="13">
        <v>0</v>
      </c>
      <c r="AG25" s="13">
        <v>0</v>
      </c>
      <c r="AH25" s="13">
        <v>52.994999999999997</v>
      </c>
      <c r="AI25" s="13">
        <v>49.994999999999997</v>
      </c>
      <c r="AJ25" s="13">
        <v>0</v>
      </c>
      <c r="AK25" s="13">
        <v>0</v>
      </c>
      <c r="AL25" s="13">
        <v>0</v>
      </c>
      <c r="AM25" s="13">
        <v>0</v>
      </c>
      <c r="AN25" s="13">
        <v>0</v>
      </c>
      <c r="AO25" s="13">
        <v>0</v>
      </c>
      <c r="AP25" s="13">
        <v>0</v>
      </c>
      <c r="AQ25" s="13">
        <v>0</v>
      </c>
      <c r="AR25" s="13">
        <v>0</v>
      </c>
      <c r="AS25" s="13">
        <v>0</v>
      </c>
      <c r="AT25" s="13">
        <v>0</v>
      </c>
      <c r="AU25" s="13">
        <v>0</v>
      </c>
      <c r="AV25" s="13">
        <v>0</v>
      </c>
      <c r="AW25" s="13">
        <v>49.994999999999997</v>
      </c>
      <c r="AX25" s="13">
        <v>1</v>
      </c>
      <c r="AY25" s="13">
        <v>500</v>
      </c>
      <c r="AZ25" s="13">
        <v>2</v>
      </c>
      <c r="BA25" s="13">
        <v>3</v>
      </c>
      <c r="BB25" s="13">
        <v>0</v>
      </c>
      <c r="BC25" s="13">
        <v>150</v>
      </c>
      <c r="BD25" s="13">
        <v>0</v>
      </c>
      <c r="BE25" s="13">
        <v>0</v>
      </c>
      <c r="BF25" s="13">
        <v>0</v>
      </c>
      <c r="BG25" s="13">
        <v>0</v>
      </c>
      <c r="BH25" s="13">
        <v>0</v>
      </c>
      <c r="BI25" s="13">
        <v>0</v>
      </c>
      <c r="BJ25" s="13">
        <v>0</v>
      </c>
      <c r="BK25" s="13">
        <v>0</v>
      </c>
      <c r="BL25" s="13">
        <v>0</v>
      </c>
      <c r="BM25" s="13">
        <v>0</v>
      </c>
      <c r="BN25" s="13">
        <v>0</v>
      </c>
      <c r="BO25" s="13">
        <v>0</v>
      </c>
      <c r="BP25" s="13">
        <v>0</v>
      </c>
      <c r="BQ25" s="13">
        <v>0</v>
      </c>
      <c r="BR25" s="13">
        <v>0</v>
      </c>
      <c r="BS25" s="13">
        <v>0</v>
      </c>
      <c r="BT25" s="13">
        <v>0</v>
      </c>
      <c r="BU25" s="13">
        <v>0</v>
      </c>
      <c r="BV25" s="13">
        <v>0</v>
      </c>
      <c r="BW25" s="13">
        <v>0</v>
      </c>
      <c r="BX25" s="13">
        <v>0</v>
      </c>
      <c r="BY25" s="13">
        <v>0</v>
      </c>
      <c r="BZ25" s="13">
        <v>0</v>
      </c>
      <c r="CA25" s="13">
        <v>0</v>
      </c>
      <c r="CB25" s="13">
        <v>0</v>
      </c>
      <c r="CC25" s="13">
        <v>0</v>
      </c>
      <c r="CD25" s="13">
        <v>0</v>
      </c>
      <c r="CE25" s="13">
        <v>0</v>
      </c>
      <c r="CF25" s="13">
        <v>0</v>
      </c>
      <c r="CG25" s="13">
        <v>0</v>
      </c>
      <c r="CH25" s="13">
        <v>0</v>
      </c>
      <c r="CI25" s="13">
        <v>0</v>
      </c>
      <c r="CJ25" s="13">
        <v>0</v>
      </c>
      <c r="CK25" s="13">
        <v>3</v>
      </c>
      <c r="CL25" s="13">
        <v>1</v>
      </c>
      <c r="CM25" s="13">
        <v>0</v>
      </c>
      <c r="CN25" s="13">
        <v>1</v>
      </c>
      <c r="CO25" s="13" t="s">
        <v>176</v>
      </c>
      <c r="CP25" s="13" t="s">
        <v>177</v>
      </c>
      <c r="CQ25" s="13" t="s">
        <v>178</v>
      </c>
      <c r="CR25" s="13" t="s">
        <v>177</v>
      </c>
      <c r="CS25" s="13" t="s">
        <v>179</v>
      </c>
      <c r="CT25" s="13" t="s">
        <v>179</v>
      </c>
      <c r="CU25" s="13" t="s">
        <v>179</v>
      </c>
      <c r="CV25" s="13" t="s">
        <v>179</v>
      </c>
      <c r="CW25" s="13" t="s">
        <v>179</v>
      </c>
      <c r="CX25" s="13" t="s">
        <v>180</v>
      </c>
      <c r="CY25" s="13" t="s">
        <v>180</v>
      </c>
      <c r="CZ25" s="13" t="s">
        <v>180</v>
      </c>
      <c r="DA25" s="13" t="s">
        <v>180</v>
      </c>
      <c r="DB25" s="13" t="s">
        <v>362</v>
      </c>
      <c r="DC25" s="13" t="s">
        <v>363</v>
      </c>
      <c r="DD25" s="13" t="s">
        <v>363</v>
      </c>
      <c r="DE25" s="13" t="s">
        <v>164</v>
      </c>
      <c r="DF25" s="13" t="s">
        <v>164</v>
      </c>
      <c r="DG25" s="13">
        <v>2025</v>
      </c>
      <c r="DH25" s="13">
        <v>2023</v>
      </c>
      <c r="DI25" s="13" t="s">
        <v>179</v>
      </c>
      <c r="DJ25" s="13"/>
      <c r="DK25" s="13" t="s">
        <v>179</v>
      </c>
      <c r="DL25" s="13"/>
      <c r="DM25" s="13"/>
      <c r="DN25" s="13"/>
      <c r="DO25" s="13" t="s">
        <v>179</v>
      </c>
      <c r="DP25" s="13"/>
      <c r="DQ25" s="13"/>
      <c r="DR25" s="13">
        <v>0</v>
      </c>
      <c r="DS25" s="13">
        <v>0</v>
      </c>
      <c r="DT25" s="13">
        <v>0</v>
      </c>
      <c r="DU25" s="13">
        <v>0</v>
      </c>
      <c r="DV25" s="13">
        <v>0</v>
      </c>
      <c r="DW25" s="13">
        <v>0</v>
      </c>
      <c r="DX25" s="13">
        <v>0</v>
      </c>
      <c r="DY25" s="13">
        <v>0</v>
      </c>
      <c r="DZ25" s="13">
        <v>0</v>
      </c>
      <c r="EA25" s="13">
        <v>0</v>
      </c>
      <c r="EB25" s="13">
        <v>0</v>
      </c>
      <c r="EC25" s="13">
        <v>0</v>
      </c>
      <c r="ED25" s="13">
        <v>0</v>
      </c>
      <c r="EE25" s="13">
        <v>0</v>
      </c>
      <c r="EF25" s="13">
        <v>0</v>
      </c>
      <c r="EG25" s="13"/>
      <c r="EH25" s="13" t="s">
        <v>185</v>
      </c>
      <c r="EI25" s="13">
        <v>2</v>
      </c>
      <c r="EJ25" s="15">
        <v>0</v>
      </c>
      <c r="EK25" s="15">
        <v>0</v>
      </c>
      <c r="EL25" s="15" t="s">
        <v>164</v>
      </c>
      <c r="EM25" s="3">
        <v>0</v>
      </c>
      <c r="EN25" s="3">
        <v>0</v>
      </c>
      <c r="EO25" s="3">
        <v>0</v>
      </c>
      <c r="EP25" s="3">
        <v>0</v>
      </c>
      <c r="EQ25" s="3">
        <v>0</v>
      </c>
      <c r="ER25" s="3">
        <v>0</v>
      </c>
      <c r="EU25" s="3">
        <v>0</v>
      </c>
      <c r="EV25" s="3">
        <v>0</v>
      </c>
      <c r="EW25" s="3">
        <v>0</v>
      </c>
      <c r="EY25" s="24"/>
    </row>
    <row r="26" spans="1:155" ht="25.25" customHeight="1" x14ac:dyDescent="0.3">
      <c r="A26" s="13">
        <v>23</v>
      </c>
      <c r="B26" s="13" t="s">
        <v>364</v>
      </c>
      <c r="C26" s="13" t="s">
        <v>365</v>
      </c>
      <c r="D26" s="13"/>
      <c r="E26" s="13" t="s">
        <v>366</v>
      </c>
      <c r="F26" s="13" t="s">
        <v>367</v>
      </c>
      <c r="G26" s="13" t="s">
        <v>328</v>
      </c>
      <c r="H26" s="13"/>
      <c r="I26" s="13" t="str">
        <f t="shared" si="0"/>
        <v>0,0,0,0,0,0</v>
      </c>
      <c r="J26" s="13"/>
      <c r="K26" s="13" t="str">
        <f t="shared" si="1"/>
        <v>0,0,0</v>
      </c>
      <c r="L26" s="13"/>
      <c r="M26" s="13" t="s">
        <v>165</v>
      </c>
      <c r="N26" s="13" t="s">
        <v>166</v>
      </c>
      <c r="O26" s="13" t="s">
        <v>167</v>
      </c>
      <c r="P26" s="13" t="s">
        <v>305</v>
      </c>
      <c r="Q26" s="13" t="s">
        <v>306</v>
      </c>
      <c r="R26" s="13" t="s">
        <v>170</v>
      </c>
      <c r="S26" s="13" t="s">
        <v>171</v>
      </c>
      <c r="T26" s="13" t="s">
        <v>172</v>
      </c>
      <c r="U26" s="13" t="s">
        <v>173</v>
      </c>
      <c r="V26" s="13">
        <v>8</v>
      </c>
      <c r="W26" s="13">
        <v>2024</v>
      </c>
      <c r="X26" s="13">
        <v>2025</v>
      </c>
      <c r="Y26" s="13">
        <v>2021</v>
      </c>
      <c r="Z26" s="13">
        <v>57.755000000000003</v>
      </c>
      <c r="AA26" s="13">
        <v>0</v>
      </c>
      <c r="AB26" s="13">
        <v>0</v>
      </c>
      <c r="AC26" s="13">
        <v>0</v>
      </c>
      <c r="AD26" s="13">
        <v>34.652999999999999</v>
      </c>
      <c r="AE26" s="13">
        <v>23.102</v>
      </c>
      <c r="AF26" s="13">
        <v>0</v>
      </c>
      <c r="AG26" s="13">
        <v>0</v>
      </c>
      <c r="AH26" s="13">
        <v>57.755000000000003</v>
      </c>
      <c r="AI26" s="13">
        <v>54.755000000000003</v>
      </c>
      <c r="AJ26" s="13">
        <v>1</v>
      </c>
      <c r="AK26" s="13" t="s">
        <v>174</v>
      </c>
      <c r="AL26" s="13">
        <v>0</v>
      </c>
      <c r="AM26" s="13">
        <v>0</v>
      </c>
      <c r="AN26" s="13">
        <v>0</v>
      </c>
      <c r="AO26" s="13" t="s">
        <v>175</v>
      </c>
      <c r="AP26" s="13">
        <v>0.5</v>
      </c>
      <c r="AQ26" s="13">
        <v>0.5</v>
      </c>
      <c r="AR26" s="13">
        <v>0</v>
      </c>
      <c r="AS26" s="13">
        <v>0</v>
      </c>
      <c r="AT26" s="13">
        <v>0</v>
      </c>
      <c r="AU26" s="13">
        <v>0</v>
      </c>
      <c r="AV26" s="13">
        <v>0</v>
      </c>
      <c r="AW26" s="13">
        <v>53.755000000000003</v>
      </c>
      <c r="AX26" s="13">
        <v>1</v>
      </c>
      <c r="AY26" s="13">
        <v>500</v>
      </c>
      <c r="AZ26" s="13">
        <v>2</v>
      </c>
      <c r="BA26" s="13">
        <v>3</v>
      </c>
      <c r="BB26" s="13">
        <v>0</v>
      </c>
      <c r="BC26" s="13">
        <v>150</v>
      </c>
      <c r="BD26" s="13">
        <v>0</v>
      </c>
      <c r="BE26" s="13">
        <v>0</v>
      </c>
      <c r="BF26" s="13">
        <v>0</v>
      </c>
      <c r="BG26" s="13">
        <v>0</v>
      </c>
      <c r="BH26" s="13">
        <v>0</v>
      </c>
      <c r="BI26" s="13">
        <v>0</v>
      </c>
      <c r="BJ26" s="13">
        <v>0</v>
      </c>
      <c r="BK26" s="13">
        <v>0</v>
      </c>
      <c r="BL26" s="13">
        <v>0</v>
      </c>
      <c r="BM26" s="13">
        <v>0</v>
      </c>
      <c r="BN26" s="13">
        <v>0</v>
      </c>
      <c r="BO26" s="13">
        <v>0</v>
      </c>
      <c r="BP26" s="13">
        <v>0</v>
      </c>
      <c r="BQ26" s="13">
        <v>0</v>
      </c>
      <c r="BR26" s="13">
        <v>0</v>
      </c>
      <c r="BS26" s="13">
        <v>0</v>
      </c>
      <c r="BT26" s="13">
        <v>0</v>
      </c>
      <c r="BU26" s="13">
        <v>0</v>
      </c>
      <c r="BV26" s="13">
        <v>0</v>
      </c>
      <c r="BW26" s="13">
        <v>0</v>
      </c>
      <c r="BX26" s="13">
        <v>0</v>
      </c>
      <c r="BY26" s="13">
        <v>0</v>
      </c>
      <c r="BZ26" s="13">
        <v>0</v>
      </c>
      <c r="CA26" s="13">
        <v>0</v>
      </c>
      <c r="CB26" s="13">
        <v>0</v>
      </c>
      <c r="CC26" s="13">
        <v>0</v>
      </c>
      <c r="CD26" s="13">
        <v>0</v>
      </c>
      <c r="CE26" s="13">
        <v>0</v>
      </c>
      <c r="CF26" s="13">
        <v>0</v>
      </c>
      <c r="CG26" s="13">
        <v>0</v>
      </c>
      <c r="CH26" s="13">
        <v>0</v>
      </c>
      <c r="CI26" s="13">
        <v>0</v>
      </c>
      <c r="CJ26" s="13">
        <v>0</v>
      </c>
      <c r="CK26" s="13">
        <v>3</v>
      </c>
      <c r="CL26" s="13">
        <v>1</v>
      </c>
      <c r="CM26" s="13">
        <v>0</v>
      </c>
      <c r="CN26" s="13">
        <v>1</v>
      </c>
      <c r="CO26" s="13" t="s">
        <v>176</v>
      </c>
      <c r="CP26" s="13" t="s">
        <v>177</v>
      </c>
      <c r="CQ26" s="13" t="s">
        <v>178</v>
      </c>
      <c r="CR26" s="13" t="s">
        <v>177</v>
      </c>
      <c r="CS26" s="13" t="s">
        <v>179</v>
      </c>
      <c r="CT26" s="13" t="s">
        <v>179</v>
      </c>
      <c r="CU26" s="13" t="s">
        <v>179</v>
      </c>
      <c r="CV26" s="13" t="s">
        <v>179</v>
      </c>
      <c r="CW26" s="13" t="s">
        <v>179</v>
      </c>
      <c r="CX26" s="13" t="s">
        <v>180</v>
      </c>
      <c r="CY26" s="13" t="s">
        <v>180</v>
      </c>
      <c r="CZ26" s="13" t="s">
        <v>180</v>
      </c>
      <c r="DA26" s="13" t="s">
        <v>180</v>
      </c>
      <c r="DB26" s="13" t="s">
        <v>368</v>
      </c>
      <c r="DC26" s="13" t="s">
        <v>369</v>
      </c>
      <c r="DD26" s="13" t="s">
        <v>369</v>
      </c>
      <c r="DE26" s="13" t="s">
        <v>164</v>
      </c>
      <c r="DF26" s="13" t="s">
        <v>164</v>
      </c>
      <c r="DG26" s="13">
        <v>2025</v>
      </c>
      <c r="DH26" s="13">
        <v>2023</v>
      </c>
      <c r="DI26" s="13" t="s">
        <v>179</v>
      </c>
      <c r="DJ26" s="13"/>
      <c r="DK26" s="13" t="s">
        <v>179</v>
      </c>
      <c r="DL26" s="13"/>
      <c r="DM26" s="13"/>
      <c r="DN26" s="13"/>
      <c r="DO26" s="13" t="s">
        <v>179</v>
      </c>
      <c r="DP26" s="13"/>
      <c r="DQ26" s="13"/>
      <c r="DR26" s="13">
        <v>0</v>
      </c>
      <c r="DS26" s="13">
        <v>0</v>
      </c>
      <c r="DT26" s="13">
        <v>0</v>
      </c>
      <c r="DU26" s="13">
        <v>0</v>
      </c>
      <c r="DV26" s="13">
        <v>0</v>
      </c>
      <c r="DW26" s="13">
        <v>0</v>
      </c>
      <c r="DX26" s="13">
        <v>0</v>
      </c>
      <c r="DY26" s="13">
        <v>0</v>
      </c>
      <c r="DZ26" s="13">
        <v>0</v>
      </c>
      <c r="EA26" s="13">
        <v>0</v>
      </c>
      <c r="EB26" s="13">
        <v>0</v>
      </c>
      <c r="EC26" s="13">
        <v>0</v>
      </c>
      <c r="ED26" s="13">
        <v>0</v>
      </c>
      <c r="EE26" s="13">
        <v>0</v>
      </c>
      <c r="EF26" s="13">
        <v>0</v>
      </c>
      <c r="EG26" s="13"/>
      <c r="EH26" s="13" t="s">
        <v>185</v>
      </c>
      <c r="EI26" s="13">
        <v>2</v>
      </c>
      <c r="EJ26" s="15">
        <v>0</v>
      </c>
      <c r="EK26" s="15">
        <v>0</v>
      </c>
      <c r="EL26" s="15" t="s">
        <v>164</v>
      </c>
      <c r="EM26" s="3">
        <v>0</v>
      </c>
      <c r="EN26" s="3">
        <v>0</v>
      </c>
      <c r="EO26" s="3">
        <v>0</v>
      </c>
      <c r="EP26" s="3">
        <v>0</v>
      </c>
      <c r="EQ26" s="3">
        <v>0</v>
      </c>
      <c r="ER26" s="3">
        <v>0</v>
      </c>
      <c r="EU26" s="3">
        <v>0</v>
      </c>
      <c r="EV26" s="3">
        <v>0</v>
      </c>
      <c r="EW26" s="3">
        <v>0</v>
      </c>
      <c r="EY26" s="24"/>
    </row>
    <row r="27" spans="1:155" ht="25.25" customHeight="1" x14ac:dyDescent="0.3">
      <c r="A27" s="13">
        <v>24</v>
      </c>
      <c r="B27" s="13" t="s">
        <v>370</v>
      </c>
      <c r="C27" s="13" t="s">
        <v>371</v>
      </c>
      <c r="D27" s="13"/>
      <c r="E27" s="13" t="s">
        <v>372</v>
      </c>
      <c r="F27" s="13" t="s">
        <v>373</v>
      </c>
      <c r="G27" s="13" t="s">
        <v>328</v>
      </c>
      <c r="H27" s="13"/>
      <c r="I27" s="13" t="str">
        <f t="shared" si="0"/>
        <v>0,0,0,0,0,0</v>
      </c>
      <c r="J27" s="13"/>
      <c r="K27" s="13" t="str">
        <f t="shared" si="1"/>
        <v>0,0,0</v>
      </c>
      <c r="L27" s="13"/>
      <c r="M27" s="13" t="s">
        <v>165</v>
      </c>
      <c r="N27" s="13" t="s">
        <v>166</v>
      </c>
      <c r="O27" s="13" t="s">
        <v>167</v>
      </c>
      <c r="P27" s="13" t="s">
        <v>305</v>
      </c>
      <c r="Q27" s="13" t="s">
        <v>306</v>
      </c>
      <c r="R27" s="13" t="s">
        <v>170</v>
      </c>
      <c r="S27" s="13" t="s">
        <v>171</v>
      </c>
      <c r="T27" s="13" t="s">
        <v>172</v>
      </c>
      <c r="U27" s="13" t="s">
        <v>173</v>
      </c>
      <c r="V27" s="13">
        <v>6</v>
      </c>
      <c r="W27" s="13">
        <v>2025</v>
      </c>
      <c r="X27" s="13">
        <v>2026</v>
      </c>
      <c r="Y27" s="13">
        <v>2021</v>
      </c>
      <c r="Z27" s="13">
        <v>57.755000000000003</v>
      </c>
      <c r="AA27" s="13">
        <v>0</v>
      </c>
      <c r="AB27" s="13">
        <v>0</v>
      </c>
      <c r="AC27" s="13">
        <v>0</v>
      </c>
      <c r="AD27" s="13">
        <v>0</v>
      </c>
      <c r="AE27" s="13">
        <v>34.652999999999999</v>
      </c>
      <c r="AF27" s="13">
        <v>23.102</v>
      </c>
      <c r="AG27" s="13">
        <v>0</v>
      </c>
      <c r="AH27" s="13">
        <v>34.652999999999999</v>
      </c>
      <c r="AI27" s="13">
        <v>54.755000000000003</v>
      </c>
      <c r="AJ27" s="13">
        <v>1</v>
      </c>
      <c r="AK27" s="13" t="s">
        <v>174</v>
      </c>
      <c r="AL27" s="13">
        <v>0</v>
      </c>
      <c r="AM27" s="13">
        <v>0</v>
      </c>
      <c r="AN27" s="13">
        <v>0</v>
      </c>
      <c r="AO27" s="13" t="s">
        <v>175</v>
      </c>
      <c r="AP27" s="13">
        <v>0.5</v>
      </c>
      <c r="AQ27" s="13">
        <v>0.5</v>
      </c>
      <c r="AR27" s="13">
        <v>0</v>
      </c>
      <c r="AS27" s="13">
        <v>0</v>
      </c>
      <c r="AT27" s="13">
        <v>0</v>
      </c>
      <c r="AU27" s="13">
        <v>0</v>
      </c>
      <c r="AV27" s="13">
        <v>0</v>
      </c>
      <c r="AW27" s="13">
        <v>53.755000000000003</v>
      </c>
      <c r="AX27" s="13">
        <v>1</v>
      </c>
      <c r="AY27" s="13">
        <v>500</v>
      </c>
      <c r="AZ27" s="13">
        <v>2</v>
      </c>
      <c r="BA27" s="13">
        <v>3</v>
      </c>
      <c r="BB27" s="13">
        <v>0</v>
      </c>
      <c r="BC27" s="13">
        <v>150</v>
      </c>
      <c r="BD27" s="13">
        <v>0</v>
      </c>
      <c r="BE27" s="13">
        <v>0</v>
      </c>
      <c r="BF27" s="13">
        <v>0</v>
      </c>
      <c r="BG27" s="13">
        <v>0</v>
      </c>
      <c r="BH27" s="13">
        <v>0</v>
      </c>
      <c r="BI27" s="13">
        <v>0</v>
      </c>
      <c r="BJ27" s="13">
        <v>0</v>
      </c>
      <c r="BK27" s="13">
        <v>0</v>
      </c>
      <c r="BL27" s="13">
        <v>0</v>
      </c>
      <c r="BM27" s="13">
        <v>0</v>
      </c>
      <c r="BN27" s="13">
        <v>0</v>
      </c>
      <c r="BO27" s="13">
        <v>0</v>
      </c>
      <c r="BP27" s="13">
        <v>0</v>
      </c>
      <c r="BQ27" s="13">
        <v>0</v>
      </c>
      <c r="BR27" s="13">
        <v>0</v>
      </c>
      <c r="BS27" s="13">
        <v>0</v>
      </c>
      <c r="BT27" s="13">
        <v>0</v>
      </c>
      <c r="BU27" s="13">
        <v>0</v>
      </c>
      <c r="BV27" s="13">
        <v>0</v>
      </c>
      <c r="BW27" s="13">
        <v>0</v>
      </c>
      <c r="BX27" s="13">
        <v>0</v>
      </c>
      <c r="BY27" s="13">
        <v>0</v>
      </c>
      <c r="BZ27" s="13">
        <v>0</v>
      </c>
      <c r="CA27" s="13">
        <v>0</v>
      </c>
      <c r="CB27" s="13">
        <v>0</v>
      </c>
      <c r="CC27" s="13">
        <v>0</v>
      </c>
      <c r="CD27" s="13">
        <v>0</v>
      </c>
      <c r="CE27" s="13">
        <v>0</v>
      </c>
      <c r="CF27" s="13">
        <v>0</v>
      </c>
      <c r="CG27" s="13">
        <v>0</v>
      </c>
      <c r="CH27" s="13">
        <v>0</v>
      </c>
      <c r="CI27" s="13">
        <v>0</v>
      </c>
      <c r="CJ27" s="13">
        <v>0</v>
      </c>
      <c r="CK27" s="13">
        <v>3</v>
      </c>
      <c r="CL27" s="13">
        <v>1</v>
      </c>
      <c r="CM27" s="13">
        <v>0</v>
      </c>
      <c r="CN27" s="13">
        <v>1</v>
      </c>
      <c r="CO27" s="13" t="s">
        <v>241</v>
      </c>
      <c r="CP27" s="13" t="s">
        <v>177</v>
      </c>
      <c r="CQ27" s="13" t="s">
        <v>242</v>
      </c>
      <c r="CR27" s="13" t="s">
        <v>177</v>
      </c>
      <c r="CS27" s="13" t="s">
        <v>179</v>
      </c>
      <c r="CT27" s="13" t="s">
        <v>179</v>
      </c>
      <c r="CU27" s="13" t="s">
        <v>179</v>
      </c>
      <c r="CV27" s="13" t="s">
        <v>179</v>
      </c>
      <c r="CW27" s="13" t="s">
        <v>179</v>
      </c>
      <c r="CX27" s="13" t="s">
        <v>180</v>
      </c>
      <c r="CY27" s="13" t="s">
        <v>180</v>
      </c>
      <c r="CZ27" s="13" t="s">
        <v>180</v>
      </c>
      <c r="DA27" s="13" t="s">
        <v>180</v>
      </c>
      <c r="DB27" s="13" t="s">
        <v>374</v>
      </c>
      <c r="DC27" s="13" t="s">
        <v>308</v>
      </c>
      <c r="DD27" s="13" t="s">
        <v>375</v>
      </c>
      <c r="DE27" s="13" t="s">
        <v>164</v>
      </c>
      <c r="DF27" s="13" t="s">
        <v>164</v>
      </c>
      <c r="DG27" s="13">
        <v>2026</v>
      </c>
      <c r="DH27" s="13">
        <v>2024</v>
      </c>
      <c r="DI27" s="13" t="s">
        <v>179</v>
      </c>
      <c r="DJ27" s="13"/>
      <c r="DK27" s="13" t="s">
        <v>179</v>
      </c>
      <c r="DL27" s="13"/>
      <c r="DM27" s="13"/>
      <c r="DN27" s="13"/>
      <c r="DO27" s="13" t="s">
        <v>179</v>
      </c>
      <c r="DP27" s="13"/>
      <c r="DQ27" s="13"/>
      <c r="DR27" s="13">
        <v>0</v>
      </c>
      <c r="DS27" s="13">
        <v>0</v>
      </c>
      <c r="DT27" s="13">
        <v>0</v>
      </c>
      <c r="DU27" s="13">
        <v>0</v>
      </c>
      <c r="DV27" s="13">
        <v>0</v>
      </c>
      <c r="DW27" s="13">
        <v>0</v>
      </c>
      <c r="DX27" s="13">
        <v>0</v>
      </c>
      <c r="DY27" s="13">
        <v>0</v>
      </c>
      <c r="DZ27" s="13">
        <v>0</v>
      </c>
      <c r="EA27" s="13">
        <v>0</v>
      </c>
      <c r="EB27" s="13">
        <v>0</v>
      </c>
      <c r="EC27" s="13">
        <v>0</v>
      </c>
      <c r="ED27" s="13">
        <v>0</v>
      </c>
      <c r="EE27" s="13">
        <v>0</v>
      </c>
      <c r="EF27" s="13">
        <v>0</v>
      </c>
      <c r="EG27" s="13"/>
      <c r="EH27" s="13" t="s">
        <v>185</v>
      </c>
      <c r="EI27" s="13" t="s">
        <v>179</v>
      </c>
      <c r="EJ27" s="15">
        <v>0</v>
      </c>
      <c r="EK27" s="15">
        <v>0</v>
      </c>
      <c r="EL27" s="15" t="s">
        <v>164</v>
      </c>
      <c r="EM27" s="3">
        <v>0</v>
      </c>
      <c r="EN27" s="3">
        <v>0</v>
      </c>
      <c r="EO27" s="3">
        <v>0</v>
      </c>
      <c r="EP27" s="3">
        <v>0</v>
      </c>
      <c r="EQ27" s="3">
        <v>0</v>
      </c>
      <c r="ER27" s="3">
        <v>0</v>
      </c>
      <c r="EU27" s="3">
        <v>0</v>
      </c>
      <c r="EV27" s="3">
        <v>0</v>
      </c>
      <c r="EW27" s="3">
        <v>0</v>
      </c>
      <c r="EY27" s="24"/>
    </row>
    <row r="28" spans="1:155" ht="25.25" customHeight="1" x14ac:dyDescent="0.3">
      <c r="A28" s="13">
        <v>25</v>
      </c>
      <c r="B28" s="13" t="s">
        <v>376</v>
      </c>
      <c r="C28" s="13" t="s">
        <v>377</v>
      </c>
      <c r="D28" s="13"/>
      <c r="E28" s="13" t="s">
        <v>378</v>
      </c>
      <c r="F28" s="13" t="s">
        <v>379</v>
      </c>
      <c r="G28" s="13" t="s">
        <v>304</v>
      </c>
      <c r="H28" s="13"/>
      <c r="I28" s="13" t="str">
        <f t="shared" si="0"/>
        <v>0,0,0,0,0,0</v>
      </c>
      <c r="J28" s="13"/>
      <c r="K28" s="13" t="str">
        <f t="shared" si="1"/>
        <v>0,0,0</v>
      </c>
      <c r="L28" s="13"/>
      <c r="M28" s="13" t="s">
        <v>165</v>
      </c>
      <c r="N28" s="13" t="s">
        <v>166</v>
      </c>
      <c r="O28" s="13" t="s">
        <v>167</v>
      </c>
      <c r="P28" s="13" t="s">
        <v>305</v>
      </c>
      <c r="Q28" s="13" t="s">
        <v>306</v>
      </c>
      <c r="R28" s="13" t="s">
        <v>170</v>
      </c>
      <c r="S28" s="13" t="s">
        <v>171</v>
      </c>
      <c r="T28" s="13" t="s">
        <v>172</v>
      </c>
      <c r="U28" s="13" t="s">
        <v>173</v>
      </c>
      <c r="V28" s="13">
        <v>8</v>
      </c>
      <c r="W28" s="13">
        <v>2025</v>
      </c>
      <c r="X28" s="13">
        <v>2026</v>
      </c>
      <c r="Y28" s="13">
        <v>2021</v>
      </c>
      <c r="Z28" s="13">
        <v>57.755000000000003</v>
      </c>
      <c r="AA28" s="13">
        <v>0</v>
      </c>
      <c r="AB28" s="13">
        <v>0</v>
      </c>
      <c r="AC28" s="13">
        <v>0</v>
      </c>
      <c r="AD28" s="13">
        <v>0</v>
      </c>
      <c r="AE28" s="13">
        <v>34.652999999999999</v>
      </c>
      <c r="AF28" s="13">
        <v>23.102</v>
      </c>
      <c r="AG28" s="13">
        <v>0</v>
      </c>
      <c r="AH28" s="13">
        <v>34.652999999999999</v>
      </c>
      <c r="AI28" s="13">
        <v>54.755000000000003</v>
      </c>
      <c r="AJ28" s="13">
        <v>1</v>
      </c>
      <c r="AK28" s="13" t="s">
        <v>174</v>
      </c>
      <c r="AL28" s="13">
        <v>0</v>
      </c>
      <c r="AM28" s="13">
        <v>0</v>
      </c>
      <c r="AN28" s="13">
        <v>0</v>
      </c>
      <c r="AO28" s="13" t="s">
        <v>175</v>
      </c>
      <c r="AP28" s="13">
        <v>0.5</v>
      </c>
      <c r="AQ28" s="13">
        <v>0.5</v>
      </c>
      <c r="AR28" s="13">
        <v>0</v>
      </c>
      <c r="AS28" s="13">
        <v>0</v>
      </c>
      <c r="AT28" s="13">
        <v>0</v>
      </c>
      <c r="AU28" s="13">
        <v>0</v>
      </c>
      <c r="AV28" s="13">
        <v>0</v>
      </c>
      <c r="AW28" s="13">
        <v>53.755000000000003</v>
      </c>
      <c r="AX28" s="13">
        <v>1</v>
      </c>
      <c r="AY28" s="13">
        <v>500</v>
      </c>
      <c r="AZ28" s="13">
        <v>2</v>
      </c>
      <c r="BA28" s="13">
        <v>3</v>
      </c>
      <c r="BB28" s="13">
        <v>0</v>
      </c>
      <c r="BC28" s="13">
        <v>150</v>
      </c>
      <c r="BD28" s="13">
        <v>0</v>
      </c>
      <c r="BE28" s="13">
        <v>0</v>
      </c>
      <c r="BF28" s="13">
        <v>0</v>
      </c>
      <c r="BG28" s="13">
        <v>0</v>
      </c>
      <c r="BH28" s="13">
        <v>0</v>
      </c>
      <c r="BI28" s="13">
        <v>0</v>
      </c>
      <c r="BJ28" s="13">
        <v>0</v>
      </c>
      <c r="BK28" s="13">
        <v>0</v>
      </c>
      <c r="BL28" s="13">
        <v>0</v>
      </c>
      <c r="BM28" s="13">
        <v>0</v>
      </c>
      <c r="BN28" s="13">
        <v>0</v>
      </c>
      <c r="BO28" s="13">
        <v>0</v>
      </c>
      <c r="BP28" s="13">
        <v>0</v>
      </c>
      <c r="BQ28" s="13">
        <v>0</v>
      </c>
      <c r="BR28" s="13">
        <v>0</v>
      </c>
      <c r="BS28" s="13">
        <v>0</v>
      </c>
      <c r="BT28" s="13">
        <v>0</v>
      </c>
      <c r="BU28" s="13">
        <v>0</v>
      </c>
      <c r="BV28" s="13">
        <v>0</v>
      </c>
      <c r="BW28" s="13">
        <v>0</v>
      </c>
      <c r="BX28" s="13">
        <v>0</v>
      </c>
      <c r="BY28" s="13">
        <v>0</v>
      </c>
      <c r="BZ28" s="13">
        <v>0</v>
      </c>
      <c r="CA28" s="13">
        <v>0</v>
      </c>
      <c r="CB28" s="13">
        <v>0</v>
      </c>
      <c r="CC28" s="13">
        <v>0</v>
      </c>
      <c r="CD28" s="13">
        <v>0</v>
      </c>
      <c r="CE28" s="13">
        <v>0</v>
      </c>
      <c r="CF28" s="13">
        <v>0</v>
      </c>
      <c r="CG28" s="13">
        <v>0</v>
      </c>
      <c r="CH28" s="13">
        <v>0</v>
      </c>
      <c r="CI28" s="13">
        <v>0</v>
      </c>
      <c r="CJ28" s="13">
        <v>0</v>
      </c>
      <c r="CK28" s="13">
        <v>3</v>
      </c>
      <c r="CL28" s="13">
        <v>1</v>
      </c>
      <c r="CM28" s="13">
        <v>0</v>
      </c>
      <c r="CN28" s="13">
        <v>1</v>
      </c>
      <c r="CO28" s="13" t="s">
        <v>176</v>
      </c>
      <c r="CP28" s="13" t="s">
        <v>177</v>
      </c>
      <c r="CQ28" s="13" t="s">
        <v>178</v>
      </c>
      <c r="CR28" s="13" t="s">
        <v>177</v>
      </c>
      <c r="CS28" s="13" t="s">
        <v>179</v>
      </c>
      <c r="CT28" s="13" t="s">
        <v>179</v>
      </c>
      <c r="CU28" s="13" t="s">
        <v>179</v>
      </c>
      <c r="CV28" s="13" t="s">
        <v>179</v>
      </c>
      <c r="CW28" s="13" t="s">
        <v>179</v>
      </c>
      <c r="CX28" s="13" t="s">
        <v>180</v>
      </c>
      <c r="CY28" s="13" t="s">
        <v>180</v>
      </c>
      <c r="CZ28" s="13" t="s">
        <v>180</v>
      </c>
      <c r="DA28" s="13" t="s">
        <v>180</v>
      </c>
      <c r="DB28" s="13" t="s">
        <v>380</v>
      </c>
      <c r="DC28" s="13" t="s">
        <v>381</v>
      </c>
      <c r="DD28" s="13" t="s">
        <v>381</v>
      </c>
      <c r="DE28" s="13" t="s">
        <v>164</v>
      </c>
      <c r="DF28" s="13" t="s">
        <v>164</v>
      </c>
      <c r="DG28" s="13">
        <v>2026</v>
      </c>
      <c r="DH28" s="13">
        <v>2024</v>
      </c>
      <c r="DI28" s="13" t="s">
        <v>179</v>
      </c>
      <c r="DJ28" s="13"/>
      <c r="DK28" s="13" t="s">
        <v>179</v>
      </c>
      <c r="DL28" s="13"/>
      <c r="DM28" s="13"/>
      <c r="DN28" s="13"/>
      <c r="DO28" s="13" t="s">
        <v>179</v>
      </c>
      <c r="DP28" s="13"/>
      <c r="DQ28" s="13"/>
      <c r="DR28" s="13">
        <v>0</v>
      </c>
      <c r="DS28" s="13">
        <v>0</v>
      </c>
      <c r="DT28" s="13">
        <v>0</v>
      </c>
      <c r="DU28" s="13">
        <v>0</v>
      </c>
      <c r="DV28" s="13">
        <v>0</v>
      </c>
      <c r="DW28" s="13">
        <v>0</v>
      </c>
      <c r="DX28" s="13">
        <v>0</v>
      </c>
      <c r="DY28" s="13">
        <v>0</v>
      </c>
      <c r="DZ28" s="13">
        <v>0</v>
      </c>
      <c r="EA28" s="13">
        <v>0</v>
      </c>
      <c r="EB28" s="13">
        <v>0</v>
      </c>
      <c r="EC28" s="13">
        <v>0</v>
      </c>
      <c r="ED28" s="13">
        <v>0</v>
      </c>
      <c r="EE28" s="13">
        <v>0</v>
      </c>
      <c r="EF28" s="13">
        <v>0</v>
      </c>
      <c r="EG28" s="13"/>
      <c r="EH28" s="13" t="s">
        <v>185</v>
      </c>
      <c r="EI28" s="13" t="s">
        <v>179</v>
      </c>
      <c r="EJ28" s="15">
        <v>0</v>
      </c>
      <c r="EK28" s="15">
        <v>0</v>
      </c>
      <c r="EL28" s="15" t="s">
        <v>164</v>
      </c>
      <c r="EM28" s="3">
        <v>0</v>
      </c>
      <c r="EN28" s="3">
        <v>0</v>
      </c>
      <c r="EO28" s="3">
        <v>0</v>
      </c>
      <c r="EP28" s="3">
        <v>0</v>
      </c>
      <c r="EQ28" s="3">
        <v>0</v>
      </c>
      <c r="ER28" s="3">
        <v>0</v>
      </c>
      <c r="EU28" s="3">
        <v>0</v>
      </c>
      <c r="EV28" s="3">
        <v>0</v>
      </c>
      <c r="EW28" s="3">
        <v>0</v>
      </c>
      <c r="EY28" s="24"/>
    </row>
    <row r="29" spans="1:155" ht="25.25" customHeight="1" x14ac:dyDescent="0.3">
      <c r="A29" s="13">
        <v>26</v>
      </c>
      <c r="B29" s="13" t="s">
        <v>382</v>
      </c>
      <c r="C29" s="13" t="s">
        <v>383</v>
      </c>
      <c r="D29" s="13"/>
      <c r="E29" s="13" t="s">
        <v>384</v>
      </c>
      <c r="F29" s="13" t="s">
        <v>385</v>
      </c>
      <c r="G29" s="13" t="s">
        <v>304</v>
      </c>
      <c r="H29" s="13"/>
      <c r="I29" s="13" t="str">
        <f t="shared" si="0"/>
        <v>10kV华雅线532,0,0,0,0,0</v>
      </c>
      <c r="J29" s="13" t="s">
        <v>387</v>
      </c>
      <c r="K29" s="13" t="str">
        <f t="shared" si="1"/>
        <v>10kV谷饶华光加油站边42#公用台变,0,0</v>
      </c>
      <c r="L29" s="13" t="s">
        <v>389</v>
      </c>
      <c r="M29" s="13" t="s">
        <v>165</v>
      </c>
      <c r="N29" s="13" t="s">
        <v>166</v>
      </c>
      <c r="O29" s="13" t="s">
        <v>167</v>
      </c>
      <c r="P29" s="13" t="s">
        <v>305</v>
      </c>
      <c r="Q29" s="13" t="s">
        <v>306</v>
      </c>
      <c r="R29" s="13" t="s">
        <v>170</v>
      </c>
      <c r="S29" s="13" t="s">
        <v>171</v>
      </c>
      <c r="T29" s="13" t="s">
        <v>172</v>
      </c>
      <c r="U29" s="13" t="s">
        <v>173</v>
      </c>
      <c r="V29" s="13">
        <v>8</v>
      </c>
      <c r="W29" s="13">
        <v>2024</v>
      </c>
      <c r="X29" s="13">
        <v>2025</v>
      </c>
      <c r="Y29" s="13">
        <v>2021</v>
      </c>
      <c r="Z29" s="13">
        <v>57.755000000000003</v>
      </c>
      <c r="AA29" s="13">
        <v>0</v>
      </c>
      <c r="AB29" s="13">
        <v>0</v>
      </c>
      <c r="AC29" s="13">
        <v>0</v>
      </c>
      <c r="AD29" s="13">
        <v>34.652999999999999</v>
      </c>
      <c r="AE29" s="13">
        <v>23.102</v>
      </c>
      <c r="AF29" s="13">
        <v>0</v>
      </c>
      <c r="AG29" s="13">
        <v>0</v>
      </c>
      <c r="AH29" s="13">
        <v>57.755000000000003</v>
      </c>
      <c r="AI29" s="13">
        <v>54.755000000000003</v>
      </c>
      <c r="AJ29" s="13">
        <v>1</v>
      </c>
      <c r="AK29" s="13" t="s">
        <v>174</v>
      </c>
      <c r="AL29" s="13">
        <v>0</v>
      </c>
      <c r="AM29" s="13">
        <v>0</v>
      </c>
      <c r="AN29" s="13">
        <v>0</v>
      </c>
      <c r="AO29" s="13" t="s">
        <v>175</v>
      </c>
      <c r="AP29" s="13">
        <v>0.5</v>
      </c>
      <c r="AQ29" s="13">
        <v>0.5</v>
      </c>
      <c r="AR29" s="13">
        <v>0</v>
      </c>
      <c r="AS29" s="13">
        <v>0</v>
      </c>
      <c r="AT29" s="13">
        <v>0</v>
      </c>
      <c r="AU29" s="13">
        <v>0</v>
      </c>
      <c r="AV29" s="13">
        <v>0</v>
      </c>
      <c r="AW29" s="13">
        <v>53.755000000000003</v>
      </c>
      <c r="AX29" s="13">
        <v>1</v>
      </c>
      <c r="AY29" s="13">
        <v>500</v>
      </c>
      <c r="AZ29" s="13">
        <v>2</v>
      </c>
      <c r="BA29" s="13">
        <v>3</v>
      </c>
      <c r="BB29" s="13">
        <v>0</v>
      </c>
      <c r="BC29" s="13">
        <v>150</v>
      </c>
      <c r="BD29" s="13">
        <v>0</v>
      </c>
      <c r="BE29" s="13">
        <v>0</v>
      </c>
      <c r="BF29" s="13">
        <v>0</v>
      </c>
      <c r="BG29" s="13">
        <v>0</v>
      </c>
      <c r="BH29" s="13">
        <v>0</v>
      </c>
      <c r="BI29" s="13">
        <v>0</v>
      </c>
      <c r="BJ29" s="13">
        <v>0</v>
      </c>
      <c r="BK29" s="13">
        <v>0</v>
      </c>
      <c r="BL29" s="13">
        <v>0</v>
      </c>
      <c r="BM29" s="13">
        <v>0</v>
      </c>
      <c r="BN29" s="13">
        <v>0</v>
      </c>
      <c r="BO29" s="13">
        <v>0</v>
      </c>
      <c r="BP29" s="13">
        <v>0</v>
      </c>
      <c r="BQ29" s="13">
        <v>0</v>
      </c>
      <c r="BR29" s="13">
        <v>0</v>
      </c>
      <c r="BS29" s="13">
        <v>0</v>
      </c>
      <c r="BT29" s="13">
        <v>0</v>
      </c>
      <c r="BU29" s="13">
        <v>0</v>
      </c>
      <c r="BV29" s="13">
        <v>0</v>
      </c>
      <c r="BW29" s="13">
        <v>0</v>
      </c>
      <c r="BX29" s="13">
        <v>0</v>
      </c>
      <c r="BY29" s="13">
        <v>0</v>
      </c>
      <c r="BZ29" s="13">
        <v>0</v>
      </c>
      <c r="CA29" s="13">
        <v>0</v>
      </c>
      <c r="CB29" s="13">
        <v>0</v>
      </c>
      <c r="CC29" s="13">
        <v>0</v>
      </c>
      <c r="CD29" s="13">
        <v>0</v>
      </c>
      <c r="CE29" s="13">
        <v>0</v>
      </c>
      <c r="CF29" s="13">
        <v>0</v>
      </c>
      <c r="CG29" s="13">
        <v>0</v>
      </c>
      <c r="CH29" s="13">
        <v>0</v>
      </c>
      <c r="CI29" s="13">
        <v>0</v>
      </c>
      <c r="CJ29" s="13">
        <v>0</v>
      </c>
      <c r="CK29" s="13">
        <v>3</v>
      </c>
      <c r="CL29" s="13">
        <v>1</v>
      </c>
      <c r="CM29" s="13">
        <v>0</v>
      </c>
      <c r="CN29" s="13">
        <v>1</v>
      </c>
      <c r="CO29" s="13" t="s">
        <v>176</v>
      </c>
      <c r="CP29" s="13" t="s">
        <v>177</v>
      </c>
      <c r="CQ29" s="13" t="s">
        <v>178</v>
      </c>
      <c r="CR29" s="13" t="s">
        <v>177</v>
      </c>
      <c r="CS29" s="13" t="s">
        <v>179</v>
      </c>
      <c r="CT29" s="13" t="s">
        <v>179</v>
      </c>
      <c r="CU29" s="13" t="s">
        <v>179</v>
      </c>
      <c r="CV29" s="13" t="s">
        <v>179</v>
      </c>
      <c r="CW29" s="13" t="s">
        <v>179</v>
      </c>
      <c r="CX29" s="13" t="s">
        <v>180</v>
      </c>
      <c r="CY29" s="13" t="s">
        <v>180</v>
      </c>
      <c r="CZ29" s="13" t="s">
        <v>180</v>
      </c>
      <c r="DA29" s="13" t="s">
        <v>180</v>
      </c>
      <c r="DB29" s="13" t="s">
        <v>390</v>
      </c>
      <c r="DC29" s="13" t="s">
        <v>391</v>
      </c>
      <c r="DD29" s="13" t="s">
        <v>391</v>
      </c>
      <c r="DE29" s="13" t="s">
        <v>392</v>
      </c>
      <c r="DF29" s="13" t="s">
        <v>393</v>
      </c>
      <c r="DG29" s="13">
        <v>2025</v>
      </c>
      <c r="DH29" s="13">
        <v>2023</v>
      </c>
      <c r="DI29" s="13" t="s">
        <v>179</v>
      </c>
      <c r="DJ29" s="13"/>
      <c r="DK29" s="13" t="s">
        <v>179</v>
      </c>
      <c r="DL29" s="13"/>
      <c r="DM29" s="13"/>
      <c r="DN29" s="13"/>
      <c r="DO29" s="13" t="s">
        <v>179</v>
      </c>
      <c r="DP29" s="13"/>
      <c r="DQ29" s="13"/>
      <c r="DR29" s="13">
        <v>0</v>
      </c>
      <c r="DS29" s="13">
        <v>0</v>
      </c>
      <c r="DT29" s="13">
        <v>0</v>
      </c>
      <c r="DU29" s="13">
        <v>0</v>
      </c>
      <c r="DV29" s="13">
        <v>0</v>
      </c>
      <c r="DW29" s="13">
        <v>0</v>
      </c>
      <c r="DX29" s="13">
        <v>0</v>
      </c>
      <c r="DY29" s="13">
        <v>0</v>
      </c>
      <c r="DZ29" s="13">
        <v>0</v>
      </c>
      <c r="EA29" s="13">
        <v>0</v>
      </c>
      <c r="EB29" s="13">
        <v>0</v>
      </c>
      <c r="EC29" s="13">
        <v>0</v>
      </c>
      <c r="ED29" s="13">
        <v>0</v>
      </c>
      <c r="EE29" s="13">
        <v>0</v>
      </c>
      <c r="EF29" s="13">
        <v>0</v>
      </c>
      <c r="EG29" s="13"/>
      <c r="EH29" s="13" t="s">
        <v>185</v>
      </c>
      <c r="EI29" s="13" t="s">
        <v>179</v>
      </c>
      <c r="EJ29" s="15">
        <v>0</v>
      </c>
      <c r="EK29" s="15">
        <v>0</v>
      </c>
      <c r="EL29" s="15" t="s">
        <v>386</v>
      </c>
      <c r="EM29" s="3" t="s">
        <v>386</v>
      </c>
      <c r="EN29" s="3">
        <v>0</v>
      </c>
      <c r="EO29" s="3">
        <v>0</v>
      </c>
      <c r="EP29" s="3">
        <v>0</v>
      </c>
      <c r="EQ29" s="3">
        <v>0</v>
      </c>
      <c r="ER29" s="3">
        <v>0</v>
      </c>
      <c r="EU29" s="3" t="s">
        <v>388</v>
      </c>
      <c r="EV29" s="3">
        <v>0</v>
      </c>
      <c r="EW29" s="3">
        <v>0</v>
      </c>
      <c r="EY29" s="24"/>
    </row>
    <row r="30" spans="1:155" ht="25.25" customHeight="1" x14ac:dyDescent="0.3">
      <c r="A30" s="13">
        <v>27</v>
      </c>
      <c r="B30" s="13" t="s">
        <v>394</v>
      </c>
      <c r="C30" s="13" t="s">
        <v>395</v>
      </c>
      <c r="D30" s="13"/>
      <c r="E30" s="13" t="s">
        <v>396</v>
      </c>
      <c r="F30" s="13" t="s">
        <v>397</v>
      </c>
      <c r="G30" s="13"/>
      <c r="H30" s="13"/>
      <c r="I30" s="13" t="str">
        <f t="shared" si="0"/>
        <v>0,0,0,0,0,0</v>
      </c>
      <c r="J30" s="13"/>
      <c r="K30" s="13" t="str">
        <f t="shared" si="1"/>
        <v>0,0,0</v>
      </c>
      <c r="L30" s="13"/>
      <c r="M30" s="13" t="s">
        <v>165</v>
      </c>
      <c r="N30" s="13" t="s">
        <v>166</v>
      </c>
      <c r="O30" s="13" t="s">
        <v>167</v>
      </c>
      <c r="P30" s="13" t="s">
        <v>305</v>
      </c>
      <c r="Q30" s="13" t="s">
        <v>306</v>
      </c>
      <c r="R30" s="13" t="s">
        <v>170</v>
      </c>
      <c r="S30" s="13" t="s">
        <v>398</v>
      </c>
      <c r="T30" s="13" t="s">
        <v>399</v>
      </c>
      <c r="U30" s="13" t="s">
        <v>173</v>
      </c>
      <c r="V30" s="13">
        <v>8</v>
      </c>
      <c r="W30" s="13">
        <v>2025</v>
      </c>
      <c r="X30" s="13">
        <v>2026</v>
      </c>
      <c r="Y30" s="13">
        <v>2021</v>
      </c>
      <c r="Z30" s="13">
        <v>422.84</v>
      </c>
      <c r="AA30" s="13">
        <v>0</v>
      </c>
      <c r="AB30" s="13">
        <v>0</v>
      </c>
      <c r="AC30" s="13">
        <v>0</v>
      </c>
      <c r="AD30" s="13">
        <v>0</v>
      </c>
      <c r="AE30" s="13">
        <v>253.70400000000001</v>
      </c>
      <c r="AF30" s="13">
        <v>169.136</v>
      </c>
      <c r="AG30" s="13">
        <v>0</v>
      </c>
      <c r="AH30" s="13">
        <v>253.70400000000001</v>
      </c>
      <c r="AI30" s="13">
        <v>276.56</v>
      </c>
      <c r="AJ30" s="13">
        <v>276.56</v>
      </c>
      <c r="AK30" s="13" t="s">
        <v>400</v>
      </c>
      <c r="AL30" s="13">
        <v>3</v>
      </c>
      <c r="AM30" s="13">
        <v>0</v>
      </c>
      <c r="AN30" s="13">
        <v>0</v>
      </c>
      <c r="AO30" s="13">
        <v>0</v>
      </c>
      <c r="AP30" s="13">
        <v>0</v>
      </c>
      <c r="AQ30" s="13">
        <v>3</v>
      </c>
      <c r="AR30" s="13">
        <v>0</v>
      </c>
      <c r="AS30" s="13">
        <v>0</v>
      </c>
      <c r="AT30" s="13">
        <v>0</v>
      </c>
      <c r="AU30" s="13">
        <v>1500</v>
      </c>
      <c r="AV30" s="13">
        <v>0</v>
      </c>
      <c r="AW30" s="13">
        <v>0</v>
      </c>
      <c r="AX30" s="13">
        <v>0</v>
      </c>
      <c r="AY30" s="13">
        <v>0</v>
      </c>
      <c r="AZ30" s="13">
        <v>0</v>
      </c>
      <c r="BA30" s="13">
        <v>0</v>
      </c>
      <c r="BB30" s="13">
        <v>0</v>
      </c>
      <c r="BC30" s="13">
        <v>0</v>
      </c>
      <c r="BD30" s="13">
        <v>0</v>
      </c>
      <c r="BE30" s="13">
        <v>144</v>
      </c>
      <c r="BF30" s="13">
        <v>0</v>
      </c>
      <c r="BG30" s="13">
        <v>3</v>
      </c>
      <c r="BH30" s="13">
        <v>2</v>
      </c>
      <c r="BI30" s="13">
        <v>5</v>
      </c>
      <c r="BJ30" s="13">
        <v>0</v>
      </c>
      <c r="BK30" s="13">
        <v>0</v>
      </c>
      <c r="BL30" s="13">
        <v>0</v>
      </c>
      <c r="BM30" s="13">
        <v>0</v>
      </c>
      <c r="BN30" s="13">
        <v>0</v>
      </c>
      <c r="BO30" s="13">
        <v>0</v>
      </c>
      <c r="BP30" s="13">
        <v>0</v>
      </c>
      <c r="BQ30" s="13">
        <v>0</v>
      </c>
      <c r="BR30" s="13">
        <v>0</v>
      </c>
      <c r="BS30" s="13">
        <v>0</v>
      </c>
      <c r="BT30" s="13">
        <v>0</v>
      </c>
      <c r="BU30" s="13">
        <v>0</v>
      </c>
      <c r="BV30" s="13">
        <v>0</v>
      </c>
      <c r="BW30" s="13">
        <v>0</v>
      </c>
      <c r="BX30" s="13">
        <v>2.2799999999999998</v>
      </c>
      <c r="BY30" s="13">
        <v>0</v>
      </c>
      <c r="BZ30" s="13">
        <v>2.25</v>
      </c>
      <c r="CA30" s="13">
        <v>0</v>
      </c>
      <c r="CB30" s="13">
        <v>0</v>
      </c>
      <c r="CC30" s="13">
        <v>2</v>
      </c>
      <c r="CD30" s="13">
        <v>0</v>
      </c>
      <c r="CE30" s="13">
        <v>0</v>
      </c>
      <c r="CF30" s="13">
        <v>0</v>
      </c>
      <c r="CG30" s="13">
        <v>0</v>
      </c>
      <c r="CH30" s="13">
        <v>0</v>
      </c>
      <c r="CI30" s="13">
        <v>0</v>
      </c>
      <c r="CJ30" s="13">
        <v>0</v>
      </c>
      <c r="CK30" s="13">
        <v>0</v>
      </c>
      <c r="CL30" s="13">
        <v>0</v>
      </c>
      <c r="CM30" s="13">
        <v>1</v>
      </c>
      <c r="CN30" s="13">
        <v>0</v>
      </c>
      <c r="CO30" s="13" t="s">
        <v>176</v>
      </c>
      <c r="CP30" s="13" t="s">
        <v>401</v>
      </c>
      <c r="CQ30" s="13" t="s">
        <v>402</v>
      </c>
      <c r="CR30" s="13" t="s">
        <v>401</v>
      </c>
      <c r="CS30" s="13" t="s">
        <v>403</v>
      </c>
      <c r="CT30" s="13" t="s">
        <v>179</v>
      </c>
      <c r="CU30" s="13" t="s">
        <v>179</v>
      </c>
      <c r="CV30" s="13" t="s">
        <v>179</v>
      </c>
      <c r="CW30" s="13" t="s">
        <v>179</v>
      </c>
      <c r="CX30" s="13" t="s">
        <v>180</v>
      </c>
      <c r="CY30" s="13" t="s">
        <v>180</v>
      </c>
      <c r="CZ30" s="13" t="s">
        <v>180</v>
      </c>
      <c r="DA30" s="13" t="s">
        <v>180</v>
      </c>
      <c r="DB30" s="13" t="s">
        <v>404</v>
      </c>
      <c r="DC30" s="13" t="s">
        <v>405</v>
      </c>
      <c r="DD30" s="13" t="s">
        <v>406</v>
      </c>
      <c r="DE30" s="13" t="s">
        <v>164</v>
      </c>
      <c r="DF30" s="13" t="s">
        <v>164</v>
      </c>
      <c r="DG30" s="13">
        <v>2026</v>
      </c>
      <c r="DH30" s="13">
        <v>2024</v>
      </c>
      <c r="DI30" s="13" t="s">
        <v>179</v>
      </c>
      <c r="DJ30" s="13"/>
      <c r="DK30" s="13" t="s">
        <v>179</v>
      </c>
      <c r="DL30" s="13"/>
      <c r="DM30" s="13"/>
      <c r="DN30" s="13"/>
      <c r="DO30" s="13" t="s">
        <v>179</v>
      </c>
      <c r="DP30" s="13"/>
      <c r="DQ30" s="13"/>
      <c r="DR30" s="13">
        <v>0</v>
      </c>
      <c r="DS30" s="13">
        <v>0</v>
      </c>
      <c r="DT30" s="13">
        <v>0</v>
      </c>
      <c r="DU30" s="13">
        <v>0</v>
      </c>
      <c r="DV30" s="13">
        <v>0</v>
      </c>
      <c r="DW30" s="13">
        <v>0</v>
      </c>
      <c r="DX30" s="13">
        <v>2</v>
      </c>
      <c r="DY30" s="13">
        <v>5</v>
      </c>
      <c r="DZ30" s="13">
        <v>0</v>
      </c>
      <c r="EA30" s="13">
        <v>0</v>
      </c>
      <c r="EB30" s="13">
        <v>1</v>
      </c>
      <c r="EC30" s="13">
        <v>1</v>
      </c>
      <c r="ED30" s="13">
        <v>0</v>
      </c>
      <c r="EE30" s="13">
        <v>0</v>
      </c>
      <c r="EF30" s="13">
        <v>0</v>
      </c>
      <c r="EG30" s="13"/>
      <c r="EH30" s="13" t="s">
        <v>185</v>
      </c>
      <c r="EI30" s="13" t="s">
        <v>179</v>
      </c>
      <c r="EJ30" s="15">
        <v>0</v>
      </c>
      <c r="EK30" s="15">
        <v>0</v>
      </c>
      <c r="EL30" s="15" t="s">
        <v>164</v>
      </c>
      <c r="EM30" s="3">
        <v>0</v>
      </c>
      <c r="EN30" s="3">
        <v>0</v>
      </c>
      <c r="EO30" s="3">
        <v>0</v>
      </c>
      <c r="EP30" s="3">
        <v>0</v>
      </c>
      <c r="EQ30" s="3">
        <v>0</v>
      </c>
      <c r="ER30" s="3">
        <v>0</v>
      </c>
      <c r="EU30" s="3">
        <v>0</v>
      </c>
      <c r="EV30" s="3">
        <v>0</v>
      </c>
      <c r="EW30" s="3">
        <v>0</v>
      </c>
      <c r="EY30" s="24"/>
    </row>
    <row r="31" spans="1:155" ht="25.25" customHeight="1" x14ac:dyDescent="0.3">
      <c r="A31" s="13">
        <v>28</v>
      </c>
      <c r="B31" s="13" t="s">
        <v>407</v>
      </c>
      <c r="C31" s="13" t="s">
        <v>408</v>
      </c>
      <c r="D31" s="13"/>
      <c r="E31" s="13" t="s">
        <v>409</v>
      </c>
      <c r="F31" s="13" t="s">
        <v>410</v>
      </c>
      <c r="G31" s="13"/>
      <c r="H31" s="13"/>
      <c r="I31" s="13" t="str">
        <f t="shared" si="0"/>
        <v>10kV仙马线551,10kV彭新线540,0,0,0,0</v>
      </c>
      <c r="J31" s="13" t="s">
        <v>412</v>
      </c>
      <c r="K31" s="13" t="str">
        <f t="shared" si="1"/>
        <v>0,0,0</v>
      </c>
      <c r="L31" s="13"/>
      <c r="M31" s="13" t="s">
        <v>165</v>
      </c>
      <c r="N31" s="13" t="s">
        <v>166</v>
      </c>
      <c r="O31" s="13" t="s">
        <v>167</v>
      </c>
      <c r="P31" s="13" t="s">
        <v>413</v>
      </c>
      <c r="Q31" s="13" t="s">
        <v>169</v>
      </c>
      <c r="R31" s="13" t="s">
        <v>170</v>
      </c>
      <c r="S31" s="13" t="s">
        <v>398</v>
      </c>
      <c r="T31" s="13" t="s">
        <v>414</v>
      </c>
      <c r="U31" s="13" t="s">
        <v>173</v>
      </c>
      <c r="V31" s="13">
        <v>8</v>
      </c>
      <c r="W31" s="13">
        <v>2024</v>
      </c>
      <c r="X31" s="13">
        <v>2025</v>
      </c>
      <c r="Y31" s="13">
        <v>2021</v>
      </c>
      <c r="Z31" s="13">
        <v>290.27</v>
      </c>
      <c r="AA31" s="13">
        <v>0</v>
      </c>
      <c r="AB31" s="13">
        <v>0</v>
      </c>
      <c r="AC31" s="13">
        <v>0</v>
      </c>
      <c r="AD31" s="13">
        <v>174.16200000000001</v>
      </c>
      <c r="AE31" s="13">
        <v>116.108</v>
      </c>
      <c r="AF31" s="13">
        <v>0</v>
      </c>
      <c r="AG31" s="13">
        <v>0</v>
      </c>
      <c r="AH31" s="13">
        <v>290.27</v>
      </c>
      <c r="AI31" s="13">
        <v>258.27</v>
      </c>
      <c r="AJ31" s="13">
        <v>258.27</v>
      </c>
      <c r="AK31" s="13" t="s">
        <v>400</v>
      </c>
      <c r="AL31" s="13">
        <v>1</v>
      </c>
      <c r="AM31" s="13">
        <v>0</v>
      </c>
      <c r="AN31" s="13">
        <v>0</v>
      </c>
      <c r="AO31" s="13" t="s">
        <v>415</v>
      </c>
      <c r="AP31" s="13">
        <v>4</v>
      </c>
      <c r="AQ31" s="13">
        <v>5</v>
      </c>
      <c r="AR31" s="13">
        <v>0</v>
      </c>
      <c r="AS31" s="13">
        <v>0</v>
      </c>
      <c r="AT31" s="13">
        <v>0</v>
      </c>
      <c r="AU31" s="13">
        <v>1000</v>
      </c>
      <c r="AV31" s="13">
        <v>0</v>
      </c>
      <c r="AW31" s="13">
        <v>0</v>
      </c>
      <c r="AX31" s="13">
        <v>0</v>
      </c>
      <c r="AY31" s="13">
        <v>0</v>
      </c>
      <c r="AZ31" s="13">
        <v>0</v>
      </c>
      <c r="BA31" s="13">
        <v>0</v>
      </c>
      <c r="BB31" s="13">
        <v>0</v>
      </c>
      <c r="BC31" s="13">
        <v>0</v>
      </c>
      <c r="BD31" s="13">
        <v>0</v>
      </c>
      <c r="BE31" s="13">
        <v>32</v>
      </c>
      <c r="BF31" s="13">
        <v>0</v>
      </c>
      <c r="BG31" s="13">
        <v>4</v>
      </c>
      <c r="BH31" s="13">
        <v>0</v>
      </c>
      <c r="BI31" s="13">
        <v>4</v>
      </c>
      <c r="BJ31" s="13">
        <v>0</v>
      </c>
      <c r="BK31" s="13">
        <v>0</v>
      </c>
      <c r="BL31" s="13">
        <v>0</v>
      </c>
      <c r="BM31" s="13">
        <v>0</v>
      </c>
      <c r="BN31" s="13">
        <v>0</v>
      </c>
      <c r="BO31" s="13">
        <v>0</v>
      </c>
      <c r="BP31" s="13">
        <v>0</v>
      </c>
      <c r="BQ31" s="13">
        <v>0</v>
      </c>
      <c r="BR31" s="13">
        <v>0</v>
      </c>
      <c r="BS31" s="13">
        <v>0</v>
      </c>
      <c r="BT31" s="13">
        <v>0</v>
      </c>
      <c r="BU31" s="13">
        <v>0</v>
      </c>
      <c r="BV31" s="13">
        <v>0</v>
      </c>
      <c r="BW31" s="13">
        <v>0</v>
      </c>
      <c r="BX31" s="13">
        <v>0</v>
      </c>
      <c r="BY31" s="13">
        <v>0</v>
      </c>
      <c r="BZ31" s="13">
        <v>0</v>
      </c>
      <c r="CA31" s="13">
        <v>0</v>
      </c>
      <c r="CB31" s="13">
        <v>0</v>
      </c>
      <c r="CC31" s="13">
        <v>0</v>
      </c>
      <c r="CD31" s="13">
        <v>0</v>
      </c>
      <c r="CE31" s="13">
        <v>0</v>
      </c>
      <c r="CF31" s="13">
        <v>0</v>
      </c>
      <c r="CG31" s="13">
        <v>0</v>
      </c>
      <c r="CH31" s="13">
        <v>0</v>
      </c>
      <c r="CI31" s="13">
        <v>0</v>
      </c>
      <c r="CJ31" s="13">
        <v>0</v>
      </c>
      <c r="CK31" s="13">
        <v>0</v>
      </c>
      <c r="CL31" s="13">
        <v>0</v>
      </c>
      <c r="CM31" s="13">
        <v>0</v>
      </c>
      <c r="CN31" s="13">
        <v>0</v>
      </c>
      <c r="CO31" s="13" t="s">
        <v>176</v>
      </c>
      <c r="CP31" s="13" t="s">
        <v>416</v>
      </c>
      <c r="CQ31" s="13" t="s">
        <v>417</v>
      </c>
      <c r="CR31" s="13" t="s">
        <v>416</v>
      </c>
      <c r="CS31" s="13" t="s">
        <v>418</v>
      </c>
      <c r="CT31" s="13" t="s">
        <v>179</v>
      </c>
      <c r="CU31" s="13" t="s">
        <v>179</v>
      </c>
      <c r="CV31" s="13" t="s">
        <v>179</v>
      </c>
      <c r="CW31" s="13" t="s">
        <v>179</v>
      </c>
      <c r="CX31" s="13" t="s">
        <v>180</v>
      </c>
      <c r="CY31" s="13" t="s">
        <v>180</v>
      </c>
      <c r="CZ31" s="13" t="s">
        <v>180</v>
      </c>
      <c r="DA31" s="13" t="s">
        <v>180</v>
      </c>
      <c r="DB31" s="13" t="s">
        <v>419</v>
      </c>
      <c r="DC31" s="13" t="s">
        <v>420</v>
      </c>
      <c r="DD31" s="13" t="s">
        <v>421</v>
      </c>
      <c r="DE31" s="13" t="s">
        <v>422</v>
      </c>
      <c r="DF31" s="13" t="s">
        <v>423</v>
      </c>
      <c r="DG31" s="13">
        <v>2025</v>
      </c>
      <c r="DH31" s="13">
        <v>2023</v>
      </c>
      <c r="DI31" s="13" t="s">
        <v>179</v>
      </c>
      <c r="DJ31" s="13"/>
      <c r="DK31" s="13" t="s">
        <v>179</v>
      </c>
      <c r="DL31" s="13"/>
      <c r="DM31" s="13"/>
      <c r="DN31" s="13"/>
      <c r="DO31" s="13" t="s">
        <v>179</v>
      </c>
      <c r="DP31" s="13"/>
      <c r="DQ31" s="13"/>
      <c r="DR31" s="13">
        <v>0</v>
      </c>
      <c r="DS31" s="13">
        <v>0</v>
      </c>
      <c r="DT31" s="13">
        <v>0</v>
      </c>
      <c r="DU31" s="13">
        <v>0</v>
      </c>
      <c r="DV31" s="13">
        <v>0</v>
      </c>
      <c r="DW31" s="13">
        <v>0</v>
      </c>
      <c r="DX31" s="13">
        <v>0</v>
      </c>
      <c r="DY31" s="13">
        <v>4</v>
      </c>
      <c r="DZ31" s="13">
        <v>0</v>
      </c>
      <c r="EA31" s="13">
        <v>0</v>
      </c>
      <c r="EB31" s="13">
        <v>0</v>
      </c>
      <c r="EC31" s="13">
        <v>0</v>
      </c>
      <c r="ED31" s="13">
        <v>0</v>
      </c>
      <c r="EE31" s="13">
        <v>0</v>
      </c>
      <c r="EF31" s="13">
        <v>0</v>
      </c>
      <c r="EG31" s="13"/>
      <c r="EH31" s="13" t="s">
        <v>185</v>
      </c>
      <c r="EI31" s="13" t="s">
        <v>179</v>
      </c>
      <c r="EJ31" s="15">
        <v>0</v>
      </c>
      <c r="EK31" s="15">
        <v>0</v>
      </c>
      <c r="EL31" s="15" t="s">
        <v>411</v>
      </c>
      <c r="EM31" s="3" t="s">
        <v>424</v>
      </c>
      <c r="EN31" s="3" t="s">
        <v>425</v>
      </c>
      <c r="EO31" s="3">
        <v>0</v>
      </c>
      <c r="EP31" s="3">
        <v>0</v>
      </c>
      <c r="EQ31" s="3">
        <v>0</v>
      </c>
      <c r="ER31" s="3">
        <v>0</v>
      </c>
      <c r="EU31" s="3">
        <v>0</v>
      </c>
      <c r="EV31" s="3">
        <v>0</v>
      </c>
      <c r="EW31" s="3">
        <v>0</v>
      </c>
      <c r="EY31" s="24"/>
    </row>
    <row r="32" spans="1:155" ht="25.25" customHeight="1" x14ac:dyDescent="0.3">
      <c r="A32" s="13">
        <v>29</v>
      </c>
      <c r="B32" s="13" t="s">
        <v>426</v>
      </c>
      <c r="C32" s="13" t="s">
        <v>427</v>
      </c>
      <c r="D32" s="13"/>
      <c r="E32" s="13" t="s">
        <v>428</v>
      </c>
      <c r="F32" s="13" t="s">
        <v>429</v>
      </c>
      <c r="G32" s="13" t="s">
        <v>430</v>
      </c>
      <c r="H32" s="13"/>
      <c r="I32" s="13" t="str">
        <f t="shared" si="0"/>
        <v>10kV中业线547,10kV练新线527,0,0,0,0</v>
      </c>
      <c r="J32" s="13" t="s">
        <v>432</v>
      </c>
      <c r="K32" s="13" t="str">
        <f t="shared" si="1"/>
        <v>0,0,0</v>
      </c>
      <c r="L32" s="13"/>
      <c r="M32" s="13" t="s">
        <v>165</v>
      </c>
      <c r="N32" s="13" t="s">
        <v>166</v>
      </c>
      <c r="O32" s="13" t="s">
        <v>167</v>
      </c>
      <c r="P32" s="13" t="s">
        <v>433</v>
      </c>
      <c r="Q32" s="13" t="s">
        <v>306</v>
      </c>
      <c r="R32" s="13" t="s">
        <v>170</v>
      </c>
      <c r="S32" s="13" t="s">
        <v>398</v>
      </c>
      <c r="T32" s="13" t="s">
        <v>414</v>
      </c>
      <c r="U32" s="13" t="s">
        <v>173</v>
      </c>
      <c r="V32" s="13">
        <v>8</v>
      </c>
      <c r="W32" s="13">
        <v>2024</v>
      </c>
      <c r="X32" s="13">
        <v>2025</v>
      </c>
      <c r="Y32" s="13">
        <v>2021</v>
      </c>
      <c r="Z32" s="13">
        <v>102.8553</v>
      </c>
      <c r="AA32" s="13">
        <v>0</v>
      </c>
      <c r="AB32" s="13">
        <v>0</v>
      </c>
      <c r="AC32" s="13">
        <v>0</v>
      </c>
      <c r="AD32" s="13">
        <v>61.713200000000001</v>
      </c>
      <c r="AE32" s="13">
        <v>41.142099999999999</v>
      </c>
      <c r="AF32" s="13">
        <v>0</v>
      </c>
      <c r="AG32" s="13">
        <v>0</v>
      </c>
      <c r="AH32" s="13">
        <v>102.8553</v>
      </c>
      <c r="AI32" s="13">
        <v>94.815299999999993</v>
      </c>
      <c r="AJ32" s="13">
        <v>94.815299999999993</v>
      </c>
      <c r="AK32" s="13" t="s">
        <v>400</v>
      </c>
      <c r="AL32" s="13">
        <v>0.185</v>
      </c>
      <c r="AM32" s="13">
        <v>0</v>
      </c>
      <c r="AN32" s="13">
        <v>0</v>
      </c>
      <c r="AO32" s="13" t="s">
        <v>415</v>
      </c>
      <c r="AP32" s="13">
        <v>2.0750000000000002</v>
      </c>
      <c r="AQ32" s="13">
        <v>2.2599999999999998</v>
      </c>
      <c r="AR32" s="13">
        <v>0</v>
      </c>
      <c r="AS32" s="13">
        <v>0</v>
      </c>
      <c r="AT32" s="13">
        <v>0</v>
      </c>
      <c r="AU32" s="13">
        <v>570</v>
      </c>
      <c r="AV32" s="13">
        <v>0</v>
      </c>
      <c r="AW32" s="13">
        <v>0</v>
      </c>
      <c r="AX32" s="13">
        <v>0</v>
      </c>
      <c r="AY32" s="13">
        <v>0</v>
      </c>
      <c r="AZ32" s="13">
        <v>0</v>
      </c>
      <c r="BA32" s="13">
        <v>0</v>
      </c>
      <c r="BB32" s="13">
        <v>0</v>
      </c>
      <c r="BC32" s="13">
        <v>0</v>
      </c>
      <c r="BD32" s="13">
        <v>0</v>
      </c>
      <c r="BE32" s="13">
        <v>8</v>
      </c>
      <c r="BF32" s="13">
        <v>0</v>
      </c>
      <c r="BG32" s="13">
        <v>1</v>
      </c>
      <c r="BH32" s="13">
        <v>0</v>
      </c>
      <c r="BI32" s="13">
        <v>1</v>
      </c>
      <c r="BJ32" s="13">
        <v>0</v>
      </c>
      <c r="BK32" s="13">
        <v>0</v>
      </c>
      <c r="BL32" s="13">
        <v>0</v>
      </c>
      <c r="BM32" s="13">
        <v>0</v>
      </c>
      <c r="BN32" s="13">
        <v>0</v>
      </c>
      <c r="BO32" s="13">
        <v>0</v>
      </c>
      <c r="BP32" s="13">
        <v>0</v>
      </c>
      <c r="BQ32" s="13">
        <v>0</v>
      </c>
      <c r="BR32" s="13">
        <v>0</v>
      </c>
      <c r="BS32" s="13">
        <v>0</v>
      </c>
      <c r="BT32" s="13">
        <v>0</v>
      </c>
      <c r="BU32" s="13">
        <v>0</v>
      </c>
      <c r="BV32" s="13">
        <v>0</v>
      </c>
      <c r="BW32" s="13">
        <v>0</v>
      </c>
      <c r="BX32" s="13">
        <v>0.04</v>
      </c>
      <c r="BY32" s="13">
        <v>0</v>
      </c>
      <c r="BZ32" s="13">
        <v>0.14000000000000001</v>
      </c>
      <c r="CA32" s="13">
        <v>0</v>
      </c>
      <c r="CB32" s="13">
        <v>0</v>
      </c>
      <c r="CC32" s="13">
        <v>0</v>
      </c>
      <c r="CD32" s="13">
        <v>0</v>
      </c>
      <c r="CE32" s="13">
        <v>1</v>
      </c>
      <c r="CF32" s="13">
        <v>0</v>
      </c>
      <c r="CG32" s="13">
        <v>0</v>
      </c>
      <c r="CH32" s="13">
        <v>0</v>
      </c>
      <c r="CI32" s="13">
        <v>0</v>
      </c>
      <c r="CJ32" s="13">
        <v>0</v>
      </c>
      <c r="CK32" s="13">
        <v>0</v>
      </c>
      <c r="CL32" s="13">
        <v>0</v>
      </c>
      <c r="CM32" s="13">
        <v>0</v>
      </c>
      <c r="CN32" s="13">
        <v>0</v>
      </c>
      <c r="CO32" s="13" t="s">
        <v>176</v>
      </c>
      <c r="CP32" s="13" t="s">
        <v>416</v>
      </c>
      <c r="CQ32" s="13" t="s">
        <v>434</v>
      </c>
      <c r="CR32" s="13" t="s">
        <v>416</v>
      </c>
      <c r="CS32" s="13" t="s">
        <v>403</v>
      </c>
      <c r="CT32" s="13" t="s">
        <v>179</v>
      </c>
      <c r="CU32" s="13" t="s">
        <v>179</v>
      </c>
      <c r="CV32" s="13" t="s">
        <v>179</v>
      </c>
      <c r="CW32" s="13" t="s">
        <v>179</v>
      </c>
      <c r="CX32" s="13" t="s">
        <v>180</v>
      </c>
      <c r="CY32" s="13" t="s">
        <v>180</v>
      </c>
      <c r="CZ32" s="13" t="s">
        <v>180</v>
      </c>
      <c r="DA32" s="13" t="s">
        <v>180</v>
      </c>
      <c r="DB32" s="13" t="s">
        <v>435</v>
      </c>
      <c r="DC32" s="13" t="s">
        <v>436</v>
      </c>
      <c r="DD32" s="13" t="s">
        <v>437</v>
      </c>
      <c r="DE32" s="13" t="s">
        <v>438</v>
      </c>
      <c r="DF32" s="13" t="s">
        <v>439</v>
      </c>
      <c r="DG32" s="13">
        <v>2025</v>
      </c>
      <c r="DH32" s="13">
        <v>2023</v>
      </c>
      <c r="DI32" s="13" t="s">
        <v>179</v>
      </c>
      <c r="DJ32" s="13"/>
      <c r="DK32" s="13" t="s">
        <v>179</v>
      </c>
      <c r="DL32" s="13"/>
      <c r="DM32" s="13"/>
      <c r="DN32" s="13"/>
      <c r="DO32" s="13" t="s">
        <v>179</v>
      </c>
      <c r="DP32" s="13"/>
      <c r="DQ32" s="13"/>
      <c r="DR32" s="13">
        <v>0</v>
      </c>
      <c r="DS32" s="13">
        <v>0</v>
      </c>
      <c r="DT32" s="13">
        <v>0</v>
      </c>
      <c r="DU32" s="13">
        <v>0</v>
      </c>
      <c r="DV32" s="13">
        <v>0</v>
      </c>
      <c r="DW32" s="13">
        <v>0</v>
      </c>
      <c r="DX32" s="13">
        <v>0</v>
      </c>
      <c r="DY32" s="13">
        <v>2</v>
      </c>
      <c r="DZ32" s="13">
        <v>0</v>
      </c>
      <c r="EA32" s="13">
        <v>0</v>
      </c>
      <c r="EB32" s="13">
        <v>2</v>
      </c>
      <c r="EC32" s="13">
        <v>0</v>
      </c>
      <c r="ED32" s="13">
        <v>0</v>
      </c>
      <c r="EE32" s="13">
        <v>0</v>
      </c>
      <c r="EF32" s="13">
        <v>0</v>
      </c>
      <c r="EG32" s="13"/>
      <c r="EH32" s="13" t="s">
        <v>185</v>
      </c>
      <c r="EI32" s="13" t="s">
        <v>179</v>
      </c>
      <c r="EJ32" s="15">
        <v>0</v>
      </c>
      <c r="EK32" s="15">
        <v>0</v>
      </c>
      <c r="EL32" s="15" t="s">
        <v>431</v>
      </c>
      <c r="EM32" s="3" t="s">
        <v>440</v>
      </c>
      <c r="EN32" s="3" t="s">
        <v>441</v>
      </c>
      <c r="EO32" s="3">
        <v>0</v>
      </c>
      <c r="EP32" s="3">
        <v>0</v>
      </c>
      <c r="EQ32" s="3">
        <v>0</v>
      </c>
      <c r="ER32" s="3">
        <v>0</v>
      </c>
      <c r="EU32" s="3">
        <v>0</v>
      </c>
      <c r="EV32" s="3">
        <v>0</v>
      </c>
      <c r="EW32" s="3">
        <v>0</v>
      </c>
      <c r="EY32" s="25"/>
    </row>
    <row r="33" spans="1:155" ht="25.25" customHeight="1" x14ac:dyDescent="0.3">
      <c r="A33" s="13">
        <v>30</v>
      </c>
      <c r="B33" s="13" t="s">
        <v>442</v>
      </c>
      <c r="C33" s="13" t="s">
        <v>443</v>
      </c>
      <c r="D33" s="13"/>
      <c r="E33" s="13" t="s">
        <v>444</v>
      </c>
      <c r="F33" s="13" t="s">
        <v>445</v>
      </c>
      <c r="G33" s="13" t="s">
        <v>446</v>
      </c>
      <c r="H33" s="13"/>
      <c r="I33" s="13" t="str">
        <f t="shared" si="0"/>
        <v>0,0,0,0,0,0</v>
      </c>
      <c r="J33" s="13"/>
      <c r="K33" s="13" t="str">
        <f t="shared" si="1"/>
        <v>0,0,0</v>
      </c>
      <c r="L33" s="13"/>
      <c r="M33" s="13" t="s">
        <v>165</v>
      </c>
      <c r="N33" s="13" t="s">
        <v>166</v>
      </c>
      <c r="O33" s="13" t="s">
        <v>167</v>
      </c>
      <c r="P33" s="13" t="s">
        <v>433</v>
      </c>
      <c r="Q33" s="13" t="s">
        <v>306</v>
      </c>
      <c r="R33" s="13" t="s">
        <v>170</v>
      </c>
      <c r="S33" s="13" t="s">
        <v>171</v>
      </c>
      <c r="T33" s="13" t="s">
        <v>172</v>
      </c>
      <c r="U33" s="13" t="s">
        <v>173</v>
      </c>
      <c r="V33" s="13">
        <v>6</v>
      </c>
      <c r="W33" s="13">
        <v>2024</v>
      </c>
      <c r="X33" s="13">
        <v>2025</v>
      </c>
      <c r="Y33" s="13">
        <v>2021</v>
      </c>
      <c r="Z33" s="13">
        <v>32.979999999999997</v>
      </c>
      <c r="AA33" s="13">
        <v>0</v>
      </c>
      <c r="AB33" s="13">
        <v>0</v>
      </c>
      <c r="AC33" s="13">
        <v>0</v>
      </c>
      <c r="AD33" s="13">
        <v>19.788</v>
      </c>
      <c r="AE33" s="13">
        <v>13.192</v>
      </c>
      <c r="AF33" s="13">
        <v>0</v>
      </c>
      <c r="AG33" s="13">
        <v>0</v>
      </c>
      <c r="AH33" s="13">
        <v>32.979999999999997</v>
      </c>
      <c r="AI33" s="13">
        <v>29.98</v>
      </c>
      <c r="AJ33" s="13">
        <v>4</v>
      </c>
      <c r="AK33" s="13">
        <v>0</v>
      </c>
      <c r="AL33" s="13">
        <v>0</v>
      </c>
      <c r="AM33" s="13">
        <v>0</v>
      </c>
      <c r="AN33" s="13">
        <v>0</v>
      </c>
      <c r="AO33" s="13" t="s">
        <v>175</v>
      </c>
      <c r="AP33" s="13">
        <v>0.05</v>
      </c>
      <c r="AQ33" s="13">
        <v>0.05</v>
      </c>
      <c r="AR33" s="13">
        <v>0</v>
      </c>
      <c r="AS33" s="13">
        <v>0</v>
      </c>
      <c r="AT33" s="13">
        <v>0</v>
      </c>
      <c r="AU33" s="13">
        <v>0</v>
      </c>
      <c r="AV33" s="13">
        <v>0</v>
      </c>
      <c r="AW33" s="13">
        <v>25.98</v>
      </c>
      <c r="AX33" s="13">
        <v>1</v>
      </c>
      <c r="AY33" s="13">
        <v>500</v>
      </c>
      <c r="AZ33" s="13">
        <v>1</v>
      </c>
      <c r="BA33" s="13">
        <v>2</v>
      </c>
      <c r="BB33" s="13">
        <v>0</v>
      </c>
      <c r="BC33" s="13">
        <v>150</v>
      </c>
      <c r="BD33" s="13">
        <v>0</v>
      </c>
      <c r="BE33" s="13">
        <v>0</v>
      </c>
      <c r="BF33" s="13">
        <v>0</v>
      </c>
      <c r="BG33" s="13">
        <v>0</v>
      </c>
      <c r="BH33" s="13">
        <v>0</v>
      </c>
      <c r="BI33" s="13">
        <v>0</v>
      </c>
      <c r="BJ33" s="13">
        <v>0</v>
      </c>
      <c r="BK33" s="13">
        <v>0</v>
      </c>
      <c r="BL33" s="13">
        <v>0</v>
      </c>
      <c r="BM33" s="13">
        <v>0</v>
      </c>
      <c r="BN33" s="13">
        <v>0</v>
      </c>
      <c r="BO33" s="13">
        <v>0</v>
      </c>
      <c r="BP33" s="13">
        <v>0</v>
      </c>
      <c r="BQ33" s="13">
        <v>0</v>
      </c>
      <c r="BR33" s="13">
        <v>0</v>
      </c>
      <c r="BS33" s="13">
        <v>0</v>
      </c>
      <c r="BT33" s="13">
        <v>0</v>
      </c>
      <c r="BU33" s="13">
        <v>0</v>
      </c>
      <c r="BV33" s="13">
        <v>0</v>
      </c>
      <c r="BW33" s="13">
        <v>0</v>
      </c>
      <c r="BX33" s="13">
        <v>0</v>
      </c>
      <c r="BY33" s="13">
        <v>0</v>
      </c>
      <c r="BZ33" s="13">
        <v>0</v>
      </c>
      <c r="CA33" s="13">
        <v>0</v>
      </c>
      <c r="CB33" s="13">
        <v>0</v>
      </c>
      <c r="CC33" s="13">
        <v>0</v>
      </c>
      <c r="CD33" s="13">
        <v>0</v>
      </c>
      <c r="CE33" s="13">
        <v>0</v>
      </c>
      <c r="CF33" s="13">
        <v>0</v>
      </c>
      <c r="CG33" s="13">
        <v>0</v>
      </c>
      <c r="CH33" s="13">
        <v>0</v>
      </c>
      <c r="CI33" s="13">
        <v>0</v>
      </c>
      <c r="CJ33" s="13">
        <v>0</v>
      </c>
      <c r="CK33" s="13">
        <v>3</v>
      </c>
      <c r="CL33" s="13">
        <v>1</v>
      </c>
      <c r="CM33" s="13">
        <v>0</v>
      </c>
      <c r="CN33" s="13">
        <v>1</v>
      </c>
      <c r="CO33" s="13" t="s">
        <v>241</v>
      </c>
      <c r="CP33" s="13" t="s">
        <v>177</v>
      </c>
      <c r="CQ33" s="13" t="s">
        <v>242</v>
      </c>
      <c r="CR33" s="13" t="s">
        <v>177</v>
      </c>
      <c r="CS33" s="13" t="s">
        <v>179</v>
      </c>
      <c r="CT33" s="13" t="s">
        <v>179</v>
      </c>
      <c r="CU33" s="13" t="s">
        <v>179</v>
      </c>
      <c r="CV33" s="13" t="s">
        <v>179</v>
      </c>
      <c r="CW33" s="13" t="s">
        <v>179</v>
      </c>
      <c r="CX33" s="13" t="s">
        <v>180</v>
      </c>
      <c r="CY33" s="13" t="s">
        <v>180</v>
      </c>
      <c r="CZ33" s="13" t="s">
        <v>180</v>
      </c>
      <c r="DA33" s="13" t="s">
        <v>180</v>
      </c>
      <c r="DB33" s="13" t="s">
        <v>447</v>
      </c>
      <c r="DC33" s="13" t="s">
        <v>448</v>
      </c>
      <c r="DD33" s="13" t="s">
        <v>449</v>
      </c>
      <c r="DE33" s="13" t="s">
        <v>164</v>
      </c>
      <c r="DF33" s="13" t="s">
        <v>164</v>
      </c>
      <c r="DG33" s="13">
        <v>2025</v>
      </c>
      <c r="DH33" s="13">
        <v>2023</v>
      </c>
      <c r="DI33" s="13" t="s">
        <v>179</v>
      </c>
      <c r="DJ33" s="13"/>
      <c r="DK33" s="13" t="s">
        <v>179</v>
      </c>
      <c r="DL33" s="13"/>
      <c r="DM33" s="13"/>
      <c r="DN33" s="13"/>
      <c r="DO33" s="13" t="s">
        <v>179</v>
      </c>
      <c r="DP33" s="13"/>
      <c r="DQ33" s="13"/>
      <c r="DR33" s="13">
        <v>0</v>
      </c>
      <c r="DS33" s="13">
        <v>0</v>
      </c>
      <c r="DT33" s="13">
        <v>0</v>
      </c>
      <c r="DU33" s="13">
        <v>0</v>
      </c>
      <c r="DV33" s="13">
        <v>0</v>
      </c>
      <c r="DW33" s="13">
        <v>0</v>
      </c>
      <c r="DX33" s="13">
        <v>0</v>
      </c>
      <c r="DY33" s="13">
        <v>0</v>
      </c>
      <c r="DZ33" s="13">
        <v>0</v>
      </c>
      <c r="EA33" s="13">
        <v>0</v>
      </c>
      <c r="EB33" s="13">
        <v>0</v>
      </c>
      <c r="EC33" s="13">
        <v>0</v>
      </c>
      <c r="ED33" s="13">
        <v>0</v>
      </c>
      <c r="EE33" s="13">
        <v>0</v>
      </c>
      <c r="EF33" s="13">
        <v>0</v>
      </c>
      <c r="EG33" s="13"/>
      <c r="EH33" s="13" t="s">
        <v>185</v>
      </c>
      <c r="EI33" s="13">
        <v>1</v>
      </c>
      <c r="EJ33" s="15">
        <v>0</v>
      </c>
      <c r="EK33" s="15">
        <v>0</v>
      </c>
      <c r="EL33" s="15" t="s">
        <v>164</v>
      </c>
      <c r="EM33" s="3">
        <v>0</v>
      </c>
      <c r="EN33" s="3">
        <v>0</v>
      </c>
      <c r="EO33" s="3">
        <v>0</v>
      </c>
      <c r="EP33" s="3">
        <v>0</v>
      </c>
      <c r="EQ33" s="3">
        <v>0</v>
      </c>
      <c r="ER33" s="3">
        <v>0</v>
      </c>
      <c r="EU33" s="3">
        <v>0</v>
      </c>
      <c r="EV33" s="3">
        <v>0</v>
      </c>
      <c r="EW33" s="3">
        <v>0</v>
      </c>
      <c r="EY33" s="24"/>
    </row>
    <row r="34" spans="1:155" ht="25.25" customHeight="1" x14ac:dyDescent="0.3">
      <c r="A34" s="13">
        <v>31</v>
      </c>
      <c r="B34" s="13" t="s">
        <v>450</v>
      </c>
      <c r="C34" s="13" t="s">
        <v>451</v>
      </c>
      <c r="D34" s="13"/>
      <c r="E34" s="13" t="s">
        <v>452</v>
      </c>
      <c r="F34" s="13" t="s">
        <v>453</v>
      </c>
      <c r="G34" s="13" t="s">
        <v>454</v>
      </c>
      <c r="H34" s="13"/>
      <c r="I34" s="13" t="str">
        <f t="shared" si="0"/>
        <v>0,0,0,0,0,0</v>
      </c>
      <c r="J34" s="13"/>
      <c r="K34" s="13" t="str">
        <f t="shared" si="1"/>
        <v>0,0,0</v>
      </c>
      <c r="L34" s="13"/>
      <c r="M34" s="13" t="s">
        <v>165</v>
      </c>
      <c r="N34" s="13" t="s">
        <v>166</v>
      </c>
      <c r="O34" s="13" t="s">
        <v>167</v>
      </c>
      <c r="P34" s="13" t="s">
        <v>433</v>
      </c>
      <c r="Q34" s="13" t="s">
        <v>306</v>
      </c>
      <c r="R34" s="13" t="s">
        <v>170</v>
      </c>
      <c r="S34" s="13" t="s">
        <v>171</v>
      </c>
      <c r="T34" s="13" t="s">
        <v>172</v>
      </c>
      <c r="U34" s="13" t="s">
        <v>173</v>
      </c>
      <c r="V34" s="13">
        <v>6</v>
      </c>
      <c r="W34" s="13">
        <v>2024</v>
      </c>
      <c r="X34" s="13">
        <v>2025</v>
      </c>
      <c r="Y34" s="13">
        <v>2021</v>
      </c>
      <c r="Z34" s="13">
        <v>38.83</v>
      </c>
      <c r="AA34" s="13">
        <v>0</v>
      </c>
      <c r="AB34" s="13">
        <v>0</v>
      </c>
      <c r="AC34" s="13">
        <v>0</v>
      </c>
      <c r="AD34" s="13">
        <v>23.297999999999998</v>
      </c>
      <c r="AE34" s="13">
        <v>15.532</v>
      </c>
      <c r="AF34" s="13">
        <v>0</v>
      </c>
      <c r="AG34" s="13">
        <v>0</v>
      </c>
      <c r="AH34" s="13">
        <v>38.83</v>
      </c>
      <c r="AI34" s="13">
        <v>35.83</v>
      </c>
      <c r="AJ34" s="13">
        <v>0</v>
      </c>
      <c r="AK34" s="13">
        <v>0</v>
      </c>
      <c r="AL34" s="13">
        <v>0</v>
      </c>
      <c r="AM34" s="13">
        <v>0</v>
      </c>
      <c r="AN34" s="13">
        <v>0</v>
      </c>
      <c r="AO34" s="13">
        <v>0</v>
      </c>
      <c r="AP34" s="13">
        <v>0</v>
      </c>
      <c r="AQ34" s="13">
        <v>0</v>
      </c>
      <c r="AR34" s="13">
        <v>0</v>
      </c>
      <c r="AS34" s="13">
        <v>0</v>
      </c>
      <c r="AT34" s="13">
        <v>0</v>
      </c>
      <c r="AU34" s="13">
        <v>0</v>
      </c>
      <c r="AV34" s="13">
        <v>0</v>
      </c>
      <c r="AW34" s="13">
        <v>35.83</v>
      </c>
      <c r="AX34" s="13">
        <v>1</v>
      </c>
      <c r="AY34" s="13">
        <v>500</v>
      </c>
      <c r="AZ34" s="13">
        <v>1</v>
      </c>
      <c r="BA34" s="13">
        <v>3</v>
      </c>
      <c r="BB34" s="13">
        <v>0</v>
      </c>
      <c r="BC34" s="13">
        <v>150</v>
      </c>
      <c r="BD34" s="13">
        <v>0</v>
      </c>
      <c r="BE34" s="13">
        <v>0</v>
      </c>
      <c r="BF34" s="13">
        <v>0</v>
      </c>
      <c r="BG34" s="13">
        <v>0</v>
      </c>
      <c r="BH34" s="13">
        <v>0</v>
      </c>
      <c r="BI34" s="13">
        <v>0</v>
      </c>
      <c r="BJ34" s="13">
        <v>0</v>
      </c>
      <c r="BK34" s="13">
        <v>0</v>
      </c>
      <c r="BL34" s="13">
        <v>0</v>
      </c>
      <c r="BM34" s="13">
        <v>0</v>
      </c>
      <c r="BN34" s="13">
        <v>0</v>
      </c>
      <c r="BO34" s="13">
        <v>0</v>
      </c>
      <c r="BP34" s="13">
        <v>0</v>
      </c>
      <c r="BQ34" s="13">
        <v>0</v>
      </c>
      <c r="BR34" s="13">
        <v>0</v>
      </c>
      <c r="BS34" s="13">
        <v>0</v>
      </c>
      <c r="BT34" s="13">
        <v>0</v>
      </c>
      <c r="BU34" s="13">
        <v>0</v>
      </c>
      <c r="BV34" s="13">
        <v>0</v>
      </c>
      <c r="BW34" s="13">
        <v>0</v>
      </c>
      <c r="BX34" s="13">
        <v>0</v>
      </c>
      <c r="BY34" s="13">
        <v>0</v>
      </c>
      <c r="BZ34" s="13">
        <v>0</v>
      </c>
      <c r="CA34" s="13">
        <v>0</v>
      </c>
      <c r="CB34" s="13">
        <v>0</v>
      </c>
      <c r="CC34" s="13">
        <v>0</v>
      </c>
      <c r="CD34" s="13">
        <v>0</v>
      </c>
      <c r="CE34" s="13">
        <v>0</v>
      </c>
      <c r="CF34" s="13">
        <v>0</v>
      </c>
      <c r="CG34" s="13">
        <v>0</v>
      </c>
      <c r="CH34" s="13">
        <v>0</v>
      </c>
      <c r="CI34" s="13">
        <v>0</v>
      </c>
      <c r="CJ34" s="13">
        <v>0</v>
      </c>
      <c r="CK34" s="13">
        <v>3</v>
      </c>
      <c r="CL34" s="13">
        <v>1</v>
      </c>
      <c r="CM34" s="13">
        <v>0</v>
      </c>
      <c r="CN34" s="13">
        <v>1</v>
      </c>
      <c r="CO34" s="13" t="s">
        <v>241</v>
      </c>
      <c r="CP34" s="13" t="s">
        <v>177</v>
      </c>
      <c r="CQ34" s="13" t="s">
        <v>242</v>
      </c>
      <c r="CR34" s="13" t="s">
        <v>177</v>
      </c>
      <c r="CS34" s="13" t="s">
        <v>179</v>
      </c>
      <c r="CT34" s="13" t="s">
        <v>179</v>
      </c>
      <c r="CU34" s="13" t="s">
        <v>179</v>
      </c>
      <c r="CV34" s="13" t="s">
        <v>179</v>
      </c>
      <c r="CW34" s="13" t="s">
        <v>179</v>
      </c>
      <c r="CX34" s="13" t="s">
        <v>180</v>
      </c>
      <c r="CY34" s="13" t="s">
        <v>180</v>
      </c>
      <c r="CZ34" s="13" t="s">
        <v>180</v>
      </c>
      <c r="DA34" s="13" t="s">
        <v>180</v>
      </c>
      <c r="DB34" s="13" t="s">
        <v>455</v>
      </c>
      <c r="DC34" s="13" t="s">
        <v>456</v>
      </c>
      <c r="DD34" s="13" t="s">
        <v>457</v>
      </c>
      <c r="DE34" s="13" t="s">
        <v>164</v>
      </c>
      <c r="DF34" s="13" t="s">
        <v>164</v>
      </c>
      <c r="DG34" s="13">
        <v>2025</v>
      </c>
      <c r="DH34" s="13">
        <v>2023</v>
      </c>
      <c r="DI34" s="13" t="s">
        <v>179</v>
      </c>
      <c r="DJ34" s="13"/>
      <c r="DK34" s="13" t="s">
        <v>179</v>
      </c>
      <c r="DL34" s="13"/>
      <c r="DM34" s="13"/>
      <c r="DN34" s="13"/>
      <c r="DO34" s="13" t="s">
        <v>179</v>
      </c>
      <c r="DP34" s="13"/>
      <c r="DQ34" s="13"/>
      <c r="DR34" s="13">
        <v>0</v>
      </c>
      <c r="DS34" s="13">
        <v>0</v>
      </c>
      <c r="DT34" s="13">
        <v>0</v>
      </c>
      <c r="DU34" s="13">
        <v>0</v>
      </c>
      <c r="DV34" s="13">
        <v>1</v>
      </c>
      <c r="DW34" s="13">
        <v>0</v>
      </c>
      <c r="DX34" s="13">
        <v>0</v>
      </c>
      <c r="DY34" s="13">
        <v>0</v>
      </c>
      <c r="DZ34" s="13">
        <v>0</v>
      </c>
      <c r="EA34" s="13">
        <v>0</v>
      </c>
      <c r="EB34" s="13">
        <v>0</v>
      </c>
      <c r="EC34" s="13">
        <v>0</v>
      </c>
      <c r="ED34" s="13">
        <v>0</v>
      </c>
      <c r="EE34" s="13">
        <v>0</v>
      </c>
      <c r="EF34" s="13">
        <v>0</v>
      </c>
      <c r="EG34" s="13"/>
      <c r="EH34" s="13" t="s">
        <v>185</v>
      </c>
      <c r="EI34" s="13">
        <v>1</v>
      </c>
      <c r="EJ34" s="15">
        <v>0</v>
      </c>
      <c r="EK34" s="15">
        <v>0</v>
      </c>
      <c r="EL34" s="15" t="s">
        <v>164</v>
      </c>
      <c r="EM34" s="3">
        <v>0</v>
      </c>
      <c r="EN34" s="3">
        <v>0</v>
      </c>
      <c r="EO34" s="3">
        <v>0</v>
      </c>
      <c r="EP34" s="3">
        <v>0</v>
      </c>
      <c r="EQ34" s="3">
        <v>0</v>
      </c>
      <c r="ER34" s="3">
        <v>0</v>
      </c>
      <c r="EU34" s="3">
        <v>0</v>
      </c>
      <c r="EV34" s="3">
        <v>0</v>
      </c>
      <c r="EW34" s="3">
        <v>0</v>
      </c>
      <c r="EY34" s="24"/>
    </row>
    <row r="35" spans="1:155" ht="25.25" customHeight="1" x14ac:dyDescent="0.3">
      <c r="A35" s="13">
        <v>32</v>
      </c>
      <c r="B35" s="13" t="s">
        <v>458</v>
      </c>
      <c r="C35" s="13" t="s">
        <v>459</v>
      </c>
      <c r="D35" s="13"/>
      <c r="E35" s="13" t="s">
        <v>460</v>
      </c>
      <c r="F35" s="13" t="s">
        <v>461</v>
      </c>
      <c r="G35" s="13" t="s">
        <v>446</v>
      </c>
      <c r="H35" s="13"/>
      <c r="I35" s="13" t="str">
        <f t="shared" si="0"/>
        <v>0,0,0,0,0,0</v>
      </c>
      <c r="J35" s="13"/>
      <c r="K35" s="13" t="str">
        <f t="shared" si="1"/>
        <v>0,0,0</v>
      </c>
      <c r="L35" s="13"/>
      <c r="M35" s="13" t="s">
        <v>165</v>
      </c>
      <c r="N35" s="13" t="s">
        <v>166</v>
      </c>
      <c r="O35" s="13" t="s">
        <v>167</v>
      </c>
      <c r="P35" s="13" t="s">
        <v>433</v>
      </c>
      <c r="Q35" s="13" t="s">
        <v>306</v>
      </c>
      <c r="R35" s="13" t="s">
        <v>170</v>
      </c>
      <c r="S35" s="13" t="s">
        <v>171</v>
      </c>
      <c r="T35" s="13" t="s">
        <v>172</v>
      </c>
      <c r="U35" s="13" t="s">
        <v>173</v>
      </c>
      <c r="V35" s="13">
        <v>6</v>
      </c>
      <c r="W35" s="13">
        <v>2024</v>
      </c>
      <c r="X35" s="13">
        <v>2025</v>
      </c>
      <c r="Y35" s="13">
        <v>2021</v>
      </c>
      <c r="Z35" s="13">
        <v>31.67</v>
      </c>
      <c r="AA35" s="13">
        <v>0</v>
      </c>
      <c r="AB35" s="13">
        <v>0</v>
      </c>
      <c r="AC35" s="13">
        <v>0</v>
      </c>
      <c r="AD35" s="13">
        <v>19.001999999999999</v>
      </c>
      <c r="AE35" s="13">
        <v>12.667999999999999</v>
      </c>
      <c r="AF35" s="13">
        <v>0</v>
      </c>
      <c r="AG35" s="13">
        <v>0</v>
      </c>
      <c r="AH35" s="13">
        <v>31.67</v>
      </c>
      <c r="AI35" s="13">
        <v>28.67</v>
      </c>
      <c r="AJ35" s="13">
        <v>4</v>
      </c>
      <c r="AK35" s="13">
        <v>0</v>
      </c>
      <c r="AL35" s="13">
        <v>0</v>
      </c>
      <c r="AM35" s="13">
        <v>0</v>
      </c>
      <c r="AN35" s="13">
        <v>0</v>
      </c>
      <c r="AO35" s="13" t="s">
        <v>175</v>
      </c>
      <c r="AP35" s="13">
        <v>0.1</v>
      </c>
      <c r="AQ35" s="13">
        <v>0.1</v>
      </c>
      <c r="AR35" s="13">
        <v>0</v>
      </c>
      <c r="AS35" s="13">
        <v>0</v>
      </c>
      <c r="AT35" s="13">
        <v>0</v>
      </c>
      <c r="AU35" s="13">
        <v>0</v>
      </c>
      <c r="AV35" s="13">
        <v>0</v>
      </c>
      <c r="AW35" s="13">
        <v>24.67</v>
      </c>
      <c r="AX35" s="13">
        <v>1</v>
      </c>
      <c r="AY35" s="13">
        <v>500</v>
      </c>
      <c r="AZ35" s="13">
        <v>1</v>
      </c>
      <c r="BA35" s="13">
        <v>2</v>
      </c>
      <c r="BB35" s="13">
        <v>0</v>
      </c>
      <c r="BC35" s="13">
        <v>150</v>
      </c>
      <c r="BD35" s="13">
        <v>0</v>
      </c>
      <c r="BE35" s="13">
        <v>0</v>
      </c>
      <c r="BF35" s="13">
        <v>0</v>
      </c>
      <c r="BG35" s="13">
        <v>0</v>
      </c>
      <c r="BH35" s="13">
        <v>0</v>
      </c>
      <c r="BI35" s="13">
        <v>0</v>
      </c>
      <c r="BJ35" s="13">
        <v>0</v>
      </c>
      <c r="BK35" s="13">
        <v>0</v>
      </c>
      <c r="BL35" s="13">
        <v>0</v>
      </c>
      <c r="BM35" s="13">
        <v>0</v>
      </c>
      <c r="BN35" s="13">
        <v>0</v>
      </c>
      <c r="BO35" s="13">
        <v>0</v>
      </c>
      <c r="BP35" s="13">
        <v>0</v>
      </c>
      <c r="BQ35" s="13">
        <v>0</v>
      </c>
      <c r="BR35" s="13">
        <v>0</v>
      </c>
      <c r="BS35" s="13">
        <v>0</v>
      </c>
      <c r="BT35" s="13">
        <v>0</v>
      </c>
      <c r="BU35" s="13">
        <v>0</v>
      </c>
      <c r="BV35" s="13">
        <v>0</v>
      </c>
      <c r="BW35" s="13">
        <v>0</v>
      </c>
      <c r="BX35" s="13">
        <v>0</v>
      </c>
      <c r="BY35" s="13">
        <v>0</v>
      </c>
      <c r="BZ35" s="13">
        <v>0</v>
      </c>
      <c r="CA35" s="13">
        <v>0</v>
      </c>
      <c r="CB35" s="13">
        <v>0</v>
      </c>
      <c r="CC35" s="13">
        <v>0</v>
      </c>
      <c r="CD35" s="13">
        <v>0</v>
      </c>
      <c r="CE35" s="13">
        <v>0</v>
      </c>
      <c r="CF35" s="13">
        <v>0</v>
      </c>
      <c r="CG35" s="13">
        <v>0</v>
      </c>
      <c r="CH35" s="13">
        <v>0</v>
      </c>
      <c r="CI35" s="13">
        <v>0</v>
      </c>
      <c r="CJ35" s="13">
        <v>0</v>
      </c>
      <c r="CK35" s="13">
        <v>3</v>
      </c>
      <c r="CL35" s="13">
        <v>1</v>
      </c>
      <c r="CM35" s="13">
        <v>0</v>
      </c>
      <c r="CN35" s="13">
        <v>1</v>
      </c>
      <c r="CO35" s="13" t="s">
        <v>241</v>
      </c>
      <c r="CP35" s="13" t="s">
        <v>177</v>
      </c>
      <c r="CQ35" s="13" t="s">
        <v>242</v>
      </c>
      <c r="CR35" s="13" t="s">
        <v>177</v>
      </c>
      <c r="CS35" s="13" t="s">
        <v>179</v>
      </c>
      <c r="CT35" s="13" t="s">
        <v>179</v>
      </c>
      <c r="CU35" s="13" t="s">
        <v>179</v>
      </c>
      <c r="CV35" s="13" t="s">
        <v>179</v>
      </c>
      <c r="CW35" s="13" t="s">
        <v>179</v>
      </c>
      <c r="CX35" s="13" t="s">
        <v>180</v>
      </c>
      <c r="CY35" s="13" t="s">
        <v>180</v>
      </c>
      <c r="CZ35" s="13" t="s">
        <v>180</v>
      </c>
      <c r="DA35" s="13" t="s">
        <v>180</v>
      </c>
      <c r="DB35" s="13" t="s">
        <v>462</v>
      </c>
      <c r="DC35" s="13" t="s">
        <v>463</v>
      </c>
      <c r="DD35" s="13" t="s">
        <v>464</v>
      </c>
      <c r="DE35" s="13" t="s">
        <v>164</v>
      </c>
      <c r="DF35" s="13" t="s">
        <v>164</v>
      </c>
      <c r="DG35" s="13">
        <v>2025</v>
      </c>
      <c r="DH35" s="13">
        <v>2023</v>
      </c>
      <c r="DI35" s="13" t="s">
        <v>179</v>
      </c>
      <c r="DJ35" s="13"/>
      <c r="DK35" s="13" t="s">
        <v>179</v>
      </c>
      <c r="DL35" s="13"/>
      <c r="DM35" s="13"/>
      <c r="DN35" s="13"/>
      <c r="DO35" s="13" t="s">
        <v>179</v>
      </c>
      <c r="DP35" s="13"/>
      <c r="DQ35" s="13"/>
      <c r="DR35" s="13">
        <v>0</v>
      </c>
      <c r="DS35" s="13">
        <v>0</v>
      </c>
      <c r="DT35" s="13">
        <v>0</v>
      </c>
      <c r="DU35" s="13">
        <v>0</v>
      </c>
      <c r="DV35" s="13">
        <v>0</v>
      </c>
      <c r="DW35" s="13">
        <v>0</v>
      </c>
      <c r="DX35" s="13">
        <v>0</v>
      </c>
      <c r="DY35" s="13">
        <v>0</v>
      </c>
      <c r="DZ35" s="13">
        <v>0</v>
      </c>
      <c r="EA35" s="13">
        <v>0</v>
      </c>
      <c r="EB35" s="13">
        <v>0</v>
      </c>
      <c r="EC35" s="13">
        <v>0</v>
      </c>
      <c r="ED35" s="13">
        <v>0</v>
      </c>
      <c r="EE35" s="13">
        <v>0</v>
      </c>
      <c r="EF35" s="13">
        <v>0</v>
      </c>
      <c r="EG35" s="13"/>
      <c r="EH35" s="13" t="s">
        <v>185</v>
      </c>
      <c r="EI35" s="13">
        <v>1</v>
      </c>
      <c r="EJ35" s="15" t="s">
        <v>183</v>
      </c>
      <c r="EK35" s="15">
        <v>0</v>
      </c>
      <c r="EL35" s="15" t="s">
        <v>164</v>
      </c>
      <c r="EM35" s="3">
        <v>0</v>
      </c>
      <c r="EN35" s="3">
        <v>0</v>
      </c>
      <c r="EO35" s="3">
        <v>0</v>
      </c>
      <c r="EP35" s="3">
        <v>0</v>
      </c>
      <c r="EQ35" s="3">
        <v>0</v>
      </c>
      <c r="ER35" s="3">
        <v>0</v>
      </c>
      <c r="EU35" s="3">
        <v>0</v>
      </c>
      <c r="EV35" s="3">
        <v>0</v>
      </c>
      <c r="EW35" s="3">
        <v>0</v>
      </c>
      <c r="EY35" s="24"/>
    </row>
    <row r="36" spans="1:155" ht="25.25" customHeight="1" x14ac:dyDescent="0.3">
      <c r="A36" s="13">
        <v>33</v>
      </c>
      <c r="B36" s="13" t="s">
        <v>465</v>
      </c>
      <c r="C36" s="13" t="s">
        <v>466</v>
      </c>
      <c r="D36" s="13"/>
      <c r="E36" s="13" t="s">
        <v>467</v>
      </c>
      <c r="F36" s="13" t="s">
        <v>468</v>
      </c>
      <c r="G36" s="13" t="s">
        <v>454</v>
      </c>
      <c r="H36" s="13"/>
      <c r="I36" s="13" t="str">
        <f t="shared" si="0"/>
        <v>0,0,0,0,0,0</v>
      </c>
      <c r="J36" s="13"/>
      <c r="K36" s="13" t="str">
        <f t="shared" si="1"/>
        <v>0,0,0</v>
      </c>
      <c r="L36" s="13"/>
      <c r="M36" s="13" t="s">
        <v>165</v>
      </c>
      <c r="N36" s="13" t="s">
        <v>166</v>
      </c>
      <c r="O36" s="13" t="s">
        <v>167</v>
      </c>
      <c r="P36" s="13" t="s">
        <v>433</v>
      </c>
      <c r="Q36" s="13" t="s">
        <v>306</v>
      </c>
      <c r="R36" s="13" t="s">
        <v>170</v>
      </c>
      <c r="S36" s="13" t="s">
        <v>171</v>
      </c>
      <c r="T36" s="13" t="s">
        <v>172</v>
      </c>
      <c r="U36" s="13" t="s">
        <v>173</v>
      </c>
      <c r="V36" s="13">
        <v>6</v>
      </c>
      <c r="W36" s="13">
        <v>2024</v>
      </c>
      <c r="X36" s="13">
        <v>2025</v>
      </c>
      <c r="Y36" s="13">
        <v>2021</v>
      </c>
      <c r="Z36" s="13">
        <v>22.66</v>
      </c>
      <c r="AA36" s="13">
        <v>0</v>
      </c>
      <c r="AB36" s="13">
        <v>0</v>
      </c>
      <c r="AC36" s="13">
        <v>0</v>
      </c>
      <c r="AD36" s="13">
        <v>13.596</v>
      </c>
      <c r="AE36" s="13">
        <v>9.0640000000000001</v>
      </c>
      <c r="AF36" s="13">
        <v>0</v>
      </c>
      <c r="AG36" s="13">
        <v>0</v>
      </c>
      <c r="AH36" s="13">
        <v>22.66</v>
      </c>
      <c r="AI36" s="13">
        <v>19.66</v>
      </c>
      <c r="AJ36" s="13">
        <v>4</v>
      </c>
      <c r="AK36" s="13">
        <v>0</v>
      </c>
      <c r="AL36" s="13">
        <v>0</v>
      </c>
      <c r="AM36" s="13">
        <v>0</v>
      </c>
      <c r="AN36" s="13">
        <v>0</v>
      </c>
      <c r="AO36" s="13" t="s">
        <v>175</v>
      </c>
      <c r="AP36" s="13">
        <v>0.1</v>
      </c>
      <c r="AQ36" s="13">
        <v>0.1</v>
      </c>
      <c r="AR36" s="13">
        <v>0</v>
      </c>
      <c r="AS36" s="13">
        <v>0</v>
      </c>
      <c r="AT36" s="13">
        <v>0</v>
      </c>
      <c r="AU36" s="13">
        <v>0</v>
      </c>
      <c r="AV36" s="13">
        <v>0</v>
      </c>
      <c r="AW36" s="13">
        <v>15.66</v>
      </c>
      <c r="AX36" s="13">
        <v>1</v>
      </c>
      <c r="AY36" s="13">
        <v>500</v>
      </c>
      <c r="AZ36" s="13">
        <v>1</v>
      </c>
      <c r="BA36" s="13">
        <v>1</v>
      </c>
      <c r="BB36" s="13">
        <v>0</v>
      </c>
      <c r="BC36" s="13">
        <v>150</v>
      </c>
      <c r="BD36" s="13">
        <v>0</v>
      </c>
      <c r="BE36" s="13">
        <v>0</v>
      </c>
      <c r="BF36" s="13">
        <v>0</v>
      </c>
      <c r="BG36" s="13">
        <v>0</v>
      </c>
      <c r="BH36" s="13">
        <v>0</v>
      </c>
      <c r="BI36" s="13">
        <v>0</v>
      </c>
      <c r="BJ36" s="13">
        <v>0</v>
      </c>
      <c r="BK36" s="13">
        <v>0</v>
      </c>
      <c r="BL36" s="13">
        <v>0</v>
      </c>
      <c r="BM36" s="13">
        <v>0</v>
      </c>
      <c r="BN36" s="13">
        <v>0</v>
      </c>
      <c r="BO36" s="13">
        <v>0</v>
      </c>
      <c r="BP36" s="13">
        <v>0</v>
      </c>
      <c r="BQ36" s="13">
        <v>0</v>
      </c>
      <c r="BR36" s="13">
        <v>0</v>
      </c>
      <c r="BS36" s="13">
        <v>0</v>
      </c>
      <c r="BT36" s="13">
        <v>0</v>
      </c>
      <c r="BU36" s="13">
        <v>0</v>
      </c>
      <c r="BV36" s="13">
        <v>0</v>
      </c>
      <c r="BW36" s="13">
        <v>0</v>
      </c>
      <c r="BX36" s="13">
        <v>0</v>
      </c>
      <c r="BY36" s="13">
        <v>0</v>
      </c>
      <c r="BZ36" s="13">
        <v>0</v>
      </c>
      <c r="CA36" s="13">
        <v>0</v>
      </c>
      <c r="CB36" s="13">
        <v>0</v>
      </c>
      <c r="CC36" s="13">
        <v>0</v>
      </c>
      <c r="CD36" s="13">
        <v>0</v>
      </c>
      <c r="CE36" s="13">
        <v>0</v>
      </c>
      <c r="CF36" s="13">
        <v>0</v>
      </c>
      <c r="CG36" s="13">
        <v>0</v>
      </c>
      <c r="CH36" s="13">
        <v>0</v>
      </c>
      <c r="CI36" s="13">
        <v>0</v>
      </c>
      <c r="CJ36" s="13">
        <v>0</v>
      </c>
      <c r="CK36" s="13">
        <v>3</v>
      </c>
      <c r="CL36" s="13">
        <v>1</v>
      </c>
      <c r="CM36" s="13">
        <v>0</v>
      </c>
      <c r="CN36" s="13">
        <v>1</v>
      </c>
      <c r="CO36" s="13" t="s">
        <v>241</v>
      </c>
      <c r="CP36" s="13" t="s">
        <v>177</v>
      </c>
      <c r="CQ36" s="13" t="s">
        <v>242</v>
      </c>
      <c r="CR36" s="13" t="s">
        <v>177</v>
      </c>
      <c r="CS36" s="13" t="s">
        <v>179</v>
      </c>
      <c r="CT36" s="13" t="s">
        <v>179</v>
      </c>
      <c r="CU36" s="13" t="s">
        <v>179</v>
      </c>
      <c r="CV36" s="13" t="s">
        <v>179</v>
      </c>
      <c r="CW36" s="13" t="s">
        <v>179</v>
      </c>
      <c r="CX36" s="13" t="s">
        <v>180</v>
      </c>
      <c r="CY36" s="13" t="s">
        <v>180</v>
      </c>
      <c r="CZ36" s="13" t="s">
        <v>180</v>
      </c>
      <c r="DA36" s="13" t="s">
        <v>180</v>
      </c>
      <c r="DB36" s="13" t="s">
        <v>469</v>
      </c>
      <c r="DC36" s="13" t="s">
        <v>470</v>
      </c>
      <c r="DD36" s="13" t="s">
        <v>471</v>
      </c>
      <c r="DE36" s="13" t="s">
        <v>164</v>
      </c>
      <c r="DF36" s="13" t="s">
        <v>164</v>
      </c>
      <c r="DG36" s="13">
        <v>2025</v>
      </c>
      <c r="DH36" s="13">
        <v>2023</v>
      </c>
      <c r="DI36" s="13" t="s">
        <v>179</v>
      </c>
      <c r="DJ36" s="13"/>
      <c r="DK36" s="13" t="s">
        <v>179</v>
      </c>
      <c r="DL36" s="13"/>
      <c r="DM36" s="13"/>
      <c r="DN36" s="13"/>
      <c r="DO36" s="13" t="s">
        <v>179</v>
      </c>
      <c r="DP36" s="13"/>
      <c r="DQ36" s="13"/>
      <c r="DR36" s="13">
        <v>0</v>
      </c>
      <c r="DS36" s="13">
        <v>0</v>
      </c>
      <c r="DT36" s="13">
        <v>0</v>
      </c>
      <c r="DU36" s="13">
        <v>0</v>
      </c>
      <c r="DV36" s="13">
        <v>0</v>
      </c>
      <c r="DW36" s="13">
        <v>0</v>
      </c>
      <c r="DX36" s="13">
        <v>0</v>
      </c>
      <c r="DY36" s="13">
        <v>0</v>
      </c>
      <c r="DZ36" s="13">
        <v>0</v>
      </c>
      <c r="EA36" s="13">
        <v>0</v>
      </c>
      <c r="EB36" s="13">
        <v>0</v>
      </c>
      <c r="EC36" s="13">
        <v>0</v>
      </c>
      <c r="ED36" s="13">
        <v>0</v>
      </c>
      <c r="EE36" s="13">
        <v>0</v>
      </c>
      <c r="EF36" s="13">
        <v>0</v>
      </c>
      <c r="EG36" s="13"/>
      <c r="EH36" s="13" t="s">
        <v>185</v>
      </c>
      <c r="EI36" s="13">
        <v>1</v>
      </c>
      <c r="EJ36" s="15">
        <v>0</v>
      </c>
      <c r="EK36" s="15">
        <v>0</v>
      </c>
      <c r="EL36" s="15" t="s">
        <v>164</v>
      </c>
      <c r="EM36" s="3">
        <v>0</v>
      </c>
      <c r="EN36" s="3">
        <v>0</v>
      </c>
      <c r="EO36" s="3">
        <v>0</v>
      </c>
      <c r="EP36" s="3">
        <v>0</v>
      </c>
      <c r="EQ36" s="3">
        <v>0</v>
      </c>
      <c r="ER36" s="3">
        <v>0</v>
      </c>
      <c r="EU36" s="3">
        <v>0</v>
      </c>
      <c r="EV36" s="3">
        <v>0</v>
      </c>
      <c r="EW36" s="3">
        <v>0</v>
      </c>
      <c r="EY36" s="24"/>
    </row>
    <row r="37" spans="1:155" ht="25.25" customHeight="1" x14ac:dyDescent="0.3">
      <c r="A37" s="13">
        <v>36</v>
      </c>
      <c r="B37" s="13" t="s">
        <v>472</v>
      </c>
      <c r="C37" s="13" t="s">
        <v>473</v>
      </c>
      <c r="D37" s="13"/>
      <c r="E37" s="13" t="s">
        <v>474</v>
      </c>
      <c r="F37" s="13" t="s">
        <v>475</v>
      </c>
      <c r="G37" s="13" t="s">
        <v>430</v>
      </c>
      <c r="H37" s="13"/>
      <c r="I37" s="13" t="str">
        <f t="shared" si="0"/>
        <v>10kV中业线547,0,0,0,0,0</v>
      </c>
      <c r="J37" s="13"/>
      <c r="K37" s="13" t="str">
        <f t="shared" si="1"/>
        <v>10kV和平凤善东凤路2#公用台变,0,0</v>
      </c>
      <c r="L37" s="13"/>
      <c r="M37" s="13" t="s">
        <v>165</v>
      </c>
      <c r="N37" s="13" t="s">
        <v>166</v>
      </c>
      <c r="O37" s="13" t="s">
        <v>167</v>
      </c>
      <c r="P37" s="13" t="s">
        <v>433</v>
      </c>
      <c r="Q37" s="13" t="s">
        <v>306</v>
      </c>
      <c r="R37" s="13" t="s">
        <v>170</v>
      </c>
      <c r="S37" s="13" t="s">
        <v>171</v>
      </c>
      <c r="T37" s="13" t="s">
        <v>172</v>
      </c>
      <c r="U37" s="13" t="s">
        <v>173</v>
      </c>
      <c r="V37" s="13">
        <v>6</v>
      </c>
      <c r="W37" s="13">
        <v>2024</v>
      </c>
      <c r="X37" s="13">
        <v>2025</v>
      </c>
      <c r="Y37" s="13">
        <v>2021</v>
      </c>
      <c r="Z37" s="13">
        <v>20</v>
      </c>
      <c r="AA37" s="13">
        <v>0</v>
      </c>
      <c r="AB37" s="13">
        <v>0</v>
      </c>
      <c r="AC37" s="13">
        <v>0</v>
      </c>
      <c r="AD37" s="13">
        <v>9</v>
      </c>
      <c r="AE37" s="13">
        <v>6</v>
      </c>
      <c r="AF37" s="13">
        <v>0</v>
      </c>
      <c r="AG37" s="13">
        <v>0</v>
      </c>
      <c r="AH37" s="13">
        <v>15</v>
      </c>
      <c r="AI37" s="13">
        <v>12</v>
      </c>
      <c r="AJ37" s="13">
        <v>0</v>
      </c>
      <c r="AK37" s="13">
        <v>0</v>
      </c>
      <c r="AL37" s="13">
        <v>0</v>
      </c>
      <c r="AM37" s="13">
        <v>0</v>
      </c>
      <c r="AN37" s="13">
        <v>0</v>
      </c>
      <c r="AO37" s="13">
        <v>0</v>
      </c>
      <c r="AP37" s="13">
        <v>0</v>
      </c>
      <c r="AQ37" s="13">
        <v>0</v>
      </c>
      <c r="AR37" s="13">
        <v>0</v>
      </c>
      <c r="AS37" s="13">
        <v>0</v>
      </c>
      <c r="AT37" s="13">
        <v>0</v>
      </c>
      <c r="AU37" s="13">
        <v>0</v>
      </c>
      <c r="AV37" s="13">
        <v>0</v>
      </c>
      <c r="AW37" s="13">
        <v>12</v>
      </c>
      <c r="AX37" s="13">
        <v>1</v>
      </c>
      <c r="AY37" s="13">
        <v>500</v>
      </c>
      <c r="AZ37" s="13">
        <v>1</v>
      </c>
      <c r="BA37" s="13">
        <v>0</v>
      </c>
      <c r="BB37" s="13">
        <v>0</v>
      </c>
      <c r="BC37" s="13">
        <v>150</v>
      </c>
      <c r="BD37" s="13">
        <v>0</v>
      </c>
      <c r="BE37" s="13">
        <v>0</v>
      </c>
      <c r="BF37" s="13">
        <v>0</v>
      </c>
      <c r="BG37" s="13">
        <v>0</v>
      </c>
      <c r="BH37" s="13">
        <v>0</v>
      </c>
      <c r="BI37" s="13">
        <v>0</v>
      </c>
      <c r="BJ37" s="13">
        <v>0</v>
      </c>
      <c r="BK37" s="13">
        <v>0</v>
      </c>
      <c r="BL37" s="13">
        <v>0</v>
      </c>
      <c r="BM37" s="13">
        <v>0</v>
      </c>
      <c r="BN37" s="13">
        <v>0</v>
      </c>
      <c r="BO37" s="13">
        <v>0</v>
      </c>
      <c r="BP37" s="13">
        <v>0</v>
      </c>
      <c r="BQ37" s="13">
        <v>0</v>
      </c>
      <c r="BR37" s="13">
        <v>0</v>
      </c>
      <c r="BS37" s="13">
        <v>0</v>
      </c>
      <c r="BT37" s="13">
        <v>0</v>
      </c>
      <c r="BU37" s="13">
        <v>0</v>
      </c>
      <c r="BV37" s="13">
        <v>0</v>
      </c>
      <c r="BW37" s="13">
        <v>0</v>
      </c>
      <c r="BX37" s="13">
        <v>0</v>
      </c>
      <c r="BY37" s="13">
        <v>0</v>
      </c>
      <c r="BZ37" s="13">
        <v>0</v>
      </c>
      <c r="CA37" s="13">
        <v>0</v>
      </c>
      <c r="CB37" s="13">
        <v>0</v>
      </c>
      <c r="CC37" s="13">
        <v>0</v>
      </c>
      <c r="CD37" s="13">
        <v>0</v>
      </c>
      <c r="CE37" s="13">
        <v>0</v>
      </c>
      <c r="CF37" s="13">
        <v>0</v>
      </c>
      <c r="CG37" s="13">
        <v>0</v>
      </c>
      <c r="CH37" s="13">
        <v>0</v>
      </c>
      <c r="CI37" s="13">
        <v>0</v>
      </c>
      <c r="CJ37" s="13">
        <v>0</v>
      </c>
      <c r="CK37" s="13">
        <v>3</v>
      </c>
      <c r="CL37" s="13">
        <v>1</v>
      </c>
      <c r="CM37" s="13">
        <v>0</v>
      </c>
      <c r="CN37" s="13">
        <v>1</v>
      </c>
      <c r="CO37" s="13" t="s">
        <v>241</v>
      </c>
      <c r="CP37" s="13" t="s">
        <v>477</v>
      </c>
      <c r="CQ37" s="13" t="s">
        <v>478</v>
      </c>
      <c r="CR37" s="13" t="s">
        <v>477</v>
      </c>
      <c r="CS37" s="13" t="s">
        <v>179</v>
      </c>
      <c r="CT37" s="13" t="s">
        <v>179</v>
      </c>
      <c r="CU37" s="13" t="s">
        <v>179</v>
      </c>
      <c r="CV37" s="13" t="s">
        <v>179</v>
      </c>
      <c r="CW37" s="13" t="s">
        <v>179</v>
      </c>
      <c r="CX37" s="13" t="s">
        <v>180</v>
      </c>
      <c r="CY37" s="13" t="s">
        <v>180</v>
      </c>
      <c r="CZ37" s="13" t="s">
        <v>180</v>
      </c>
      <c r="DA37" s="13" t="s">
        <v>180</v>
      </c>
      <c r="DB37" s="13" t="s">
        <v>479</v>
      </c>
      <c r="DC37" s="13" t="s">
        <v>480</v>
      </c>
      <c r="DD37" s="13" t="s">
        <v>481</v>
      </c>
      <c r="DE37" s="13" t="s">
        <v>164</v>
      </c>
      <c r="DF37" s="13" t="s">
        <v>164</v>
      </c>
      <c r="DG37" s="13">
        <v>2025</v>
      </c>
      <c r="DH37" s="13">
        <v>2023</v>
      </c>
      <c r="DI37" s="13" t="s">
        <v>179</v>
      </c>
      <c r="DJ37" s="13"/>
      <c r="DK37" s="13" t="s">
        <v>179</v>
      </c>
      <c r="DL37" s="13"/>
      <c r="DM37" s="13"/>
      <c r="DN37" s="13"/>
      <c r="DO37" s="13" t="s">
        <v>179</v>
      </c>
      <c r="DP37" s="13"/>
      <c r="DQ37" s="13"/>
      <c r="DR37" s="13">
        <v>0</v>
      </c>
      <c r="DS37" s="13">
        <v>0</v>
      </c>
      <c r="DT37" s="13">
        <v>0</v>
      </c>
      <c r="DU37" s="13">
        <v>0</v>
      </c>
      <c r="DV37" s="13">
        <v>1</v>
      </c>
      <c r="DW37" s="13">
        <v>315</v>
      </c>
      <c r="DX37" s="13">
        <v>0</v>
      </c>
      <c r="DY37" s="13">
        <v>0</v>
      </c>
      <c r="DZ37" s="13">
        <v>0</v>
      </c>
      <c r="EA37" s="13">
        <v>0</v>
      </c>
      <c r="EB37" s="13">
        <v>0</v>
      </c>
      <c r="EC37" s="13">
        <v>0</v>
      </c>
      <c r="ED37" s="13">
        <v>0</v>
      </c>
      <c r="EE37" s="13">
        <v>0</v>
      </c>
      <c r="EF37" s="13">
        <v>0</v>
      </c>
      <c r="EG37" s="13"/>
      <c r="EH37" s="13" t="s">
        <v>185</v>
      </c>
      <c r="EI37" s="13" t="s">
        <v>179</v>
      </c>
      <c r="EJ37" s="15">
        <v>0</v>
      </c>
      <c r="EK37" s="15">
        <v>0</v>
      </c>
      <c r="EL37" s="15" t="s">
        <v>164</v>
      </c>
      <c r="EM37" s="16" t="s">
        <v>440</v>
      </c>
      <c r="EN37" s="3">
        <v>0</v>
      </c>
      <c r="EO37" s="3">
        <v>0</v>
      </c>
      <c r="EP37" s="3">
        <v>0</v>
      </c>
      <c r="EQ37" s="3">
        <v>0</v>
      </c>
      <c r="ER37" s="3">
        <v>0</v>
      </c>
      <c r="ES37" s="16"/>
      <c r="ET37" s="13"/>
      <c r="EU37" s="16" t="s">
        <v>476</v>
      </c>
      <c r="EV37" s="3">
        <v>0</v>
      </c>
      <c r="EW37" s="3">
        <v>0</v>
      </c>
      <c r="EY37" s="25"/>
    </row>
    <row r="38" spans="1:155" ht="25.25" customHeight="1" x14ac:dyDescent="0.3">
      <c r="A38" s="13">
        <v>37</v>
      </c>
      <c r="B38" s="13" t="s">
        <v>482</v>
      </c>
      <c r="C38" s="13" t="s">
        <v>483</v>
      </c>
      <c r="D38" s="13"/>
      <c r="E38" s="13" t="s">
        <v>484</v>
      </c>
      <c r="F38" s="13" t="s">
        <v>485</v>
      </c>
      <c r="G38" s="13" t="s">
        <v>430</v>
      </c>
      <c r="H38" s="13"/>
      <c r="I38" s="13" t="str">
        <f t="shared" si="0"/>
        <v>0,0,0,0,0,0</v>
      </c>
      <c r="J38" s="13"/>
      <c r="K38" s="13" t="str">
        <f t="shared" si="1"/>
        <v>0,0,0</v>
      </c>
      <c r="L38" s="13"/>
      <c r="M38" s="13" t="s">
        <v>165</v>
      </c>
      <c r="N38" s="13" t="s">
        <v>166</v>
      </c>
      <c r="O38" s="13" t="s">
        <v>167</v>
      </c>
      <c r="P38" s="13" t="s">
        <v>433</v>
      </c>
      <c r="Q38" s="13" t="s">
        <v>306</v>
      </c>
      <c r="R38" s="13" t="s">
        <v>170</v>
      </c>
      <c r="S38" s="13" t="s">
        <v>171</v>
      </c>
      <c r="T38" s="13" t="s">
        <v>172</v>
      </c>
      <c r="U38" s="13" t="s">
        <v>173</v>
      </c>
      <c r="V38" s="13">
        <v>6</v>
      </c>
      <c r="W38" s="13">
        <v>2024</v>
      </c>
      <c r="X38" s="13">
        <v>2025</v>
      </c>
      <c r="Y38" s="13">
        <v>2021</v>
      </c>
      <c r="Z38" s="13">
        <v>39.85</v>
      </c>
      <c r="AA38" s="13">
        <v>0</v>
      </c>
      <c r="AB38" s="13">
        <v>0</v>
      </c>
      <c r="AC38" s="13">
        <v>0</v>
      </c>
      <c r="AD38" s="13">
        <v>23.91</v>
      </c>
      <c r="AE38" s="13">
        <v>15.94</v>
      </c>
      <c r="AF38" s="13">
        <v>0</v>
      </c>
      <c r="AG38" s="13">
        <v>0</v>
      </c>
      <c r="AH38" s="13">
        <v>39.85</v>
      </c>
      <c r="AI38" s="13">
        <v>36.85</v>
      </c>
      <c r="AJ38" s="13">
        <v>8.1</v>
      </c>
      <c r="AK38" s="13" t="s">
        <v>174</v>
      </c>
      <c r="AL38" s="13">
        <v>0.1</v>
      </c>
      <c r="AM38" s="13">
        <v>0</v>
      </c>
      <c r="AN38" s="13">
        <v>0</v>
      </c>
      <c r="AO38" s="13" t="s">
        <v>175</v>
      </c>
      <c r="AP38" s="13">
        <v>0.05</v>
      </c>
      <c r="AQ38" s="13">
        <v>0.15</v>
      </c>
      <c r="AR38" s="13">
        <v>0</v>
      </c>
      <c r="AS38" s="13">
        <v>0</v>
      </c>
      <c r="AT38" s="13">
        <v>0</v>
      </c>
      <c r="AU38" s="13">
        <v>0</v>
      </c>
      <c r="AV38" s="13">
        <v>0</v>
      </c>
      <c r="AW38" s="13">
        <v>28.75</v>
      </c>
      <c r="AX38" s="13">
        <v>1</v>
      </c>
      <c r="AY38" s="13">
        <v>500</v>
      </c>
      <c r="AZ38" s="13">
        <v>1</v>
      </c>
      <c r="BA38" s="13">
        <v>2</v>
      </c>
      <c r="BB38" s="13">
        <v>0</v>
      </c>
      <c r="BC38" s="13">
        <v>150</v>
      </c>
      <c r="BD38" s="13">
        <v>0</v>
      </c>
      <c r="BE38" s="13">
        <v>0</v>
      </c>
      <c r="BF38" s="13">
        <v>0</v>
      </c>
      <c r="BG38" s="13">
        <v>0</v>
      </c>
      <c r="BH38" s="13">
        <v>0</v>
      </c>
      <c r="BI38" s="13">
        <v>0</v>
      </c>
      <c r="BJ38" s="13">
        <v>0</v>
      </c>
      <c r="BK38" s="13">
        <v>0</v>
      </c>
      <c r="BL38" s="13">
        <v>0</v>
      </c>
      <c r="BM38" s="13">
        <v>0</v>
      </c>
      <c r="BN38" s="13">
        <v>0</v>
      </c>
      <c r="BO38" s="13">
        <v>0</v>
      </c>
      <c r="BP38" s="13">
        <v>0</v>
      </c>
      <c r="BQ38" s="13">
        <v>0</v>
      </c>
      <c r="BR38" s="13">
        <v>0</v>
      </c>
      <c r="BS38" s="13">
        <v>0</v>
      </c>
      <c r="BT38" s="13">
        <v>0</v>
      </c>
      <c r="BU38" s="13">
        <v>0</v>
      </c>
      <c r="BV38" s="13">
        <v>0</v>
      </c>
      <c r="BW38" s="13">
        <v>0</v>
      </c>
      <c r="BX38" s="13">
        <v>0</v>
      </c>
      <c r="BY38" s="13">
        <v>0</v>
      </c>
      <c r="BZ38" s="13">
        <v>0</v>
      </c>
      <c r="CA38" s="13">
        <v>0</v>
      </c>
      <c r="CB38" s="13">
        <v>0</v>
      </c>
      <c r="CC38" s="13">
        <v>0</v>
      </c>
      <c r="CD38" s="13">
        <v>0</v>
      </c>
      <c r="CE38" s="13">
        <v>0</v>
      </c>
      <c r="CF38" s="13">
        <v>0</v>
      </c>
      <c r="CG38" s="13">
        <v>0</v>
      </c>
      <c r="CH38" s="13">
        <v>0</v>
      </c>
      <c r="CI38" s="13">
        <v>0</v>
      </c>
      <c r="CJ38" s="13">
        <v>0</v>
      </c>
      <c r="CK38" s="13">
        <v>3</v>
      </c>
      <c r="CL38" s="13">
        <v>1</v>
      </c>
      <c r="CM38" s="13">
        <v>0</v>
      </c>
      <c r="CN38" s="13">
        <v>1</v>
      </c>
      <c r="CO38" s="13" t="s">
        <v>241</v>
      </c>
      <c r="CP38" s="13" t="s">
        <v>177</v>
      </c>
      <c r="CQ38" s="13" t="s">
        <v>242</v>
      </c>
      <c r="CR38" s="13" t="s">
        <v>177</v>
      </c>
      <c r="CS38" s="13" t="s">
        <v>179</v>
      </c>
      <c r="CT38" s="13" t="s">
        <v>179</v>
      </c>
      <c r="CU38" s="13" t="s">
        <v>179</v>
      </c>
      <c r="CV38" s="13" t="s">
        <v>179</v>
      </c>
      <c r="CW38" s="13" t="s">
        <v>179</v>
      </c>
      <c r="CX38" s="13" t="s">
        <v>180</v>
      </c>
      <c r="CY38" s="13" t="s">
        <v>180</v>
      </c>
      <c r="CZ38" s="13" t="s">
        <v>180</v>
      </c>
      <c r="DA38" s="13" t="s">
        <v>180</v>
      </c>
      <c r="DB38" s="13" t="s">
        <v>486</v>
      </c>
      <c r="DC38" s="13" t="s">
        <v>487</v>
      </c>
      <c r="DD38" s="13" t="s">
        <v>488</v>
      </c>
      <c r="DE38" s="13" t="s">
        <v>164</v>
      </c>
      <c r="DF38" s="13" t="s">
        <v>164</v>
      </c>
      <c r="DG38" s="13">
        <v>2025</v>
      </c>
      <c r="DH38" s="13">
        <v>2023</v>
      </c>
      <c r="DI38" s="13" t="s">
        <v>179</v>
      </c>
      <c r="DJ38" s="13"/>
      <c r="DK38" s="13" t="s">
        <v>179</v>
      </c>
      <c r="DL38" s="13"/>
      <c r="DM38" s="13"/>
      <c r="DN38" s="13"/>
      <c r="DO38" s="13" t="s">
        <v>179</v>
      </c>
      <c r="DP38" s="13"/>
      <c r="DQ38" s="13"/>
      <c r="DR38" s="13">
        <v>0</v>
      </c>
      <c r="DS38" s="13">
        <v>0</v>
      </c>
      <c r="DT38" s="13">
        <v>0</v>
      </c>
      <c r="DU38" s="13">
        <v>0</v>
      </c>
      <c r="DV38" s="13">
        <v>0</v>
      </c>
      <c r="DW38" s="13">
        <v>0</v>
      </c>
      <c r="DX38" s="13">
        <v>0</v>
      </c>
      <c r="DY38" s="13">
        <v>0</v>
      </c>
      <c r="DZ38" s="13">
        <v>0</v>
      </c>
      <c r="EA38" s="13">
        <v>0</v>
      </c>
      <c r="EB38" s="13">
        <v>0</v>
      </c>
      <c r="EC38" s="13">
        <v>0</v>
      </c>
      <c r="ED38" s="13">
        <v>0</v>
      </c>
      <c r="EE38" s="13">
        <v>0</v>
      </c>
      <c r="EF38" s="13">
        <v>0</v>
      </c>
      <c r="EG38" s="13"/>
      <c r="EH38" s="13" t="s">
        <v>185</v>
      </c>
      <c r="EI38" s="13" t="s">
        <v>179</v>
      </c>
      <c r="EJ38" s="15">
        <v>0</v>
      </c>
      <c r="EK38" s="15">
        <v>0</v>
      </c>
      <c r="EL38" s="15" t="s">
        <v>164</v>
      </c>
      <c r="EM38" s="3">
        <v>0</v>
      </c>
      <c r="EN38" s="3">
        <v>0</v>
      </c>
      <c r="EO38" s="3">
        <v>0</v>
      </c>
      <c r="EP38" s="3">
        <v>0</v>
      </c>
      <c r="EQ38" s="3">
        <v>0</v>
      </c>
      <c r="ER38" s="3">
        <v>0</v>
      </c>
      <c r="EU38" s="3">
        <v>0</v>
      </c>
      <c r="EV38" s="3">
        <v>0</v>
      </c>
      <c r="EW38" s="3">
        <v>0</v>
      </c>
      <c r="EY38" s="24"/>
    </row>
    <row r="39" spans="1:155" ht="25.25" customHeight="1" x14ac:dyDescent="0.3">
      <c r="A39" s="13">
        <v>38</v>
      </c>
      <c r="B39" s="13" t="s">
        <v>489</v>
      </c>
      <c r="C39" s="13" t="s">
        <v>490</v>
      </c>
      <c r="D39" s="13"/>
      <c r="E39" s="13" t="s">
        <v>491</v>
      </c>
      <c r="F39" s="13" t="s">
        <v>492</v>
      </c>
      <c r="G39" s="13" t="s">
        <v>454</v>
      </c>
      <c r="H39" s="13"/>
      <c r="I39" s="13" t="str">
        <f t="shared" si="0"/>
        <v>0,0,0,0,0,0</v>
      </c>
      <c r="J39" s="13"/>
      <c r="K39" s="13" t="str">
        <f t="shared" si="1"/>
        <v>0,0,0</v>
      </c>
      <c r="L39" s="13"/>
      <c r="M39" s="13" t="s">
        <v>165</v>
      </c>
      <c r="N39" s="13" t="s">
        <v>166</v>
      </c>
      <c r="O39" s="13" t="s">
        <v>167</v>
      </c>
      <c r="P39" s="13" t="s">
        <v>433</v>
      </c>
      <c r="Q39" s="13" t="s">
        <v>306</v>
      </c>
      <c r="R39" s="13" t="s">
        <v>170</v>
      </c>
      <c r="S39" s="13" t="s">
        <v>171</v>
      </c>
      <c r="T39" s="13" t="s">
        <v>172</v>
      </c>
      <c r="U39" s="13" t="s">
        <v>173</v>
      </c>
      <c r="V39" s="13">
        <v>6</v>
      </c>
      <c r="W39" s="13">
        <v>2023</v>
      </c>
      <c r="X39" s="13">
        <v>2024</v>
      </c>
      <c r="Y39" s="13">
        <v>2021</v>
      </c>
      <c r="Z39" s="13">
        <v>42.14</v>
      </c>
      <c r="AA39" s="13">
        <v>0</v>
      </c>
      <c r="AB39" s="13">
        <v>0</v>
      </c>
      <c r="AC39" s="13">
        <v>25.283999999999999</v>
      </c>
      <c r="AD39" s="13">
        <v>16.856000000000002</v>
      </c>
      <c r="AE39" s="13">
        <v>0</v>
      </c>
      <c r="AF39" s="13">
        <v>0</v>
      </c>
      <c r="AG39" s="13">
        <v>0</v>
      </c>
      <c r="AH39" s="13">
        <v>42.14</v>
      </c>
      <c r="AI39" s="13">
        <v>39.14</v>
      </c>
      <c r="AJ39" s="13">
        <v>4</v>
      </c>
      <c r="AK39" s="13">
        <v>0</v>
      </c>
      <c r="AL39" s="13">
        <v>0</v>
      </c>
      <c r="AM39" s="13">
        <v>0</v>
      </c>
      <c r="AN39" s="13">
        <v>0</v>
      </c>
      <c r="AO39" s="13" t="s">
        <v>175</v>
      </c>
      <c r="AP39" s="13">
        <v>0.3</v>
      </c>
      <c r="AQ39" s="13">
        <v>0.3</v>
      </c>
      <c r="AR39" s="13">
        <v>0</v>
      </c>
      <c r="AS39" s="13">
        <v>0</v>
      </c>
      <c r="AT39" s="13">
        <v>0</v>
      </c>
      <c r="AU39" s="13">
        <v>0</v>
      </c>
      <c r="AV39" s="13">
        <v>0</v>
      </c>
      <c r="AW39" s="13">
        <v>35.14</v>
      </c>
      <c r="AX39" s="13">
        <v>1</v>
      </c>
      <c r="AY39" s="13">
        <v>500</v>
      </c>
      <c r="AZ39" s="13">
        <v>1</v>
      </c>
      <c r="BA39" s="13">
        <v>2</v>
      </c>
      <c r="BB39" s="13">
        <v>0</v>
      </c>
      <c r="BC39" s="13">
        <v>150</v>
      </c>
      <c r="BD39" s="13">
        <v>0</v>
      </c>
      <c r="BE39" s="13">
        <v>0</v>
      </c>
      <c r="BF39" s="13">
        <v>0</v>
      </c>
      <c r="BG39" s="13">
        <v>0</v>
      </c>
      <c r="BH39" s="13">
        <v>0</v>
      </c>
      <c r="BI39" s="13">
        <v>0</v>
      </c>
      <c r="BJ39" s="13">
        <v>0</v>
      </c>
      <c r="BK39" s="13">
        <v>0</v>
      </c>
      <c r="BL39" s="13">
        <v>0</v>
      </c>
      <c r="BM39" s="13">
        <v>0</v>
      </c>
      <c r="BN39" s="13">
        <v>0</v>
      </c>
      <c r="BO39" s="13">
        <v>0</v>
      </c>
      <c r="BP39" s="13">
        <v>0</v>
      </c>
      <c r="BQ39" s="13">
        <v>0</v>
      </c>
      <c r="BR39" s="13">
        <v>0</v>
      </c>
      <c r="BS39" s="13">
        <v>0</v>
      </c>
      <c r="BT39" s="13">
        <v>0</v>
      </c>
      <c r="BU39" s="13">
        <v>0</v>
      </c>
      <c r="BV39" s="13">
        <v>0</v>
      </c>
      <c r="BW39" s="13">
        <v>0</v>
      </c>
      <c r="BX39" s="13">
        <v>0</v>
      </c>
      <c r="BY39" s="13">
        <v>0</v>
      </c>
      <c r="BZ39" s="13">
        <v>0</v>
      </c>
      <c r="CA39" s="13">
        <v>0</v>
      </c>
      <c r="CB39" s="13">
        <v>0</v>
      </c>
      <c r="CC39" s="13">
        <v>0</v>
      </c>
      <c r="CD39" s="13">
        <v>0</v>
      </c>
      <c r="CE39" s="13">
        <v>0</v>
      </c>
      <c r="CF39" s="13">
        <v>0</v>
      </c>
      <c r="CG39" s="13">
        <v>0</v>
      </c>
      <c r="CH39" s="13">
        <v>0</v>
      </c>
      <c r="CI39" s="13">
        <v>0</v>
      </c>
      <c r="CJ39" s="13">
        <v>0</v>
      </c>
      <c r="CK39" s="13">
        <v>3</v>
      </c>
      <c r="CL39" s="13">
        <v>1</v>
      </c>
      <c r="CM39" s="13">
        <v>0</v>
      </c>
      <c r="CN39" s="13">
        <v>1</v>
      </c>
      <c r="CO39" s="13" t="s">
        <v>241</v>
      </c>
      <c r="CP39" s="13" t="s">
        <v>177</v>
      </c>
      <c r="CQ39" s="13" t="s">
        <v>242</v>
      </c>
      <c r="CR39" s="13" t="s">
        <v>177</v>
      </c>
      <c r="CS39" s="13" t="s">
        <v>179</v>
      </c>
      <c r="CT39" s="13" t="s">
        <v>179</v>
      </c>
      <c r="CU39" s="13" t="s">
        <v>179</v>
      </c>
      <c r="CV39" s="13" t="s">
        <v>179</v>
      </c>
      <c r="CW39" s="13" t="s">
        <v>179</v>
      </c>
      <c r="CX39" s="13" t="s">
        <v>180</v>
      </c>
      <c r="CY39" s="13" t="s">
        <v>180</v>
      </c>
      <c r="CZ39" s="13" t="s">
        <v>180</v>
      </c>
      <c r="DA39" s="13" t="s">
        <v>180</v>
      </c>
      <c r="DB39" s="13" t="s">
        <v>486</v>
      </c>
      <c r="DC39" s="13" t="s">
        <v>487</v>
      </c>
      <c r="DD39" s="13" t="s">
        <v>488</v>
      </c>
      <c r="DE39" s="13" t="s">
        <v>164</v>
      </c>
      <c r="DF39" s="13" t="s">
        <v>164</v>
      </c>
      <c r="DG39" s="13">
        <v>2024</v>
      </c>
      <c r="DH39" s="13">
        <v>2022</v>
      </c>
      <c r="DI39" s="13" t="s">
        <v>179</v>
      </c>
      <c r="DJ39" s="13"/>
      <c r="DK39" s="13" t="s">
        <v>179</v>
      </c>
      <c r="DL39" s="13"/>
      <c r="DM39" s="13"/>
      <c r="DN39" s="13"/>
      <c r="DO39" s="13" t="s">
        <v>179</v>
      </c>
      <c r="DP39" s="13"/>
      <c r="DQ39" s="13"/>
      <c r="DR39" s="13">
        <v>0</v>
      </c>
      <c r="DS39" s="13">
        <v>0</v>
      </c>
      <c r="DT39" s="13">
        <v>0</v>
      </c>
      <c r="DU39" s="13">
        <v>0</v>
      </c>
      <c r="DV39" s="13">
        <v>0</v>
      </c>
      <c r="DW39" s="13">
        <v>0</v>
      </c>
      <c r="DX39" s="13">
        <v>0</v>
      </c>
      <c r="DY39" s="13">
        <v>0</v>
      </c>
      <c r="DZ39" s="13">
        <v>0</v>
      </c>
      <c r="EA39" s="13">
        <v>0</v>
      </c>
      <c r="EB39" s="13">
        <v>0</v>
      </c>
      <c r="EC39" s="13">
        <v>0</v>
      </c>
      <c r="ED39" s="13">
        <v>0</v>
      </c>
      <c r="EE39" s="13">
        <v>0</v>
      </c>
      <c r="EF39" s="13">
        <v>0</v>
      </c>
      <c r="EG39" s="13"/>
      <c r="EH39" s="13" t="s">
        <v>185</v>
      </c>
      <c r="EI39" s="13"/>
      <c r="EJ39" s="15" t="s">
        <v>183</v>
      </c>
      <c r="EK39" s="15">
        <v>0</v>
      </c>
      <c r="EL39" s="15" t="s">
        <v>164</v>
      </c>
      <c r="EM39" s="3">
        <v>0</v>
      </c>
      <c r="EN39" s="3">
        <v>0</v>
      </c>
      <c r="EO39" s="3">
        <v>0</v>
      </c>
      <c r="EP39" s="3">
        <v>0</v>
      </c>
      <c r="EQ39" s="3">
        <v>0</v>
      </c>
      <c r="ER39" s="3">
        <v>0</v>
      </c>
      <c r="EU39" s="3">
        <v>0</v>
      </c>
      <c r="EV39" s="3">
        <v>0</v>
      </c>
      <c r="EW39" s="3">
        <v>0</v>
      </c>
      <c r="EY39" s="24"/>
    </row>
    <row r="40" spans="1:155" ht="25.25" customHeight="1" x14ac:dyDescent="0.3">
      <c r="A40" s="13">
        <v>39</v>
      </c>
      <c r="B40" s="13" t="s">
        <v>493</v>
      </c>
      <c r="C40" s="13" t="s">
        <v>494</v>
      </c>
      <c r="D40" s="13"/>
      <c r="E40" s="13" t="s">
        <v>495</v>
      </c>
      <c r="F40" s="13" t="s">
        <v>496</v>
      </c>
      <c r="G40" s="13" t="s">
        <v>430</v>
      </c>
      <c r="H40" s="13"/>
      <c r="I40" s="13" t="str">
        <f t="shared" si="0"/>
        <v>0,0,0,0,0,0</v>
      </c>
      <c r="J40" s="13"/>
      <c r="K40" s="13" t="str">
        <f t="shared" si="1"/>
        <v>0,0,0</v>
      </c>
      <c r="L40" s="13"/>
      <c r="M40" s="13" t="s">
        <v>165</v>
      </c>
      <c r="N40" s="13" t="s">
        <v>166</v>
      </c>
      <c r="O40" s="13" t="s">
        <v>167</v>
      </c>
      <c r="P40" s="13" t="s">
        <v>433</v>
      </c>
      <c r="Q40" s="13" t="s">
        <v>306</v>
      </c>
      <c r="R40" s="13" t="s">
        <v>170</v>
      </c>
      <c r="S40" s="13" t="s">
        <v>171</v>
      </c>
      <c r="T40" s="13" t="s">
        <v>172</v>
      </c>
      <c r="U40" s="13" t="s">
        <v>173</v>
      </c>
      <c r="V40" s="13">
        <v>6</v>
      </c>
      <c r="W40" s="13">
        <v>2024</v>
      </c>
      <c r="X40" s="13">
        <v>2025</v>
      </c>
      <c r="Y40" s="13">
        <v>2021</v>
      </c>
      <c r="Z40" s="13">
        <v>42.14</v>
      </c>
      <c r="AA40" s="13">
        <v>0</v>
      </c>
      <c r="AB40" s="13">
        <v>0</v>
      </c>
      <c r="AC40" s="13">
        <v>0</v>
      </c>
      <c r="AD40" s="13">
        <v>25.283999999999999</v>
      </c>
      <c r="AE40" s="13">
        <v>16.856000000000002</v>
      </c>
      <c r="AF40" s="13">
        <v>0</v>
      </c>
      <c r="AG40" s="13">
        <v>0</v>
      </c>
      <c r="AH40" s="13">
        <v>42.14</v>
      </c>
      <c r="AI40" s="13">
        <v>39.14</v>
      </c>
      <c r="AJ40" s="13">
        <v>4</v>
      </c>
      <c r="AK40" s="13">
        <v>0</v>
      </c>
      <c r="AL40" s="13">
        <v>0</v>
      </c>
      <c r="AM40" s="13">
        <v>0</v>
      </c>
      <c r="AN40" s="13">
        <v>0</v>
      </c>
      <c r="AO40" s="13" t="s">
        <v>175</v>
      </c>
      <c r="AP40" s="13">
        <v>0.3</v>
      </c>
      <c r="AQ40" s="13">
        <v>0.3</v>
      </c>
      <c r="AR40" s="13">
        <v>0</v>
      </c>
      <c r="AS40" s="13">
        <v>0</v>
      </c>
      <c r="AT40" s="13">
        <v>0</v>
      </c>
      <c r="AU40" s="13">
        <v>0</v>
      </c>
      <c r="AV40" s="13">
        <v>0</v>
      </c>
      <c r="AW40" s="13">
        <v>35.14</v>
      </c>
      <c r="AX40" s="13">
        <v>1</v>
      </c>
      <c r="AY40" s="13">
        <v>500</v>
      </c>
      <c r="AZ40" s="13">
        <v>1</v>
      </c>
      <c r="BA40" s="13">
        <v>2</v>
      </c>
      <c r="BB40" s="13">
        <v>0</v>
      </c>
      <c r="BC40" s="13">
        <v>150</v>
      </c>
      <c r="BD40" s="13">
        <v>0</v>
      </c>
      <c r="BE40" s="13">
        <v>0</v>
      </c>
      <c r="BF40" s="13">
        <v>0</v>
      </c>
      <c r="BG40" s="13">
        <v>0</v>
      </c>
      <c r="BH40" s="13">
        <v>0</v>
      </c>
      <c r="BI40" s="13">
        <v>0</v>
      </c>
      <c r="BJ40" s="13">
        <v>0</v>
      </c>
      <c r="BK40" s="13">
        <v>0</v>
      </c>
      <c r="BL40" s="13">
        <v>0</v>
      </c>
      <c r="BM40" s="13">
        <v>0</v>
      </c>
      <c r="BN40" s="13">
        <v>0</v>
      </c>
      <c r="BO40" s="13">
        <v>0</v>
      </c>
      <c r="BP40" s="13">
        <v>0</v>
      </c>
      <c r="BQ40" s="13">
        <v>0</v>
      </c>
      <c r="BR40" s="13">
        <v>0</v>
      </c>
      <c r="BS40" s="13">
        <v>0</v>
      </c>
      <c r="BT40" s="13">
        <v>0</v>
      </c>
      <c r="BU40" s="13">
        <v>0</v>
      </c>
      <c r="BV40" s="13">
        <v>0</v>
      </c>
      <c r="BW40" s="13">
        <v>0</v>
      </c>
      <c r="BX40" s="13">
        <v>0</v>
      </c>
      <c r="BY40" s="13">
        <v>0</v>
      </c>
      <c r="BZ40" s="13">
        <v>0</v>
      </c>
      <c r="CA40" s="13">
        <v>0</v>
      </c>
      <c r="CB40" s="13">
        <v>0</v>
      </c>
      <c r="CC40" s="13">
        <v>0</v>
      </c>
      <c r="CD40" s="13">
        <v>0</v>
      </c>
      <c r="CE40" s="13">
        <v>0</v>
      </c>
      <c r="CF40" s="13">
        <v>0</v>
      </c>
      <c r="CG40" s="13">
        <v>0</v>
      </c>
      <c r="CH40" s="13">
        <v>0</v>
      </c>
      <c r="CI40" s="13">
        <v>0</v>
      </c>
      <c r="CJ40" s="13">
        <v>0</v>
      </c>
      <c r="CK40" s="13">
        <v>3</v>
      </c>
      <c r="CL40" s="13">
        <v>1</v>
      </c>
      <c r="CM40" s="13">
        <v>0</v>
      </c>
      <c r="CN40" s="13">
        <v>1</v>
      </c>
      <c r="CO40" s="13" t="s">
        <v>241</v>
      </c>
      <c r="CP40" s="13" t="s">
        <v>177</v>
      </c>
      <c r="CQ40" s="13" t="s">
        <v>242</v>
      </c>
      <c r="CR40" s="13" t="s">
        <v>177</v>
      </c>
      <c r="CS40" s="13" t="s">
        <v>179</v>
      </c>
      <c r="CT40" s="13" t="s">
        <v>179</v>
      </c>
      <c r="CU40" s="13" t="s">
        <v>179</v>
      </c>
      <c r="CV40" s="13" t="s">
        <v>179</v>
      </c>
      <c r="CW40" s="13" t="s">
        <v>179</v>
      </c>
      <c r="CX40" s="13" t="s">
        <v>180</v>
      </c>
      <c r="CY40" s="13" t="s">
        <v>180</v>
      </c>
      <c r="CZ40" s="13" t="s">
        <v>180</v>
      </c>
      <c r="DA40" s="13" t="s">
        <v>180</v>
      </c>
      <c r="DB40" s="13" t="s">
        <v>497</v>
      </c>
      <c r="DC40" s="13" t="s">
        <v>487</v>
      </c>
      <c r="DD40" s="13" t="s">
        <v>488</v>
      </c>
      <c r="DE40" s="13" t="s">
        <v>164</v>
      </c>
      <c r="DF40" s="13" t="s">
        <v>164</v>
      </c>
      <c r="DG40" s="13">
        <v>2025</v>
      </c>
      <c r="DH40" s="13">
        <v>2023</v>
      </c>
      <c r="DI40" s="13" t="s">
        <v>179</v>
      </c>
      <c r="DJ40" s="13"/>
      <c r="DK40" s="13" t="s">
        <v>179</v>
      </c>
      <c r="DL40" s="13"/>
      <c r="DM40" s="13"/>
      <c r="DN40" s="13"/>
      <c r="DO40" s="13" t="s">
        <v>179</v>
      </c>
      <c r="DP40" s="13"/>
      <c r="DQ40" s="13"/>
      <c r="DR40" s="13">
        <v>0</v>
      </c>
      <c r="DS40" s="13">
        <v>0</v>
      </c>
      <c r="DT40" s="13">
        <v>0</v>
      </c>
      <c r="DU40" s="13">
        <v>0</v>
      </c>
      <c r="DV40" s="13">
        <v>0</v>
      </c>
      <c r="DW40" s="13">
        <v>0</v>
      </c>
      <c r="DX40" s="13">
        <v>0</v>
      </c>
      <c r="DY40" s="13">
        <v>0</v>
      </c>
      <c r="DZ40" s="13">
        <v>0</v>
      </c>
      <c r="EA40" s="13">
        <v>0</v>
      </c>
      <c r="EB40" s="13">
        <v>0</v>
      </c>
      <c r="EC40" s="13">
        <v>0</v>
      </c>
      <c r="ED40" s="13">
        <v>0</v>
      </c>
      <c r="EE40" s="13">
        <v>0</v>
      </c>
      <c r="EF40" s="13">
        <v>0</v>
      </c>
      <c r="EG40" s="13"/>
      <c r="EH40" s="13" t="s">
        <v>185</v>
      </c>
      <c r="EI40" s="13">
        <v>1</v>
      </c>
      <c r="EJ40" s="15">
        <v>0</v>
      </c>
      <c r="EK40" s="15">
        <v>0</v>
      </c>
      <c r="EL40" s="15" t="s">
        <v>164</v>
      </c>
      <c r="EM40" s="3">
        <v>0</v>
      </c>
      <c r="EN40" s="3">
        <v>0</v>
      </c>
      <c r="EO40" s="3">
        <v>0</v>
      </c>
      <c r="EP40" s="3">
        <v>0</v>
      </c>
      <c r="EQ40" s="3">
        <v>0</v>
      </c>
      <c r="ER40" s="3">
        <v>0</v>
      </c>
      <c r="EU40" s="3">
        <v>0</v>
      </c>
      <c r="EV40" s="3">
        <v>0</v>
      </c>
      <c r="EW40" s="3">
        <v>0</v>
      </c>
      <c r="EY40" s="24"/>
    </row>
    <row r="41" spans="1:155" ht="25.25" customHeight="1" x14ac:dyDescent="0.3">
      <c r="A41" s="13">
        <v>40</v>
      </c>
      <c r="B41" s="13" t="s">
        <v>498</v>
      </c>
      <c r="C41" s="13" t="s">
        <v>499</v>
      </c>
      <c r="D41" s="13"/>
      <c r="E41" s="13" t="s">
        <v>500</v>
      </c>
      <c r="F41" s="13" t="s">
        <v>501</v>
      </c>
      <c r="G41" s="13" t="s">
        <v>430</v>
      </c>
      <c r="H41" s="13"/>
      <c r="I41" s="13" t="str">
        <f t="shared" si="0"/>
        <v>0,0,0,0,0,0</v>
      </c>
      <c r="J41" s="13"/>
      <c r="K41" s="13" t="str">
        <f t="shared" si="1"/>
        <v>0,0,0</v>
      </c>
      <c r="L41" s="13"/>
      <c r="M41" s="13" t="s">
        <v>165</v>
      </c>
      <c r="N41" s="13" t="s">
        <v>166</v>
      </c>
      <c r="O41" s="13" t="s">
        <v>167</v>
      </c>
      <c r="P41" s="13" t="s">
        <v>433</v>
      </c>
      <c r="Q41" s="13" t="s">
        <v>306</v>
      </c>
      <c r="R41" s="13" t="s">
        <v>170</v>
      </c>
      <c r="S41" s="13" t="s">
        <v>171</v>
      </c>
      <c r="T41" s="13" t="s">
        <v>172</v>
      </c>
      <c r="U41" s="13" t="s">
        <v>173</v>
      </c>
      <c r="V41" s="13">
        <v>6</v>
      </c>
      <c r="W41" s="13">
        <v>2025</v>
      </c>
      <c r="X41" s="13">
        <v>2026</v>
      </c>
      <c r="Y41" s="13">
        <v>2021</v>
      </c>
      <c r="Z41" s="13">
        <v>31.67</v>
      </c>
      <c r="AA41" s="13">
        <v>0</v>
      </c>
      <c r="AB41" s="13">
        <v>0</v>
      </c>
      <c r="AC41" s="13">
        <v>0</v>
      </c>
      <c r="AD41" s="13">
        <v>0</v>
      </c>
      <c r="AE41" s="13">
        <v>19.001999999999999</v>
      </c>
      <c r="AF41" s="13">
        <v>12.667999999999999</v>
      </c>
      <c r="AG41" s="13">
        <v>0</v>
      </c>
      <c r="AH41" s="13">
        <v>19.001999999999999</v>
      </c>
      <c r="AI41" s="13">
        <v>28.67</v>
      </c>
      <c r="AJ41" s="13">
        <v>4</v>
      </c>
      <c r="AK41" s="13">
        <v>0</v>
      </c>
      <c r="AL41" s="13">
        <v>0</v>
      </c>
      <c r="AM41" s="13">
        <v>0</v>
      </c>
      <c r="AN41" s="13">
        <v>0</v>
      </c>
      <c r="AO41" s="13" t="s">
        <v>175</v>
      </c>
      <c r="AP41" s="13">
        <v>0.1</v>
      </c>
      <c r="AQ41" s="13">
        <v>0.1</v>
      </c>
      <c r="AR41" s="13">
        <v>0</v>
      </c>
      <c r="AS41" s="13">
        <v>0</v>
      </c>
      <c r="AT41" s="13">
        <v>0</v>
      </c>
      <c r="AU41" s="13">
        <v>0</v>
      </c>
      <c r="AV41" s="13">
        <v>0</v>
      </c>
      <c r="AW41" s="13">
        <v>24.67</v>
      </c>
      <c r="AX41" s="13">
        <v>1</v>
      </c>
      <c r="AY41" s="13">
        <v>500</v>
      </c>
      <c r="AZ41" s="13">
        <v>1</v>
      </c>
      <c r="BA41" s="13">
        <v>2</v>
      </c>
      <c r="BB41" s="13">
        <v>0</v>
      </c>
      <c r="BC41" s="13">
        <v>150</v>
      </c>
      <c r="BD41" s="13">
        <v>0</v>
      </c>
      <c r="BE41" s="13">
        <v>0</v>
      </c>
      <c r="BF41" s="13">
        <v>0</v>
      </c>
      <c r="BG41" s="13">
        <v>0</v>
      </c>
      <c r="BH41" s="13">
        <v>0</v>
      </c>
      <c r="BI41" s="13">
        <v>0</v>
      </c>
      <c r="BJ41" s="13">
        <v>0</v>
      </c>
      <c r="BK41" s="13">
        <v>0</v>
      </c>
      <c r="BL41" s="13">
        <v>0</v>
      </c>
      <c r="BM41" s="13">
        <v>0</v>
      </c>
      <c r="BN41" s="13">
        <v>0</v>
      </c>
      <c r="BO41" s="13">
        <v>0</v>
      </c>
      <c r="BP41" s="13">
        <v>0</v>
      </c>
      <c r="BQ41" s="13">
        <v>0</v>
      </c>
      <c r="BR41" s="13">
        <v>0</v>
      </c>
      <c r="BS41" s="13">
        <v>0</v>
      </c>
      <c r="BT41" s="13">
        <v>0</v>
      </c>
      <c r="BU41" s="13">
        <v>0</v>
      </c>
      <c r="BV41" s="13">
        <v>0</v>
      </c>
      <c r="BW41" s="13">
        <v>0</v>
      </c>
      <c r="BX41" s="13">
        <v>0</v>
      </c>
      <c r="BY41" s="13">
        <v>0</v>
      </c>
      <c r="BZ41" s="13">
        <v>0</v>
      </c>
      <c r="CA41" s="13">
        <v>0</v>
      </c>
      <c r="CB41" s="13">
        <v>0</v>
      </c>
      <c r="CC41" s="13">
        <v>0</v>
      </c>
      <c r="CD41" s="13">
        <v>0</v>
      </c>
      <c r="CE41" s="13">
        <v>0</v>
      </c>
      <c r="CF41" s="13">
        <v>0</v>
      </c>
      <c r="CG41" s="13">
        <v>0</v>
      </c>
      <c r="CH41" s="13">
        <v>0</v>
      </c>
      <c r="CI41" s="13">
        <v>0</v>
      </c>
      <c r="CJ41" s="13">
        <v>0</v>
      </c>
      <c r="CK41" s="13">
        <v>3</v>
      </c>
      <c r="CL41" s="13">
        <v>1</v>
      </c>
      <c r="CM41" s="13">
        <v>0</v>
      </c>
      <c r="CN41" s="13">
        <v>1</v>
      </c>
      <c r="CO41" s="13" t="s">
        <v>241</v>
      </c>
      <c r="CP41" s="13" t="s">
        <v>177</v>
      </c>
      <c r="CQ41" s="13" t="s">
        <v>242</v>
      </c>
      <c r="CR41" s="13" t="s">
        <v>177</v>
      </c>
      <c r="CS41" s="13" t="s">
        <v>179</v>
      </c>
      <c r="CT41" s="13" t="s">
        <v>179</v>
      </c>
      <c r="CU41" s="13" t="s">
        <v>179</v>
      </c>
      <c r="CV41" s="13" t="s">
        <v>179</v>
      </c>
      <c r="CW41" s="13" t="s">
        <v>179</v>
      </c>
      <c r="CX41" s="13" t="s">
        <v>180</v>
      </c>
      <c r="CY41" s="13" t="s">
        <v>180</v>
      </c>
      <c r="CZ41" s="13" t="s">
        <v>180</v>
      </c>
      <c r="DA41" s="13" t="s">
        <v>180</v>
      </c>
      <c r="DB41" s="13" t="s">
        <v>502</v>
      </c>
      <c r="DC41" s="13" t="s">
        <v>487</v>
      </c>
      <c r="DD41" s="13" t="s">
        <v>488</v>
      </c>
      <c r="DE41" s="13" t="s">
        <v>164</v>
      </c>
      <c r="DF41" s="13" t="s">
        <v>164</v>
      </c>
      <c r="DG41" s="13">
        <v>2026</v>
      </c>
      <c r="DH41" s="13">
        <v>2024</v>
      </c>
      <c r="DI41" s="13" t="s">
        <v>179</v>
      </c>
      <c r="DJ41" s="13"/>
      <c r="DK41" s="13" t="s">
        <v>179</v>
      </c>
      <c r="DL41" s="13"/>
      <c r="DM41" s="13"/>
      <c r="DN41" s="13"/>
      <c r="DO41" s="13" t="s">
        <v>179</v>
      </c>
      <c r="DP41" s="13"/>
      <c r="DQ41" s="13"/>
      <c r="DR41" s="13">
        <v>0</v>
      </c>
      <c r="DS41" s="13">
        <v>0</v>
      </c>
      <c r="DT41" s="13">
        <v>0</v>
      </c>
      <c r="DU41" s="13">
        <v>0</v>
      </c>
      <c r="DV41" s="13">
        <v>0</v>
      </c>
      <c r="DW41" s="13">
        <v>0</v>
      </c>
      <c r="DX41" s="13">
        <v>0</v>
      </c>
      <c r="DY41" s="13">
        <v>0</v>
      </c>
      <c r="DZ41" s="13">
        <v>0</v>
      </c>
      <c r="EA41" s="13">
        <v>0</v>
      </c>
      <c r="EB41" s="13">
        <v>0</v>
      </c>
      <c r="EC41" s="13">
        <v>0</v>
      </c>
      <c r="ED41" s="13">
        <v>0</v>
      </c>
      <c r="EE41" s="13">
        <v>0</v>
      </c>
      <c r="EF41" s="13">
        <v>0</v>
      </c>
      <c r="EG41" s="13"/>
      <c r="EH41" s="13" t="s">
        <v>185</v>
      </c>
      <c r="EI41" s="13" t="s">
        <v>179</v>
      </c>
      <c r="EJ41" s="15">
        <v>0</v>
      </c>
      <c r="EK41" s="15">
        <v>0</v>
      </c>
      <c r="EL41" s="15" t="s">
        <v>164</v>
      </c>
      <c r="EM41" s="3">
        <v>0</v>
      </c>
      <c r="EN41" s="3">
        <v>0</v>
      </c>
      <c r="EO41" s="3">
        <v>0</v>
      </c>
      <c r="EP41" s="3">
        <v>0</v>
      </c>
      <c r="EQ41" s="3">
        <v>0</v>
      </c>
      <c r="ER41" s="3">
        <v>0</v>
      </c>
      <c r="EU41" s="3">
        <v>0</v>
      </c>
      <c r="EV41" s="3">
        <v>0</v>
      </c>
      <c r="EW41" s="3">
        <v>0</v>
      </c>
      <c r="EY41" s="24"/>
    </row>
    <row r="42" spans="1:155" ht="25.25" customHeight="1" x14ac:dyDescent="0.3">
      <c r="A42" s="13">
        <v>41</v>
      </c>
      <c r="B42" s="13" t="s">
        <v>503</v>
      </c>
      <c r="C42" s="13" t="s">
        <v>504</v>
      </c>
      <c r="D42" s="13"/>
      <c r="E42" s="13" t="s">
        <v>505</v>
      </c>
      <c r="F42" s="13" t="s">
        <v>506</v>
      </c>
      <c r="G42" s="13" t="s">
        <v>507</v>
      </c>
      <c r="H42" s="13"/>
      <c r="I42" s="13" t="str">
        <f t="shared" si="0"/>
        <v>10kV金浦线515,10kV潮浦线510,0,0,0,0</v>
      </c>
      <c r="J42" s="13" t="s">
        <v>509</v>
      </c>
      <c r="K42" s="13" t="str">
        <f t="shared" si="1"/>
        <v>0,0,0</v>
      </c>
      <c r="L42" s="13"/>
      <c r="M42" s="13" t="s">
        <v>165</v>
      </c>
      <c r="N42" s="13" t="s">
        <v>166</v>
      </c>
      <c r="O42" s="13" t="s">
        <v>167</v>
      </c>
      <c r="P42" s="13" t="s">
        <v>510</v>
      </c>
      <c r="Q42" s="13" t="s">
        <v>169</v>
      </c>
      <c r="R42" s="13" t="s">
        <v>170</v>
      </c>
      <c r="S42" s="13" t="s">
        <v>398</v>
      </c>
      <c r="T42" s="13" t="s">
        <v>399</v>
      </c>
      <c r="U42" s="13" t="s">
        <v>173</v>
      </c>
      <c r="V42" s="13">
        <v>8</v>
      </c>
      <c r="W42" s="13">
        <v>2024</v>
      </c>
      <c r="X42" s="13">
        <v>2025</v>
      </c>
      <c r="Y42" s="13">
        <v>2021</v>
      </c>
      <c r="Z42" s="13">
        <v>650</v>
      </c>
      <c r="AA42" s="13">
        <v>0</v>
      </c>
      <c r="AB42" s="13">
        <v>0</v>
      </c>
      <c r="AC42" s="13">
        <v>0</v>
      </c>
      <c r="AD42" s="13">
        <v>390</v>
      </c>
      <c r="AE42" s="13">
        <v>260</v>
      </c>
      <c r="AF42" s="13">
        <v>0</v>
      </c>
      <c r="AG42" s="13">
        <v>0</v>
      </c>
      <c r="AH42" s="13">
        <v>650</v>
      </c>
      <c r="AI42" s="13">
        <v>634</v>
      </c>
      <c r="AJ42" s="13">
        <v>634</v>
      </c>
      <c r="AK42" s="13" t="s">
        <v>400</v>
      </c>
      <c r="AL42" s="13">
        <v>2</v>
      </c>
      <c r="AM42" s="13">
        <v>0</v>
      </c>
      <c r="AN42" s="13">
        <v>0</v>
      </c>
      <c r="AO42" s="13" t="s">
        <v>415</v>
      </c>
      <c r="AP42" s="13">
        <v>5.2</v>
      </c>
      <c r="AQ42" s="13">
        <v>7.2</v>
      </c>
      <c r="AR42" s="13">
        <v>0</v>
      </c>
      <c r="AS42" s="13">
        <v>0</v>
      </c>
      <c r="AT42" s="13">
        <v>0</v>
      </c>
      <c r="AU42" s="13">
        <v>1000</v>
      </c>
      <c r="AV42" s="13">
        <v>0</v>
      </c>
      <c r="AW42" s="13">
        <v>0</v>
      </c>
      <c r="AX42" s="13">
        <v>0</v>
      </c>
      <c r="AY42" s="13">
        <v>0</v>
      </c>
      <c r="AZ42" s="13">
        <v>0</v>
      </c>
      <c r="BA42" s="13">
        <v>0</v>
      </c>
      <c r="BB42" s="13">
        <v>0</v>
      </c>
      <c r="BC42" s="13">
        <v>0</v>
      </c>
      <c r="BD42" s="13">
        <v>0</v>
      </c>
      <c r="BE42" s="13">
        <v>16</v>
      </c>
      <c r="BF42" s="13">
        <v>0</v>
      </c>
      <c r="BG42" s="13">
        <v>2</v>
      </c>
      <c r="BH42" s="13">
        <v>0</v>
      </c>
      <c r="BI42" s="13">
        <v>2</v>
      </c>
      <c r="BJ42" s="13">
        <v>0</v>
      </c>
      <c r="BK42" s="13">
        <v>0</v>
      </c>
      <c r="BL42" s="13">
        <v>0</v>
      </c>
      <c r="BM42" s="13">
        <v>0</v>
      </c>
      <c r="BN42" s="13">
        <v>0</v>
      </c>
      <c r="BO42" s="13">
        <v>0</v>
      </c>
      <c r="BP42" s="13">
        <v>0</v>
      </c>
      <c r="BQ42" s="13">
        <v>0</v>
      </c>
      <c r="BR42" s="13">
        <v>0</v>
      </c>
      <c r="BS42" s="13">
        <v>0</v>
      </c>
      <c r="BT42" s="13">
        <v>0</v>
      </c>
      <c r="BU42" s="13">
        <v>0</v>
      </c>
      <c r="BV42" s="13">
        <v>0</v>
      </c>
      <c r="BW42" s="13">
        <v>0</v>
      </c>
      <c r="BX42" s="13">
        <v>0</v>
      </c>
      <c r="BY42" s="13">
        <v>0</v>
      </c>
      <c r="BZ42" s="13">
        <v>0</v>
      </c>
      <c r="CA42" s="13">
        <v>0</v>
      </c>
      <c r="CB42" s="13">
        <v>0</v>
      </c>
      <c r="CC42" s="13">
        <v>0</v>
      </c>
      <c r="CD42" s="13">
        <v>0</v>
      </c>
      <c r="CE42" s="13">
        <v>0</v>
      </c>
      <c r="CF42" s="13">
        <v>0</v>
      </c>
      <c r="CG42" s="13">
        <v>0</v>
      </c>
      <c r="CH42" s="13">
        <v>0</v>
      </c>
      <c r="CI42" s="13">
        <v>0</v>
      </c>
      <c r="CJ42" s="13">
        <v>0</v>
      </c>
      <c r="CK42" s="13">
        <v>0</v>
      </c>
      <c r="CL42" s="13">
        <v>0</v>
      </c>
      <c r="CM42" s="13">
        <v>1</v>
      </c>
      <c r="CN42" s="13">
        <v>0</v>
      </c>
      <c r="CO42" s="13" t="s">
        <v>241</v>
      </c>
      <c r="CP42" s="13" t="s">
        <v>401</v>
      </c>
      <c r="CQ42" s="13" t="s">
        <v>511</v>
      </c>
      <c r="CR42" s="13" t="s">
        <v>401</v>
      </c>
      <c r="CS42" s="13" t="s">
        <v>512</v>
      </c>
      <c r="CT42" s="13" t="s">
        <v>179</v>
      </c>
      <c r="CU42" s="13" t="s">
        <v>179</v>
      </c>
      <c r="CV42" s="13" t="s">
        <v>179</v>
      </c>
      <c r="CW42" s="13" t="s">
        <v>179</v>
      </c>
      <c r="CX42" s="13" t="s">
        <v>180</v>
      </c>
      <c r="CY42" s="13" t="s">
        <v>180</v>
      </c>
      <c r="CZ42" s="13" t="s">
        <v>180</v>
      </c>
      <c r="DA42" s="13" t="s">
        <v>180</v>
      </c>
      <c r="DB42" s="13" t="s">
        <v>513</v>
      </c>
      <c r="DC42" s="13" t="s">
        <v>514</v>
      </c>
      <c r="DD42" s="13" t="s">
        <v>515</v>
      </c>
      <c r="DE42" s="13" t="s">
        <v>516</v>
      </c>
      <c r="DF42" s="13" t="s">
        <v>517</v>
      </c>
      <c r="DG42" s="13">
        <v>2025</v>
      </c>
      <c r="DH42" s="13">
        <v>2023</v>
      </c>
      <c r="DI42" s="13" t="s">
        <v>179</v>
      </c>
      <c r="DJ42" s="13"/>
      <c r="DK42" s="13" t="s">
        <v>179</v>
      </c>
      <c r="DL42" s="13"/>
      <c r="DM42" s="13"/>
      <c r="DN42" s="13"/>
      <c r="DO42" s="13" t="s">
        <v>179</v>
      </c>
      <c r="DP42" s="13"/>
      <c r="DQ42" s="13"/>
      <c r="DR42" s="13">
        <v>0</v>
      </c>
      <c r="DS42" s="13">
        <v>0</v>
      </c>
      <c r="DT42" s="13">
        <v>0</v>
      </c>
      <c r="DU42" s="13">
        <v>0</v>
      </c>
      <c r="DV42" s="13">
        <v>0</v>
      </c>
      <c r="DW42" s="13">
        <v>0</v>
      </c>
      <c r="DX42" s="13">
        <v>4</v>
      </c>
      <c r="DY42" s="13">
        <v>2</v>
      </c>
      <c r="DZ42" s="13">
        <v>0</v>
      </c>
      <c r="EA42" s="13">
        <v>0</v>
      </c>
      <c r="EB42" s="13">
        <v>1</v>
      </c>
      <c r="EC42" s="13">
        <v>3</v>
      </c>
      <c r="ED42" s="13">
        <v>0</v>
      </c>
      <c r="EE42" s="13">
        <v>0</v>
      </c>
      <c r="EF42" s="13">
        <v>0</v>
      </c>
      <c r="EG42" s="13"/>
      <c r="EH42" s="13" t="s">
        <v>185</v>
      </c>
      <c r="EI42" s="13">
        <v>1</v>
      </c>
      <c r="EJ42" s="15" t="s">
        <v>183</v>
      </c>
      <c r="EK42" s="15">
        <v>0</v>
      </c>
      <c r="EL42" s="15" t="s">
        <v>508</v>
      </c>
      <c r="EM42" s="3" t="s">
        <v>518</v>
      </c>
      <c r="EN42" s="3" t="s">
        <v>519</v>
      </c>
      <c r="EO42" s="3">
        <v>0</v>
      </c>
      <c r="EP42" s="3">
        <v>0</v>
      </c>
      <c r="EQ42" s="3">
        <v>0</v>
      </c>
      <c r="ER42" s="3">
        <v>0</v>
      </c>
      <c r="EU42" s="3">
        <v>0</v>
      </c>
      <c r="EV42" s="3">
        <v>0</v>
      </c>
      <c r="EW42" s="3">
        <v>0</v>
      </c>
      <c r="EY42" s="24"/>
    </row>
    <row r="43" spans="1:155" ht="25.25" customHeight="1" x14ac:dyDescent="0.3">
      <c r="A43" s="13">
        <v>42</v>
      </c>
      <c r="B43" s="13" t="s">
        <v>520</v>
      </c>
      <c r="C43" s="13" t="s">
        <v>521</v>
      </c>
      <c r="D43" s="13"/>
      <c r="E43" s="13" t="s">
        <v>522</v>
      </c>
      <c r="F43" s="13" t="s">
        <v>523</v>
      </c>
      <c r="G43" s="13" t="s">
        <v>446</v>
      </c>
      <c r="H43" s="13"/>
      <c r="I43" s="13" t="str">
        <f t="shared" si="0"/>
        <v>10kV梅西线522,0,0,0,0,0</v>
      </c>
      <c r="J43" s="13" t="s">
        <v>525</v>
      </c>
      <c r="K43" s="13" t="str">
        <f t="shared" si="1"/>
        <v>0,0,0</v>
      </c>
      <c r="L43" s="13"/>
      <c r="M43" s="13" t="s">
        <v>165</v>
      </c>
      <c r="N43" s="13" t="s">
        <v>166</v>
      </c>
      <c r="O43" s="13" t="s">
        <v>167</v>
      </c>
      <c r="P43" s="13" t="s">
        <v>510</v>
      </c>
      <c r="Q43" s="13" t="s">
        <v>169</v>
      </c>
      <c r="R43" s="13" t="s">
        <v>170</v>
      </c>
      <c r="S43" s="13" t="s">
        <v>398</v>
      </c>
      <c r="T43" s="13" t="s">
        <v>399</v>
      </c>
      <c r="U43" s="13" t="s">
        <v>173</v>
      </c>
      <c r="V43" s="13">
        <v>8</v>
      </c>
      <c r="W43" s="13">
        <v>2025</v>
      </c>
      <c r="X43" s="13">
        <v>2026</v>
      </c>
      <c r="Y43" s="13">
        <v>2021</v>
      </c>
      <c r="Z43" s="13">
        <v>656.48519999999996</v>
      </c>
      <c r="AA43" s="13">
        <v>0</v>
      </c>
      <c r="AB43" s="13">
        <v>0</v>
      </c>
      <c r="AC43" s="13">
        <v>0</v>
      </c>
      <c r="AD43" s="13">
        <v>0</v>
      </c>
      <c r="AE43" s="13">
        <v>393.89109999999999</v>
      </c>
      <c r="AF43" s="13">
        <v>262.59410000000003</v>
      </c>
      <c r="AG43" s="13">
        <v>0</v>
      </c>
      <c r="AH43" s="13">
        <v>393.89109999999999</v>
      </c>
      <c r="AI43" s="13">
        <v>520.48519999999996</v>
      </c>
      <c r="AJ43" s="13">
        <v>520.48519999999996</v>
      </c>
      <c r="AK43" s="13" t="s">
        <v>400</v>
      </c>
      <c r="AL43" s="13">
        <v>3.8860000000000001</v>
      </c>
      <c r="AM43" s="13">
        <v>0</v>
      </c>
      <c r="AN43" s="13">
        <v>0</v>
      </c>
      <c r="AO43" s="13">
        <v>0</v>
      </c>
      <c r="AP43" s="13">
        <v>0</v>
      </c>
      <c r="AQ43" s="13">
        <v>3.8860000000000001</v>
      </c>
      <c r="AR43" s="13">
        <v>0</v>
      </c>
      <c r="AS43" s="13">
        <v>0</v>
      </c>
      <c r="AT43" s="13">
        <v>0</v>
      </c>
      <c r="AU43" s="13">
        <v>3886</v>
      </c>
      <c r="AV43" s="13">
        <v>0</v>
      </c>
      <c r="AW43" s="13">
        <v>0</v>
      </c>
      <c r="AX43" s="13">
        <v>0</v>
      </c>
      <c r="AY43" s="13">
        <v>0</v>
      </c>
      <c r="AZ43" s="13">
        <v>0</v>
      </c>
      <c r="BA43" s="13">
        <v>0</v>
      </c>
      <c r="BB43" s="13">
        <v>0</v>
      </c>
      <c r="BC43" s="13">
        <v>0</v>
      </c>
      <c r="BD43" s="13">
        <v>0</v>
      </c>
      <c r="BE43" s="13">
        <v>136</v>
      </c>
      <c r="BF43" s="13">
        <v>0</v>
      </c>
      <c r="BG43" s="13">
        <v>2</v>
      </c>
      <c r="BH43" s="13">
        <v>2</v>
      </c>
      <c r="BI43" s="13">
        <v>4</v>
      </c>
      <c r="BJ43" s="13">
        <v>0</v>
      </c>
      <c r="BK43" s="13">
        <v>0</v>
      </c>
      <c r="BL43" s="13">
        <v>0</v>
      </c>
      <c r="BM43" s="13">
        <v>0</v>
      </c>
      <c r="BN43" s="13">
        <v>0</v>
      </c>
      <c r="BO43" s="13">
        <v>0</v>
      </c>
      <c r="BP43" s="13">
        <v>0</v>
      </c>
      <c r="BQ43" s="13">
        <v>0</v>
      </c>
      <c r="BR43" s="13">
        <v>0</v>
      </c>
      <c r="BS43" s="13">
        <v>0</v>
      </c>
      <c r="BT43" s="13">
        <v>0</v>
      </c>
      <c r="BU43" s="13">
        <v>0</v>
      </c>
      <c r="BV43" s="13">
        <v>0</v>
      </c>
      <c r="BW43" s="13">
        <v>0</v>
      </c>
      <c r="BX43" s="13">
        <v>0</v>
      </c>
      <c r="BY43" s="13">
        <v>0</v>
      </c>
      <c r="BZ43" s="13">
        <v>0</v>
      </c>
      <c r="CA43" s="13">
        <v>0</v>
      </c>
      <c r="CB43" s="13">
        <v>0</v>
      </c>
      <c r="CC43" s="13">
        <v>0</v>
      </c>
      <c r="CD43" s="13">
        <v>0</v>
      </c>
      <c r="CE43" s="13">
        <v>0</v>
      </c>
      <c r="CF43" s="13">
        <v>0</v>
      </c>
      <c r="CG43" s="13">
        <v>0</v>
      </c>
      <c r="CH43" s="13">
        <v>0</v>
      </c>
      <c r="CI43" s="13">
        <v>0</v>
      </c>
      <c r="CJ43" s="13">
        <v>0</v>
      </c>
      <c r="CK43" s="13">
        <v>0</v>
      </c>
      <c r="CL43" s="13">
        <v>0</v>
      </c>
      <c r="CM43" s="13">
        <v>1</v>
      </c>
      <c r="CN43" s="13">
        <v>0</v>
      </c>
      <c r="CO43" s="13" t="s">
        <v>176</v>
      </c>
      <c r="CP43" s="13" t="s">
        <v>401</v>
      </c>
      <c r="CQ43" s="13" t="s">
        <v>402</v>
      </c>
      <c r="CR43" s="13" t="s">
        <v>401</v>
      </c>
      <c r="CS43" s="13" t="s">
        <v>512</v>
      </c>
      <c r="CT43" s="13" t="s">
        <v>179</v>
      </c>
      <c r="CU43" s="13" t="s">
        <v>179</v>
      </c>
      <c r="CV43" s="13" t="s">
        <v>179</v>
      </c>
      <c r="CW43" s="13" t="s">
        <v>179</v>
      </c>
      <c r="CX43" s="13" t="s">
        <v>180</v>
      </c>
      <c r="CY43" s="13" t="s">
        <v>180</v>
      </c>
      <c r="CZ43" s="13" t="s">
        <v>180</v>
      </c>
      <c r="DA43" s="13" t="s">
        <v>180</v>
      </c>
      <c r="DB43" s="13" t="s">
        <v>526</v>
      </c>
      <c r="DC43" s="13" t="s">
        <v>527</v>
      </c>
      <c r="DD43" s="13" t="s">
        <v>528</v>
      </c>
      <c r="DE43" s="13" t="s">
        <v>529</v>
      </c>
      <c r="DF43" s="13" t="s">
        <v>530</v>
      </c>
      <c r="DG43" s="13">
        <v>2026</v>
      </c>
      <c r="DH43" s="13">
        <v>2024</v>
      </c>
      <c r="DI43" s="13" t="s">
        <v>179</v>
      </c>
      <c r="DJ43" s="13"/>
      <c r="DK43" s="13" t="s">
        <v>179</v>
      </c>
      <c r="DL43" s="13"/>
      <c r="DM43" s="13"/>
      <c r="DN43" s="13"/>
      <c r="DO43" s="13" t="s">
        <v>179</v>
      </c>
      <c r="DP43" s="13"/>
      <c r="DQ43" s="13"/>
      <c r="DR43" s="13">
        <v>0</v>
      </c>
      <c r="DS43" s="13">
        <v>0</v>
      </c>
      <c r="DT43" s="13">
        <v>0</v>
      </c>
      <c r="DU43" s="13">
        <v>0</v>
      </c>
      <c r="DV43" s="13">
        <v>0</v>
      </c>
      <c r="DW43" s="13">
        <v>0</v>
      </c>
      <c r="DX43" s="13">
        <v>0</v>
      </c>
      <c r="DY43" s="13">
        <v>6</v>
      </c>
      <c r="DZ43" s="13">
        <v>0</v>
      </c>
      <c r="EA43" s="13">
        <v>0</v>
      </c>
      <c r="EB43" s="13">
        <v>1</v>
      </c>
      <c r="EC43" s="13">
        <v>2</v>
      </c>
      <c r="ED43" s="13">
        <v>0</v>
      </c>
      <c r="EE43" s="13">
        <v>0</v>
      </c>
      <c r="EF43" s="13">
        <v>0</v>
      </c>
      <c r="EG43" s="13"/>
      <c r="EH43" s="13" t="s">
        <v>185</v>
      </c>
      <c r="EI43" s="13" t="s">
        <v>179</v>
      </c>
      <c r="EJ43" s="15">
        <v>0</v>
      </c>
      <c r="EK43" s="15">
        <v>0</v>
      </c>
      <c r="EL43" s="15" t="s">
        <v>524</v>
      </c>
      <c r="EM43" s="3" t="s">
        <v>524</v>
      </c>
      <c r="EN43" s="3">
        <v>0</v>
      </c>
      <c r="EO43" s="3">
        <v>0</v>
      </c>
      <c r="EP43" s="3">
        <v>0</v>
      </c>
      <c r="EQ43" s="3">
        <v>0</v>
      </c>
      <c r="ER43" s="3">
        <v>0</v>
      </c>
      <c r="EU43" s="3">
        <v>0</v>
      </c>
      <c r="EV43" s="3">
        <v>0</v>
      </c>
      <c r="EW43" s="3">
        <v>0</v>
      </c>
      <c r="EY43" s="24"/>
    </row>
    <row r="44" spans="1:155" ht="25.25" customHeight="1" x14ac:dyDescent="0.3">
      <c r="A44" s="13">
        <v>43</v>
      </c>
      <c r="B44" s="13" t="s">
        <v>531</v>
      </c>
      <c r="C44" s="13" t="s">
        <v>532</v>
      </c>
      <c r="D44" s="13"/>
      <c r="E44" s="13" t="s">
        <v>533</v>
      </c>
      <c r="F44" s="13" t="s">
        <v>534</v>
      </c>
      <c r="G44" s="13" t="s">
        <v>446</v>
      </c>
      <c r="H44" s="13" t="s">
        <v>164</v>
      </c>
      <c r="I44" s="13" t="str">
        <f t="shared" si="0"/>
        <v>0,0,0,0,0,0</v>
      </c>
      <c r="J44" s="13"/>
      <c r="K44" s="13" t="str">
        <f t="shared" si="1"/>
        <v>0,0,0</v>
      </c>
      <c r="L44" s="13"/>
      <c r="M44" s="13" t="s">
        <v>165</v>
      </c>
      <c r="N44" s="13" t="s">
        <v>166</v>
      </c>
      <c r="O44" s="13" t="s">
        <v>167</v>
      </c>
      <c r="P44" s="13" t="s">
        <v>510</v>
      </c>
      <c r="Q44" s="13" t="s">
        <v>169</v>
      </c>
      <c r="R44" s="13" t="s">
        <v>170</v>
      </c>
      <c r="S44" s="13" t="s">
        <v>398</v>
      </c>
      <c r="T44" s="13" t="s">
        <v>399</v>
      </c>
      <c r="U44" s="13" t="s">
        <v>173</v>
      </c>
      <c r="V44" s="13">
        <v>8</v>
      </c>
      <c r="W44" s="13">
        <v>2025</v>
      </c>
      <c r="X44" s="13">
        <v>2026</v>
      </c>
      <c r="Y44" s="13">
        <v>2021</v>
      </c>
      <c r="Z44" s="13">
        <v>400</v>
      </c>
      <c r="AA44" s="13">
        <v>0</v>
      </c>
      <c r="AB44" s="13">
        <v>0</v>
      </c>
      <c r="AC44" s="13">
        <v>0</v>
      </c>
      <c r="AD44" s="13">
        <v>0</v>
      </c>
      <c r="AE44" s="13">
        <v>240</v>
      </c>
      <c r="AF44" s="13">
        <v>160</v>
      </c>
      <c r="AG44" s="13">
        <v>0</v>
      </c>
      <c r="AH44" s="13">
        <v>240</v>
      </c>
      <c r="AI44" s="13">
        <v>376</v>
      </c>
      <c r="AJ44" s="13">
        <v>376</v>
      </c>
      <c r="AK44" s="13" t="s">
        <v>400</v>
      </c>
      <c r="AL44" s="13">
        <v>0.2</v>
      </c>
      <c r="AM44" s="13">
        <v>0</v>
      </c>
      <c r="AN44" s="13">
        <v>0</v>
      </c>
      <c r="AO44" s="13" t="s">
        <v>415</v>
      </c>
      <c r="AP44" s="13">
        <v>1.6</v>
      </c>
      <c r="AQ44" s="13">
        <v>1.8</v>
      </c>
      <c r="AR44" s="13">
        <v>0</v>
      </c>
      <c r="AS44" s="13">
        <v>0</v>
      </c>
      <c r="AT44" s="13">
        <v>0</v>
      </c>
      <c r="AU44" s="13">
        <v>0</v>
      </c>
      <c r="AV44" s="13">
        <v>0</v>
      </c>
      <c r="AW44" s="13">
        <v>0</v>
      </c>
      <c r="AX44" s="13">
        <v>0</v>
      </c>
      <c r="AY44" s="13">
        <v>0</v>
      </c>
      <c r="AZ44" s="13">
        <v>0</v>
      </c>
      <c r="BA44" s="13">
        <v>0</v>
      </c>
      <c r="BB44" s="13">
        <v>0</v>
      </c>
      <c r="BC44" s="13">
        <v>0</v>
      </c>
      <c r="BD44" s="13">
        <v>0</v>
      </c>
      <c r="BE44" s="13">
        <v>24</v>
      </c>
      <c r="BF44" s="13">
        <v>0</v>
      </c>
      <c r="BG44" s="13">
        <v>3</v>
      </c>
      <c r="BH44" s="13">
        <v>0</v>
      </c>
      <c r="BI44" s="13">
        <v>3</v>
      </c>
      <c r="BJ44" s="13">
        <v>0</v>
      </c>
      <c r="BK44" s="13">
        <v>0</v>
      </c>
      <c r="BL44" s="13">
        <v>0</v>
      </c>
      <c r="BM44" s="13">
        <v>0</v>
      </c>
      <c r="BN44" s="13">
        <v>0</v>
      </c>
      <c r="BO44" s="13">
        <v>0</v>
      </c>
      <c r="BP44" s="13">
        <v>0</v>
      </c>
      <c r="BQ44" s="13">
        <v>0</v>
      </c>
      <c r="BR44" s="13">
        <v>0</v>
      </c>
      <c r="BS44" s="13">
        <v>0</v>
      </c>
      <c r="BT44" s="13">
        <v>0</v>
      </c>
      <c r="BU44" s="13">
        <v>0</v>
      </c>
      <c r="BV44" s="13">
        <v>0</v>
      </c>
      <c r="BW44" s="13">
        <v>0</v>
      </c>
      <c r="BX44" s="13">
        <v>0</v>
      </c>
      <c r="BY44" s="13">
        <v>0</v>
      </c>
      <c r="BZ44" s="13">
        <v>0</v>
      </c>
      <c r="CA44" s="13">
        <v>0</v>
      </c>
      <c r="CB44" s="13">
        <v>0</v>
      </c>
      <c r="CC44" s="13">
        <v>0</v>
      </c>
      <c r="CD44" s="13">
        <v>0</v>
      </c>
      <c r="CE44" s="13">
        <v>0</v>
      </c>
      <c r="CF44" s="13">
        <v>0</v>
      </c>
      <c r="CG44" s="13">
        <v>0</v>
      </c>
      <c r="CH44" s="13">
        <v>0</v>
      </c>
      <c r="CI44" s="13">
        <v>0</v>
      </c>
      <c r="CJ44" s="13">
        <v>0</v>
      </c>
      <c r="CK44" s="13">
        <v>0</v>
      </c>
      <c r="CL44" s="13">
        <v>0</v>
      </c>
      <c r="CM44" s="13">
        <v>1</v>
      </c>
      <c r="CN44" s="13">
        <v>0</v>
      </c>
      <c r="CO44" s="13" t="s">
        <v>176</v>
      </c>
      <c r="CP44" s="13" t="s">
        <v>401</v>
      </c>
      <c r="CQ44" s="13" t="s">
        <v>402</v>
      </c>
      <c r="CR44" s="13" t="s">
        <v>401</v>
      </c>
      <c r="CS44" s="13" t="s">
        <v>512</v>
      </c>
      <c r="CT44" s="13" t="s">
        <v>179</v>
      </c>
      <c r="CU44" s="13" t="s">
        <v>179</v>
      </c>
      <c r="CV44" s="13" t="s">
        <v>179</v>
      </c>
      <c r="CW44" s="13" t="s">
        <v>179</v>
      </c>
      <c r="CX44" s="13" t="s">
        <v>180</v>
      </c>
      <c r="CY44" s="13" t="s">
        <v>180</v>
      </c>
      <c r="CZ44" s="13" t="s">
        <v>180</v>
      </c>
      <c r="DA44" s="13" t="s">
        <v>180</v>
      </c>
      <c r="DB44" s="13" t="s">
        <v>535</v>
      </c>
      <c r="DC44" s="13" t="s">
        <v>536</v>
      </c>
      <c r="DD44" s="13" t="s">
        <v>537</v>
      </c>
      <c r="DE44" s="13" t="s">
        <v>164</v>
      </c>
      <c r="DF44" s="13" t="s">
        <v>164</v>
      </c>
      <c r="DG44" s="13">
        <v>2026</v>
      </c>
      <c r="DH44" s="13">
        <v>2024</v>
      </c>
      <c r="DI44" s="13" t="s">
        <v>179</v>
      </c>
      <c r="DJ44" s="13"/>
      <c r="DK44" s="13" t="s">
        <v>179</v>
      </c>
      <c r="DL44" s="13"/>
      <c r="DM44" s="13"/>
      <c r="DN44" s="13"/>
      <c r="DO44" s="13" t="s">
        <v>179</v>
      </c>
      <c r="DP44" s="13"/>
      <c r="DQ44" s="13"/>
      <c r="DR44" s="13">
        <v>0</v>
      </c>
      <c r="DS44" s="13">
        <v>0</v>
      </c>
      <c r="DT44" s="13">
        <v>0</v>
      </c>
      <c r="DU44" s="13">
        <v>0</v>
      </c>
      <c r="DV44" s="13">
        <v>0</v>
      </c>
      <c r="DW44" s="13">
        <v>0</v>
      </c>
      <c r="DX44" s="13">
        <v>0</v>
      </c>
      <c r="DY44" s="13">
        <v>2</v>
      </c>
      <c r="DZ44" s="13">
        <v>0</v>
      </c>
      <c r="EA44" s="13">
        <v>0</v>
      </c>
      <c r="EB44" s="13">
        <v>1</v>
      </c>
      <c r="EC44" s="13">
        <v>1</v>
      </c>
      <c r="ED44" s="13">
        <v>0</v>
      </c>
      <c r="EE44" s="13">
        <v>0</v>
      </c>
      <c r="EF44" s="13">
        <v>0</v>
      </c>
      <c r="EG44" s="13"/>
      <c r="EH44" s="13" t="s">
        <v>185</v>
      </c>
      <c r="EI44" s="13" t="s">
        <v>179</v>
      </c>
      <c r="EJ44" s="15">
        <v>0</v>
      </c>
      <c r="EK44" s="15">
        <v>0</v>
      </c>
      <c r="EL44" s="15" t="s">
        <v>164</v>
      </c>
      <c r="EM44" s="3">
        <v>0</v>
      </c>
      <c r="EN44" s="3">
        <v>0</v>
      </c>
      <c r="EO44" s="3">
        <v>0</v>
      </c>
      <c r="EP44" s="3">
        <v>0</v>
      </c>
      <c r="EQ44" s="3">
        <v>0</v>
      </c>
      <c r="ER44" s="3">
        <v>0</v>
      </c>
      <c r="EU44" s="3">
        <v>0</v>
      </c>
      <c r="EV44" s="3">
        <v>0</v>
      </c>
      <c r="EW44" s="3">
        <v>0</v>
      </c>
      <c r="EY44" s="24"/>
    </row>
    <row r="45" spans="1:155" ht="25.25" customHeight="1" x14ac:dyDescent="0.3">
      <c r="A45" s="13">
        <v>44</v>
      </c>
      <c r="B45" s="13" t="s">
        <v>538</v>
      </c>
      <c r="C45" s="13" t="s">
        <v>539</v>
      </c>
      <c r="D45" s="13"/>
      <c r="E45" s="13" t="s">
        <v>540</v>
      </c>
      <c r="F45" s="13" t="s">
        <v>541</v>
      </c>
      <c r="G45" s="13" t="s">
        <v>454</v>
      </c>
      <c r="H45" s="13"/>
      <c r="I45" s="13" t="str">
        <f t="shared" si="0"/>
        <v>10kV里南线519,0,0,0,0,0</v>
      </c>
      <c r="J45" s="13" t="s">
        <v>543</v>
      </c>
      <c r="K45" s="13" t="str">
        <f t="shared" si="1"/>
        <v>10kV和平下寨乡址公用台变,0,0</v>
      </c>
      <c r="L45" s="13" t="s">
        <v>545</v>
      </c>
      <c r="M45" s="13" t="s">
        <v>165</v>
      </c>
      <c r="N45" s="13" t="s">
        <v>166</v>
      </c>
      <c r="O45" s="13" t="s">
        <v>167</v>
      </c>
      <c r="P45" s="13" t="s">
        <v>433</v>
      </c>
      <c r="Q45" s="13" t="s">
        <v>306</v>
      </c>
      <c r="R45" s="13" t="s">
        <v>170</v>
      </c>
      <c r="S45" s="13" t="s">
        <v>171</v>
      </c>
      <c r="T45" s="13" t="s">
        <v>172</v>
      </c>
      <c r="U45" s="13" t="s">
        <v>173</v>
      </c>
      <c r="V45" s="13">
        <v>6</v>
      </c>
      <c r="W45" s="13">
        <v>2024</v>
      </c>
      <c r="X45" s="13">
        <v>2025</v>
      </c>
      <c r="Y45" s="13">
        <v>2021</v>
      </c>
      <c r="Z45" s="13">
        <v>22.66</v>
      </c>
      <c r="AA45" s="13">
        <v>0</v>
      </c>
      <c r="AB45" s="13">
        <v>0</v>
      </c>
      <c r="AC45" s="13">
        <v>0</v>
      </c>
      <c r="AD45" s="13">
        <v>13.596</v>
      </c>
      <c r="AE45" s="13">
        <v>9.0640000000000001</v>
      </c>
      <c r="AF45" s="13">
        <v>0</v>
      </c>
      <c r="AG45" s="13">
        <v>0</v>
      </c>
      <c r="AH45" s="13">
        <v>22.66</v>
      </c>
      <c r="AI45" s="13">
        <v>19.66</v>
      </c>
      <c r="AJ45" s="13">
        <v>4</v>
      </c>
      <c r="AK45" s="13">
        <v>0</v>
      </c>
      <c r="AL45" s="13">
        <v>0</v>
      </c>
      <c r="AM45" s="13">
        <v>0</v>
      </c>
      <c r="AN45" s="13">
        <v>0</v>
      </c>
      <c r="AO45" s="13" t="s">
        <v>175</v>
      </c>
      <c r="AP45" s="13">
        <v>0.1</v>
      </c>
      <c r="AQ45" s="13">
        <v>0.1</v>
      </c>
      <c r="AR45" s="13">
        <v>0</v>
      </c>
      <c r="AS45" s="13">
        <v>0</v>
      </c>
      <c r="AT45" s="13">
        <v>0</v>
      </c>
      <c r="AU45" s="13">
        <v>0</v>
      </c>
      <c r="AV45" s="13">
        <v>0</v>
      </c>
      <c r="AW45" s="13">
        <v>15.66</v>
      </c>
      <c r="AX45" s="13">
        <v>1</v>
      </c>
      <c r="AY45" s="13">
        <v>500</v>
      </c>
      <c r="AZ45" s="13">
        <v>1</v>
      </c>
      <c r="BA45" s="13">
        <v>1</v>
      </c>
      <c r="BB45" s="13">
        <v>0</v>
      </c>
      <c r="BC45" s="13">
        <v>150</v>
      </c>
      <c r="BD45" s="13">
        <v>0</v>
      </c>
      <c r="BE45" s="13">
        <v>0</v>
      </c>
      <c r="BF45" s="13">
        <v>0</v>
      </c>
      <c r="BG45" s="13">
        <v>0</v>
      </c>
      <c r="BH45" s="13">
        <v>0</v>
      </c>
      <c r="BI45" s="13">
        <v>0</v>
      </c>
      <c r="BJ45" s="13">
        <v>0</v>
      </c>
      <c r="BK45" s="13">
        <v>0</v>
      </c>
      <c r="BL45" s="13">
        <v>0</v>
      </c>
      <c r="BM45" s="13">
        <v>0</v>
      </c>
      <c r="BN45" s="13">
        <v>0</v>
      </c>
      <c r="BO45" s="13">
        <v>0</v>
      </c>
      <c r="BP45" s="13">
        <v>0</v>
      </c>
      <c r="BQ45" s="13">
        <v>0</v>
      </c>
      <c r="BR45" s="13">
        <v>0</v>
      </c>
      <c r="BS45" s="13">
        <v>0</v>
      </c>
      <c r="BT45" s="13">
        <v>0</v>
      </c>
      <c r="BU45" s="13">
        <v>0</v>
      </c>
      <c r="BV45" s="13">
        <v>0</v>
      </c>
      <c r="BW45" s="13">
        <v>0</v>
      </c>
      <c r="BX45" s="13">
        <v>0</v>
      </c>
      <c r="BY45" s="13">
        <v>0</v>
      </c>
      <c r="BZ45" s="13">
        <v>0</v>
      </c>
      <c r="CA45" s="13">
        <v>0</v>
      </c>
      <c r="CB45" s="13">
        <v>0</v>
      </c>
      <c r="CC45" s="13">
        <v>0</v>
      </c>
      <c r="CD45" s="13">
        <v>0</v>
      </c>
      <c r="CE45" s="13">
        <v>0</v>
      </c>
      <c r="CF45" s="13">
        <v>0</v>
      </c>
      <c r="CG45" s="13">
        <v>0</v>
      </c>
      <c r="CH45" s="13">
        <v>0</v>
      </c>
      <c r="CI45" s="13">
        <v>0</v>
      </c>
      <c r="CJ45" s="13">
        <v>0</v>
      </c>
      <c r="CK45" s="13">
        <v>3</v>
      </c>
      <c r="CL45" s="13">
        <v>1</v>
      </c>
      <c r="CM45" s="13">
        <v>0</v>
      </c>
      <c r="CN45" s="13">
        <v>1</v>
      </c>
      <c r="CO45" s="13" t="s">
        <v>241</v>
      </c>
      <c r="CP45" s="13" t="s">
        <v>318</v>
      </c>
      <c r="CQ45" s="13" t="s">
        <v>319</v>
      </c>
      <c r="CR45" s="13" t="s">
        <v>318</v>
      </c>
      <c r="CS45" s="13" t="s">
        <v>179</v>
      </c>
      <c r="CT45" s="13" t="s">
        <v>179</v>
      </c>
      <c r="CU45" s="13" t="s">
        <v>179</v>
      </c>
      <c r="CV45" s="13" t="s">
        <v>179</v>
      </c>
      <c r="CW45" s="13" t="s">
        <v>179</v>
      </c>
      <c r="CX45" s="13" t="s">
        <v>180</v>
      </c>
      <c r="CY45" s="13" t="s">
        <v>180</v>
      </c>
      <c r="CZ45" s="13" t="s">
        <v>180</v>
      </c>
      <c r="DA45" s="13" t="s">
        <v>180</v>
      </c>
      <c r="DB45" s="13" t="s">
        <v>546</v>
      </c>
      <c r="DC45" s="13" t="s">
        <v>547</v>
      </c>
      <c r="DD45" s="13" t="s">
        <v>471</v>
      </c>
      <c r="DE45" s="13" t="s">
        <v>548</v>
      </c>
      <c r="DF45" s="13" t="s">
        <v>549</v>
      </c>
      <c r="DG45" s="13">
        <v>2025</v>
      </c>
      <c r="DH45" s="13">
        <v>2023</v>
      </c>
      <c r="DI45" s="13" t="s">
        <v>179</v>
      </c>
      <c r="DJ45" s="13"/>
      <c r="DK45" s="13" t="s">
        <v>179</v>
      </c>
      <c r="DL45" s="13"/>
      <c r="DM45" s="13"/>
      <c r="DN45" s="13"/>
      <c r="DO45" s="13" t="s">
        <v>179</v>
      </c>
      <c r="DP45" s="13"/>
      <c r="DQ45" s="13"/>
      <c r="DR45" s="13">
        <v>0</v>
      </c>
      <c r="DS45" s="13">
        <v>0</v>
      </c>
      <c r="DT45" s="13">
        <v>0</v>
      </c>
      <c r="DU45" s="13">
        <v>0</v>
      </c>
      <c r="DV45" s="13">
        <v>0</v>
      </c>
      <c r="DW45" s="13">
        <v>0</v>
      </c>
      <c r="DX45" s="13">
        <v>0</v>
      </c>
      <c r="DY45" s="13">
        <v>0</v>
      </c>
      <c r="DZ45" s="13">
        <v>0</v>
      </c>
      <c r="EA45" s="13">
        <v>0</v>
      </c>
      <c r="EB45" s="13">
        <v>0</v>
      </c>
      <c r="EC45" s="13">
        <v>0</v>
      </c>
      <c r="ED45" s="13">
        <v>0</v>
      </c>
      <c r="EE45" s="13">
        <v>0</v>
      </c>
      <c r="EF45" s="13">
        <v>0</v>
      </c>
      <c r="EG45" s="13"/>
      <c r="EH45" s="13" t="s">
        <v>185</v>
      </c>
      <c r="EI45" s="13">
        <v>2</v>
      </c>
      <c r="EJ45" s="15" t="s">
        <v>183</v>
      </c>
      <c r="EK45" s="15">
        <v>0</v>
      </c>
      <c r="EL45" s="15" t="s">
        <v>542</v>
      </c>
      <c r="EM45" s="3" t="s">
        <v>542</v>
      </c>
      <c r="EN45" s="3">
        <v>0</v>
      </c>
      <c r="EO45" s="3">
        <v>0</v>
      </c>
      <c r="EP45" s="3">
        <v>0</v>
      </c>
      <c r="EQ45" s="3">
        <v>0</v>
      </c>
      <c r="ER45" s="3">
        <v>0</v>
      </c>
      <c r="EU45" s="3" t="s">
        <v>544</v>
      </c>
      <c r="EV45" s="3">
        <v>0</v>
      </c>
      <c r="EW45" s="3">
        <v>0</v>
      </c>
      <c r="EY45" s="24"/>
    </row>
    <row r="46" spans="1:155" ht="25.25" customHeight="1" x14ac:dyDescent="0.3">
      <c r="A46" s="13">
        <v>45</v>
      </c>
      <c r="B46" s="13" t="s">
        <v>550</v>
      </c>
      <c r="C46" s="13" t="s">
        <v>551</v>
      </c>
      <c r="D46" s="13"/>
      <c r="E46" s="13" t="s">
        <v>552</v>
      </c>
      <c r="F46" s="13" t="s">
        <v>553</v>
      </c>
      <c r="G46" s="13" t="s">
        <v>430</v>
      </c>
      <c r="H46" s="13"/>
      <c r="I46" s="13" t="str">
        <f t="shared" si="0"/>
        <v>10kV新科线541,0,0,0,0,0</v>
      </c>
      <c r="J46" s="13" t="s">
        <v>555</v>
      </c>
      <c r="K46" s="13" t="str">
        <f t="shared" si="1"/>
        <v>10kV和平中寨工业区公用台变,0,0</v>
      </c>
      <c r="L46" s="13" t="s">
        <v>557</v>
      </c>
      <c r="M46" s="13" t="s">
        <v>165</v>
      </c>
      <c r="N46" s="13" t="s">
        <v>166</v>
      </c>
      <c r="O46" s="13" t="s">
        <v>167</v>
      </c>
      <c r="P46" s="13" t="s">
        <v>433</v>
      </c>
      <c r="Q46" s="13" t="s">
        <v>306</v>
      </c>
      <c r="R46" s="13" t="s">
        <v>170</v>
      </c>
      <c r="S46" s="13" t="s">
        <v>171</v>
      </c>
      <c r="T46" s="13" t="s">
        <v>172</v>
      </c>
      <c r="U46" s="13" t="s">
        <v>173</v>
      </c>
      <c r="V46" s="13">
        <v>6</v>
      </c>
      <c r="W46" s="13">
        <v>2024</v>
      </c>
      <c r="X46" s="13">
        <v>2025</v>
      </c>
      <c r="Y46" s="13">
        <v>2021</v>
      </c>
      <c r="Z46" s="13">
        <v>22.66</v>
      </c>
      <c r="AA46" s="13">
        <v>0</v>
      </c>
      <c r="AB46" s="13">
        <v>0</v>
      </c>
      <c r="AC46" s="13">
        <v>0</v>
      </c>
      <c r="AD46" s="13">
        <v>13.596</v>
      </c>
      <c r="AE46" s="13">
        <v>9.0640000000000001</v>
      </c>
      <c r="AF46" s="13">
        <v>0</v>
      </c>
      <c r="AG46" s="13">
        <v>0</v>
      </c>
      <c r="AH46" s="13">
        <v>22.66</v>
      </c>
      <c r="AI46" s="13">
        <v>19.66</v>
      </c>
      <c r="AJ46" s="13">
        <v>4</v>
      </c>
      <c r="AK46" s="13">
        <v>0</v>
      </c>
      <c r="AL46" s="13">
        <v>0</v>
      </c>
      <c r="AM46" s="13">
        <v>0</v>
      </c>
      <c r="AN46" s="13">
        <v>0</v>
      </c>
      <c r="AO46" s="13" t="s">
        <v>175</v>
      </c>
      <c r="AP46" s="13">
        <v>0.1</v>
      </c>
      <c r="AQ46" s="13">
        <v>0.1</v>
      </c>
      <c r="AR46" s="13">
        <v>0</v>
      </c>
      <c r="AS46" s="13">
        <v>0</v>
      </c>
      <c r="AT46" s="13">
        <v>0</v>
      </c>
      <c r="AU46" s="13">
        <v>0</v>
      </c>
      <c r="AV46" s="13">
        <v>0</v>
      </c>
      <c r="AW46" s="13">
        <v>15.66</v>
      </c>
      <c r="AX46" s="13">
        <v>1</v>
      </c>
      <c r="AY46" s="13">
        <v>500</v>
      </c>
      <c r="AZ46" s="13">
        <v>1</v>
      </c>
      <c r="BA46" s="13">
        <v>1</v>
      </c>
      <c r="BB46" s="13">
        <v>0</v>
      </c>
      <c r="BC46" s="13">
        <v>150</v>
      </c>
      <c r="BD46" s="13">
        <v>0</v>
      </c>
      <c r="BE46" s="13">
        <v>0</v>
      </c>
      <c r="BF46" s="13">
        <v>0</v>
      </c>
      <c r="BG46" s="13">
        <v>0</v>
      </c>
      <c r="BH46" s="13">
        <v>0</v>
      </c>
      <c r="BI46" s="13">
        <v>0</v>
      </c>
      <c r="BJ46" s="13">
        <v>0</v>
      </c>
      <c r="BK46" s="13">
        <v>0</v>
      </c>
      <c r="BL46" s="13">
        <v>0</v>
      </c>
      <c r="BM46" s="13">
        <v>0</v>
      </c>
      <c r="BN46" s="13">
        <v>0</v>
      </c>
      <c r="BO46" s="13">
        <v>0</v>
      </c>
      <c r="BP46" s="13">
        <v>0</v>
      </c>
      <c r="BQ46" s="13">
        <v>0</v>
      </c>
      <c r="BR46" s="13">
        <v>0</v>
      </c>
      <c r="BS46" s="13">
        <v>0</v>
      </c>
      <c r="BT46" s="13">
        <v>0</v>
      </c>
      <c r="BU46" s="13">
        <v>0</v>
      </c>
      <c r="BV46" s="13">
        <v>0</v>
      </c>
      <c r="BW46" s="13">
        <v>0</v>
      </c>
      <c r="BX46" s="13">
        <v>0</v>
      </c>
      <c r="BY46" s="13">
        <v>0</v>
      </c>
      <c r="BZ46" s="13">
        <v>0</v>
      </c>
      <c r="CA46" s="13">
        <v>0</v>
      </c>
      <c r="CB46" s="13">
        <v>0</v>
      </c>
      <c r="CC46" s="13">
        <v>0</v>
      </c>
      <c r="CD46" s="13">
        <v>0</v>
      </c>
      <c r="CE46" s="13">
        <v>0</v>
      </c>
      <c r="CF46" s="13">
        <v>0</v>
      </c>
      <c r="CG46" s="13">
        <v>0</v>
      </c>
      <c r="CH46" s="13">
        <v>0</v>
      </c>
      <c r="CI46" s="13">
        <v>0</v>
      </c>
      <c r="CJ46" s="13">
        <v>0</v>
      </c>
      <c r="CK46" s="13">
        <v>3</v>
      </c>
      <c r="CL46" s="13">
        <v>1</v>
      </c>
      <c r="CM46" s="13">
        <v>0</v>
      </c>
      <c r="CN46" s="13">
        <v>1</v>
      </c>
      <c r="CO46" s="13" t="s">
        <v>241</v>
      </c>
      <c r="CP46" s="17" t="s">
        <v>318</v>
      </c>
      <c r="CQ46" s="13" t="s">
        <v>319</v>
      </c>
      <c r="CR46" s="17" t="s">
        <v>318</v>
      </c>
      <c r="CS46" s="13" t="s">
        <v>179</v>
      </c>
      <c r="CT46" s="13" t="s">
        <v>179</v>
      </c>
      <c r="CU46" s="13" t="s">
        <v>179</v>
      </c>
      <c r="CV46" s="13" t="s">
        <v>179</v>
      </c>
      <c r="CW46" s="13" t="s">
        <v>179</v>
      </c>
      <c r="CX46" s="13" t="s">
        <v>180</v>
      </c>
      <c r="CY46" s="13" t="s">
        <v>180</v>
      </c>
      <c r="CZ46" s="13" t="s">
        <v>180</v>
      </c>
      <c r="DA46" s="13" t="s">
        <v>180</v>
      </c>
      <c r="DB46" s="13" t="s">
        <v>558</v>
      </c>
      <c r="DC46" s="13" t="s">
        <v>547</v>
      </c>
      <c r="DD46" s="13" t="s">
        <v>471</v>
      </c>
      <c r="DE46" s="13" t="s">
        <v>559</v>
      </c>
      <c r="DF46" s="13" t="s">
        <v>560</v>
      </c>
      <c r="DG46" s="13">
        <v>2025</v>
      </c>
      <c r="DH46" s="13">
        <v>2023</v>
      </c>
      <c r="DI46" s="13" t="s">
        <v>179</v>
      </c>
      <c r="DJ46" s="13"/>
      <c r="DK46" s="13" t="s">
        <v>179</v>
      </c>
      <c r="DL46" s="13"/>
      <c r="DM46" s="13"/>
      <c r="DN46" s="13"/>
      <c r="DO46" s="13" t="s">
        <v>179</v>
      </c>
      <c r="DP46" s="13"/>
      <c r="DQ46" s="13"/>
      <c r="DR46" s="13">
        <v>0</v>
      </c>
      <c r="DS46" s="13">
        <v>0</v>
      </c>
      <c r="DT46" s="13">
        <v>0</v>
      </c>
      <c r="DU46" s="13">
        <v>0</v>
      </c>
      <c r="DV46" s="13">
        <v>0</v>
      </c>
      <c r="DW46" s="13">
        <v>0</v>
      </c>
      <c r="DX46" s="13">
        <v>0</v>
      </c>
      <c r="DY46" s="13">
        <v>0</v>
      </c>
      <c r="DZ46" s="13">
        <v>0</v>
      </c>
      <c r="EA46" s="13">
        <v>0</v>
      </c>
      <c r="EB46" s="13">
        <v>0</v>
      </c>
      <c r="EC46" s="13">
        <v>0</v>
      </c>
      <c r="ED46" s="13">
        <v>0</v>
      </c>
      <c r="EE46" s="13">
        <v>0</v>
      </c>
      <c r="EF46" s="13">
        <v>0</v>
      </c>
      <c r="EG46" s="13"/>
      <c r="EH46" s="13" t="s">
        <v>185</v>
      </c>
      <c r="EI46" s="13">
        <v>2</v>
      </c>
      <c r="EJ46" s="15" t="s">
        <v>183</v>
      </c>
      <c r="EK46" s="15">
        <v>0</v>
      </c>
      <c r="EL46" s="15" t="s">
        <v>554</v>
      </c>
      <c r="EM46" s="3" t="s">
        <v>554</v>
      </c>
      <c r="EN46" s="3">
        <v>0</v>
      </c>
      <c r="EO46" s="3">
        <v>0</v>
      </c>
      <c r="EP46" s="3">
        <v>0</v>
      </c>
      <c r="EQ46" s="3">
        <v>0</v>
      </c>
      <c r="ER46" s="3">
        <v>0</v>
      </c>
      <c r="EU46" s="3" t="s">
        <v>556</v>
      </c>
      <c r="EV46" s="3">
        <v>0</v>
      </c>
      <c r="EW46" s="3">
        <v>0</v>
      </c>
      <c r="EY46" s="24"/>
    </row>
    <row r="47" spans="1:155" ht="25.25" customHeight="1" x14ac:dyDescent="0.3">
      <c r="A47" s="13">
        <v>46</v>
      </c>
      <c r="B47" s="13" t="s">
        <v>561</v>
      </c>
      <c r="C47" s="13" t="s">
        <v>562</v>
      </c>
      <c r="D47" s="13"/>
      <c r="E47" s="13" t="s">
        <v>563</v>
      </c>
      <c r="F47" s="13" t="s">
        <v>564</v>
      </c>
      <c r="G47" s="13" t="s">
        <v>446</v>
      </c>
      <c r="H47" s="13"/>
      <c r="I47" s="13" t="str">
        <f t="shared" si="0"/>
        <v>0,0,0,0,0,0</v>
      </c>
      <c r="J47" s="13"/>
      <c r="K47" s="13" t="str">
        <f t="shared" si="1"/>
        <v>0,0,0</v>
      </c>
      <c r="L47" s="13"/>
      <c r="M47" s="13" t="s">
        <v>165</v>
      </c>
      <c r="N47" s="13" t="s">
        <v>166</v>
      </c>
      <c r="O47" s="13" t="s">
        <v>167</v>
      </c>
      <c r="P47" s="13" t="s">
        <v>433</v>
      </c>
      <c r="Q47" s="13" t="s">
        <v>306</v>
      </c>
      <c r="R47" s="13" t="s">
        <v>170</v>
      </c>
      <c r="S47" s="13" t="s">
        <v>171</v>
      </c>
      <c r="T47" s="13" t="s">
        <v>172</v>
      </c>
      <c r="U47" s="13" t="s">
        <v>173</v>
      </c>
      <c r="V47" s="13">
        <v>6</v>
      </c>
      <c r="W47" s="13">
        <v>2024</v>
      </c>
      <c r="X47" s="13">
        <v>2025</v>
      </c>
      <c r="Y47" s="13">
        <v>2021</v>
      </c>
      <c r="Z47" s="13">
        <v>22.66</v>
      </c>
      <c r="AA47" s="13">
        <v>0</v>
      </c>
      <c r="AB47" s="13">
        <v>0</v>
      </c>
      <c r="AC47" s="13">
        <v>0</v>
      </c>
      <c r="AD47" s="13">
        <v>13.596</v>
      </c>
      <c r="AE47" s="13">
        <v>9.0640000000000001</v>
      </c>
      <c r="AF47" s="13">
        <v>0</v>
      </c>
      <c r="AG47" s="13">
        <v>0</v>
      </c>
      <c r="AH47" s="13">
        <v>22.66</v>
      </c>
      <c r="AI47" s="13">
        <v>19.66</v>
      </c>
      <c r="AJ47" s="13">
        <v>4</v>
      </c>
      <c r="AK47" s="13">
        <v>0</v>
      </c>
      <c r="AL47" s="13">
        <v>0</v>
      </c>
      <c r="AM47" s="13">
        <v>0</v>
      </c>
      <c r="AN47" s="13">
        <v>0</v>
      </c>
      <c r="AO47" s="13" t="s">
        <v>175</v>
      </c>
      <c r="AP47" s="13">
        <v>0.1</v>
      </c>
      <c r="AQ47" s="13">
        <v>0.1</v>
      </c>
      <c r="AR47" s="13">
        <v>0</v>
      </c>
      <c r="AS47" s="13">
        <v>0</v>
      </c>
      <c r="AT47" s="13">
        <v>0</v>
      </c>
      <c r="AU47" s="13">
        <v>0</v>
      </c>
      <c r="AV47" s="13">
        <v>0</v>
      </c>
      <c r="AW47" s="13">
        <v>15.66</v>
      </c>
      <c r="AX47" s="13">
        <v>1</v>
      </c>
      <c r="AY47" s="13">
        <v>500</v>
      </c>
      <c r="AZ47" s="13">
        <v>1</v>
      </c>
      <c r="BA47" s="13">
        <v>1</v>
      </c>
      <c r="BB47" s="13">
        <v>0</v>
      </c>
      <c r="BC47" s="13">
        <v>150</v>
      </c>
      <c r="BD47" s="13">
        <v>0</v>
      </c>
      <c r="BE47" s="13">
        <v>0</v>
      </c>
      <c r="BF47" s="13">
        <v>0</v>
      </c>
      <c r="BG47" s="13">
        <v>0</v>
      </c>
      <c r="BH47" s="13">
        <v>0</v>
      </c>
      <c r="BI47" s="13">
        <v>0</v>
      </c>
      <c r="BJ47" s="13">
        <v>0</v>
      </c>
      <c r="BK47" s="13">
        <v>0</v>
      </c>
      <c r="BL47" s="13">
        <v>0</v>
      </c>
      <c r="BM47" s="13">
        <v>0</v>
      </c>
      <c r="BN47" s="13">
        <v>0</v>
      </c>
      <c r="BO47" s="13">
        <v>0</v>
      </c>
      <c r="BP47" s="13">
        <v>0</v>
      </c>
      <c r="BQ47" s="13">
        <v>0</v>
      </c>
      <c r="BR47" s="13">
        <v>0</v>
      </c>
      <c r="BS47" s="13">
        <v>0</v>
      </c>
      <c r="BT47" s="13">
        <v>0</v>
      </c>
      <c r="BU47" s="13">
        <v>0</v>
      </c>
      <c r="BV47" s="13">
        <v>0</v>
      </c>
      <c r="BW47" s="13">
        <v>0</v>
      </c>
      <c r="BX47" s="13">
        <v>0</v>
      </c>
      <c r="BY47" s="13">
        <v>0</v>
      </c>
      <c r="BZ47" s="13">
        <v>0</v>
      </c>
      <c r="CA47" s="13">
        <v>0</v>
      </c>
      <c r="CB47" s="13">
        <v>0</v>
      </c>
      <c r="CC47" s="13">
        <v>0</v>
      </c>
      <c r="CD47" s="13">
        <v>0</v>
      </c>
      <c r="CE47" s="13">
        <v>0</v>
      </c>
      <c r="CF47" s="13">
        <v>0</v>
      </c>
      <c r="CG47" s="13">
        <v>0</v>
      </c>
      <c r="CH47" s="13">
        <v>0</v>
      </c>
      <c r="CI47" s="13">
        <v>0</v>
      </c>
      <c r="CJ47" s="13">
        <v>0</v>
      </c>
      <c r="CK47" s="13">
        <v>3</v>
      </c>
      <c r="CL47" s="13">
        <v>1</v>
      </c>
      <c r="CM47" s="13">
        <v>0</v>
      </c>
      <c r="CN47" s="13">
        <v>1</v>
      </c>
      <c r="CO47" s="13" t="s">
        <v>241</v>
      </c>
      <c r="CP47" s="13" t="s">
        <v>177</v>
      </c>
      <c r="CQ47" s="13" t="s">
        <v>242</v>
      </c>
      <c r="CR47" s="13" t="s">
        <v>177</v>
      </c>
      <c r="CS47" s="13" t="s">
        <v>179</v>
      </c>
      <c r="CT47" s="13" t="s">
        <v>179</v>
      </c>
      <c r="CU47" s="13" t="s">
        <v>179</v>
      </c>
      <c r="CV47" s="13" t="s">
        <v>179</v>
      </c>
      <c r="CW47" s="13" t="s">
        <v>179</v>
      </c>
      <c r="CX47" s="13" t="s">
        <v>180</v>
      </c>
      <c r="CY47" s="13" t="s">
        <v>180</v>
      </c>
      <c r="CZ47" s="13" t="s">
        <v>180</v>
      </c>
      <c r="DA47" s="13" t="s">
        <v>180</v>
      </c>
      <c r="DB47" s="13" t="s">
        <v>565</v>
      </c>
      <c r="DC47" s="13" t="s">
        <v>547</v>
      </c>
      <c r="DD47" s="13" t="s">
        <v>471</v>
      </c>
      <c r="DE47" s="13" t="s">
        <v>164</v>
      </c>
      <c r="DF47" s="13" t="s">
        <v>164</v>
      </c>
      <c r="DG47" s="13">
        <v>2025</v>
      </c>
      <c r="DH47" s="13">
        <v>2023</v>
      </c>
      <c r="DI47" s="13" t="s">
        <v>179</v>
      </c>
      <c r="DJ47" s="13"/>
      <c r="DK47" s="13" t="s">
        <v>179</v>
      </c>
      <c r="DL47" s="13"/>
      <c r="DM47" s="13"/>
      <c r="DN47" s="13"/>
      <c r="DO47" s="13" t="s">
        <v>179</v>
      </c>
      <c r="DP47" s="13"/>
      <c r="DQ47" s="13"/>
      <c r="DR47" s="13">
        <v>0</v>
      </c>
      <c r="DS47" s="13">
        <v>0</v>
      </c>
      <c r="DT47" s="13">
        <v>0</v>
      </c>
      <c r="DU47" s="13">
        <v>0</v>
      </c>
      <c r="DV47" s="13">
        <v>0</v>
      </c>
      <c r="DW47" s="13">
        <v>0</v>
      </c>
      <c r="DX47" s="13">
        <v>0</v>
      </c>
      <c r="DY47" s="13">
        <v>0</v>
      </c>
      <c r="DZ47" s="13">
        <v>0</v>
      </c>
      <c r="EA47" s="13">
        <v>0</v>
      </c>
      <c r="EB47" s="13">
        <v>0</v>
      </c>
      <c r="EC47" s="13">
        <v>0</v>
      </c>
      <c r="ED47" s="13">
        <v>0</v>
      </c>
      <c r="EE47" s="13">
        <v>0</v>
      </c>
      <c r="EF47" s="13">
        <v>0</v>
      </c>
      <c r="EG47" s="13"/>
      <c r="EH47" s="13" t="s">
        <v>185</v>
      </c>
      <c r="EI47" s="13">
        <v>2</v>
      </c>
      <c r="EJ47" s="15">
        <v>0</v>
      </c>
      <c r="EK47" s="15">
        <v>0</v>
      </c>
      <c r="EL47" s="15" t="s">
        <v>164</v>
      </c>
      <c r="EM47" s="3">
        <v>0</v>
      </c>
      <c r="EN47" s="3">
        <v>0</v>
      </c>
      <c r="EO47" s="3">
        <v>0</v>
      </c>
      <c r="EP47" s="3">
        <v>0</v>
      </c>
      <c r="EQ47" s="3">
        <v>0</v>
      </c>
      <c r="ER47" s="3">
        <v>0</v>
      </c>
      <c r="EU47" s="3">
        <v>0</v>
      </c>
      <c r="EV47" s="3">
        <v>0</v>
      </c>
      <c r="EW47" s="3">
        <v>0</v>
      </c>
      <c r="EY47" s="24"/>
    </row>
    <row r="48" spans="1:155" ht="25.25" customHeight="1" x14ac:dyDescent="0.3">
      <c r="A48" s="13">
        <v>47</v>
      </c>
      <c r="B48" s="13" t="s">
        <v>566</v>
      </c>
      <c r="C48" s="13" t="s">
        <v>567</v>
      </c>
      <c r="D48" s="13"/>
      <c r="E48" s="13" t="s">
        <v>568</v>
      </c>
      <c r="F48" s="13" t="s">
        <v>569</v>
      </c>
      <c r="G48" s="13" t="s">
        <v>430</v>
      </c>
      <c r="H48" s="13"/>
      <c r="I48" s="13" t="str">
        <f t="shared" si="0"/>
        <v>10kV里下线526,0,0,0,0,0</v>
      </c>
      <c r="J48" s="13" t="s">
        <v>571</v>
      </c>
      <c r="K48" s="13" t="str">
        <f t="shared" si="1"/>
        <v>10kV和平塘围涝投围公用台变,0,0</v>
      </c>
      <c r="L48" s="13" t="s">
        <v>573</v>
      </c>
      <c r="M48" s="13" t="s">
        <v>165</v>
      </c>
      <c r="N48" s="13" t="s">
        <v>166</v>
      </c>
      <c r="O48" s="13" t="s">
        <v>167</v>
      </c>
      <c r="P48" s="13" t="s">
        <v>433</v>
      </c>
      <c r="Q48" s="13" t="s">
        <v>306</v>
      </c>
      <c r="R48" s="13" t="s">
        <v>170</v>
      </c>
      <c r="S48" s="13" t="s">
        <v>171</v>
      </c>
      <c r="T48" s="13" t="s">
        <v>172</v>
      </c>
      <c r="U48" s="13" t="s">
        <v>173</v>
      </c>
      <c r="V48" s="13">
        <v>6</v>
      </c>
      <c r="W48" s="13">
        <v>2024</v>
      </c>
      <c r="X48" s="13">
        <v>2025</v>
      </c>
      <c r="Y48" s="13">
        <v>2021</v>
      </c>
      <c r="Z48" s="13">
        <v>22.66</v>
      </c>
      <c r="AA48" s="13">
        <v>0</v>
      </c>
      <c r="AB48" s="13">
        <v>0</v>
      </c>
      <c r="AC48" s="13">
        <v>0</v>
      </c>
      <c r="AD48" s="13">
        <v>13.596</v>
      </c>
      <c r="AE48" s="13">
        <v>9.0640000000000001</v>
      </c>
      <c r="AF48" s="13">
        <v>0</v>
      </c>
      <c r="AG48" s="13">
        <v>0</v>
      </c>
      <c r="AH48" s="13">
        <v>22.66</v>
      </c>
      <c r="AI48" s="13">
        <v>19.66</v>
      </c>
      <c r="AJ48" s="13">
        <v>4</v>
      </c>
      <c r="AK48" s="13">
        <v>0</v>
      </c>
      <c r="AL48" s="13">
        <v>0</v>
      </c>
      <c r="AM48" s="13">
        <v>0</v>
      </c>
      <c r="AN48" s="13">
        <v>0</v>
      </c>
      <c r="AO48" s="13" t="s">
        <v>175</v>
      </c>
      <c r="AP48" s="13">
        <v>0.1</v>
      </c>
      <c r="AQ48" s="13">
        <v>0.1</v>
      </c>
      <c r="AR48" s="13">
        <v>0</v>
      </c>
      <c r="AS48" s="13">
        <v>0</v>
      </c>
      <c r="AT48" s="13">
        <v>0</v>
      </c>
      <c r="AU48" s="13">
        <v>0</v>
      </c>
      <c r="AV48" s="13">
        <v>0</v>
      </c>
      <c r="AW48" s="13">
        <v>15.66</v>
      </c>
      <c r="AX48" s="13">
        <v>1</v>
      </c>
      <c r="AY48" s="13">
        <v>500</v>
      </c>
      <c r="AZ48" s="13">
        <v>1</v>
      </c>
      <c r="BA48" s="13">
        <v>1</v>
      </c>
      <c r="BB48" s="13">
        <v>0</v>
      </c>
      <c r="BC48" s="13">
        <v>150</v>
      </c>
      <c r="BD48" s="13">
        <v>0</v>
      </c>
      <c r="BE48" s="13">
        <v>0</v>
      </c>
      <c r="BF48" s="13">
        <v>0</v>
      </c>
      <c r="BG48" s="13">
        <v>0</v>
      </c>
      <c r="BH48" s="13">
        <v>0</v>
      </c>
      <c r="BI48" s="13">
        <v>0</v>
      </c>
      <c r="BJ48" s="13">
        <v>0</v>
      </c>
      <c r="BK48" s="13">
        <v>0</v>
      </c>
      <c r="BL48" s="13">
        <v>0</v>
      </c>
      <c r="BM48" s="13">
        <v>0</v>
      </c>
      <c r="BN48" s="13">
        <v>0</v>
      </c>
      <c r="BO48" s="13">
        <v>0</v>
      </c>
      <c r="BP48" s="13">
        <v>0</v>
      </c>
      <c r="BQ48" s="13">
        <v>0</v>
      </c>
      <c r="BR48" s="13">
        <v>0</v>
      </c>
      <c r="BS48" s="13">
        <v>0</v>
      </c>
      <c r="BT48" s="13">
        <v>0</v>
      </c>
      <c r="BU48" s="13">
        <v>0</v>
      </c>
      <c r="BV48" s="13">
        <v>0</v>
      </c>
      <c r="BW48" s="13">
        <v>0</v>
      </c>
      <c r="BX48" s="13">
        <v>0</v>
      </c>
      <c r="BY48" s="13">
        <v>0</v>
      </c>
      <c r="BZ48" s="13">
        <v>0</v>
      </c>
      <c r="CA48" s="13">
        <v>0</v>
      </c>
      <c r="CB48" s="13">
        <v>0</v>
      </c>
      <c r="CC48" s="13">
        <v>0</v>
      </c>
      <c r="CD48" s="13">
        <v>0</v>
      </c>
      <c r="CE48" s="13">
        <v>0</v>
      </c>
      <c r="CF48" s="13">
        <v>0</v>
      </c>
      <c r="CG48" s="13">
        <v>0</v>
      </c>
      <c r="CH48" s="13">
        <v>0</v>
      </c>
      <c r="CI48" s="13">
        <v>0</v>
      </c>
      <c r="CJ48" s="13">
        <v>0</v>
      </c>
      <c r="CK48" s="13">
        <v>3</v>
      </c>
      <c r="CL48" s="13">
        <v>1</v>
      </c>
      <c r="CM48" s="13">
        <v>0</v>
      </c>
      <c r="CN48" s="13">
        <v>1</v>
      </c>
      <c r="CO48" s="13" t="s">
        <v>241</v>
      </c>
      <c r="CP48" s="13" t="s">
        <v>318</v>
      </c>
      <c r="CQ48" s="13" t="s">
        <v>319</v>
      </c>
      <c r="CR48" s="13" t="s">
        <v>318</v>
      </c>
      <c r="CS48" s="13" t="s">
        <v>179</v>
      </c>
      <c r="CT48" s="13" t="s">
        <v>179</v>
      </c>
      <c r="CU48" s="13" t="s">
        <v>179</v>
      </c>
      <c r="CV48" s="13" t="s">
        <v>179</v>
      </c>
      <c r="CW48" s="13" t="s">
        <v>179</v>
      </c>
      <c r="CX48" s="13" t="s">
        <v>180</v>
      </c>
      <c r="CY48" s="13" t="s">
        <v>180</v>
      </c>
      <c r="CZ48" s="13" t="s">
        <v>180</v>
      </c>
      <c r="DA48" s="13" t="s">
        <v>180</v>
      </c>
      <c r="DB48" s="13" t="s">
        <v>574</v>
      </c>
      <c r="DC48" s="13" t="s">
        <v>575</v>
      </c>
      <c r="DD48" s="13" t="s">
        <v>471</v>
      </c>
      <c r="DE48" s="13" t="s">
        <v>576</v>
      </c>
      <c r="DF48" s="13" t="s">
        <v>577</v>
      </c>
      <c r="DG48" s="13">
        <v>2025</v>
      </c>
      <c r="DH48" s="13">
        <v>2023</v>
      </c>
      <c r="DI48" s="13" t="s">
        <v>179</v>
      </c>
      <c r="DJ48" s="13"/>
      <c r="DK48" s="13" t="s">
        <v>179</v>
      </c>
      <c r="DL48" s="13"/>
      <c r="DM48" s="13"/>
      <c r="DN48" s="13"/>
      <c r="DO48" s="13" t="s">
        <v>179</v>
      </c>
      <c r="DP48" s="13"/>
      <c r="DQ48" s="13"/>
      <c r="DR48" s="13">
        <v>0</v>
      </c>
      <c r="DS48" s="13">
        <v>0</v>
      </c>
      <c r="DT48" s="13">
        <v>0</v>
      </c>
      <c r="DU48" s="13">
        <v>0</v>
      </c>
      <c r="DV48" s="13">
        <v>0</v>
      </c>
      <c r="DW48" s="13">
        <v>0</v>
      </c>
      <c r="DX48" s="13">
        <v>0</v>
      </c>
      <c r="DY48" s="13">
        <v>0</v>
      </c>
      <c r="DZ48" s="13">
        <v>0</v>
      </c>
      <c r="EA48" s="13">
        <v>0</v>
      </c>
      <c r="EB48" s="13">
        <v>0</v>
      </c>
      <c r="EC48" s="13">
        <v>0</v>
      </c>
      <c r="ED48" s="13">
        <v>0</v>
      </c>
      <c r="EE48" s="13">
        <v>0</v>
      </c>
      <c r="EF48" s="13">
        <v>0</v>
      </c>
      <c r="EG48" s="13"/>
      <c r="EH48" s="13" t="s">
        <v>185</v>
      </c>
      <c r="EI48" s="13">
        <v>1</v>
      </c>
      <c r="EJ48" s="15" t="s">
        <v>183</v>
      </c>
      <c r="EK48" s="15">
        <v>0</v>
      </c>
      <c r="EL48" s="15" t="s">
        <v>570</v>
      </c>
      <c r="EM48" s="3" t="s">
        <v>570</v>
      </c>
      <c r="EN48" s="3">
        <v>0</v>
      </c>
      <c r="EO48" s="3">
        <v>0</v>
      </c>
      <c r="EP48" s="3">
        <v>0</v>
      </c>
      <c r="EQ48" s="3">
        <v>0</v>
      </c>
      <c r="ER48" s="3">
        <v>0</v>
      </c>
      <c r="EU48" s="3" t="s">
        <v>572</v>
      </c>
      <c r="EV48" s="3">
        <v>0</v>
      </c>
      <c r="EW48" s="3">
        <v>0</v>
      </c>
      <c r="EY48" s="24"/>
    </row>
    <row r="49" spans="1:155" ht="25.25" customHeight="1" x14ac:dyDescent="0.3">
      <c r="A49" s="13">
        <v>48</v>
      </c>
      <c r="B49" s="13" t="s">
        <v>578</v>
      </c>
      <c r="C49" s="13" t="s">
        <v>579</v>
      </c>
      <c r="D49" s="13"/>
      <c r="E49" s="13" t="s">
        <v>580</v>
      </c>
      <c r="F49" s="13" t="s">
        <v>581</v>
      </c>
      <c r="G49" s="13" t="s">
        <v>454</v>
      </c>
      <c r="H49" s="13"/>
      <c r="I49" s="13" t="str">
        <f t="shared" si="0"/>
        <v>10kV塘围线522,0,0,0,0,0</v>
      </c>
      <c r="J49" s="13" t="s">
        <v>583</v>
      </c>
      <c r="K49" s="13" t="str">
        <f t="shared" si="1"/>
        <v>10kV和平里美向东西公用台变,0,0</v>
      </c>
      <c r="L49" s="13" t="s">
        <v>585</v>
      </c>
      <c r="M49" s="13" t="s">
        <v>165</v>
      </c>
      <c r="N49" s="13" t="s">
        <v>166</v>
      </c>
      <c r="O49" s="13" t="s">
        <v>167</v>
      </c>
      <c r="P49" s="13" t="s">
        <v>433</v>
      </c>
      <c r="Q49" s="13" t="s">
        <v>306</v>
      </c>
      <c r="R49" s="13" t="s">
        <v>170</v>
      </c>
      <c r="S49" s="13" t="s">
        <v>171</v>
      </c>
      <c r="T49" s="13" t="s">
        <v>172</v>
      </c>
      <c r="U49" s="13" t="s">
        <v>173</v>
      </c>
      <c r="V49" s="13">
        <v>6</v>
      </c>
      <c r="W49" s="13">
        <v>2024</v>
      </c>
      <c r="X49" s="13">
        <v>2025</v>
      </c>
      <c r="Y49" s="13">
        <v>2021</v>
      </c>
      <c r="Z49" s="13">
        <v>22.66</v>
      </c>
      <c r="AA49" s="13">
        <v>0</v>
      </c>
      <c r="AB49" s="13">
        <v>0</v>
      </c>
      <c r="AC49" s="13">
        <v>0</v>
      </c>
      <c r="AD49" s="13">
        <v>13.596</v>
      </c>
      <c r="AE49" s="13">
        <v>9.0640000000000001</v>
      </c>
      <c r="AF49" s="13">
        <v>0</v>
      </c>
      <c r="AG49" s="13">
        <v>0</v>
      </c>
      <c r="AH49" s="13">
        <v>22.66</v>
      </c>
      <c r="AI49" s="13">
        <v>19.66</v>
      </c>
      <c r="AJ49" s="13">
        <v>4</v>
      </c>
      <c r="AK49" s="13">
        <v>0</v>
      </c>
      <c r="AL49" s="13">
        <v>0</v>
      </c>
      <c r="AM49" s="13">
        <v>0</v>
      </c>
      <c r="AN49" s="13">
        <v>0</v>
      </c>
      <c r="AO49" s="13" t="s">
        <v>175</v>
      </c>
      <c r="AP49" s="13">
        <v>0.1</v>
      </c>
      <c r="AQ49" s="13">
        <v>0.1</v>
      </c>
      <c r="AR49" s="13">
        <v>0</v>
      </c>
      <c r="AS49" s="13">
        <v>0</v>
      </c>
      <c r="AT49" s="13">
        <v>0</v>
      </c>
      <c r="AU49" s="13">
        <v>0</v>
      </c>
      <c r="AV49" s="13">
        <v>0</v>
      </c>
      <c r="AW49" s="13">
        <v>15.66</v>
      </c>
      <c r="AX49" s="13">
        <v>1</v>
      </c>
      <c r="AY49" s="13">
        <v>500</v>
      </c>
      <c r="AZ49" s="13">
        <v>1</v>
      </c>
      <c r="BA49" s="13">
        <v>1</v>
      </c>
      <c r="BB49" s="13">
        <v>0</v>
      </c>
      <c r="BC49" s="13">
        <v>150</v>
      </c>
      <c r="BD49" s="13">
        <v>0</v>
      </c>
      <c r="BE49" s="13">
        <v>0</v>
      </c>
      <c r="BF49" s="13">
        <v>0</v>
      </c>
      <c r="BG49" s="13">
        <v>0</v>
      </c>
      <c r="BH49" s="13">
        <v>0</v>
      </c>
      <c r="BI49" s="13">
        <v>0</v>
      </c>
      <c r="BJ49" s="13">
        <v>0</v>
      </c>
      <c r="BK49" s="13">
        <v>0</v>
      </c>
      <c r="BL49" s="13">
        <v>0</v>
      </c>
      <c r="BM49" s="13">
        <v>0</v>
      </c>
      <c r="BN49" s="13">
        <v>0</v>
      </c>
      <c r="BO49" s="13">
        <v>0</v>
      </c>
      <c r="BP49" s="13">
        <v>0</v>
      </c>
      <c r="BQ49" s="13">
        <v>0</v>
      </c>
      <c r="BR49" s="13">
        <v>0</v>
      </c>
      <c r="BS49" s="13">
        <v>0</v>
      </c>
      <c r="BT49" s="13">
        <v>0</v>
      </c>
      <c r="BU49" s="13">
        <v>0</v>
      </c>
      <c r="BV49" s="13">
        <v>0</v>
      </c>
      <c r="BW49" s="13">
        <v>0</v>
      </c>
      <c r="BX49" s="13">
        <v>0</v>
      </c>
      <c r="BY49" s="13">
        <v>0</v>
      </c>
      <c r="BZ49" s="13">
        <v>0</v>
      </c>
      <c r="CA49" s="13">
        <v>0</v>
      </c>
      <c r="CB49" s="13">
        <v>0</v>
      </c>
      <c r="CC49" s="13">
        <v>0</v>
      </c>
      <c r="CD49" s="13">
        <v>0</v>
      </c>
      <c r="CE49" s="13">
        <v>0</v>
      </c>
      <c r="CF49" s="13">
        <v>0</v>
      </c>
      <c r="CG49" s="13">
        <v>0</v>
      </c>
      <c r="CH49" s="13">
        <v>0</v>
      </c>
      <c r="CI49" s="13">
        <v>0</v>
      </c>
      <c r="CJ49" s="13">
        <v>0</v>
      </c>
      <c r="CK49" s="13">
        <v>3</v>
      </c>
      <c r="CL49" s="13">
        <v>1</v>
      </c>
      <c r="CM49" s="13">
        <v>0</v>
      </c>
      <c r="CN49" s="13">
        <v>1</v>
      </c>
      <c r="CO49" s="13" t="s">
        <v>241</v>
      </c>
      <c r="CP49" s="13" t="s">
        <v>318</v>
      </c>
      <c r="CQ49" s="13" t="s">
        <v>319</v>
      </c>
      <c r="CR49" s="13" t="s">
        <v>318</v>
      </c>
      <c r="CS49" s="13" t="s">
        <v>179</v>
      </c>
      <c r="CT49" s="13" t="s">
        <v>179</v>
      </c>
      <c r="CU49" s="13" t="s">
        <v>179</v>
      </c>
      <c r="CV49" s="13" t="s">
        <v>179</v>
      </c>
      <c r="CW49" s="13" t="s">
        <v>179</v>
      </c>
      <c r="CX49" s="13" t="s">
        <v>180</v>
      </c>
      <c r="CY49" s="13" t="s">
        <v>180</v>
      </c>
      <c r="CZ49" s="13" t="s">
        <v>180</v>
      </c>
      <c r="DA49" s="13" t="s">
        <v>180</v>
      </c>
      <c r="DB49" s="13" t="s">
        <v>586</v>
      </c>
      <c r="DC49" s="13" t="s">
        <v>575</v>
      </c>
      <c r="DD49" s="13" t="s">
        <v>471</v>
      </c>
      <c r="DE49" s="13" t="s">
        <v>587</v>
      </c>
      <c r="DF49" s="13" t="s">
        <v>588</v>
      </c>
      <c r="DG49" s="13">
        <v>2025</v>
      </c>
      <c r="DH49" s="13">
        <v>2023</v>
      </c>
      <c r="DI49" s="13" t="s">
        <v>179</v>
      </c>
      <c r="DJ49" s="13"/>
      <c r="DK49" s="13" t="s">
        <v>179</v>
      </c>
      <c r="DL49" s="13"/>
      <c r="DM49" s="13"/>
      <c r="DN49" s="13"/>
      <c r="DO49" s="13" t="s">
        <v>179</v>
      </c>
      <c r="DP49" s="13"/>
      <c r="DQ49" s="13"/>
      <c r="DR49" s="13">
        <v>0</v>
      </c>
      <c r="DS49" s="13">
        <v>0</v>
      </c>
      <c r="DT49" s="13">
        <v>0</v>
      </c>
      <c r="DU49" s="13">
        <v>0</v>
      </c>
      <c r="DV49" s="13">
        <v>0</v>
      </c>
      <c r="DW49" s="13">
        <v>0</v>
      </c>
      <c r="DX49" s="13">
        <v>0</v>
      </c>
      <c r="DY49" s="13">
        <v>0</v>
      </c>
      <c r="DZ49" s="13">
        <v>0</v>
      </c>
      <c r="EA49" s="13">
        <v>0</v>
      </c>
      <c r="EB49" s="13">
        <v>0</v>
      </c>
      <c r="EC49" s="13">
        <v>0</v>
      </c>
      <c r="ED49" s="13">
        <v>0</v>
      </c>
      <c r="EE49" s="13">
        <v>0</v>
      </c>
      <c r="EF49" s="13">
        <v>0</v>
      </c>
      <c r="EG49" s="13"/>
      <c r="EH49" s="13" t="s">
        <v>185</v>
      </c>
      <c r="EI49" s="13">
        <v>2</v>
      </c>
      <c r="EJ49" s="15" t="s">
        <v>183</v>
      </c>
      <c r="EK49" s="15">
        <v>0</v>
      </c>
      <c r="EL49" s="15" t="s">
        <v>582</v>
      </c>
      <c r="EM49" s="3" t="s">
        <v>582</v>
      </c>
      <c r="EN49" s="3">
        <v>0</v>
      </c>
      <c r="EO49" s="3">
        <v>0</v>
      </c>
      <c r="EP49" s="3">
        <v>0</v>
      </c>
      <c r="EQ49" s="3">
        <v>0</v>
      </c>
      <c r="ER49" s="3">
        <v>0</v>
      </c>
      <c r="EU49" s="3" t="s">
        <v>584</v>
      </c>
      <c r="EV49" s="3">
        <v>0</v>
      </c>
      <c r="EW49" s="3">
        <v>0</v>
      </c>
      <c r="EY49" s="24"/>
    </row>
    <row r="50" spans="1:155" ht="25.25" customHeight="1" x14ac:dyDescent="0.3">
      <c r="A50" s="13">
        <v>51</v>
      </c>
      <c r="B50" s="13" t="s">
        <v>589</v>
      </c>
      <c r="C50" s="13" t="s">
        <v>590</v>
      </c>
      <c r="D50" s="13"/>
      <c r="E50" s="13" t="s">
        <v>591</v>
      </c>
      <c r="F50" s="13" t="s">
        <v>592</v>
      </c>
      <c r="G50" s="13" t="s">
        <v>163</v>
      </c>
      <c r="H50" s="13"/>
      <c r="I50" s="13" t="str">
        <f t="shared" si="0"/>
        <v>10kV海峰线535,0,0,0,0,0</v>
      </c>
      <c r="J50" s="13" t="s">
        <v>594</v>
      </c>
      <c r="K50" s="13" t="str">
        <f t="shared" si="1"/>
        <v>10kV海门新德草井路公用台变,0,0</v>
      </c>
      <c r="L50" s="13" t="s">
        <v>596</v>
      </c>
      <c r="M50" s="13" t="s">
        <v>165</v>
      </c>
      <c r="N50" s="13" t="s">
        <v>166</v>
      </c>
      <c r="O50" s="13" t="s">
        <v>167</v>
      </c>
      <c r="P50" s="13" t="s">
        <v>168</v>
      </c>
      <c r="Q50" s="13" t="s">
        <v>169</v>
      </c>
      <c r="R50" s="13" t="s">
        <v>170</v>
      </c>
      <c r="S50" s="13" t="s">
        <v>171</v>
      </c>
      <c r="T50" s="13" t="s">
        <v>172</v>
      </c>
      <c r="U50" s="13" t="s">
        <v>173</v>
      </c>
      <c r="V50" s="13">
        <v>6</v>
      </c>
      <c r="W50" s="13">
        <v>2024</v>
      </c>
      <c r="X50" s="13">
        <v>2025</v>
      </c>
      <c r="Y50" s="13">
        <v>2021</v>
      </c>
      <c r="Z50" s="13">
        <v>58.88</v>
      </c>
      <c r="AA50" s="13">
        <v>0</v>
      </c>
      <c r="AB50" s="13">
        <v>0</v>
      </c>
      <c r="AC50" s="13">
        <v>0</v>
      </c>
      <c r="AD50" s="13">
        <v>35.328000000000003</v>
      </c>
      <c r="AE50" s="13">
        <v>23.552</v>
      </c>
      <c r="AF50" s="13">
        <v>0</v>
      </c>
      <c r="AG50" s="13">
        <v>0</v>
      </c>
      <c r="AH50" s="13">
        <v>58.88</v>
      </c>
      <c r="AI50" s="13">
        <v>55.88</v>
      </c>
      <c r="AJ50" s="13">
        <v>0</v>
      </c>
      <c r="AK50" s="13">
        <v>0</v>
      </c>
      <c r="AL50" s="13">
        <v>0</v>
      </c>
      <c r="AM50" s="13">
        <v>0</v>
      </c>
      <c r="AN50" s="13">
        <v>0</v>
      </c>
      <c r="AO50" s="13">
        <v>0</v>
      </c>
      <c r="AP50" s="13">
        <v>0</v>
      </c>
      <c r="AQ50" s="13">
        <v>0</v>
      </c>
      <c r="AR50" s="13">
        <v>0</v>
      </c>
      <c r="AS50" s="13">
        <v>0</v>
      </c>
      <c r="AT50" s="13">
        <v>0</v>
      </c>
      <c r="AU50" s="13">
        <v>0</v>
      </c>
      <c r="AV50" s="13">
        <v>0</v>
      </c>
      <c r="AW50" s="13">
        <v>55.88</v>
      </c>
      <c r="AX50" s="13">
        <v>1</v>
      </c>
      <c r="AY50" s="13">
        <v>500</v>
      </c>
      <c r="AZ50" s="13">
        <v>1</v>
      </c>
      <c r="BA50" s="13">
        <v>2.5</v>
      </c>
      <c r="BB50" s="13">
        <v>0</v>
      </c>
      <c r="BC50" s="13">
        <v>150</v>
      </c>
      <c r="BD50" s="13">
        <v>0</v>
      </c>
      <c r="BE50" s="13">
        <v>0</v>
      </c>
      <c r="BF50" s="13">
        <v>0</v>
      </c>
      <c r="BG50" s="13">
        <v>0</v>
      </c>
      <c r="BH50" s="13">
        <v>0</v>
      </c>
      <c r="BI50" s="13">
        <v>0</v>
      </c>
      <c r="BJ50" s="13">
        <v>0</v>
      </c>
      <c r="BK50" s="13">
        <v>0</v>
      </c>
      <c r="BL50" s="13">
        <v>0</v>
      </c>
      <c r="BM50" s="13">
        <v>0</v>
      </c>
      <c r="BN50" s="13">
        <v>0</v>
      </c>
      <c r="BO50" s="13">
        <v>0</v>
      </c>
      <c r="BP50" s="13">
        <v>0</v>
      </c>
      <c r="BQ50" s="13">
        <v>0</v>
      </c>
      <c r="BR50" s="13">
        <v>0</v>
      </c>
      <c r="BS50" s="13">
        <v>0</v>
      </c>
      <c r="BT50" s="13">
        <v>0</v>
      </c>
      <c r="BU50" s="13">
        <v>0</v>
      </c>
      <c r="BV50" s="13">
        <v>0</v>
      </c>
      <c r="BW50" s="13">
        <v>0</v>
      </c>
      <c r="BX50" s="13">
        <v>0</v>
      </c>
      <c r="BY50" s="13">
        <v>0</v>
      </c>
      <c r="BZ50" s="13">
        <v>0</v>
      </c>
      <c r="CA50" s="13">
        <v>0</v>
      </c>
      <c r="CB50" s="13">
        <v>0</v>
      </c>
      <c r="CC50" s="13">
        <v>0</v>
      </c>
      <c r="CD50" s="13">
        <v>0</v>
      </c>
      <c r="CE50" s="13">
        <v>0</v>
      </c>
      <c r="CF50" s="13">
        <v>0</v>
      </c>
      <c r="CG50" s="13">
        <v>0</v>
      </c>
      <c r="CH50" s="13">
        <v>0</v>
      </c>
      <c r="CI50" s="13">
        <v>0</v>
      </c>
      <c r="CJ50" s="13">
        <v>0</v>
      </c>
      <c r="CK50" s="13">
        <v>3</v>
      </c>
      <c r="CL50" s="13">
        <v>1</v>
      </c>
      <c r="CM50" s="13">
        <v>0</v>
      </c>
      <c r="CN50" s="13">
        <v>1</v>
      </c>
      <c r="CO50" s="13" t="s">
        <v>241</v>
      </c>
      <c r="CP50" s="17" t="s">
        <v>177</v>
      </c>
      <c r="CQ50" s="13" t="s">
        <v>242</v>
      </c>
      <c r="CR50" s="17" t="s">
        <v>177</v>
      </c>
      <c r="CS50" s="13" t="s">
        <v>179</v>
      </c>
      <c r="CT50" s="13" t="s">
        <v>179</v>
      </c>
      <c r="CU50" s="13" t="s">
        <v>179</v>
      </c>
      <c r="CV50" s="13" t="s">
        <v>179</v>
      </c>
      <c r="CW50" s="13" t="s">
        <v>179</v>
      </c>
      <c r="CX50" s="13" t="s">
        <v>180</v>
      </c>
      <c r="CY50" s="13" t="s">
        <v>180</v>
      </c>
      <c r="CZ50" s="13" t="s">
        <v>180</v>
      </c>
      <c r="DA50" s="13" t="s">
        <v>180</v>
      </c>
      <c r="DB50" s="13" t="s">
        <v>597</v>
      </c>
      <c r="DC50" s="13" t="s">
        <v>598</v>
      </c>
      <c r="DD50" s="13" t="s">
        <v>599</v>
      </c>
      <c r="DE50" s="13" t="s">
        <v>600</v>
      </c>
      <c r="DF50" s="13" t="s">
        <v>601</v>
      </c>
      <c r="DG50" s="13">
        <v>2025</v>
      </c>
      <c r="DH50" s="13">
        <v>2023</v>
      </c>
      <c r="DI50" s="13" t="s">
        <v>179</v>
      </c>
      <c r="DJ50" s="13"/>
      <c r="DK50" s="13" t="s">
        <v>179</v>
      </c>
      <c r="DL50" s="13"/>
      <c r="DM50" s="13"/>
      <c r="DN50" s="13"/>
      <c r="DO50" s="13" t="s">
        <v>179</v>
      </c>
      <c r="DP50" s="13"/>
      <c r="DQ50" s="13"/>
      <c r="DR50" s="13">
        <v>0</v>
      </c>
      <c r="DS50" s="13">
        <v>0</v>
      </c>
      <c r="DT50" s="13">
        <v>0</v>
      </c>
      <c r="DU50" s="13">
        <v>0</v>
      </c>
      <c r="DV50" s="13">
        <v>0</v>
      </c>
      <c r="DW50" s="13">
        <v>0</v>
      </c>
      <c r="DX50" s="13">
        <v>0</v>
      </c>
      <c r="DY50" s="13">
        <v>0</v>
      </c>
      <c r="DZ50" s="13">
        <v>0</v>
      </c>
      <c r="EA50" s="13">
        <v>0</v>
      </c>
      <c r="EB50" s="13">
        <v>0</v>
      </c>
      <c r="EC50" s="13">
        <v>0</v>
      </c>
      <c r="ED50" s="13">
        <v>0</v>
      </c>
      <c r="EE50" s="13">
        <v>0</v>
      </c>
      <c r="EF50" s="13">
        <v>0</v>
      </c>
      <c r="EG50" s="13"/>
      <c r="EH50" s="13" t="s">
        <v>185</v>
      </c>
      <c r="EI50" s="13">
        <v>1</v>
      </c>
      <c r="EJ50" s="15" t="s">
        <v>183</v>
      </c>
      <c r="EK50" s="15">
        <v>0</v>
      </c>
      <c r="EL50" s="15" t="s">
        <v>593</v>
      </c>
      <c r="EM50" s="3" t="s">
        <v>593</v>
      </c>
      <c r="EN50" s="3">
        <v>0</v>
      </c>
      <c r="EO50" s="3">
        <v>0</v>
      </c>
      <c r="EP50" s="3">
        <v>0</v>
      </c>
      <c r="EQ50" s="3">
        <v>0</v>
      </c>
      <c r="ER50" s="3">
        <v>0</v>
      </c>
      <c r="EU50" s="3" t="s">
        <v>595</v>
      </c>
      <c r="EV50" s="3">
        <v>0</v>
      </c>
      <c r="EW50" s="3">
        <v>0</v>
      </c>
      <c r="EY50" s="24"/>
    </row>
    <row r="51" spans="1:155" ht="25.25" customHeight="1" x14ac:dyDescent="0.3">
      <c r="A51" s="13">
        <v>52</v>
      </c>
      <c r="B51" s="13" t="s">
        <v>602</v>
      </c>
      <c r="C51" s="13" t="s">
        <v>603</v>
      </c>
      <c r="D51" s="13"/>
      <c r="E51" s="13" t="s">
        <v>604</v>
      </c>
      <c r="F51" s="13" t="s">
        <v>605</v>
      </c>
      <c r="G51" s="13" t="s">
        <v>163</v>
      </c>
      <c r="H51" s="13"/>
      <c r="I51" s="13" t="str">
        <f t="shared" si="0"/>
        <v>10kV港口线546,0,0,0,0,0</v>
      </c>
      <c r="J51" s="13"/>
      <c r="K51" s="13" t="str">
        <f t="shared" si="1"/>
        <v>10kV海门西南门莲花芯3#公用台变,0,0</v>
      </c>
      <c r="L51" s="13"/>
      <c r="M51" s="13" t="s">
        <v>165</v>
      </c>
      <c r="N51" s="13" t="s">
        <v>166</v>
      </c>
      <c r="O51" s="13" t="s">
        <v>167</v>
      </c>
      <c r="P51" s="13" t="s">
        <v>168</v>
      </c>
      <c r="Q51" s="13" t="s">
        <v>169</v>
      </c>
      <c r="R51" s="13" t="s">
        <v>170</v>
      </c>
      <c r="S51" s="13" t="s">
        <v>171</v>
      </c>
      <c r="T51" s="13" t="s">
        <v>172</v>
      </c>
      <c r="U51" s="13" t="s">
        <v>173</v>
      </c>
      <c r="V51" s="13">
        <v>6</v>
      </c>
      <c r="W51" s="13">
        <v>2025</v>
      </c>
      <c r="X51" s="13">
        <v>2026</v>
      </c>
      <c r="Y51" s="13">
        <v>2021</v>
      </c>
      <c r="Z51" s="13">
        <v>58.88</v>
      </c>
      <c r="AA51" s="13">
        <v>0</v>
      </c>
      <c r="AB51" s="13">
        <v>0</v>
      </c>
      <c r="AC51" s="13">
        <v>0</v>
      </c>
      <c r="AD51" s="13">
        <v>0</v>
      </c>
      <c r="AE51" s="13">
        <v>0</v>
      </c>
      <c r="AF51" s="13">
        <v>35.328000000000003</v>
      </c>
      <c r="AG51" s="13">
        <v>23.552</v>
      </c>
      <c r="AH51" s="13">
        <v>0</v>
      </c>
      <c r="AI51" s="13">
        <v>55.88</v>
      </c>
      <c r="AJ51" s="13">
        <v>0</v>
      </c>
      <c r="AK51" s="13">
        <v>0</v>
      </c>
      <c r="AL51" s="13">
        <v>0</v>
      </c>
      <c r="AM51" s="13">
        <v>0</v>
      </c>
      <c r="AN51" s="13">
        <v>0</v>
      </c>
      <c r="AO51" s="13">
        <v>0</v>
      </c>
      <c r="AP51" s="13">
        <v>0</v>
      </c>
      <c r="AQ51" s="13">
        <v>0</v>
      </c>
      <c r="AR51" s="13">
        <v>0</v>
      </c>
      <c r="AS51" s="13">
        <v>0</v>
      </c>
      <c r="AT51" s="13">
        <v>0</v>
      </c>
      <c r="AU51" s="13">
        <v>0</v>
      </c>
      <c r="AV51" s="13">
        <v>0</v>
      </c>
      <c r="AW51" s="13">
        <v>55.88</v>
      </c>
      <c r="AX51" s="13">
        <v>1</v>
      </c>
      <c r="AY51" s="13">
        <v>500</v>
      </c>
      <c r="AZ51" s="13">
        <v>1</v>
      </c>
      <c r="BA51" s="13">
        <v>2.5</v>
      </c>
      <c r="BB51" s="13">
        <v>0</v>
      </c>
      <c r="BC51" s="13">
        <v>150</v>
      </c>
      <c r="BD51" s="13">
        <v>0</v>
      </c>
      <c r="BE51" s="13">
        <v>0</v>
      </c>
      <c r="BF51" s="13">
        <v>0</v>
      </c>
      <c r="BG51" s="13">
        <v>0</v>
      </c>
      <c r="BH51" s="13">
        <v>0</v>
      </c>
      <c r="BI51" s="13">
        <v>0</v>
      </c>
      <c r="BJ51" s="13">
        <v>0</v>
      </c>
      <c r="BK51" s="13">
        <v>0</v>
      </c>
      <c r="BL51" s="13">
        <v>0</v>
      </c>
      <c r="BM51" s="13">
        <v>0</v>
      </c>
      <c r="BN51" s="13">
        <v>0</v>
      </c>
      <c r="BO51" s="13">
        <v>0</v>
      </c>
      <c r="BP51" s="13">
        <v>0</v>
      </c>
      <c r="BQ51" s="13">
        <v>0</v>
      </c>
      <c r="BR51" s="13">
        <v>0</v>
      </c>
      <c r="BS51" s="13">
        <v>0</v>
      </c>
      <c r="BT51" s="13">
        <v>0</v>
      </c>
      <c r="BU51" s="13">
        <v>0</v>
      </c>
      <c r="BV51" s="13">
        <v>0</v>
      </c>
      <c r="BW51" s="13">
        <v>0</v>
      </c>
      <c r="BX51" s="13">
        <v>0</v>
      </c>
      <c r="BY51" s="13">
        <v>0</v>
      </c>
      <c r="BZ51" s="13">
        <v>0</v>
      </c>
      <c r="CA51" s="13">
        <v>0</v>
      </c>
      <c r="CB51" s="13">
        <v>0</v>
      </c>
      <c r="CC51" s="13">
        <v>0</v>
      </c>
      <c r="CD51" s="13">
        <v>0</v>
      </c>
      <c r="CE51" s="13">
        <v>0</v>
      </c>
      <c r="CF51" s="13">
        <v>0</v>
      </c>
      <c r="CG51" s="13">
        <v>0</v>
      </c>
      <c r="CH51" s="13">
        <v>0</v>
      </c>
      <c r="CI51" s="13">
        <v>0</v>
      </c>
      <c r="CJ51" s="13">
        <v>0</v>
      </c>
      <c r="CK51" s="13">
        <v>3</v>
      </c>
      <c r="CL51" s="13">
        <v>1</v>
      </c>
      <c r="CM51" s="13">
        <v>0</v>
      </c>
      <c r="CN51" s="13">
        <v>1</v>
      </c>
      <c r="CO51" s="13" t="s">
        <v>241</v>
      </c>
      <c r="CP51" s="13" t="s">
        <v>177</v>
      </c>
      <c r="CQ51" s="13" t="s">
        <v>242</v>
      </c>
      <c r="CR51" s="13" t="s">
        <v>177</v>
      </c>
      <c r="CS51" s="13" t="s">
        <v>179</v>
      </c>
      <c r="CT51" s="13" t="s">
        <v>179</v>
      </c>
      <c r="CU51" s="13" t="s">
        <v>179</v>
      </c>
      <c r="CV51" s="13" t="s">
        <v>179</v>
      </c>
      <c r="CW51" s="13" t="s">
        <v>179</v>
      </c>
      <c r="CX51" s="13" t="s">
        <v>180</v>
      </c>
      <c r="CY51" s="13" t="s">
        <v>180</v>
      </c>
      <c r="CZ51" s="13" t="s">
        <v>180</v>
      </c>
      <c r="DA51" s="13" t="s">
        <v>180</v>
      </c>
      <c r="DB51" s="13" t="s">
        <v>608</v>
      </c>
      <c r="DC51" s="13" t="s">
        <v>598</v>
      </c>
      <c r="DD51" s="13" t="s">
        <v>609</v>
      </c>
      <c r="DE51" s="13" t="s">
        <v>164</v>
      </c>
      <c r="DF51" s="13" t="s">
        <v>164</v>
      </c>
      <c r="DG51" s="13">
        <v>2027</v>
      </c>
      <c r="DH51" s="13">
        <v>2025</v>
      </c>
      <c r="DI51" s="13" t="s">
        <v>179</v>
      </c>
      <c r="DJ51" s="13"/>
      <c r="DK51" s="13" t="s">
        <v>179</v>
      </c>
      <c r="DL51" s="13"/>
      <c r="DM51" s="13"/>
      <c r="DN51" s="13"/>
      <c r="DO51" s="13" t="s">
        <v>179</v>
      </c>
      <c r="DP51" s="13"/>
      <c r="DQ51" s="13"/>
      <c r="DR51" s="13">
        <v>0</v>
      </c>
      <c r="DS51" s="13">
        <v>0</v>
      </c>
      <c r="DT51" s="13">
        <v>0</v>
      </c>
      <c r="DU51" s="13">
        <v>0</v>
      </c>
      <c r="DV51" s="13">
        <v>1</v>
      </c>
      <c r="DW51" s="13">
        <v>400</v>
      </c>
      <c r="DX51" s="13">
        <v>0</v>
      </c>
      <c r="DY51" s="13">
        <v>0</v>
      </c>
      <c r="DZ51" s="13">
        <v>0</v>
      </c>
      <c r="EA51" s="13">
        <v>0</v>
      </c>
      <c r="EB51" s="13">
        <v>0</v>
      </c>
      <c r="EC51" s="13">
        <v>0</v>
      </c>
      <c r="ED51" s="13">
        <v>0</v>
      </c>
      <c r="EE51" s="13">
        <v>0</v>
      </c>
      <c r="EF51" s="13">
        <v>0</v>
      </c>
      <c r="EG51" s="13"/>
      <c r="EH51" s="13" t="s">
        <v>185</v>
      </c>
      <c r="EI51" s="13" t="s">
        <v>610</v>
      </c>
      <c r="EJ51" s="15" t="s">
        <v>183</v>
      </c>
      <c r="EK51" s="15">
        <v>0</v>
      </c>
      <c r="EL51" s="13"/>
      <c r="EM51" s="13" t="s">
        <v>606</v>
      </c>
      <c r="EN51" s="13">
        <v>0</v>
      </c>
      <c r="EO51" s="3">
        <v>0</v>
      </c>
      <c r="EP51" s="3">
        <v>0</v>
      </c>
      <c r="EQ51" s="3">
        <v>0</v>
      </c>
      <c r="ER51" s="3">
        <v>0</v>
      </c>
      <c r="EU51" s="13" t="s">
        <v>607</v>
      </c>
      <c r="EV51" s="3">
        <v>0</v>
      </c>
      <c r="EW51" s="3">
        <v>0</v>
      </c>
      <c r="EY51" s="24"/>
    </row>
    <row r="52" spans="1:155" ht="25.25" customHeight="1" x14ac:dyDescent="0.3">
      <c r="A52" s="13">
        <v>54</v>
      </c>
      <c r="B52" s="13" t="s">
        <v>611</v>
      </c>
      <c r="C52" s="13"/>
      <c r="D52" s="13"/>
      <c r="E52" s="13"/>
      <c r="F52" s="13"/>
      <c r="G52" s="13" t="s">
        <v>191</v>
      </c>
      <c r="H52" s="13"/>
      <c r="I52" s="13" t="str">
        <f t="shared" si="0"/>
        <v>0,0,0,0,0,0</v>
      </c>
      <c r="J52" s="13"/>
      <c r="K52" s="13" t="str">
        <f t="shared" si="1"/>
        <v>0,0,0</v>
      </c>
      <c r="L52" s="13"/>
      <c r="M52" s="13" t="s">
        <v>165</v>
      </c>
      <c r="N52" s="13" t="s">
        <v>166</v>
      </c>
      <c r="O52" s="13" t="s">
        <v>167</v>
      </c>
      <c r="P52" s="13" t="s">
        <v>612</v>
      </c>
      <c r="Q52" s="13" t="s">
        <v>169</v>
      </c>
      <c r="R52" s="13" t="s">
        <v>170</v>
      </c>
      <c r="S52" s="13" t="s">
        <v>398</v>
      </c>
      <c r="T52" s="13" t="s">
        <v>399</v>
      </c>
      <c r="U52" s="13" t="s">
        <v>173</v>
      </c>
      <c r="V52" s="13">
        <v>8</v>
      </c>
      <c r="W52" s="13">
        <v>2025</v>
      </c>
      <c r="X52" s="13">
        <v>2026</v>
      </c>
      <c r="Y52" s="13">
        <v>2021</v>
      </c>
      <c r="Z52" s="13">
        <v>670.89700000000005</v>
      </c>
      <c r="AA52" s="13">
        <v>0</v>
      </c>
      <c r="AB52" s="13">
        <v>0</v>
      </c>
      <c r="AC52" s="13">
        <v>0</v>
      </c>
      <c r="AD52" s="13">
        <v>0</v>
      </c>
      <c r="AE52" s="13">
        <v>402.53820000000002</v>
      </c>
      <c r="AF52" s="13">
        <v>268.35879999999997</v>
      </c>
      <c r="AG52" s="13">
        <v>0</v>
      </c>
      <c r="AH52" s="13">
        <v>402.53820000000002</v>
      </c>
      <c r="AI52" s="13">
        <v>550.89700000000005</v>
      </c>
      <c r="AJ52" s="13">
        <v>550.89700000000005</v>
      </c>
      <c r="AK52" s="13" t="s">
        <v>400</v>
      </c>
      <c r="AL52" s="13">
        <v>4.3</v>
      </c>
      <c r="AM52" s="13">
        <v>0</v>
      </c>
      <c r="AN52" s="13">
        <v>0</v>
      </c>
      <c r="AO52" s="13" t="s">
        <v>613</v>
      </c>
      <c r="AP52" s="13">
        <v>1</v>
      </c>
      <c r="AQ52" s="13">
        <v>5.3</v>
      </c>
      <c r="AR52" s="13">
        <v>0</v>
      </c>
      <c r="AS52" s="13">
        <v>0</v>
      </c>
      <c r="AT52" s="13">
        <v>0</v>
      </c>
      <c r="AU52" s="13">
        <v>600</v>
      </c>
      <c r="AV52" s="13">
        <v>0</v>
      </c>
      <c r="AW52" s="13">
        <v>0</v>
      </c>
      <c r="AX52" s="13">
        <v>0</v>
      </c>
      <c r="AY52" s="13">
        <v>0</v>
      </c>
      <c r="AZ52" s="13">
        <v>0</v>
      </c>
      <c r="BA52" s="13">
        <v>0</v>
      </c>
      <c r="BB52" s="13">
        <v>0</v>
      </c>
      <c r="BC52" s="13">
        <v>0</v>
      </c>
      <c r="BD52" s="13">
        <v>0</v>
      </c>
      <c r="BE52" s="13">
        <v>120</v>
      </c>
      <c r="BF52" s="13">
        <v>0</v>
      </c>
      <c r="BG52" s="13">
        <v>0</v>
      </c>
      <c r="BH52" s="13">
        <v>2</v>
      </c>
      <c r="BI52" s="13">
        <v>8</v>
      </c>
      <c r="BJ52" s="13">
        <v>0</v>
      </c>
      <c r="BK52" s="13">
        <v>0</v>
      </c>
      <c r="BL52" s="13">
        <v>0</v>
      </c>
      <c r="BM52" s="13">
        <v>0</v>
      </c>
      <c r="BN52" s="13">
        <v>0</v>
      </c>
      <c r="BO52" s="13">
        <v>0</v>
      </c>
      <c r="BP52" s="13">
        <v>0</v>
      </c>
      <c r="BQ52" s="13">
        <v>0</v>
      </c>
      <c r="BR52" s="13">
        <v>0</v>
      </c>
      <c r="BS52" s="13">
        <v>0</v>
      </c>
      <c r="BT52" s="13">
        <v>0</v>
      </c>
      <c r="BU52" s="13">
        <v>0</v>
      </c>
      <c r="BV52" s="13">
        <v>0</v>
      </c>
      <c r="BW52" s="13">
        <v>0</v>
      </c>
      <c r="BX52" s="13">
        <v>0</v>
      </c>
      <c r="BY52" s="13">
        <v>0</v>
      </c>
      <c r="BZ52" s="13">
        <v>0</v>
      </c>
      <c r="CA52" s="13">
        <v>0</v>
      </c>
      <c r="CB52" s="13">
        <v>0</v>
      </c>
      <c r="CC52" s="13">
        <v>0</v>
      </c>
      <c r="CD52" s="13">
        <v>0</v>
      </c>
      <c r="CE52" s="13">
        <v>0</v>
      </c>
      <c r="CF52" s="13">
        <v>0</v>
      </c>
      <c r="CG52" s="13">
        <v>0</v>
      </c>
      <c r="CH52" s="13">
        <v>0</v>
      </c>
      <c r="CI52" s="13">
        <v>0</v>
      </c>
      <c r="CJ52" s="13">
        <v>0</v>
      </c>
      <c r="CK52" s="13">
        <v>0</v>
      </c>
      <c r="CL52" s="13">
        <v>0</v>
      </c>
      <c r="CM52" s="13">
        <v>1</v>
      </c>
      <c r="CN52" s="13">
        <v>0</v>
      </c>
      <c r="CO52" s="13" t="s">
        <v>176</v>
      </c>
      <c r="CP52" s="13" t="s">
        <v>401</v>
      </c>
      <c r="CQ52" s="13" t="s">
        <v>402</v>
      </c>
      <c r="CR52" s="13" t="s">
        <v>401</v>
      </c>
      <c r="CS52" s="13" t="s">
        <v>512</v>
      </c>
      <c r="CT52" s="13" t="s">
        <v>179</v>
      </c>
      <c r="CU52" s="13" t="s">
        <v>179</v>
      </c>
      <c r="CV52" s="13" t="s">
        <v>179</v>
      </c>
      <c r="CW52" s="13" t="s">
        <v>179</v>
      </c>
      <c r="CX52" s="13" t="s">
        <v>180</v>
      </c>
      <c r="CY52" s="13" t="s">
        <v>180</v>
      </c>
      <c r="CZ52" s="13" t="s">
        <v>180</v>
      </c>
      <c r="DA52" s="13" t="s">
        <v>180</v>
      </c>
      <c r="DB52" s="13" t="s">
        <v>614</v>
      </c>
      <c r="DC52" s="13" t="s">
        <v>615</v>
      </c>
      <c r="DD52" s="13" t="s">
        <v>616</v>
      </c>
      <c r="DE52" s="13" t="s">
        <v>164</v>
      </c>
      <c r="DF52" s="13" t="s">
        <v>164</v>
      </c>
      <c r="DG52" s="13">
        <v>2026</v>
      </c>
      <c r="DH52" s="13">
        <v>2024</v>
      </c>
      <c r="DI52" s="13" t="s">
        <v>179</v>
      </c>
      <c r="DJ52" s="13"/>
      <c r="DK52" s="13" t="s">
        <v>179</v>
      </c>
      <c r="DL52" s="13"/>
      <c r="DM52" s="13"/>
      <c r="DN52" s="13"/>
      <c r="DO52" s="13" t="s">
        <v>179</v>
      </c>
      <c r="DP52" s="13"/>
      <c r="DQ52" s="13"/>
      <c r="DR52" s="13">
        <v>0</v>
      </c>
      <c r="DS52" s="13">
        <v>0</v>
      </c>
      <c r="DT52" s="13">
        <v>0</v>
      </c>
      <c r="DU52" s="13">
        <v>0</v>
      </c>
      <c r="DV52" s="13">
        <v>0</v>
      </c>
      <c r="DW52" s="13">
        <v>0</v>
      </c>
      <c r="DX52" s="13">
        <v>4</v>
      </c>
      <c r="DY52" s="13">
        <v>3</v>
      </c>
      <c r="DZ52" s="13">
        <v>0</v>
      </c>
      <c r="EA52" s="13">
        <v>0</v>
      </c>
      <c r="EB52" s="13">
        <v>1</v>
      </c>
      <c r="EC52" s="13">
        <v>1</v>
      </c>
      <c r="ED52" s="13">
        <v>0</v>
      </c>
      <c r="EE52" s="13">
        <v>0</v>
      </c>
      <c r="EF52" s="13">
        <v>0</v>
      </c>
      <c r="EG52" s="13"/>
      <c r="EH52" s="13" t="s">
        <v>185</v>
      </c>
      <c r="EI52" s="13">
        <v>1</v>
      </c>
      <c r="EJ52" s="15">
        <v>0</v>
      </c>
      <c r="EK52" s="15">
        <v>0</v>
      </c>
      <c r="EL52" s="15" t="s">
        <v>164</v>
      </c>
      <c r="EM52" s="3">
        <v>0</v>
      </c>
      <c r="EN52" s="3">
        <v>0</v>
      </c>
      <c r="EO52" s="3">
        <v>0</v>
      </c>
      <c r="EP52" s="3">
        <v>0</v>
      </c>
      <c r="EQ52" s="3">
        <v>0</v>
      </c>
      <c r="ER52" s="3">
        <v>0</v>
      </c>
      <c r="EU52" s="3">
        <v>0</v>
      </c>
      <c r="EV52" s="3">
        <v>0</v>
      </c>
      <c r="EW52" s="3">
        <v>0</v>
      </c>
      <c r="EY52" s="24"/>
    </row>
    <row r="53" spans="1:155" ht="25.25" customHeight="1" x14ac:dyDescent="0.3">
      <c r="A53" s="13">
        <v>55</v>
      </c>
      <c r="B53" s="13" t="s">
        <v>617</v>
      </c>
      <c r="C53" s="13"/>
      <c r="D53" s="13"/>
      <c r="E53" s="13"/>
      <c r="F53" s="13"/>
      <c r="G53" s="13" t="s">
        <v>618</v>
      </c>
      <c r="H53" s="13"/>
      <c r="I53" s="13" t="str">
        <f t="shared" si="0"/>
        <v>10kV美华线522,10kV美中线518,10kV南关线511,0,0,0</v>
      </c>
      <c r="J53" s="13" t="s">
        <v>620</v>
      </c>
      <c r="K53" s="13" t="str">
        <f t="shared" si="1"/>
        <v>0,0,0</v>
      </c>
      <c r="L53" s="13"/>
      <c r="M53" s="13" t="s">
        <v>165</v>
      </c>
      <c r="N53" s="13" t="s">
        <v>166</v>
      </c>
      <c r="O53" s="13" t="s">
        <v>167</v>
      </c>
      <c r="P53" s="13" t="s">
        <v>612</v>
      </c>
      <c r="Q53" s="13" t="s">
        <v>306</v>
      </c>
      <c r="R53" s="13" t="s">
        <v>170</v>
      </c>
      <c r="S53" s="13" t="s">
        <v>398</v>
      </c>
      <c r="T53" s="13" t="s">
        <v>414</v>
      </c>
      <c r="U53" s="13" t="s">
        <v>173</v>
      </c>
      <c r="V53" s="13">
        <v>8</v>
      </c>
      <c r="W53" s="13">
        <v>2024</v>
      </c>
      <c r="X53" s="13">
        <v>2025</v>
      </c>
      <c r="Y53" s="13">
        <v>2021</v>
      </c>
      <c r="Z53" s="13">
        <v>588</v>
      </c>
      <c r="AA53" s="13">
        <v>0</v>
      </c>
      <c r="AB53" s="13">
        <v>0</v>
      </c>
      <c r="AC53" s="13">
        <v>0</v>
      </c>
      <c r="AD53" s="13">
        <v>352.8</v>
      </c>
      <c r="AE53" s="13">
        <v>235.2</v>
      </c>
      <c r="AF53" s="13">
        <v>0</v>
      </c>
      <c r="AG53" s="13">
        <v>0</v>
      </c>
      <c r="AH53" s="13">
        <v>588</v>
      </c>
      <c r="AI53" s="13">
        <v>343.72</v>
      </c>
      <c r="AJ53" s="13">
        <v>343.72</v>
      </c>
      <c r="AK53" s="13" t="s">
        <v>400</v>
      </c>
      <c r="AL53" s="13">
        <v>3.6</v>
      </c>
      <c r="AM53" s="13">
        <v>0</v>
      </c>
      <c r="AN53" s="13">
        <v>0</v>
      </c>
      <c r="AO53" s="13">
        <v>0</v>
      </c>
      <c r="AP53" s="13">
        <v>0</v>
      </c>
      <c r="AQ53" s="13">
        <v>3.6</v>
      </c>
      <c r="AR53" s="13">
        <v>0</v>
      </c>
      <c r="AS53" s="13">
        <v>0</v>
      </c>
      <c r="AT53" s="13">
        <v>0</v>
      </c>
      <c r="AU53" s="13">
        <v>0</v>
      </c>
      <c r="AV53" s="13">
        <v>0</v>
      </c>
      <c r="AW53" s="13">
        <v>0</v>
      </c>
      <c r="AX53" s="13">
        <v>0</v>
      </c>
      <c r="AY53" s="13">
        <v>0</v>
      </c>
      <c r="AZ53" s="13">
        <v>0</v>
      </c>
      <c r="BA53" s="13">
        <v>0</v>
      </c>
      <c r="BB53" s="13">
        <v>0</v>
      </c>
      <c r="BC53" s="13">
        <v>0</v>
      </c>
      <c r="BD53" s="13">
        <v>0</v>
      </c>
      <c r="BE53" s="13">
        <v>240</v>
      </c>
      <c r="BF53" s="13">
        <v>0</v>
      </c>
      <c r="BG53" s="13">
        <v>0</v>
      </c>
      <c r="BH53" s="13">
        <v>4</v>
      </c>
      <c r="BI53" s="13">
        <v>16</v>
      </c>
      <c r="BJ53" s="13">
        <v>0</v>
      </c>
      <c r="BK53" s="13">
        <v>0</v>
      </c>
      <c r="BL53" s="13">
        <v>0</v>
      </c>
      <c r="BM53" s="13">
        <v>0</v>
      </c>
      <c r="BN53" s="13">
        <v>0</v>
      </c>
      <c r="BO53" s="13">
        <v>0</v>
      </c>
      <c r="BP53" s="13">
        <v>0</v>
      </c>
      <c r="BQ53" s="13">
        <v>0</v>
      </c>
      <c r="BR53" s="13">
        <v>0</v>
      </c>
      <c r="BS53" s="13">
        <v>0</v>
      </c>
      <c r="BT53" s="13">
        <v>0</v>
      </c>
      <c r="BU53" s="13">
        <v>0</v>
      </c>
      <c r="BV53" s="13">
        <v>0</v>
      </c>
      <c r="BW53" s="13">
        <v>0</v>
      </c>
      <c r="BX53" s="13">
        <v>4.28</v>
      </c>
      <c r="BY53" s="13">
        <v>0</v>
      </c>
      <c r="BZ53" s="13">
        <v>3.6</v>
      </c>
      <c r="CA53" s="13">
        <v>0</v>
      </c>
      <c r="CB53" s="13">
        <v>0</v>
      </c>
      <c r="CC53" s="13">
        <v>4</v>
      </c>
      <c r="CD53" s="13">
        <v>0</v>
      </c>
      <c r="CE53" s="13">
        <v>24</v>
      </c>
      <c r="CF53" s="13">
        <v>0</v>
      </c>
      <c r="CG53" s="13">
        <v>0</v>
      </c>
      <c r="CH53" s="13">
        <v>0</v>
      </c>
      <c r="CI53" s="13">
        <v>0</v>
      </c>
      <c r="CJ53" s="13">
        <v>0</v>
      </c>
      <c r="CK53" s="13">
        <v>0</v>
      </c>
      <c r="CL53" s="13">
        <v>0</v>
      </c>
      <c r="CM53" s="13">
        <v>0</v>
      </c>
      <c r="CN53" s="13">
        <v>0</v>
      </c>
      <c r="CO53" s="13" t="s">
        <v>176</v>
      </c>
      <c r="CP53" s="13" t="s">
        <v>621</v>
      </c>
      <c r="CQ53" s="13" t="s">
        <v>417</v>
      </c>
      <c r="CR53" s="13" t="s">
        <v>621</v>
      </c>
      <c r="CS53" s="13" t="s">
        <v>418</v>
      </c>
      <c r="CT53" s="13" t="s">
        <v>179</v>
      </c>
      <c r="CU53" s="13" t="s">
        <v>179</v>
      </c>
      <c r="CV53" s="13" t="s">
        <v>179</v>
      </c>
      <c r="CW53" s="13" t="s">
        <v>179</v>
      </c>
      <c r="CX53" s="13" t="s">
        <v>180</v>
      </c>
      <c r="CY53" s="13" t="s">
        <v>180</v>
      </c>
      <c r="CZ53" s="13" t="s">
        <v>180</v>
      </c>
      <c r="DA53" s="13" t="s">
        <v>180</v>
      </c>
      <c r="DB53" s="13" t="s">
        <v>622</v>
      </c>
      <c r="DC53" s="13" t="s">
        <v>623</v>
      </c>
      <c r="DD53" s="13" t="s">
        <v>624</v>
      </c>
      <c r="DE53" s="13" t="s">
        <v>625</v>
      </c>
      <c r="DF53" s="13" t="s">
        <v>626</v>
      </c>
      <c r="DG53" s="13">
        <v>2025</v>
      </c>
      <c r="DH53" s="13">
        <v>2023</v>
      </c>
      <c r="DI53" s="13" t="s">
        <v>179</v>
      </c>
      <c r="DJ53" s="13"/>
      <c r="DK53" s="13" t="s">
        <v>179</v>
      </c>
      <c r="DL53" s="13"/>
      <c r="DM53" s="13"/>
      <c r="DN53" s="13"/>
      <c r="DO53" s="13" t="s">
        <v>179</v>
      </c>
      <c r="DP53" s="13"/>
      <c r="DQ53" s="13"/>
      <c r="DR53" s="13">
        <v>0</v>
      </c>
      <c r="DS53" s="13">
        <v>0</v>
      </c>
      <c r="DT53" s="13">
        <v>0</v>
      </c>
      <c r="DU53" s="13">
        <v>0</v>
      </c>
      <c r="DV53" s="13">
        <v>0</v>
      </c>
      <c r="DW53" s="13">
        <v>0</v>
      </c>
      <c r="DX53" s="13">
        <v>0</v>
      </c>
      <c r="DY53" s="13">
        <v>9</v>
      </c>
      <c r="DZ53" s="13">
        <v>0</v>
      </c>
      <c r="EA53" s="13">
        <v>0</v>
      </c>
      <c r="EB53" s="13">
        <v>0</v>
      </c>
      <c r="EC53" s="13">
        <v>3</v>
      </c>
      <c r="ED53" s="13">
        <v>0</v>
      </c>
      <c r="EE53" s="13">
        <v>0</v>
      </c>
      <c r="EF53" s="13">
        <v>0</v>
      </c>
      <c r="EG53" s="13"/>
      <c r="EH53" s="13" t="s">
        <v>185</v>
      </c>
      <c r="EI53" s="13">
        <v>1</v>
      </c>
      <c r="EJ53" s="15" t="s">
        <v>183</v>
      </c>
      <c r="EK53" s="15">
        <v>0</v>
      </c>
      <c r="EL53" s="15" t="s">
        <v>619</v>
      </c>
      <c r="EM53" s="3" t="s">
        <v>627</v>
      </c>
      <c r="EN53" s="3" t="s">
        <v>628</v>
      </c>
      <c r="EO53" s="3" t="s">
        <v>629</v>
      </c>
      <c r="EP53" s="3">
        <v>0</v>
      </c>
      <c r="EQ53" s="3">
        <v>0</v>
      </c>
      <c r="ER53" s="3">
        <v>0</v>
      </c>
      <c r="EU53" s="3">
        <v>0</v>
      </c>
      <c r="EV53" s="3">
        <v>0</v>
      </c>
      <c r="EW53" s="3">
        <v>0</v>
      </c>
      <c r="EY53" s="24"/>
    </row>
    <row r="54" spans="1:155" ht="25.25" customHeight="1" x14ac:dyDescent="0.3">
      <c r="A54" s="13">
        <v>56</v>
      </c>
      <c r="B54" s="13" t="s">
        <v>630</v>
      </c>
      <c r="C54" s="13" t="s">
        <v>631</v>
      </c>
      <c r="D54" s="13"/>
      <c r="E54" s="13" t="s">
        <v>632</v>
      </c>
      <c r="F54" s="13" t="s">
        <v>633</v>
      </c>
      <c r="G54" s="13" t="s">
        <v>618</v>
      </c>
      <c r="H54" s="13"/>
      <c r="I54" s="13" t="str">
        <f t="shared" si="0"/>
        <v>0,0,0,0,0,0</v>
      </c>
      <c r="J54" s="13"/>
      <c r="K54" s="13" t="str">
        <f t="shared" si="1"/>
        <v>0,0,0</v>
      </c>
      <c r="L54" s="13"/>
      <c r="M54" s="13" t="s">
        <v>165</v>
      </c>
      <c r="N54" s="13" t="s">
        <v>166</v>
      </c>
      <c r="O54" s="13" t="s">
        <v>167</v>
      </c>
      <c r="P54" s="13" t="s">
        <v>612</v>
      </c>
      <c r="Q54" s="13" t="s">
        <v>306</v>
      </c>
      <c r="R54" s="13" t="s">
        <v>170</v>
      </c>
      <c r="S54" s="13" t="s">
        <v>171</v>
      </c>
      <c r="T54" s="13" t="s">
        <v>172</v>
      </c>
      <c r="U54" s="13" t="s">
        <v>173</v>
      </c>
      <c r="V54" s="13">
        <v>6</v>
      </c>
      <c r="W54" s="13">
        <v>2025</v>
      </c>
      <c r="X54" s="13">
        <v>2026</v>
      </c>
      <c r="Y54" s="13">
        <v>2021</v>
      </c>
      <c r="Z54" s="13">
        <v>56.61</v>
      </c>
      <c r="AA54" s="13">
        <v>0</v>
      </c>
      <c r="AB54" s="13">
        <v>0</v>
      </c>
      <c r="AC54" s="13">
        <v>0</v>
      </c>
      <c r="AD54" s="13">
        <v>0</v>
      </c>
      <c r="AE54" s="13">
        <v>33.966000000000001</v>
      </c>
      <c r="AF54" s="13">
        <v>22.643999999999998</v>
      </c>
      <c r="AG54" s="13">
        <v>0</v>
      </c>
      <c r="AH54" s="13">
        <v>33.966000000000001</v>
      </c>
      <c r="AI54" s="13">
        <v>53.61</v>
      </c>
      <c r="AJ54" s="13">
        <v>12</v>
      </c>
      <c r="AK54" s="13" t="s">
        <v>174</v>
      </c>
      <c r="AL54" s="13">
        <v>0.15</v>
      </c>
      <c r="AM54" s="13">
        <v>0</v>
      </c>
      <c r="AN54" s="13">
        <v>0</v>
      </c>
      <c r="AO54" s="13">
        <v>0</v>
      </c>
      <c r="AP54" s="13">
        <v>0</v>
      </c>
      <c r="AQ54" s="13">
        <v>0.15</v>
      </c>
      <c r="AR54" s="13">
        <v>0</v>
      </c>
      <c r="AS54" s="13">
        <v>0</v>
      </c>
      <c r="AT54" s="13">
        <v>0</v>
      </c>
      <c r="AU54" s="13">
        <v>0</v>
      </c>
      <c r="AV54" s="13">
        <v>0</v>
      </c>
      <c r="AW54" s="13">
        <v>41.61</v>
      </c>
      <c r="AX54" s="13">
        <v>1</v>
      </c>
      <c r="AY54" s="13">
        <v>1000</v>
      </c>
      <c r="AZ54" s="13">
        <v>2</v>
      </c>
      <c r="BA54" s="13">
        <v>1.2</v>
      </c>
      <c r="BB54" s="13">
        <v>0</v>
      </c>
      <c r="BC54" s="13">
        <v>320</v>
      </c>
      <c r="BD54" s="13">
        <v>0</v>
      </c>
      <c r="BE54" s="13">
        <v>0</v>
      </c>
      <c r="BF54" s="13">
        <v>0</v>
      </c>
      <c r="BG54" s="13">
        <v>0</v>
      </c>
      <c r="BH54" s="13">
        <v>0</v>
      </c>
      <c r="BI54" s="13">
        <v>0</v>
      </c>
      <c r="BJ54" s="13">
        <v>0</v>
      </c>
      <c r="BK54" s="13">
        <v>0</v>
      </c>
      <c r="BL54" s="13">
        <v>0</v>
      </c>
      <c r="BM54" s="13">
        <v>0</v>
      </c>
      <c r="BN54" s="13">
        <v>0</v>
      </c>
      <c r="BO54" s="13">
        <v>0</v>
      </c>
      <c r="BP54" s="13">
        <v>0</v>
      </c>
      <c r="BQ54" s="13">
        <v>0</v>
      </c>
      <c r="BR54" s="13">
        <v>0</v>
      </c>
      <c r="BS54" s="13">
        <v>0</v>
      </c>
      <c r="BT54" s="13">
        <v>0</v>
      </c>
      <c r="BU54" s="13">
        <v>0</v>
      </c>
      <c r="BV54" s="13">
        <v>0</v>
      </c>
      <c r="BW54" s="13">
        <v>0</v>
      </c>
      <c r="BX54" s="13">
        <v>0</v>
      </c>
      <c r="BY54" s="13">
        <v>0</v>
      </c>
      <c r="BZ54" s="13">
        <v>0</v>
      </c>
      <c r="CA54" s="13">
        <v>0</v>
      </c>
      <c r="CB54" s="13">
        <v>0</v>
      </c>
      <c r="CC54" s="13">
        <v>0</v>
      </c>
      <c r="CD54" s="13">
        <v>0</v>
      </c>
      <c r="CE54" s="13">
        <v>0</v>
      </c>
      <c r="CF54" s="13">
        <v>0</v>
      </c>
      <c r="CG54" s="13">
        <v>0</v>
      </c>
      <c r="CH54" s="13">
        <v>0</v>
      </c>
      <c r="CI54" s="13">
        <v>0</v>
      </c>
      <c r="CJ54" s="13">
        <v>0</v>
      </c>
      <c r="CK54" s="13">
        <v>3</v>
      </c>
      <c r="CL54" s="13">
        <v>1</v>
      </c>
      <c r="CM54" s="13">
        <v>0</v>
      </c>
      <c r="CN54" s="13">
        <v>1</v>
      </c>
      <c r="CO54" s="13" t="s">
        <v>241</v>
      </c>
      <c r="CP54" s="13" t="s">
        <v>177</v>
      </c>
      <c r="CQ54" s="13" t="s">
        <v>242</v>
      </c>
      <c r="CR54" s="13" t="s">
        <v>177</v>
      </c>
      <c r="CS54" s="13" t="s">
        <v>179</v>
      </c>
      <c r="CT54" s="13" t="s">
        <v>179</v>
      </c>
      <c r="CU54" s="13" t="s">
        <v>179</v>
      </c>
      <c r="CV54" s="13" t="s">
        <v>179</v>
      </c>
      <c r="CW54" s="13" t="s">
        <v>179</v>
      </c>
      <c r="CX54" s="13" t="s">
        <v>180</v>
      </c>
      <c r="CY54" s="13" t="s">
        <v>180</v>
      </c>
      <c r="CZ54" s="13" t="s">
        <v>180</v>
      </c>
      <c r="DA54" s="13" t="s">
        <v>180</v>
      </c>
      <c r="DB54" s="13" t="s">
        <v>634</v>
      </c>
      <c r="DC54" s="13" t="s">
        <v>635</v>
      </c>
      <c r="DD54" s="13" t="s">
        <v>636</v>
      </c>
      <c r="DE54" s="13" t="s">
        <v>164</v>
      </c>
      <c r="DF54" s="13" t="s">
        <v>164</v>
      </c>
      <c r="DG54" s="13">
        <v>2026</v>
      </c>
      <c r="DH54" s="13">
        <v>2024</v>
      </c>
      <c r="DI54" s="13" t="s">
        <v>179</v>
      </c>
      <c r="DJ54" s="13"/>
      <c r="DK54" s="13" t="s">
        <v>179</v>
      </c>
      <c r="DL54" s="13"/>
      <c r="DM54" s="13"/>
      <c r="DN54" s="13"/>
      <c r="DO54" s="13" t="s">
        <v>179</v>
      </c>
      <c r="DP54" s="13"/>
      <c r="DQ54" s="13"/>
      <c r="DR54" s="13">
        <v>0</v>
      </c>
      <c r="DS54" s="13">
        <v>0</v>
      </c>
      <c r="DT54" s="13">
        <v>0</v>
      </c>
      <c r="DU54" s="13">
        <v>0</v>
      </c>
      <c r="DV54" s="13">
        <v>0</v>
      </c>
      <c r="DW54" s="13">
        <v>0</v>
      </c>
      <c r="DX54" s="13">
        <v>0</v>
      </c>
      <c r="DY54" s="13">
        <v>0</v>
      </c>
      <c r="DZ54" s="13">
        <v>0</v>
      </c>
      <c r="EA54" s="13">
        <v>0</v>
      </c>
      <c r="EB54" s="13">
        <v>0</v>
      </c>
      <c r="EC54" s="13">
        <v>0</v>
      </c>
      <c r="ED54" s="13">
        <v>0</v>
      </c>
      <c r="EE54" s="13">
        <v>0</v>
      </c>
      <c r="EF54" s="13">
        <v>0</v>
      </c>
      <c r="EG54" s="13"/>
      <c r="EH54" s="13" t="s">
        <v>185</v>
      </c>
      <c r="EI54" s="13">
        <v>2</v>
      </c>
      <c r="EJ54" s="15">
        <v>0</v>
      </c>
      <c r="EK54" s="15">
        <v>0</v>
      </c>
      <c r="EL54" s="15" t="s">
        <v>164</v>
      </c>
      <c r="EM54" s="3">
        <v>0</v>
      </c>
      <c r="EN54" s="3">
        <v>0</v>
      </c>
      <c r="EO54" s="3">
        <v>0</v>
      </c>
      <c r="EP54" s="3">
        <v>0</v>
      </c>
      <c r="EQ54" s="3">
        <v>0</v>
      </c>
      <c r="ER54" s="3">
        <v>0</v>
      </c>
      <c r="EU54" s="3">
        <v>0</v>
      </c>
      <c r="EV54" s="3">
        <v>0</v>
      </c>
      <c r="EW54" s="3">
        <v>0</v>
      </c>
      <c r="EY54" s="24"/>
    </row>
    <row r="55" spans="1:155" ht="25.25" customHeight="1" x14ac:dyDescent="0.3">
      <c r="A55" s="13">
        <v>57</v>
      </c>
      <c r="B55" s="13" t="s">
        <v>637</v>
      </c>
      <c r="C55" s="13" t="s">
        <v>638</v>
      </c>
      <c r="D55" s="13"/>
      <c r="E55" s="13" t="s">
        <v>639</v>
      </c>
      <c r="F55" s="13" t="s">
        <v>640</v>
      </c>
      <c r="G55" s="13" t="s">
        <v>641</v>
      </c>
      <c r="H55" s="13"/>
      <c r="I55" s="13" t="str">
        <f t="shared" si="0"/>
        <v>0,0,0,0,0,0</v>
      </c>
      <c r="J55" s="13"/>
      <c r="K55" s="13" t="str">
        <f t="shared" si="1"/>
        <v>0,0,0</v>
      </c>
      <c r="L55" s="13"/>
      <c r="M55" s="13" t="s">
        <v>165</v>
      </c>
      <c r="N55" s="13" t="s">
        <v>166</v>
      </c>
      <c r="O55" s="13" t="s">
        <v>167</v>
      </c>
      <c r="P55" s="13" t="s">
        <v>612</v>
      </c>
      <c r="Q55" s="13" t="s">
        <v>306</v>
      </c>
      <c r="R55" s="13" t="s">
        <v>170</v>
      </c>
      <c r="S55" s="13" t="s">
        <v>171</v>
      </c>
      <c r="T55" s="13" t="s">
        <v>172</v>
      </c>
      <c r="U55" s="13" t="s">
        <v>173</v>
      </c>
      <c r="V55" s="13">
        <v>6</v>
      </c>
      <c r="W55" s="13">
        <v>2025</v>
      </c>
      <c r="X55" s="13">
        <v>2026</v>
      </c>
      <c r="Y55" s="13">
        <v>2021</v>
      </c>
      <c r="Z55" s="13">
        <v>60.75</v>
      </c>
      <c r="AA55" s="13">
        <v>0</v>
      </c>
      <c r="AB55" s="13">
        <v>0</v>
      </c>
      <c r="AC55" s="13">
        <v>0</v>
      </c>
      <c r="AD55" s="13">
        <v>0</v>
      </c>
      <c r="AE55" s="13">
        <v>36.450000000000003</v>
      </c>
      <c r="AF55" s="13">
        <v>24.3</v>
      </c>
      <c r="AG55" s="13">
        <v>0</v>
      </c>
      <c r="AH55" s="13">
        <v>36.450000000000003</v>
      </c>
      <c r="AI55" s="13">
        <v>57.75</v>
      </c>
      <c r="AJ55" s="13">
        <v>0</v>
      </c>
      <c r="AK55" s="13">
        <v>0</v>
      </c>
      <c r="AL55" s="13">
        <v>0</v>
      </c>
      <c r="AM55" s="13">
        <v>0</v>
      </c>
      <c r="AN55" s="13">
        <v>0</v>
      </c>
      <c r="AO55" s="13">
        <v>0</v>
      </c>
      <c r="AP55" s="13">
        <v>0</v>
      </c>
      <c r="AQ55" s="13">
        <v>0</v>
      </c>
      <c r="AR55" s="13">
        <v>0</v>
      </c>
      <c r="AS55" s="13">
        <v>0</v>
      </c>
      <c r="AT55" s="13">
        <v>0</v>
      </c>
      <c r="AU55" s="13">
        <v>0</v>
      </c>
      <c r="AV55" s="13">
        <v>0</v>
      </c>
      <c r="AW55" s="13">
        <v>57.75</v>
      </c>
      <c r="AX55" s="13">
        <v>1</v>
      </c>
      <c r="AY55" s="13">
        <v>315</v>
      </c>
      <c r="AZ55" s="13">
        <v>2</v>
      </c>
      <c r="BA55" s="13">
        <v>3.8</v>
      </c>
      <c r="BB55" s="13">
        <v>0</v>
      </c>
      <c r="BC55" s="13">
        <v>150</v>
      </c>
      <c r="BD55" s="13">
        <v>0</v>
      </c>
      <c r="BE55" s="13">
        <v>0</v>
      </c>
      <c r="BF55" s="13">
        <v>0</v>
      </c>
      <c r="BG55" s="13">
        <v>0</v>
      </c>
      <c r="BH55" s="13">
        <v>0</v>
      </c>
      <c r="BI55" s="13">
        <v>0</v>
      </c>
      <c r="BJ55" s="13">
        <v>0</v>
      </c>
      <c r="BK55" s="13">
        <v>0</v>
      </c>
      <c r="BL55" s="13">
        <v>0</v>
      </c>
      <c r="BM55" s="13">
        <v>0</v>
      </c>
      <c r="BN55" s="13">
        <v>0</v>
      </c>
      <c r="BO55" s="13">
        <v>0</v>
      </c>
      <c r="BP55" s="13">
        <v>0</v>
      </c>
      <c r="BQ55" s="13">
        <v>0</v>
      </c>
      <c r="BR55" s="13">
        <v>0</v>
      </c>
      <c r="BS55" s="13">
        <v>0</v>
      </c>
      <c r="BT55" s="13">
        <v>0</v>
      </c>
      <c r="BU55" s="13">
        <v>0</v>
      </c>
      <c r="BV55" s="13">
        <v>0</v>
      </c>
      <c r="BW55" s="13">
        <v>0</v>
      </c>
      <c r="BX55" s="13">
        <v>0</v>
      </c>
      <c r="BY55" s="13">
        <v>0</v>
      </c>
      <c r="BZ55" s="13">
        <v>0</v>
      </c>
      <c r="CA55" s="13">
        <v>0</v>
      </c>
      <c r="CB55" s="13">
        <v>0</v>
      </c>
      <c r="CC55" s="13">
        <v>0</v>
      </c>
      <c r="CD55" s="13">
        <v>0</v>
      </c>
      <c r="CE55" s="13">
        <v>0</v>
      </c>
      <c r="CF55" s="13">
        <v>0</v>
      </c>
      <c r="CG55" s="13">
        <v>0</v>
      </c>
      <c r="CH55" s="13">
        <v>0</v>
      </c>
      <c r="CI55" s="13">
        <v>0</v>
      </c>
      <c r="CJ55" s="13">
        <v>0</v>
      </c>
      <c r="CK55" s="13">
        <v>3</v>
      </c>
      <c r="CL55" s="13">
        <v>1</v>
      </c>
      <c r="CM55" s="13">
        <v>0</v>
      </c>
      <c r="CN55" s="13">
        <v>1</v>
      </c>
      <c r="CO55" s="13" t="s">
        <v>241</v>
      </c>
      <c r="CP55" s="13" t="s">
        <v>177</v>
      </c>
      <c r="CQ55" s="13" t="s">
        <v>242</v>
      </c>
      <c r="CR55" s="13" t="s">
        <v>177</v>
      </c>
      <c r="CS55" s="13" t="s">
        <v>179</v>
      </c>
      <c r="CT55" s="13" t="s">
        <v>179</v>
      </c>
      <c r="CU55" s="13" t="s">
        <v>179</v>
      </c>
      <c r="CV55" s="13" t="s">
        <v>179</v>
      </c>
      <c r="CW55" s="13" t="s">
        <v>179</v>
      </c>
      <c r="CX55" s="13" t="s">
        <v>180</v>
      </c>
      <c r="CY55" s="13" t="s">
        <v>180</v>
      </c>
      <c r="CZ55" s="13" t="s">
        <v>180</v>
      </c>
      <c r="DA55" s="13" t="s">
        <v>180</v>
      </c>
      <c r="DB55" s="13" t="s">
        <v>642</v>
      </c>
      <c r="DC55" s="13" t="s">
        <v>643</v>
      </c>
      <c r="DD55" s="13" t="s">
        <v>644</v>
      </c>
      <c r="DE55" s="13" t="s">
        <v>164</v>
      </c>
      <c r="DF55" s="13" t="s">
        <v>164</v>
      </c>
      <c r="DG55" s="13">
        <v>2026</v>
      </c>
      <c r="DH55" s="13">
        <v>2024</v>
      </c>
      <c r="DI55" s="13" t="s">
        <v>179</v>
      </c>
      <c r="DJ55" s="13"/>
      <c r="DK55" s="13" t="s">
        <v>179</v>
      </c>
      <c r="DL55" s="13"/>
      <c r="DM55" s="13"/>
      <c r="DN55" s="13"/>
      <c r="DO55" s="13" t="s">
        <v>179</v>
      </c>
      <c r="DP55" s="13"/>
      <c r="DQ55" s="13"/>
      <c r="DR55" s="13">
        <v>0</v>
      </c>
      <c r="DS55" s="13">
        <v>0</v>
      </c>
      <c r="DT55" s="13">
        <v>0</v>
      </c>
      <c r="DU55" s="13">
        <v>0</v>
      </c>
      <c r="DV55" s="13">
        <v>0</v>
      </c>
      <c r="DW55" s="13">
        <v>0</v>
      </c>
      <c r="DX55" s="13">
        <v>0</v>
      </c>
      <c r="DY55" s="13">
        <v>0</v>
      </c>
      <c r="DZ55" s="13">
        <v>0</v>
      </c>
      <c r="EA55" s="13">
        <v>0</v>
      </c>
      <c r="EB55" s="13">
        <v>0</v>
      </c>
      <c r="EC55" s="13">
        <v>0</v>
      </c>
      <c r="ED55" s="13">
        <v>0</v>
      </c>
      <c r="EE55" s="13">
        <v>0</v>
      </c>
      <c r="EF55" s="13">
        <v>0</v>
      </c>
      <c r="EG55" s="13"/>
      <c r="EH55" s="13" t="s">
        <v>185</v>
      </c>
      <c r="EI55" s="13" t="s">
        <v>179</v>
      </c>
      <c r="EJ55" s="15">
        <v>0</v>
      </c>
      <c r="EK55" s="15">
        <v>0</v>
      </c>
      <c r="EL55" s="15" t="s">
        <v>164</v>
      </c>
      <c r="EM55" s="3">
        <v>0</v>
      </c>
      <c r="EN55" s="3">
        <v>0</v>
      </c>
      <c r="EO55" s="3">
        <v>0</v>
      </c>
      <c r="EP55" s="3">
        <v>0</v>
      </c>
      <c r="EQ55" s="3">
        <v>0</v>
      </c>
      <c r="ER55" s="3">
        <v>0</v>
      </c>
      <c r="EU55" s="3">
        <v>0</v>
      </c>
      <c r="EV55" s="3">
        <v>0</v>
      </c>
      <c r="EW55" s="3">
        <v>0</v>
      </c>
      <c r="EY55" s="24"/>
    </row>
    <row r="56" spans="1:155" ht="25.25" customHeight="1" x14ac:dyDescent="0.3">
      <c r="A56" s="13">
        <v>58</v>
      </c>
      <c r="B56" s="13" t="s">
        <v>645</v>
      </c>
      <c r="C56" s="13"/>
      <c r="D56" s="13"/>
      <c r="E56" s="13"/>
      <c r="F56" s="13"/>
      <c r="G56" s="13" t="s">
        <v>224</v>
      </c>
      <c r="H56" s="13"/>
      <c r="I56" s="13" t="str">
        <f t="shared" si="0"/>
        <v>10kV棉华线511,0,10kV万福桥线513,10kV金凤线521,10kV城府线565,0</v>
      </c>
      <c r="J56" s="13" t="s">
        <v>647</v>
      </c>
      <c r="K56" s="13" t="str">
        <f t="shared" si="1"/>
        <v>0,0,0</v>
      </c>
      <c r="L56" s="13"/>
      <c r="M56" s="13" t="s">
        <v>165</v>
      </c>
      <c r="N56" s="13" t="s">
        <v>166</v>
      </c>
      <c r="O56" s="13" t="s">
        <v>167</v>
      </c>
      <c r="P56" s="13" t="s">
        <v>648</v>
      </c>
      <c r="Q56" s="13" t="s">
        <v>306</v>
      </c>
      <c r="R56" s="13" t="s">
        <v>170</v>
      </c>
      <c r="S56" s="13" t="s">
        <v>398</v>
      </c>
      <c r="T56" s="13" t="s">
        <v>414</v>
      </c>
      <c r="U56" s="13" t="s">
        <v>173</v>
      </c>
      <c r="V56" s="13">
        <v>8</v>
      </c>
      <c r="W56" s="13">
        <v>2024</v>
      </c>
      <c r="X56" s="13">
        <v>2025</v>
      </c>
      <c r="Y56" s="13">
        <v>2021</v>
      </c>
      <c r="Z56" s="13">
        <v>678.88</v>
      </c>
      <c r="AA56" s="13">
        <v>0</v>
      </c>
      <c r="AB56" s="13">
        <v>0</v>
      </c>
      <c r="AC56" s="13">
        <v>0</v>
      </c>
      <c r="AD56" s="13">
        <v>407.32799999999997</v>
      </c>
      <c r="AE56" s="13">
        <v>271.55200000000002</v>
      </c>
      <c r="AF56" s="13">
        <v>0</v>
      </c>
      <c r="AG56" s="13">
        <v>0</v>
      </c>
      <c r="AH56" s="13">
        <v>678.88</v>
      </c>
      <c r="AI56" s="13">
        <v>123.34</v>
      </c>
      <c r="AJ56" s="13">
        <v>123.34</v>
      </c>
      <c r="AK56" s="13" t="s">
        <v>400</v>
      </c>
      <c r="AL56" s="13">
        <v>1.1399999999999999</v>
      </c>
      <c r="AM56" s="13">
        <v>0</v>
      </c>
      <c r="AN56" s="13">
        <v>0</v>
      </c>
      <c r="AO56" s="13">
        <v>0</v>
      </c>
      <c r="AP56" s="13">
        <v>0</v>
      </c>
      <c r="AQ56" s="13">
        <v>1.1399999999999999</v>
      </c>
      <c r="AR56" s="13">
        <v>0</v>
      </c>
      <c r="AS56" s="13">
        <v>0</v>
      </c>
      <c r="AT56" s="13">
        <v>0</v>
      </c>
      <c r="AU56" s="13">
        <v>78</v>
      </c>
      <c r="AV56" s="13">
        <v>0</v>
      </c>
      <c r="AW56" s="13">
        <v>0</v>
      </c>
      <c r="AX56" s="13">
        <v>0</v>
      </c>
      <c r="AY56" s="13">
        <v>0</v>
      </c>
      <c r="AZ56" s="13">
        <v>0</v>
      </c>
      <c r="BA56" s="13">
        <v>0</v>
      </c>
      <c r="BB56" s="13">
        <v>0</v>
      </c>
      <c r="BC56" s="13">
        <v>0</v>
      </c>
      <c r="BD56" s="13">
        <v>0</v>
      </c>
      <c r="BE56" s="13">
        <v>548</v>
      </c>
      <c r="BF56" s="13">
        <v>0</v>
      </c>
      <c r="BG56" s="13">
        <v>1</v>
      </c>
      <c r="BH56" s="13">
        <v>9</v>
      </c>
      <c r="BI56" s="13">
        <v>37</v>
      </c>
      <c r="BJ56" s="13">
        <v>0</v>
      </c>
      <c r="BK56" s="13">
        <v>0</v>
      </c>
      <c r="BL56" s="13">
        <v>0</v>
      </c>
      <c r="BM56" s="13">
        <v>0</v>
      </c>
      <c r="BN56" s="13">
        <v>0</v>
      </c>
      <c r="BO56" s="13">
        <v>0</v>
      </c>
      <c r="BP56" s="13">
        <v>0</v>
      </c>
      <c r="BQ56" s="13">
        <v>0</v>
      </c>
      <c r="BR56" s="13">
        <v>0</v>
      </c>
      <c r="BS56" s="13">
        <v>0</v>
      </c>
      <c r="BT56" s="13">
        <v>0</v>
      </c>
      <c r="BU56" s="13">
        <v>0</v>
      </c>
      <c r="BV56" s="13">
        <v>0</v>
      </c>
      <c r="BW56" s="13">
        <v>0</v>
      </c>
      <c r="BX56" s="13">
        <v>7.54</v>
      </c>
      <c r="BY56" s="13">
        <v>0</v>
      </c>
      <c r="BZ56" s="13">
        <v>1.1399999999999999</v>
      </c>
      <c r="CA56" s="13">
        <v>0</v>
      </c>
      <c r="CB56" s="13">
        <v>0</v>
      </c>
      <c r="CC56" s="13">
        <v>9</v>
      </c>
      <c r="CD56" s="13">
        <v>0</v>
      </c>
      <c r="CE56" s="13">
        <v>0</v>
      </c>
      <c r="CF56" s="13">
        <v>0</v>
      </c>
      <c r="CG56" s="13">
        <v>0</v>
      </c>
      <c r="CH56" s="13">
        <v>0</v>
      </c>
      <c r="CI56" s="13">
        <v>0</v>
      </c>
      <c r="CJ56" s="13">
        <v>0</v>
      </c>
      <c r="CK56" s="13">
        <v>0</v>
      </c>
      <c r="CL56" s="13">
        <v>0</v>
      </c>
      <c r="CM56" s="13">
        <v>0</v>
      </c>
      <c r="CN56" s="13">
        <v>0</v>
      </c>
      <c r="CO56" s="13" t="s">
        <v>176</v>
      </c>
      <c r="CP56" s="13" t="s">
        <v>416</v>
      </c>
      <c r="CQ56" s="13" t="s">
        <v>417</v>
      </c>
      <c r="CR56" s="13" t="s">
        <v>416</v>
      </c>
      <c r="CS56" s="13" t="s">
        <v>418</v>
      </c>
      <c r="CT56" s="13" t="s">
        <v>179</v>
      </c>
      <c r="CU56" s="13" t="s">
        <v>179</v>
      </c>
      <c r="CV56" s="13" t="s">
        <v>179</v>
      </c>
      <c r="CW56" s="13" t="s">
        <v>179</v>
      </c>
      <c r="CX56" s="13" t="s">
        <v>180</v>
      </c>
      <c r="CY56" s="13" t="s">
        <v>180</v>
      </c>
      <c r="CZ56" s="13" t="s">
        <v>180</v>
      </c>
      <c r="DA56" s="13" t="s">
        <v>180</v>
      </c>
      <c r="DB56" s="13" t="s">
        <v>649</v>
      </c>
      <c r="DC56" s="13" t="s">
        <v>650</v>
      </c>
      <c r="DD56" s="13" t="s">
        <v>651</v>
      </c>
      <c r="DE56" s="13" t="s">
        <v>652</v>
      </c>
      <c r="DF56" s="13" t="s">
        <v>653</v>
      </c>
      <c r="DG56" s="13">
        <v>2025</v>
      </c>
      <c r="DH56" s="13">
        <v>2023</v>
      </c>
      <c r="DI56" s="13" t="s">
        <v>179</v>
      </c>
      <c r="DJ56" s="13"/>
      <c r="DK56" s="13" t="s">
        <v>179</v>
      </c>
      <c r="DL56" s="13"/>
      <c r="DM56" s="13"/>
      <c r="DN56" s="13"/>
      <c r="DO56" s="13" t="s">
        <v>179</v>
      </c>
      <c r="DP56" s="13"/>
      <c r="DQ56" s="13"/>
      <c r="DR56" s="13">
        <v>0</v>
      </c>
      <c r="DS56" s="13">
        <v>0</v>
      </c>
      <c r="DT56" s="13">
        <v>0</v>
      </c>
      <c r="DU56" s="13">
        <v>0</v>
      </c>
      <c r="DV56" s="13">
        <v>0</v>
      </c>
      <c r="DW56" s="13">
        <v>0</v>
      </c>
      <c r="DX56" s="13">
        <v>0</v>
      </c>
      <c r="DY56" s="13">
        <v>10</v>
      </c>
      <c r="DZ56" s="13">
        <v>0</v>
      </c>
      <c r="EA56" s="13">
        <v>0</v>
      </c>
      <c r="EB56" s="13">
        <v>0</v>
      </c>
      <c r="EC56" s="13">
        <v>4</v>
      </c>
      <c r="ED56" s="13">
        <v>0</v>
      </c>
      <c r="EE56" s="13">
        <v>0</v>
      </c>
      <c r="EF56" s="13">
        <v>0</v>
      </c>
      <c r="EG56" s="13"/>
      <c r="EH56" s="13" t="s">
        <v>185</v>
      </c>
      <c r="EI56" s="13">
        <v>1</v>
      </c>
      <c r="EJ56" s="15" t="s">
        <v>183</v>
      </c>
      <c r="EK56" s="15">
        <v>0</v>
      </c>
      <c r="EL56" s="15" t="s">
        <v>646</v>
      </c>
      <c r="EM56" s="3" t="s">
        <v>654</v>
      </c>
      <c r="EN56" s="3">
        <v>0</v>
      </c>
      <c r="EO56" s="3" t="s">
        <v>655</v>
      </c>
      <c r="EP56" s="3" t="s">
        <v>656</v>
      </c>
      <c r="EQ56" s="3" t="s">
        <v>657</v>
      </c>
      <c r="ER56" s="3">
        <v>0</v>
      </c>
      <c r="EU56" s="3">
        <v>0</v>
      </c>
      <c r="EV56" s="3">
        <v>0</v>
      </c>
      <c r="EW56" s="3">
        <v>0</v>
      </c>
      <c r="EY56" s="24"/>
    </row>
    <row r="57" spans="1:155" ht="25.25" customHeight="1" x14ac:dyDescent="0.3">
      <c r="A57" s="13">
        <v>59</v>
      </c>
      <c r="B57" s="13" t="s">
        <v>658</v>
      </c>
      <c r="C57" s="13"/>
      <c r="D57" s="13"/>
      <c r="E57" s="13"/>
      <c r="F57" s="13"/>
      <c r="G57" s="13" t="s">
        <v>659</v>
      </c>
      <c r="H57" s="13"/>
      <c r="I57" s="13" t="str">
        <f t="shared" si="0"/>
        <v>10kV棉北线520,10kV棉田线517,0,0,0,0</v>
      </c>
      <c r="J57" s="13" t="s">
        <v>661</v>
      </c>
      <c r="K57" s="13" t="str">
        <f t="shared" si="1"/>
        <v>0,0,0</v>
      </c>
      <c r="L57" s="13"/>
      <c r="M57" s="13" t="s">
        <v>165</v>
      </c>
      <c r="N57" s="13" t="s">
        <v>166</v>
      </c>
      <c r="O57" s="13" t="s">
        <v>167</v>
      </c>
      <c r="P57" s="13" t="s">
        <v>648</v>
      </c>
      <c r="Q57" s="13" t="s">
        <v>306</v>
      </c>
      <c r="R57" s="13" t="s">
        <v>170</v>
      </c>
      <c r="S57" s="13" t="s">
        <v>398</v>
      </c>
      <c r="T57" s="13" t="s">
        <v>399</v>
      </c>
      <c r="U57" s="13" t="s">
        <v>173</v>
      </c>
      <c r="V57" s="13">
        <v>8</v>
      </c>
      <c r="W57" s="13">
        <v>2025</v>
      </c>
      <c r="X57" s="13">
        <v>2026</v>
      </c>
      <c r="Y57" s="13">
        <v>2021</v>
      </c>
      <c r="Z57" s="13">
        <v>327.36</v>
      </c>
      <c r="AA57" s="13">
        <v>0</v>
      </c>
      <c r="AB57" s="13">
        <v>0</v>
      </c>
      <c r="AC57" s="13">
        <v>0</v>
      </c>
      <c r="AD57" s="13">
        <v>0</v>
      </c>
      <c r="AE57" s="13">
        <v>196.416</v>
      </c>
      <c r="AF57" s="13">
        <v>130.94399999999999</v>
      </c>
      <c r="AG57" s="13">
        <v>0</v>
      </c>
      <c r="AH57" s="13">
        <v>196.416</v>
      </c>
      <c r="AI57" s="13">
        <v>180.75</v>
      </c>
      <c r="AJ57" s="13">
        <v>180.75</v>
      </c>
      <c r="AK57" s="13" t="s">
        <v>400</v>
      </c>
      <c r="AL57" s="13">
        <v>3.7</v>
      </c>
      <c r="AM57" s="13">
        <v>0</v>
      </c>
      <c r="AN57" s="13">
        <v>0</v>
      </c>
      <c r="AO57" s="13" t="s">
        <v>415</v>
      </c>
      <c r="AP57" s="13">
        <v>3.7</v>
      </c>
      <c r="AQ57" s="13">
        <v>7.4</v>
      </c>
      <c r="AR57" s="13">
        <v>0</v>
      </c>
      <c r="AS57" s="13">
        <v>0</v>
      </c>
      <c r="AT57" s="13">
        <v>0</v>
      </c>
      <c r="AU57" s="13">
        <v>40</v>
      </c>
      <c r="AV57" s="13">
        <v>0</v>
      </c>
      <c r="AW57" s="13">
        <v>0</v>
      </c>
      <c r="AX57" s="13">
        <v>0</v>
      </c>
      <c r="AY57" s="13">
        <v>0</v>
      </c>
      <c r="AZ57" s="13">
        <v>0</v>
      </c>
      <c r="BA57" s="13">
        <v>0</v>
      </c>
      <c r="BB57" s="13">
        <v>0</v>
      </c>
      <c r="BC57" s="13">
        <v>0</v>
      </c>
      <c r="BD57" s="13">
        <v>0</v>
      </c>
      <c r="BE57" s="13">
        <v>144</v>
      </c>
      <c r="BF57" s="13">
        <v>0</v>
      </c>
      <c r="BG57" s="13">
        <v>3</v>
      </c>
      <c r="BH57" s="13">
        <v>2</v>
      </c>
      <c r="BI57" s="13">
        <v>11</v>
      </c>
      <c r="BJ57" s="13">
        <v>0</v>
      </c>
      <c r="BK57" s="13">
        <v>0</v>
      </c>
      <c r="BL57" s="13">
        <v>0</v>
      </c>
      <c r="BM57" s="13">
        <v>0</v>
      </c>
      <c r="BN57" s="13">
        <v>0</v>
      </c>
      <c r="BO57" s="13">
        <v>0</v>
      </c>
      <c r="BP57" s="13">
        <v>0</v>
      </c>
      <c r="BQ57" s="13">
        <v>0</v>
      </c>
      <c r="BR57" s="13">
        <v>0</v>
      </c>
      <c r="BS57" s="13">
        <v>0</v>
      </c>
      <c r="BT57" s="13">
        <v>0</v>
      </c>
      <c r="BU57" s="13">
        <v>0</v>
      </c>
      <c r="BV57" s="13">
        <v>0</v>
      </c>
      <c r="BW57" s="13">
        <v>0</v>
      </c>
      <c r="BX57" s="13">
        <v>2.61</v>
      </c>
      <c r="BY57" s="13">
        <v>0</v>
      </c>
      <c r="BZ57" s="13">
        <v>3.38</v>
      </c>
      <c r="CA57" s="13">
        <v>0</v>
      </c>
      <c r="CB57" s="13">
        <v>0</v>
      </c>
      <c r="CC57" s="13">
        <v>2</v>
      </c>
      <c r="CD57" s="13">
        <v>0</v>
      </c>
      <c r="CE57" s="13">
        <v>0</v>
      </c>
      <c r="CF57" s="13">
        <v>0</v>
      </c>
      <c r="CG57" s="13">
        <v>0</v>
      </c>
      <c r="CH57" s="13">
        <v>0</v>
      </c>
      <c r="CI57" s="13">
        <v>0</v>
      </c>
      <c r="CJ57" s="13">
        <v>0</v>
      </c>
      <c r="CK57" s="13">
        <v>0</v>
      </c>
      <c r="CL57" s="13">
        <v>0</v>
      </c>
      <c r="CM57" s="13">
        <v>1</v>
      </c>
      <c r="CN57" s="13">
        <v>0</v>
      </c>
      <c r="CO57" s="13" t="s">
        <v>241</v>
      </c>
      <c r="CP57" s="13" t="s">
        <v>401</v>
      </c>
      <c r="CQ57" s="13" t="s">
        <v>511</v>
      </c>
      <c r="CR57" s="13" t="s">
        <v>401</v>
      </c>
      <c r="CS57" s="13" t="s">
        <v>403</v>
      </c>
      <c r="CT57" s="13" t="s">
        <v>179</v>
      </c>
      <c r="CU57" s="13" t="s">
        <v>179</v>
      </c>
      <c r="CV57" s="13" t="s">
        <v>179</v>
      </c>
      <c r="CW57" s="13" t="s">
        <v>179</v>
      </c>
      <c r="CX57" s="13" t="s">
        <v>180</v>
      </c>
      <c r="CY57" s="13" t="s">
        <v>180</v>
      </c>
      <c r="CZ57" s="13" t="s">
        <v>180</v>
      </c>
      <c r="DA57" s="13" t="s">
        <v>180</v>
      </c>
      <c r="DB57" s="13" t="s">
        <v>662</v>
      </c>
      <c r="DC57" s="13" t="s">
        <v>663</v>
      </c>
      <c r="DD57" s="13" t="s">
        <v>664</v>
      </c>
      <c r="DE57" s="13" t="s">
        <v>665</v>
      </c>
      <c r="DF57" s="13" t="s">
        <v>666</v>
      </c>
      <c r="DG57" s="13">
        <v>2026</v>
      </c>
      <c r="DH57" s="13">
        <v>2024</v>
      </c>
      <c r="DI57" s="13" t="s">
        <v>179</v>
      </c>
      <c r="DJ57" s="13"/>
      <c r="DK57" s="13" t="s">
        <v>179</v>
      </c>
      <c r="DL57" s="13"/>
      <c r="DM57" s="13"/>
      <c r="DN57" s="13"/>
      <c r="DO57" s="13" t="s">
        <v>179</v>
      </c>
      <c r="DP57" s="13"/>
      <c r="DQ57" s="13"/>
      <c r="DR57" s="13">
        <v>0</v>
      </c>
      <c r="DS57" s="13">
        <v>0</v>
      </c>
      <c r="DT57" s="13">
        <v>0</v>
      </c>
      <c r="DU57" s="13">
        <v>0</v>
      </c>
      <c r="DV57" s="13">
        <v>0</v>
      </c>
      <c r="DW57" s="13">
        <v>0</v>
      </c>
      <c r="DX57" s="13">
        <v>2</v>
      </c>
      <c r="DY57" s="13">
        <v>3</v>
      </c>
      <c r="DZ57" s="13">
        <v>0</v>
      </c>
      <c r="EA57" s="13">
        <v>0</v>
      </c>
      <c r="EB57" s="13">
        <v>1</v>
      </c>
      <c r="EC57" s="13">
        <v>2</v>
      </c>
      <c r="ED57" s="13">
        <v>0</v>
      </c>
      <c r="EE57" s="13">
        <v>0</v>
      </c>
      <c r="EF57" s="13">
        <v>0</v>
      </c>
      <c r="EG57" s="13"/>
      <c r="EH57" s="13" t="s">
        <v>185</v>
      </c>
      <c r="EI57" s="13" t="s">
        <v>179</v>
      </c>
      <c r="EJ57" s="15" t="s">
        <v>183</v>
      </c>
      <c r="EK57" s="15">
        <v>0</v>
      </c>
      <c r="EL57" s="15" t="s">
        <v>660</v>
      </c>
      <c r="EM57" s="3" t="s">
        <v>667</v>
      </c>
      <c r="EN57" s="3" t="s">
        <v>668</v>
      </c>
      <c r="EO57" s="3">
        <v>0</v>
      </c>
      <c r="EP57" s="3">
        <v>0</v>
      </c>
      <c r="EQ57" s="3">
        <v>0</v>
      </c>
      <c r="ER57" s="3">
        <v>0</v>
      </c>
      <c r="EU57" s="3">
        <v>0</v>
      </c>
      <c r="EV57" s="3">
        <v>0</v>
      </c>
      <c r="EW57" s="3">
        <v>0</v>
      </c>
      <c r="EY57" s="24"/>
    </row>
    <row r="58" spans="1:155" ht="25.25" customHeight="1" x14ac:dyDescent="0.3">
      <c r="A58" s="13">
        <v>60</v>
      </c>
      <c r="B58" s="13" t="s">
        <v>669</v>
      </c>
      <c r="C58" s="13"/>
      <c r="D58" s="13"/>
      <c r="E58" s="13"/>
      <c r="F58" s="13"/>
      <c r="G58" s="13" t="s">
        <v>641</v>
      </c>
      <c r="H58" s="13"/>
      <c r="I58" s="13" t="str">
        <f t="shared" si="0"/>
        <v>0,0,0,0,0,0</v>
      </c>
      <c r="J58" s="13"/>
      <c r="K58" s="13" t="str">
        <f t="shared" si="1"/>
        <v>0,0,0</v>
      </c>
      <c r="L58" s="13"/>
      <c r="M58" s="13" t="s">
        <v>165</v>
      </c>
      <c r="N58" s="13" t="s">
        <v>166</v>
      </c>
      <c r="O58" s="13" t="s">
        <v>167</v>
      </c>
      <c r="P58" s="13" t="s">
        <v>648</v>
      </c>
      <c r="Q58" s="13" t="s">
        <v>306</v>
      </c>
      <c r="R58" s="13" t="s">
        <v>170</v>
      </c>
      <c r="S58" s="13" t="s">
        <v>398</v>
      </c>
      <c r="T58" s="13" t="s">
        <v>399</v>
      </c>
      <c r="U58" s="13" t="s">
        <v>173</v>
      </c>
      <c r="V58" s="13">
        <v>6</v>
      </c>
      <c r="W58" s="13">
        <v>2025</v>
      </c>
      <c r="X58" s="13">
        <v>2026</v>
      </c>
      <c r="Y58" s="13">
        <v>2021</v>
      </c>
      <c r="Z58" s="13">
        <v>177.5</v>
      </c>
      <c r="AA58" s="13">
        <v>0</v>
      </c>
      <c r="AB58" s="13">
        <v>0</v>
      </c>
      <c r="AC58" s="13">
        <v>0</v>
      </c>
      <c r="AD58" s="13">
        <v>0</v>
      </c>
      <c r="AE58" s="13">
        <v>106.5</v>
      </c>
      <c r="AF58" s="13">
        <v>71</v>
      </c>
      <c r="AG58" s="13">
        <v>0</v>
      </c>
      <c r="AH58" s="13">
        <v>106.5</v>
      </c>
      <c r="AI58" s="13">
        <v>116.25</v>
      </c>
      <c r="AJ58" s="13">
        <v>116.25</v>
      </c>
      <c r="AK58" s="13" t="s">
        <v>400</v>
      </c>
      <c r="AL58" s="13">
        <v>1.5</v>
      </c>
      <c r="AM58" s="13">
        <v>0</v>
      </c>
      <c r="AN58" s="13">
        <v>0</v>
      </c>
      <c r="AO58" s="13">
        <v>0</v>
      </c>
      <c r="AP58" s="13">
        <v>0</v>
      </c>
      <c r="AQ58" s="13">
        <v>2.5</v>
      </c>
      <c r="AR58" s="13">
        <v>0</v>
      </c>
      <c r="AS58" s="13">
        <v>0</v>
      </c>
      <c r="AT58" s="13">
        <v>0</v>
      </c>
      <c r="AU58" s="13">
        <v>240</v>
      </c>
      <c r="AV58" s="13">
        <v>0</v>
      </c>
      <c r="AW58" s="13">
        <v>0</v>
      </c>
      <c r="AX58" s="13">
        <v>0</v>
      </c>
      <c r="AY58" s="13">
        <v>0</v>
      </c>
      <c r="AZ58" s="13">
        <v>0</v>
      </c>
      <c r="BA58" s="13">
        <v>0</v>
      </c>
      <c r="BB58" s="13">
        <v>0</v>
      </c>
      <c r="BC58" s="13">
        <v>0</v>
      </c>
      <c r="BD58" s="13">
        <v>0</v>
      </c>
      <c r="BE58" s="13">
        <v>60</v>
      </c>
      <c r="BF58" s="13">
        <v>0</v>
      </c>
      <c r="BG58" s="13">
        <v>0</v>
      </c>
      <c r="BH58" s="13">
        <v>1</v>
      </c>
      <c r="BI58" s="13">
        <v>4</v>
      </c>
      <c r="BJ58" s="13">
        <v>0</v>
      </c>
      <c r="BK58" s="13">
        <v>0</v>
      </c>
      <c r="BL58" s="13">
        <v>0</v>
      </c>
      <c r="BM58" s="13">
        <v>0</v>
      </c>
      <c r="BN58" s="13">
        <v>0</v>
      </c>
      <c r="BO58" s="13">
        <v>0</v>
      </c>
      <c r="BP58" s="13">
        <v>0</v>
      </c>
      <c r="BQ58" s="13">
        <v>0</v>
      </c>
      <c r="BR58" s="13">
        <v>0</v>
      </c>
      <c r="BS58" s="13">
        <v>0</v>
      </c>
      <c r="BT58" s="13">
        <v>0</v>
      </c>
      <c r="BU58" s="13">
        <v>0</v>
      </c>
      <c r="BV58" s="13">
        <v>0</v>
      </c>
      <c r="BW58" s="13">
        <v>0</v>
      </c>
      <c r="BX58" s="13">
        <v>1.25</v>
      </c>
      <c r="BY58" s="13">
        <v>0</v>
      </c>
      <c r="BZ58" s="13">
        <v>1.5</v>
      </c>
      <c r="CA58" s="13">
        <v>0</v>
      </c>
      <c r="CB58" s="13">
        <v>0</v>
      </c>
      <c r="CC58" s="13">
        <v>1</v>
      </c>
      <c r="CD58" s="13">
        <v>0</v>
      </c>
      <c r="CE58" s="13">
        <v>0</v>
      </c>
      <c r="CF58" s="13">
        <v>0</v>
      </c>
      <c r="CG58" s="13">
        <v>0</v>
      </c>
      <c r="CH58" s="13">
        <v>0</v>
      </c>
      <c r="CI58" s="13">
        <v>0</v>
      </c>
      <c r="CJ58" s="13">
        <v>0</v>
      </c>
      <c r="CK58" s="13">
        <v>0</v>
      </c>
      <c r="CL58" s="13">
        <v>0</v>
      </c>
      <c r="CM58" s="13">
        <v>1</v>
      </c>
      <c r="CN58" s="13">
        <v>0</v>
      </c>
      <c r="CO58" s="13" t="s">
        <v>241</v>
      </c>
      <c r="CP58" s="13" t="s">
        <v>401</v>
      </c>
      <c r="CQ58" s="13" t="s">
        <v>511</v>
      </c>
      <c r="CR58" s="13" t="s">
        <v>401</v>
      </c>
      <c r="CS58" s="13" t="s">
        <v>403</v>
      </c>
      <c r="CT58" s="13" t="s">
        <v>179</v>
      </c>
      <c r="CU58" s="13" t="s">
        <v>179</v>
      </c>
      <c r="CV58" s="13" t="s">
        <v>179</v>
      </c>
      <c r="CW58" s="13" t="s">
        <v>179</v>
      </c>
      <c r="CX58" s="13" t="s">
        <v>180</v>
      </c>
      <c r="CY58" s="13" t="s">
        <v>180</v>
      </c>
      <c r="CZ58" s="13" t="s">
        <v>180</v>
      </c>
      <c r="DA58" s="13" t="s">
        <v>180</v>
      </c>
      <c r="DB58" s="13" t="s">
        <v>670</v>
      </c>
      <c r="DC58" s="13" t="s">
        <v>671</v>
      </c>
      <c r="DD58" s="13" t="s">
        <v>672</v>
      </c>
      <c r="DE58" s="13" t="s">
        <v>164</v>
      </c>
      <c r="DF58" s="13" t="s">
        <v>164</v>
      </c>
      <c r="DG58" s="13">
        <v>2026</v>
      </c>
      <c r="DH58" s="13">
        <v>2024</v>
      </c>
      <c r="DI58" s="13" t="s">
        <v>179</v>
      </c>
      <c r="DJ58" s="13"/>
      <c r="DK58" s="13" t="s">
        <v>179</v>
      </c>
      <c r="DL58" s="13"/>
      <c r="DM58" s="13"/>
      <c r="DN58" s="13"/>
      <c r="DO58" s="13" t="s">
        <v>179</v>
      </c>
      <c r="DP58" s="13"/>
      <c r="DQ58" s="13"/>
      <c r="DR58" s="13">
        <v>0</v>
      </c>
      <c r="DS58" s="13">
        <v>0</v>
      </c>
      <c r="DT58" s="13">
        <v>0</v>
      </c>
      <c r="DU58" s="13">
        <v>0</v>
      </c>
      <c r="DV58" s="13">
        <v>0</v>
      </c>
      <c r="DW58" s="13">
        <v>0</v>
      </c>
      <c r="DX58" s="13">
        <v>2</v>
      </c>
      <c r="DY58" s="13">
        <v>7</v>
      </c>
      <c r="DZ58" s="13">
        <v>0</v>
      </c>
      <c r="EA58" s="13">
        <v>0</v>
      </c>
      <c r="EB58" s="13">
        <v>1</v>
      </c>
      <c r="EC58" s="13">
        <v>1</v>
      </c>
      <c r="ED58" s="13">
        <v>0</v>
      </c>
      <c r="EE58" s="13">
        <v>0</v>
      </c>
      <c r="EF58" s="13">
        <v>0</v>
      </c>
      <c r="EG58" s="13"/>
      <c r="EH58" s="13" t="s">
        <v>185</v>
      </c>
      <c r="EI58" s="13" t="s">
        <v>179</v>
      </c>
      <c r="EJ58" s="15" t="s">
        <v>183</v>
      </c>
      <c r="EK58" s="15">
        <v>0</v>
      </c>
      <c r="EL58" s="15" t="s">
        <v>164</v>
      </c>
      <c r="EM58" s="3">
        <v>0</v>
      </c>
      <c r="EN58" s="3">
        <v>0</v>
      </c>
      <c r="EO58" s="3">
        <v>0</v>
      </c>
      <c r="EP58" s="3">
        <v>0</v>
      </c>
      <c r="EQ58" s="3">
        <v>0</v>
      </c>
      <c r="ER58" s="3">
        <v>0</v>
      </c>
      <c r="EU58" s="3">
        <v>0</v>
      </c>
      <c r="EV58" s="3">
        <v>0</v>
      </c>
      <c r="EW58" s="3">
        <v>0</v>
      </c>
      <c r="EY58" s="24"/>
    </row>
    <row r="59" spans="1:155" ht="25.25" customHeight="1" x14ac:dyDescent="0.3">
      <c r="A59" s="13">
        <v>62</v>
      </c>
      <c r="B59" s="13" t="s">
        <v>673</v>
      </c>
      <c r="C59" s="13"/>
      <c r="D59" s="13"/>
      <c r="E59" s="13"/>
      <c r="F59" s="13"/>
      <c r="G59" s="13" t="s">
        <v>641</v>
      </c>
      <c r="H59" s="13"/>
      <c r="I59" s="13" t="str">
        <f t="shared" si="0"/>
        <v>0,0,0,0,0,0</v>
      </c>
      <c r="J59" s="13"/>
      <c r="K59" s="13" t="str">
        <f t="shared" si="1"/>
        <v>0,0,0</v>
      </c>
      <c r="L59" s="13"/>
      <c r="M59" s="13" t="s">
        <v>165</v>
      </c>
      <c r="N59" s="13" t="s">
        <v>166</v>
      </c>
      <c r="O59" s="13" t="s">
        <v>167</v>
      </c>
      <c r="P59" s="13" t="s">
        <v>648</v>
      </c>
      <c r="Q59" s="13" t="s">
        <v>306</v>
      </c>
      <c r="R59" s="13" t="s">
        <v>170</v>
      </c>
      <c r="S59" s="13" t="s">
        <v>398</v>
      </c>
      <c r="T59" s="13" t="s">
        <v>399</v>
      </c>
      <c r="U59" s="13" t="s">
        <v>173</v>
      </c>
      <c r="V59" s="13">
        <v>6</v>
      </c>
      <c r="W59" s="13">
        <v>2025</v>
      </c>
      <c r="X59" s="13">
        <v>2026</v>
      </c>
      <c r="Y59" s="13">
        <v>2021</v>
      </c>
      <c r="Z59" s="13">
        <v>160.5</v>
      </c>
      <c r="AA59" s="13">
        <v>0</v>
      </c>
      <c r="AB59" s="13">
        <v>0</v>
      </c>
      <c r="AC59" s="13">
        <v>0</v>
      </c>
      <c r="AD59" s="13">
        <v>0</v>
      </c>
      <c r="AE59" s="13">
        <v>96.3</v>
      </c>
      <c r="AF59" s="13">
        <v>64.2</v>
      </c>
      <c r="AG59" s="13">
        <v>0</v>
      </c>
      <c r="AH59" s="13">
        <v>96.3</v>
      </c>
      <c r="AI59" s="13">
        <v>99.31</v>
      </c>
      <c r="AJ59" s="13">
        <v>99.31</v>
      </c>
      <c r="AK59" s="13" t="s">
        <v>400</v>
      </c>
      <c r="AL59" s="13">
        <v>1.3</v>
      </c>
      <c r="AM59" s="13">
        <v>0</v>
      </c>
      <c r="AN59" s="13">
        <v>0</v>
      </c>
      <c r="AO59" s="13">
        <v>0</v>
      </c>
      <c r="AP59" s="13">
        <v>0</v>
      </c>
      <c r="AQ59" s="13">
        <v>3.5</v>
      </c>
      <c r="AR59" s="13">
        <v>0</v>
      </c>
      <c r="AS59" s="13">
        <v>0</v>
      </c>
      <c r="AT59" s="13">
        <v>0</v>
      </c>
      <c r="AU59" s="13">
        <v>240</v>
      </c>
      <c r="AV59" s="13">
        <v>0</v>
      </c>
      <c r="AW59" s="13">
        <v>0</v>
      </c>
      <c r="AX59" s="13">
        <v>0</v>
      </c>
      <c r="AY59" s="13">
        <v>0</v>
      </c>
      <c r="AZ59" s="13">
        <v>0</v>
      </c>
      <c r="BA59" s="13">
        <v>0</v>
      </c>
      <c r="BB59" s="13">
        <v>0</v>
      </c>
      <c r="BC59" s="13">
        <v>0</v>
      </c>
      <c r="BD59" s="13">
        <v>0</v>
      </c>
      <c r="BE59" s="13">
        <v>60</v>
      </c>
      <c r="BF59" s="13">
        <v>0</v>
      </c>
      <c r="BG59" s="13">
        <v>0</v>
      </c>
      <c r="BH59" s="13">
        <v>1</v>
      </c>
      <c r="BI59" s="13">
        <v>4</v>
      </c>
      <c r="BJ59" s="13">
        <v>0</v>
      </c>
      <c r="BK59" s="13">
        <v>0</v>
      </c>
      <c r="BL59" s="13">
        <v>0</v>
      </c>
      <c r="BM59" s="13">
        <v>0</v>
      </c>
      <c r="BN59" s="13">
        <v>0</v>
      </c>
      <c r="BO59" s="13">
        <v>0</v>
      </c>
      <c r="BP59" s="13">
        <v>0</v>
      </c>
      <c r="BQ59" s="13">
        <v>0</v>
      </c>
      <c r="BR59" s="13">
        <v>0</v>
      </c>
      <c r="BS59" s="13">
        <v>0</v>
      </c>
      <c r="BT59" s="13">
        <v>0</v>
      </c>
      <c r="BU59" s="13">
        <v>0</v>
      </c>
      <c r="BV59" s="13">
        <v>0</v>
      </c>
      <c r="BW59" s="13">
        <v>0</v>
      </c>
      <c r="BX59" s="13">
        <v>1.19</v>
      </c>
      <c r="BY59" s="13">
        <v>0</v>
      </c>
      <c r="BZ59" s="13">
        <v>1.3</v>
      </c>
      <c r="CA59" s="13">
        <v>0</v>
      </c>
      <c r="CB59" s="13">
        <v>0</v>
      </c>
      <c r="CC59" s="13">
        <v>1</v>
      </c>
      <c r="CD59" s="13">
        <v>0</v>
      </c>
      <c r="CE59" s="13">
        <v>0</v>
      </c>
      <c r="CF59" s="13">
        <v>0</v>
      </c>
      <c r="CG59" s="13">
        <v>0</v>
      </c>
      <c r="CH59" s="13">
        <v>0</v>
      </c>
      <c r="CI59" s="13">
        <v>0</v>
      </c>
      <c r="CJ59" s="13">
        <v>0</v>
      </c>
      <c r="CK59" s="13">
        <v>0</v>
      </c>
      <c r="CL59" s="13">
        <v>0</v>
      </c>
      <c r="CM59" s="13">
        <v>1</v>
      </c>
      <c r="CN59" s="13">
        <v>0</v>
      </c>
      <c r="CO59" s="13" t="s">
        <v>241</v>
      </c>
      <c r="CP59" s="13" t="s">
        <v>401</v>
      </c>
      <c r="CQ59" s="13" t="s">
        <v>511</v>
      </c>
      <c r="CR59" s="13" t="s">
        <v>401</v>
      </c>
      <c r="CS59" s="13" t="s">
        <v>403</v>
      </c>
      <c r="CT59" s="13" t="s">
        <v>179</v>
      </c>
      <c r="CU59" s="13" t="s">
        <v>179</v>
      </c>
      <c r="CV59" s="13" t="s">
        <v>179</v>
      </c>
      <c r="CW59" s="13" t="s">
        <v>179</v>
      </c>
      <c r="CX59" s="13" t="s">
        <v>180</v>
      </c>
      <c r="CY59" s="13" t="s">
        <v>180</v>
      </c>
      <c r="CZ59" s="13" t="s">
        <v>180</v>
      </c>
      <c r="DA59" s="13" t="s">
        <v>180</v>
      </c>
      <c r="DB59" s="13" t="s">
        <v>674</v>
      </c>
      <c r="DC59" s="13" t="s">
        <v>675</v>
      </c>
      <c r="DD59" s="13" t="s">
        <v>676</v>
      </c>
      <c r="DE59" s="13" t="s">
        <v>164</v>
      </c>
      <c r="DF59" s="13" t="s">
        <v>164</v>
      </c>
      <c r="DG59" s="13">
        <v>2026</v>
      </c>
      <c r="DH59" s="13">
        <v>2024</v>
      </c>
      <c r="DI59" s="13" t="s">
        <v>179</v>
      </c>
      <c r="DJ59" s="13"/>
      <c r="DK59" s="13" t="s">
        <v>179</v>
      </c>
      <c r="DL59" s="13"/>
      <c r="DM59" s="13"/>
      <c r="DN59" s="13"/>
      <c r="DO59" s="13" t="s">
        <v>179</v>
      </c>
      <c r="DP59" s="13"/>
      <c r="DQ59" s="13"/>
      <c r="DR59" s="13">
        <v>0</v>
      </c>
      <c r="DS59" s="13">
        <v>0</v>
      </c>
      <c r="DT59" s="13">
        <v>0</v>
      </c>
      <c r="DU59" s="13">
        <v>0</v>
      </c>
      <c r="DV59" s="13">
        <v>0</v>
      </c>
      <c r="DW59" s="13">
        <v>0</v>
      </c>
      <c r="DX59" s="13">
        <v>0</v>
      </c>
      <c r="DY59" s="13">
        <v>0</v>
      </c>
      <c r="DZ59" s="13">
        <v>0</v>
      </c>
      <c r="EA59" s="13">
        <v>0</v>
      </c>
      <c r="EB59" s="13">
        <v>1</v>
      </c>
      <c r="EC59" s="13">
        <v>1</v>
      </c>
      <c r="ED59" s="13">
        <v>0</v>
      </c>
      <c r="EE59" s="13">
        <v>0</v>
      </c>
      <c r="EF59" s="13">
        <v>0</v>
      </c>
      <c r="EG59" s="13"/>
      <c r="EH59" s="13" t="s">
        <v>185</v>
      </c>
      <c r="EI59" s="13" t="s">
        <v>179</v>
      </c>
      <c r="EJ59" s="15">
        <v>0</v>
      </c>
      <c r="EK59" s="15">
        <v>0</v>
      </c>
      <c r="EL59" s="15" t="s">
        <v>164</v>
      </c>
      <c r="EM59" s="3">
        <v>0</v>
      </c>
      <c r="EN59" s="3">
        <v>0</v>
      </c>
      <c r="EO59" s="3">
        <v>0</v>
      </c>
      <c r="EP59" s="3">
        <v>0</v>
      </c>
      <c r="EQ59" s="3">
        <v>0</v>
      </c>
      <c r="ER59" s="3">
        <v>0</v>
      </c>
      <c r="EU59" s="3">
        <v>0</v>
      </c>
      <c r="EV59" s="3">
        <v>0</v>
      </c>
      <c r="EW59" s="3">
        <v>0</v>
      </c>
      <c r="EY59" s="24"/>
    </row>
    <row r="60" spans="1:155" ht="25.25" customHeight="1" x14ac:dyDescent="0.3">
      <c r="A60" s="13">
        <v>63</v>
      </c>
      <c r="B60" s="13" t="s">
        <v>677</v>
      </c>
      <c r="C60" s="13"/>
      <c r="D60" s="13"/>
      <c r="E60" s="13"/>
      <c r="F60" s="13"/>
      <c r="G60" s="13" t="s">
        <v>618</v>
      </c>
      <c r="H60" s="13"/>
      <c r="I60" s="13" t="str">
        <f t="shared" si="0"/>
        <v>0,0,0,0,0,0</v>
      </c>
      <c r="J60" s="13"/>
      <c r="K60" s="13" t="str">
        <f t="shared" si="1"/>
        <v>0,0,0</v>
      </c>
      <c r="L60" s="13"/>
      <c r="M60" s="13" t="s">
        <v>165</v>
      </c>
      <c r="N60" s="13" t="s">
        <v>166</v>
      </c>
      <c r="O60" s="13" t="s">
        <v>167</v>
      </c>
      <c r="P60" s="13" t="s">
        <v>648</v>
      </c>
      <c r="Q60" s="13" t="s">
        <v>306</v>
      </c>
      <c r="R60" s="13" t="s">
        <v>170</v>
      </c>
      <c r="S60" s="13" t="s">
        <v>398</v>
      </c>
      <c r="T60" s="13" t="s">
        <v>399</v>
      </c>
      <c r="U60" s="13" t="s">
        <v>173</v>
      </c>
      <c r="V60" s="13">
        <v>8</v>
      </c>
      <c r="W60" s="13">
        <v>2025</v>
      </c>
      <c r="X60" s="13">
        <v>2026</v>
      </c>
      <c r="Y60" s="13">
        <v>2021</v>
      </c>
      <c r="Z60" s="13">
        <v>365.28</v>
      </c>
      <c r="AA60" s="13">
        <v>0</v>
      </c>
      <c r="AB60" s="13">
        <v>0</v>
      </c>
      <c r="AC60" s="13">
        <v>0</v>
      </c>
      <c r="AD60" s="13">
        <v>0</v>
      </c>
      <c r="AE60" s="13">
        <v>219.16800000000001</v>
      </c>
      <c r="AF60" s="13">
        <v>146.11199999999999</v>
      </c>
      <c r="AG60" s="13">
        <v>0</v>
      </c>
      <c r="AH60" s="13">
        <v>219.16800000000001</v>
      </c>
      <c r="AI60" s="13">
        <v>234.78</v>
      </c>
      <c r="AJ60" s="13">
        <v>234.78</v>
      </c>
      <c r="AK60" s="13" t="s">
        <v>400</v>
      </c>
      <c r="AL60" s="13">
        <v>3</v>
      </c>
      <c r="AM60" s="13">
        <v>0</v>
      </c>
      <c r="AN60" s="13">
        <v>0</v>
      </c>
      <c r="AO60" s="13">
        <v>0</v>
      </c>
      <c r="AP60" s="13">
        <v>0</v>
      </c>
      <c r="AQ60" s="13">
        <v>3</v>
      </c>
      <c r="AR60" s="13">
        <v>0</v>
      </c>
      <c r="AS60" s="13">
        <v>0</v>
      </c>
      <c r="AT60" s="13">
        <v>0</v>
      </c>
      <c r="AU60" s="13">
        <v>210</v>
      </c>
      <c r="AV60" s="13">
        <v>0</v>
      </c>
      <c r="AW60" s="13">
        <v>0</v>
      </c>
      <c r="AX60" s="13">
        <v>0</v>
      </c>
      <c r="AY60" s="13">
        <v>0</v>
      </c>
      <c r="AZ60" s="13">
        <v>0</v>
      </c>
      <c r="BA60" s="13">
        <v>0</v>
      </c>
      <c r="BB60" s="13">
        <v>0</v>
      </c>
      <c r="BC60" s="13">
        <v>0</v>
      </c>
      <c r="BD60" s="13">
        <v>0</v>
      </c>
      <c r="BE60" s="13">
        <v>128</v>
      </c>
      <c r="BF60" s="13">
        <v>0</v>
      </c>
      <c r="BG60" s="13">
        <v>1</v>
      </c>
      <c r="BH60" s="13">
        <v>2</v>
      </c>
      <c r="BI60" s="13">
        <v>9</v>
      </c>
      <c r="BJ60" s="13">
        <v>0</v>
      </c>
      <c r="BK60" s="13">
        <v>0</v>
      </c>
      <c r="BL60" s="13">
        <v>0</v>
      </c>
      <c r="BM60" s="13">
        <v>0</v>
      </c>
      <c r="BN60" s="13">
        <v>0</v>
      </c>
      <c r="BO60" s="13">
        <v>0</v>
      </c>
      <c r="BP60" s="13">
        <v>0</v>
      </c>
      <c r="BQ60" s="13">
        <v>0</v>
      </c>
      <c r="BR60" s="13">
        <v>0</v>
      </c>
      <c r="BS60" s="13">
        <v>0</v>
      </c>
      <c r="BT60" s="13">
        <v>0</v>
      </c>
      <c r="BU60" s="13">
        <v>0</v>
      </c>
      <c r="BV60" s="13">
        <v>0</v>
      </c>
      <c r="BW60" s="13">
        <v>0</v>
      </c>
      <c r="BX60" s="13">
        <v>2.5</v>
      </c>
      <c r="BY60" s="13">
        <v>0</v>
      </c>
      <c r="BZ60" s="13">
        <v>3</v>
      </c>
      <c r="CA60" s="13">
        <v>0</v>
      </c>
      <c r="CB60" s="13">
        <v>0</v>
      </c>
      <c r="CC60" s="13">
        <v>2</v>
      </c>
      <c r="CD60" s="13">
        <v>0</v>
      </c>
      <c r="CE60" s="13">
        <v>0</v>
      </c>
      <c r="CF60" s="13">
        <v>0</v>
      </c>
      <c r="CG60" s="13">
        <v>0</v>
      </c>
      <c r="CH60" s="13">
        <v>0</v>
      </c>
      <c r="CI60" s="13">
        <v>0</v>
      </c>
      <c r="CJ60" s="13">
        <v>0</v>
      </c>
      <c r="CK60" s="13">
        <v>0</v>
      </c>
      <c r="CL60" s="13">
        <v>0</v>
      </c>
      <c r="CM60" s="13">
        <v>1</v>
      </c>
      <c r="CN60" s="13">
        <v>0</v>
      </c>
      <c r="CO60" s="13" t="s">
        <v>241</v>
      </c>
      <c r="CP60" s="13" t="s">
        <v>401</v>
      </c>
      <c r="CQ60" s="13" t="s">
        <v>511</v>
      </c>
      <c r="CR60" s="13" t="s">
        <v>401</v>
      </c>
      <c r="CS60" s="13" t="s">
        <v>403</v>
      </c>
      <c r="CT60" s="13" t="s">
        <v>179</v>
      </c>
      <c r="CU60" s="13" t="s">
        <v>179</v>
      </c>
      <c r="CV60" s="13" t="s">
        <v>179</v>
      </c>
      <c r="CW60" s="13" t="s">
        <v>179</v>
      </c>
      <c r="CX60" s="13" t="s">
        <v>180</v>
      </c>
      <c r="CY60" s="13" t="s">
        <v>180</v>
      </c>
      <c r="CZ60" s="13" t="s">
        <v>180</v>
      </c>
      <c r="DA60" s="13" t="s">
        <v>180</v>
      </c>
      <c r="DB60" s="13" t="s">
        <v>678</v>
      </c>
      <c r="DC60" s="13" t="s">
        <v>679</v>
      </c>
      <c r="DD60" s="13" t="s">
        <v>680</v>
      </c>
      <c r="DE60" s="13" t="s">
        <v>164</v>
      </c>
      <c r="DF60" s="13" t="s">
        <v>164</v>
      </c>
      <c r="DG60" s="13">
        <v>2026</v>
      </c>
      <c r="DH60" s="13">
        <v>2024</v>
      </c>
      <c r="DI60" s="13" t="s">
        <v>179</v>
      </c>
      <c r="DJ60" s="13"/>
      <c r="DK60" s="13" t="s">
        <v>179</v>
      </c>
      <c r="DL60" s="13"/>
      <c r="DM60" s="13"/>
      <c r="DN60" s="13"/>
      <c r="DO60" s="13" t="s">
        <v>179</v>
      </c>
      <c r="DP60" s="13"/>
      <c r="DQ60" s="13"/>
      <c r="DR60" s="13">
        <v>0</v>
      </c>
      <c r="DS60" s="13">
        <v>0</v>
      </c>
      <c r="DT60" s="13">
        <v>0</v>
      </c>
      <c r="DU60" s="13">
        <v>0</v>
      </c>
      <c r="DV60" s="13">
        <v>0</v>
      </c>
      <c r="DW60" s="13">
        <v>0</v>
      </c>
      <c r="DX60" s="13">
        <v>2</v>
      </c>
      <c r="DY60" s="13">
        <v>3</v>
      </c>
      <c r="DZ60" s="13">
        <v>0</v>
      </c>
      <c r="EA60" s="13">
        <v>0</v>
      </c>
      <c r="EB60" s="13">
        <v>1</v>
      </c>
      <c r="EC60" s="13">
        <v>1</v>
      </c>
      <c r="ED60" s="13">
        <v>0</v>
      </c>
      <c r="EE60" s="13">
        <v>0</v>
      </c>
      <c r="EF60" s="13">
        <v>0</v>
      </c>
      <c r="EG60" s="13"/>
      <c r="EH60" s="13" t="s">
        <v>185</v>
      </c>
      <c r="EI60" s="13" t="s">
        <v>179</v>
      </c>
      <c r="EJ60" s="15">
        <v>0</v>
      </c>
      <c r="EK60" s="15">
        <v>0</v>
      </c>
      <c r="EL60" s="15" t="s">
        <v>164</v>
      </c>
      <c r="EM60" s="3">
        <v>0</v>
      </c>
      <c r="EN60" s="3">
        <v>0</v>
      </c>
      <c r="EO60" s="3">
        <v>0</v>
      </c>
      <c r="EP60" s="3">
        <v>0</v>
      </c>
      <c r="EQ60" s="3">
        <v>0</v>
      </c>
      <c r="ER60" s="3">
        <v>0</v>
      </c>
      <c r="EU60" s="3">
        <v>0</v>
      </c>
      <c r="EV60" s="3">
        <v>0</v>
      </c>
      <c r="EW60" s="3">
        <v>0</v>
      </c>
      <c r="EY60" s="24"/>
    </row>
    <row r="61" spans="1:155" ht="25.25" customHeight="1" x14ac:dyDescent="0.3">
      <c r="A61" s="13">
        <v>64</v>
      </c>
      <c r="B61" s="13" t="s">
        <v>681</v>
      </c>
      <c r="C61" s="13"/>
      <c r="D61" s="13"/>
      <c r="E61" s="13"/>
      <c r="F61" s="13"/>
      <c r="G61" s="13" t="s">
        <v>191</v>
      </c>
      <c r="H61" s="13"/>
      <c r="I61" s="13" t="str">
        <f t="shared" si="0"/>
        <v>0,0,0,0,0,0</v>
      </c>
      <c r="J61" s="13"/>
      <c r="K61" s="13" t="str">
        <f t="shared" si="1"/>
        <v>0,0,0</v>
      </c>
      <c r="L61" s="13"/>
      <c r="M61" s="13" t="s">
        <v>165</v>
      </c>
      <c r="N61" s="13" t="s">
        <v>166</v>
      </c>
      <c r="O61" s="13" t="s">
        <v>167</v>
      </c>
      <c r="P61" s="13" t="s">
        <v>168</v>
      </c>
      <c r="Q61" s="13" t="s">
        <v>169</v>
      </c>
      <c r="R61" s="13" t="s">
        <v>170</v>
      </c>
      <c r="S61" s="13" t="s">
        <v>398</v>
      </c>
      <c r="T61" s="13" t="s">
        <v>399</v>
      </c>
      <c r="U61" s="13" t="s">
        <v>173</v>
      </c>
      <c r="V61" s="13">
        <v>6</v>
      </c>
      <c r="W61" s="13">
        <v>2024</v>
      </c>
      <c r="X61" s="13">
        <v>2025</v>
      </c>
      <c r="Y61" s="13">
        <v>2021</v>
      </c>
      <c r="Z61" s="13">
        <v>211.95140000000001</v>
      </c>
      <c r="AA61" s="13">
        <v>0</v>
      </c>
      <c r="AB61" s="13">
        <v>0</v>
      </c>
      <c r="AC61" s="13">
        <v>0</v>
      </c>
      <c r="AD61" s="13">
        <v>127.1708</v>
      </c>
      <c r="AE61" s="13">
        <v>84.780600000000007</v>
      </c>
      <c r="AF61" s="13">
        <v>0</v>
      </c>
      <c r="AG61" s="13">
        <v>0</v>
      </c>
      <c r="AH61" s="13">
        <v>211.95140000000001</v>
      </c>
      <c r="AI61" s="13">
        <v>135.95140000000001</v>
      </c>
      <c r="AJ61" s="13">
        <v>135.95140000000001</v>
      </c>
      <c r="AK61" s="13" t="s">
        <v>400</v>
      </c>
      <c r="AL61" s="13">
        <v>1.6</v>
      </c>
      <c r="AM61" s="13">
        <v>0</v>
      </c>
      <c r="AN61" s="13">
        <v>0</v>
      </c>
      <c r="AO61" s="13" t="s">
        <v>682</v>
      </c>
      <c r="AP61" s="13">
        <v>1</v>
      </c>
      <c r="AQ61" s="13">
        <v>2.6</v>
      </c>
      <c r="AR61" s="13">
        <v>0</v>
      </c>
      <c r="AS61" s="13">
        <v>0</v>
      </c>
      <c r="AT61" s="13">
        <v>0</v>
      </c>
      <c r="AU61" s="13">
        <v>0</v>
      </c>
      <c r="AV61" s="13">
        <v>0</v>
      </c>
      <c r="AW61" s="13">
        <v>0</v>
      </c>
      <c r="AX61" s="13">
        <v>0</v>
      </c>
      <c r="AY61" s="13">
        <v>0</v>
      </c>
      <c r="AZ61" s="13">
        <v>0</v>
      </c>
      <c r="BA61" s="13">
        <v>0</v>
      </c>
      <c r="BB61" s="13">
        <v>0</v>
      </c>
      <c r="BC61" s="13">
        <v>0</v>
      </c>
      <c r="BD61" s="13">
        <v>0</v>
      </c>
      <c r="BE61" s="13">
        <v>76</v>
      </c>
      <c r="BF61" s="13">
        <v>0</v>
      </c>
      <c r="BG61" s="13">
        <v>2</v>
      </c>
      <c r="BH61" s="13">
        <v>1</v>
      </c>
      <c r="BI61" s="13">
        <v>6</v>
      </c>
      <c r="BJ61" s="13">
        <v>0</v>
      </c>
      <c r="BK61" s="13">
        <v>0</v>
      </c>
      <c r="BL61" s="13">
        <v>0</v>
      </c>
      <c r="BM61" s="13">
        <v>0</v>
      </c>
      <c r="BN61" s="13">
        <v>0</v>
      </c>
      <c r="BO61" s="13">
        <v>0</v>
      </c>
      <c r="BP61" s="13">
        <v>0</v>
      </c>
      <c r="BQ61" s="13">
        <v>0</v>
      </c>
      <c r="BR61" s="13">
        <v>0</v>
      </c>
      <c r="BS61" s="13">
        <v>0</v>
      </c>
      <c r="BT61" s="13">
        <v>0</v>
      </c>
      <c r="BU61" s="13">
        <v>0</v>
      </c>
      <c r="BV61" s="13">
        <v>0</v>
      </c>
      <c r="BW61" s="13">
        <v>0</v>
      </c>
      <c r="BX61" s="13">
        <v>0</v>
      </c>
      <c r="BY61" s="13">
        <v>0</v>
      </c>
      <c r="BZ61" s="13">
        <v>0</v>
      </c>
      <c r="CA61" s="13">
        <v>0</v>
      </c>
      <c r="CB61" s="13">
        <v>0</v>
      </c>
      <c r="CC61" s="13">
        <v>0</v>
      </c>
      <c r="CD61" s="13">
        <v>0</v>
      </c>
      <c r="CE61" s="13">
        <v>0</v>
      </c>
      <c r="CF61" s="13">
        <v>0</v>
      </c>
      <c r="CG61" s="13">
        <v>0</v>
      </c>
      <c r="CH61" s="13">
        <v>0</v>
      </c>
      <c r="CI61" s="13">
        <v>0</v>
      </c>
      <c r="CJ61" s="13">
        <v>0</v>
      </c>
      <c r="CK61" s="13">
        <v>0</v>
      </c>
      <c r="CL61" s="13">
        <v>0</v>
      </c>
      <c r="CM61" s="13">
        <v>1</v>
      </c>
      <c r="CN61" s="13">
        <v>0</v>
      </c>
      <c r="CO61" s="13" t="s">
        <v>241</v>
      </c>
      <c r="CP61" s="13" t="s">
        <v>401</v>
      </c>
      <c r="CQ61" s="13" t="s">
        <v>511</v>
      </c>
      <c r="CR61" s="13" t="s">
        <v>401</v>
      </c>
      <c r="CS61" s="13" t="s">
        <v>512</v>
      </c>
      <c r="CT61" s="13" t="s">
        <v>179</v>
      </c>
      <c r="CU61" s="13" t="s">
        <v>179</v>
      </c>
      <c r="CV61" s="13" t="s">
        <v>179</v>
      </c>
      <c r="CW61" s="13" t="s">
        <v>179</v>
      </c>
      <c r="CX61" s="13" t="s">
        <v>180</v>
      </c>
      <c r="CY61" s="13" t="s">
        <v>180</v>
      </c>
      <c r="CZ61" s="13" t="s">
        <v>180</v>
      </c>
      <c r="DA61" s="13" t="s">
        <v>180</v>
      </c>
      <c r="DB61" s="13" t="s">
        <v>683</v>
      </c>
      <c r="DC61" s="13" t="s">
        <v>684</v>
      </c>
      <c r="DD61" s="13" t="s">
        <v>685</v>
      </c>
      <c r="DE61" s="13" t="s">
        <v>164</v>
      </c>
      <c r="DF61" s="13" t="s">
        <v>164</v>
      </c>
      <c r="DG61" s="13">
        <v>2025</v>
      </c>
      <c r="DH61" s="13">
        <v>2023</v>
      </c>
      <c r="DI61" s="13" t="s">
        <v>179</v>
      </c>
      <c r="DJ61" s="13"/>
      <c r="DK61" s="13" t="s">
        <v>179</v>
      </c>
      <c r="DL61" s="13"/>
      <c r="DM61" s="13"/>
      <c r="DN61" s="13"/>
      <c r="DO61" s="13" t="s">
        <v>179</v>
      </c>
      <c r="DP61" s="13"/>
      <c r="DQ61" s="13"/>
      <c r="DR61" s="13">
        <v>0</v>
      </c>
      <c r="DS61" s="13">
        <v>0</v>
      </c>
      <c r="DT61" s="13">
        <v>0</v>
      </c>
      <c r="DU61" s="13">
        <v>0</v>
      </c>
      <c r="DV61" s="13">
        <v>0</v>
      </c>
      <c r="DW61" s="13">
        <v>0</v>
      </c>
      <c r="DX61" s="13">
        <v>2</v>
      </c>
      <c r="DY61" s="13">
        <v>0</v>
      </c>
      <c r="DZ61" s="13">
        <v>0</v>
      </c>
      <c r="EA61" s="13">
        <v>0</v>
      </c>
      <c r="EB61" s="13">
        <v>1</v>
      </c>
      <c r="EC61" s="13">
        <v>1</v>
      </c>
      <c r="ED61" s="13">
        <v>0</v>
      </c>
      <c r="EE61" s="13">
        <v>0</v>
      </c>
      <c r="EF61" s="13">
        <v>0</v>
      </c>
      <c r="EG61" s="13"/>
      <c r="EH61" s="13" t="s">
        <v>185</v>
      </c>
      <c r="EI61" s="13" t="s">
        <v>179</v>
      </c>
      <c r="EJ61" s="15">
        <v>0</v>
      </c>
      <c r="EK61" s="15">
        <v>0</v>
      </c>
      <c r="EL61" s="15" t="s">
        <v>164</v>
      </c>
      <c r="EM61" s="3">
        <v>0</v>
      </c>
      <c r="EN61" s="3">
        <v>0</v>
      </c>
      <c r="EO61" s="3">
        <v>0</v>
      </c>
      <c r="EP61" s="3">
        <v>0</v>
      </c>
      <c r="EQ61" s="3">
        <v>0</v>
      </c>
      <c r="ER61" s="3">
        <v>0</v>
      </c>
      <c r="EU61" s="3">
        <v>0</v>
      </c>
      <c r="EV61" s="3">
        <v>0</v>
      </c>
      <c r="EW61" s="3">
        <v>0</v>
      </c>
      <c r="EY61" s="24"/>
    </row>
    <row r="62" spans="1:155" ht="25.25" customHeight="1" x14ac:dyDescent="0.3">
      <c r="A62" s="13">
        <v>65</v>
      </c>
      <c r="B62" s="13" t="s">
        <v>686</v>
      </c>
      <c r="C62" s="13"/>
      <c r="D62" s="13"/>
      <c r="E62" s="13"/>
      <c r="F62" s="13"/>
      <c r="G62" s="13" t="s">
        <v>191</v>
      </c>
      <c r="H62" s="13"/>
      <c r="I62" s="13" t="str">
        <f t="shared" si="0"/>
        <v>0,0,0,0,0,0</v>
      </c>
      <c r="J62" s="13"/>
      <c r="K62" s="13" t="str">
        <f t="shared" si="1"/>
        <v>0,0,0</v>
      </c>
      <c r="L62" s="13"/>
      <c r="M62" s="13" t="s">
        <v>165</v>
      </c>
      <c r="N62" s="13" t="s">
        <v>166</v>
      </c>
      <c r="O62" s="13" t="s">
        <v>167</v>
      </c>
      <c r="P62" s="13" t="s">
        <v>168</v>
      </c>
      <c r="Q62" s="13" t="s">
        <v>169</v>
      </c>
      <c r="R62" s="13" t="s">
        <v>170</v>
      </c>
      <c r="S62" s="13" t="s">
        <v>398</v>
      </c>
      <c r="T62" s="13" t="s">
        <v>399</v>
      </c>
      <c r="U62" s="13" t="s">
        <v>173</v>
      </c>
      <c r="V62" s="13">
        <v>6</v>
      </c>
      <c r="W62" s="13">
        <v>2025</v>
      </c>
      <c r="X62" s="13">
        <v>2026</v>
      </c>
      <c r="Y62" s="13">
        <v>2021</v>
      </c>
      <c r="Z62" s="13">
        <v>255.89599999999999</v>
      </c>
      <c r="AA62" s="13">
        <v>0</v>
      </c>
      <c r="AB62" s="13">
        <v>0</v>
      </c>
      <c r="AC62" s="13">
        <v>0</v>
      </c>
      <c r="AD62" s="13">
        <v>0</v>
      </c>
      <c r="AE62" s="13">
        <v>153.5376</v>
      </c>
      <c r="AF62" s="13">
        <v>102.3584</v>
      </c>
      <c r="AG62" s="13">
        <v>0</v>
      </c>
      <c r="AH62" s="13">
        <v>153.5376</v>
      </c>
      <c r="AI62" s="13">
        <v>179.89599999999999</v>
      </c>
      <c r="AJ62" s="13">
        <v>179.89599999999999</v>
      </c>
      <c r="AK62" s="13" t="s">
        <v>400</v>
      </c>
      <c r="AL62" s="13">
        <v>2.4</v>
      </c>
      <c r="AM62" s="13">
        <v>0</v>
      </c>
      <c r="AN62" s="13">
        <v>0</v>
      </c>
      <c r="AO62" s="13">
        <v>0</v>
      </c>
      <c r="AP62" s="13">
        <v>0</v>
      </c>
      <c r="AQ62" s="13">
        <v>0</v>
      </c>
      <c r="AR62" s="13">
        <v>0</v>
      </c>
      <c r="AS62" s="13">
        <v>0</v>
      </c>
      <c r="AT62" s="13">
        <v>0</v>
      </c>
      <c r="AU62" s="13">
        <v>0</v>
      </c>
      <c r="AV62" s="13">
        <v>0</v>
      </c>
      <c r="AW62" s="13">
        <v>0</v>
      </c>
      <c r="AX62" s="13">
        <v>0</v>
      </c>
      <c r="AY62" s="13">
        <v>0</v>
      </c>
      <c r="AZ62" s="13">
        <v>0</v>
      </c>
      <c r="BA62" s="13">
        <v>0</v>
      </c>
      <c r="BB62" s="13">
        <v>0</v>
      </c>
      <c r="BC62" s="13">
        <v>0</v>
      </c>
      <c r="BD62" s="13">
        <v>0</v>
      </c>
      <c r="BE62" s="13">
        <v>76</v>
      </c>
      <c r="BF62" s="13">
        <v>0</v>
      </c>
      <c r="BG62" s="13">
        <v>2</v>
      </c>
      <c r="BH62" s="13">
        <v>1</v>
      </c>
      <c r="BI62" s="13">
        <v>6</v>
      </c>
      <c r="BJ62" s="13">
        <v>0</v>
      </c>
      <c r="BK62" s="13">
        <v>0</v>
      </c>
      <c r="BL62" s="13">
        <v>0</v>
      </c>
      <c r="BM62" s="13">
        <v>0</v>
      </c>
      <c r="BN62" s="13">
        <v>0</v>
      </c>
      <c r="BO62" s="13">
        <v>0</v>
      </c>
      <c r="BP62" s="13">
        <v>0</v>
      </c>
      <c r="BQ62" s="13">
        <v>0</v>
      </c>
      <c r="BR62" s="13">
        <v>0</v>
      </c>
      <c r="BS62" s="13">
        <v>0</v>
      </c>
      <c r="BT62" s="13">
        <v>0</v>
      </c>
      <c r="BU62" s="13">
        <v>0</v>
      </c>
      <c r="BV62" s="13">
        <v>0</v>
      </c>
      <c r="BW62" s="13">
        <v>0</v>
      </c>
      <c r="BX62" s="13">
        <v>0</v>
      </c>
      <c r="BY62" s="13">
        <v>0</v>
      </c>
      <c r="BZ62" s="13">
        <v>0</v>
      </c>
      <c r="CA62" s="13">
        <v>0</v>
      </c>
      <c r="CB62" s="13">
        <v>0</v>
      </c>
      <c r="CC62" s="13">
        <v>0</v>
      </c>
      <c r="CD62" s="13">
        <v>0</v>
      </c>
      <c r="CE62" s="13">
        <v>0</v>
      </c>
      <c r="CF62" s="13">
        <v>0</v>
      </c>
      <c r="CG62" s="13">
        <v>0</v>
      </c>
      <c r="CH62" s="13">
        <v>0</v>
      </c>
      <c r="CI62" s="13">
        <v>0</v>
      </c>
      <c r="CJ62" s="13">
        <v>0</v>
      </c>
      <c r="CK62" s="13">
        <v>0</v>
      </c>
      <c r="CL62" s="13">
        <v>0</v>
      </c>
      <c r="CM62" s="13">
        <v>1</v>
      </c>
      <c r="CN62" s="13">
        <v>0</v>
      </c>
      <c r="CO62" s="13" t="s">
        <v>241</v>
      </c>
      <c r="CP62" s="13" t="s">
        <v>401</v>
      </c>
      <c r="CQ62" s="13" t="s">
        <v>511</v>
      </c>
      <c r="CR62" s="13" t="s">
        <v>401</v>
      </c>
      <c r="CS62" s="13" t="s">
        <v>512</v>
      </c>
      <c r="CT62" s="13" t="s">
        <v>179</v>
      </c>
      <c r="CU62" s="13" t="s">
        <v>179</v>
      </c>
      <c r="CV62" s="13" t="s">
        <v>179</v>
      </c>
      <c r="CW62" s="13" t="s">
        <v>179</v>
      </c>
      <c r="CX62" s="13" t="s">
        <v>180</v>
      </c>
      <c r="CY62" s="13" t="s">
        <v>180</v>
      </c>
      <c r="CZ62" s="13" t="s">
        <v>180</v>
      </c>
      <c r="DA62" s="13" t="s">
        <v>180</v>
      </c>
      <c r="DB62" s="13" t="s">
        <v>687</v>
      </c>
      <c r="DC62" s="13" t="s">
        <v>688</v>
      </c>
      <c r="DD62" s="13" t="s">
        <v>689</v>
      </c>
      <c r="DE62" s="13" t="s">
        <v>164</v>
      </c>
      <c r="DF62" s="13" t="s">
        <v>164</v>
      </c>
      <c r="DG62" s="13">
        <v>2026</v>
      </c>
      <c r="DH62" s="13">
        <v>2024</v>
      </c>
      <c r="DI62" s="13" t="s">
        <v>179</v>
      </c>
      <c r="DJ62" s="13"/>
      <c r="DK62" s="13" t="s">
        <v>179</v>
      </c>
      <c r="DL62" s="13"/>
      <c r="DM62" s="13"/>
      <c r="DN62" s="13"/>
      <c r="DO62" s="13" t="s">
        <v>179</v>
      </c>
      <c r="DP62" s="13"/>
      <c r="DQ62" s="13"/>
      <c r="DR62" s="13">
        <v>0</v>
      </c>
      <c r="DS62" s="13">
        <v>0</v>
      </c>
      <c r="DT62" s="13">
        <v>0</v>
      </c>
      <c r="DU62" s="13">
        <v>0</v>
      </c>
      <c r="DV62" s="13">
        <v>0</v>
      </c>
      <c r="DW62" s="13">
        <v>0</v>
      </c>
      <c r="DX62" s="13">
        <v>2</v>
      </c>
      <c r="DY62" s="13">
        <v>0</v>
      </c>
      <c r="DZ62" s="13">
        <v>0</v>
      </c>
      <c r="EA62" s="13">
        <v>0</v>
      </c>
      <c r="EB62" s="13">
        <v>1</v>
      </c>
      <c r="EC62" s="13">
        <v>1</v>
      </c>
      <c r="ED62" s="13">
        <v>0</v>
      </c>
      <c r="EE62" s="13">
        <v>0</v>
      </c>
      <c r="EF62" s="13">
        <v>0</v>
      </c>
      <c r="EG62" s="13"/>
      <c r="EH62" s="13" t="s">
        <v>185</v>
      </c>
      <c r="EI62" s="13" t="s">
        <v>179</v>
      </c>
      <c r="EJ62" s="15">
        <v>0</v>
      </c>
      <c r="EK62" s="15">
        <v>0</v>
      </c>
      <c r="EL62" s="15" t="s">
        <v>164</v>
      </c>
      <c r="EM62" s="3">
        <v>0</v>
      </c>
      <c r="EN62" s="3">
        <v>0</v>
      </c>
      <c r="EO62" s="3">
        <v>0</v>
      </c>
      <c r="EP62" s="3">
        <v>0</v>
      </c>
      <c r="EQ62" s="3">
        <v>0</v>
      </c>
      <c r="ER62" s="3">
        <v>0</v>
      </c>
      <c r="EU62" s="3">
        <v>0</v>
      </c>
      <c r="EV62" s="3">
        <v>0</v>
      </c>
      <c r="EW62" s="3">
        <v>0</v>
      </c>
      <c r="EY62" s="24"/>
    </row>
    <row r="63" spans="1:155" ht="25.25" customHeight="1" x14ac:dyDescent="0.3">
      <c r="A63" s="13">
        <v>66</v>
      </c>
      <c r="B63" s="13" t="s">
        <v>690</v>
      </c>
      <c r="C63" s="13" t="s">
        <v>691</v>
      </c>
      <c r="D63" s="13"/>
      <c r="E63" s="13" t="s">
        <v>692</v>
      </c>
      <c r="F63" s="13" t="s">
        <v>693</v>
      </c>
      <c r="G63" s="13" t="s">
        <v>191</v>
      </c>
      <c r="H63" s="13"/>
      <c r="I63" s="13" t="str">
        <f t="shared" si="0"/>
        <v>0,0,0,0,0,0</v>
      </c>
      <c r="J63" s="13"/>
      <c r="K63" s="13" t="str">
        <f t="shared" si="1"/>
        <v>0,0,0</v>
      </c>
      <c r="L63" s="13"/>
      <c r="M63" s="13" t="s">
        <v>165</v>
      </c>
      <c r="N63" s="13" t="s">
        <v>166</v>
      </c>
      <c r="O63" s="13" t="s">
        <v>167</v>
      </c>
      <c r="P63" s="13" t="s">
        <v>168</v>
      </c>
      <c r="Q63" s="13" t="s">
        <v>169</v>
      </c>
      <c r="R63" s="13" t="s">
        <v>170</v>
      </c>
      <c r="S63" s="13" t="s">
        <v>398</v>
      </c>
      <c r="T63" s="13" t="s">
        <v>399</v>
      </c>
      <c r="U63" s="13" t="s">
        <v>173</v>
      </c>
      <c r="V63" s="13">
        <v>6</v>
      </c>
      <c r="W63" s="13">
        <v>2025</v>
      </c>
      <c r="X63" s="13">
        <v>2026</v>
      </c>
      <c r="Y63" s="13">
        <v>2021</v>
      </c>
      <c r="Z63" s="13">
        <v>702.28499999999997</v>
      </c>
      <c r="AA63" s="13">
        <v>0</v>
      </c>
      <c r="AB63" s="13">
        <v>0</v>
      </c>
      <c r="AC63" s="13">
        <v>0</v>
      </c>
      <c r="AD63" s="13">
        <v>0</v>
      </c>
      <c r="AE63" s="13">
        <v>421.37099999999998</v>
      </c>
      <c r="AF63" s="13">
        <v>280.91399999999999</v>
      </c>
      <c r="AG63" s="13">
        <v>0</v>
      </c>
      <c r="AH63" s="13">
        <v>421.37099999999998</v>
      </c>
      <c r="AI63" s="13">
        <v>574.28499999999997</v>
      </c>
      <c r="AJ63" s="13">
        <v>574.28499999999997</v>
      </c>
      <c r="AK63" s="13" t="s">
        <v>400</v>
      </c>
      <c r="AL63" s="13">
        <v>3.5</v>
      </c>
      <c r="AM63" s="13">
        <v>0</v>
      </c>
      <c r="AN63" s="13">
        <v>0</v>
      </c>
      <c r="AO63" s="13" t="s">
        <v>682</v>
      </c>
      <c r="AP63" s="13">
        <v>1</v>
      </c>
      <c r="AQ63" s="13">
        <v>4.5</v>
      </c>
      <c r="AR63" s="13">
        <v>0</v>
      </c>
      <c r="AS63" s="13">
        <v>0</v>
      </c>
      <c r="AT63" s="13">
        <v>0</v>
      </c>
      <c r="AU63" s="13">
        <v>0</v>
      </c>
      <c r="AV63" s="13">
        <v>0</v>
      </c>
      <c r="AW63" s="13">
        <v>0</v>
      </c>
      <c r="AX63" s="13">
        <v>0</v>
      </c>
      <c r="AY63" s="13">
        <v>0</v>
      </c>
      <c r="AZ63" s="13">
        <v>0</v>
      </c>
      <c r="BA63" s="13">
        <v>0</v>
      </c>
      <c r="BB63" s="13">
        <v>0</v>
      </c>
      <c r="BC63" s="13">
        <v>0</v>
      </c>
      <c r="BD63" s="13">
        <v>0</v>
      </c>
      <c r="BE63" s="13">
        <v>128</v>
      </c>
      <c r="BF63" s="13">
        <v>0</v>
      </c>
      <c r="BG63" s="13">
        <v>1</v>
      </c>
      <c r="BH63" s="13">
        <v>2</v>
      </c>
      <c r="BI63" s="13">
        <v>9</v>
      </c>
      <c r="BJ63" s="13">
        <v>0</v>
      </c>
      <c r="BK63" s="13">
        <v>0</v>
      </c>
      <c r="BL63" s="13">
        <v>0</v>
      </c>
      <c r="BM63" s="13">
        <v>0</v>
      </c>
      <c r="BN63" s="13">
        <v>0</v>
      </c>
      <c r="BO63" s="13">
        <v>0</v>
      </c>
      <c r="BP63" s="13">
        <v>0</v>
      </c>
      <c r="BQ63" s="13">
        <v>0</v>
      </c>
      <c r="BR63" s="13">
        <v>0</v>
      </c>
      <c r="BS63" s="13">
        <v>0</v>
      </c>
      <c r="BT63" s="13">
        <v>0</v>
      </c>
      <c r="BU63" s="13">
        <v>0</v>
      </c>
      <c r="BV63" s="13">
        <v>0</v>
      </c>
      <c r="BW63" s="13">
        <v>0</v>
      </c>
      <c r="BX63" s="13">
        <v>0</v>
      </c>
      <c r="BY63" s="13">
        <v>0</v>
      </c>
      <c r="BZ63" s="13">
        <v>0</v>
      </c>
      <c r="CA63" s="13">
        <v>0</v>
      </c>
      <c r="CB63" s="13">
        <v>0</v>
      </c>
      <c r="CC63" s="13">
        <v>0</v>
      </c>
      <c r="CD63" s="13">
        <v>0</v>
      </c>
      <c r="CE63" s="13">
        <v>0</v>
      </c>
      <c r="CF63" s="13">
        <v>0</v>
      </c>
      <c r="CG63" s="13">
        <v>0</v>
      </c>
      <c r="CH63" s="13">
        <v>0</v>
      </c>
      <c r="CI63" s="13">
        <v>0</v>
      </c>
      <c r="CJ63" s="13">
        <v>0</v>
      </c>
      <c r="CK63" s="13">
        <v>0</v>
      </c>
      <c r="CL63" s="13">
        <v>0</v>
      </c>
      <c r="CM63" s="13">
        <v>1</v>
      </c>
      <c r="CN63" s="13">
        <v>0</v>
      </c>
      <c r="CO63" s="13" t="s">
        <v>241</v>
      </c>
      <c r="CP63" s="13" t="s">
        <v>401</v>
      </c>
      <c r="CQ63" s="13" t="s">
        <v>511</v>
      </c>
      <c r="CR63" s="13" t="s">
        <v>401</v>
      </c>
      <c r="CS63" s="13" t="s">
        <v>512</v>
      </c>
      <c r="CT63" s="13" t="s">
        <v>179</v>
      </c>
      <c r="CU63" s="13" t="s">
        <v>179</v>
      </c>
      <c r="CV63" s="13" t="s">
        <v>179</v>
      </c>
      <c r="CW63" s="13" t="s">
        <v>179</v>
      </c>
      <c r="CX63" s="13" t="s">
        <v>180</v>
      </c>
      <c r="CY63" s="13" t="s">
        <v>180</v>
      </c>
      <c r="CZ63" s="13" t="s">
        <v>180</v>
      </c>
      <c r="DA63" s="13" t="s">
        <v>180</v>
      </c>
      <c r="DB63" s="13" t="s">
        <v>694</v>
      </c>
      <c r="DC63" s="13" t="s">
        <v>695</v>
      </c>
      <c r="DD63" s="13" t="s">
        <v>696</v>
      </c>
      <c r="DE63" s="13" t="s">
        <v>164</v>
      </c>
      <c r="DF63" s="13" t="s">
        <v>164</v>
      </c>
      <c r="DG63" s="13">
        <v>2026</v>
      </c>
      <c r="DH63" s="13">
        <v>2024</v>
      </c>
      <c r="DI63" s="13" t="s">
        <v>179</v>
      </c>
      <c r="DJ63" s="13"/>
      <c r="DK63" s="13" t="s">
        <v>179</v>
      </c>
      <c r="DL63" s="13"/>
      <c r="DM63" s="13"/>
      <c r="DN63" s="13"/>
      <c r="DO63" s="13" t="s">
        <v>179</v>
      </c>
      <c r="DP63" s="13"/>
      <c r="DQ63" s="13"/>
      <c r="DR63" s="13">
        <v>0</v>
      </c>
      <c r="DS63" s="13">
        <v>0</v>
      </c>
      <c r="DT63" s="13">
        <v>0</v>
      </c>
      <c r="DU63" s="13">
        <v>0</v>
      </c>
      <c r="DV63" s="13">
        <v>0</v>
      </c>
      <c r="DW63" s="13">
        <v>0</v>
      </c>
      <c r="DX63" s="13">
        <v>2</v>
      </c>
      <c r="DY63" s="13">
        <v>0</v>
      </c>
      <c r="DZ63" s="13">
        <v>0</v>
      </c>
      <c r="EA63" s="13">
        <v>0</v>
      </c>
      <c r="EB63" s="13">
        <v>1</v>
      </c>
      <c r="EC63" s="13">
        <v>1</v>
      </c>
      <c r="ED63" s="13">
        <v>0</v>
      </c>
      <c r="EE63" s="13">
        <v>0</v>
      </c>
      <c r="EF63" s="13">
        <v>0</v>
      </c>
      <c r="EG63" s="13"/>
      <c r="EH63" s="13" t="s">
        <v>185</v>
      </c>
      <c r="EI63" s="13" t="s">
        <v>179</v>
      </c>
      <c r="EJ63" s="15">
        <v>0</v>
      </c>
      <c r="EK63" s="15">
        <v>0</v>
      </c>
      <c r="EL63" s="15" t="s">
        <v>164</v>
      </c>
      <c r="EM63" s="3">
        <v>0</v>
      </c>
      <c r="EN63" s="3">
        <v>0</v>
      </c>
      <c r="EO63" s="3">
        <v>0</v>
      </c>
      <c r="EP63" s="3">
        <v>0</v>
      </c>
      <c r="EQ63" s="3">
        <v>0</v>
      </c>
      <c r="ER63" s="3">
        <v>0</v>
      </c>
      <c r="EU63" s="3">
        <v>0</v>
      </c>
      <c r="EV63" s="3">
        <v>0</v>
      </c>
      <c r="EW63" s="3">
        <v>0</v>
      </c>
      <c r="EY63" s="24"/>
    </row>
    <row r="64" spans="1:155" ht="25.25" customHeight="1" x14ac:dyDescent="0.3">
      <c r="A64" s="13">
        <v>67</v>
      </c>
      <c r="B64" s="13" t="s">
        <v>697</v>
      </c>
      <c r="C64" s="13" t="s">
        <v>698</v>
      </c>
      <c r="D64" s="13"/>
      <c r="E64" s="13" t="s">
        <v>699</v>
      </c>
      <c r="F64" s="13" t="s">
        <v>700</v>
      </c>
      <c r="G64" s="13" t="s">
        <v>191</v>
      </c>
      <c r="H64" s="13"/>
      <c r="I64" s="13" t="str">
        <f t="shared" si="0"/>
        <v>0,0,0,0,0,0</v>
      </c>
      <c r="J64" s="13"/>
      <c r="K64" s="13" t="str">
        <f t="shared" si="1"/>
        <v>0,0,0</v>
      </c>
      <c r="L64" s="13"/>
      <c r="M64" s="13" t="s">
        <v>165</v>
      </c>
      <c r="N64" s="13" t="s">
        <v>166</v>
      </c>
      <c r="O64" s="13" t="s">
        <v>167</v>
      </c>
      <c r="P64" s="13" t="s">
        <v>168</v>
      </c>
      <c r="Q64" s="13" t="s">
        <v>169</v>
      </c>
      <c r="R64" s="13" t="s">
        <v>170</v>
      </c>
      <c r="S64" s="13" t="s">
        <v>398</v>
      </c>
      <c r="T64" s="13" t="s">
        <v>399</v>
      </c>
      <c r="U64" s="13" t="s">
        <v>173</v>
      </c>
      <c r="V64" s="13">
        <v>6</v>
      </c>
      <c r="W64" s="13">
        <v>2025</v>
      </c>
      <c r="X64" s="13">
        <v>2026</v>
      </c>
      <c r="Y64" s="13">
        <v>2021</v>
      </c>
      <c r="Z64" s="13">
        <v>743.16</v>
      </c>
      <c r="AA64" s="13">
        <v>0</v>
      </c>
      <c r="AB64" s="13">
        <v>0</v>
      </c>
      <c r="AC64" s="13">
        <v>0</v>
      </c>
      <c r="AD64" s="13">
        <v>0</v>
      </c>
      <c r="AE64" s="13">
        <v>445.89600000000002</v>
      </c>
      <c r="AF64" s="13">
        <v>297.26400000000001</v>
      </c>
      <c r="AG64" s="13">
        <v>0</v>
      </c>
      <c r="AH64" s="13">
        <v>445.89600000000002</v>
      </c>
      <c r="AI64" s="13">
        <v>615.16</v>
      </c>
      <c r="AJ64" s="13">
        <v>615.16</v>
      </c>
      <c r="AK64" s="13" t="s">
        <v>400</v>
      </c>
      <c r="AL64" s="13">
        <v>4</v>
      </c>
      <c r="AM64" s="13">
        <v>0</v>
      </c>
      <c r="AN64" s="13">
        <v>0</v>
      </c>
      <c r="AO64" s="13">
        <v>0</v>
      </c>
      <c r="AP64" s="13">
        <v>0</v>
      </c>
      <c r="AQ64" s="13">
        <v>4</v>
      </c>
      <c r="AR64" s="13">
        <v>0</v>
      </c>
      <c r="AS64" s="13">
        <v>0</v>
      </c>
      <c r="AT64" s="13">
        <v>0</v>
      </c>
      <c r="AU64" s="13">
        <v>0</v>
      </c>
      <c r="AV64" s="13">
        <v>0</v>
      </c>
      <c r="AW64" s="13">
        <v>0</v>
      </c>
      <c r="AX64" s="13">
        <v>0</v>
      </c>
      <c r="AY64" s="13">
        <v>0</v>
      </c>
      <c r="AZ64" s="13">
        <v>0</v>
      </c>
      <c r="BA64" s="13">
        <v>0</v>
      </c>
      <c r="BB64" s="13">
        <v>0</v>
      </c>
      <c r="BC64" s="13">
        <v>0</v>
      </c>
      <c r="BD64" s="13">
        <v>0</v>
      </c>
      <c r="BE64" s="13">
        <v>128</v>
      </c>
      <c r="BF64" s="13">
        <v>0</v>
      </c>
      <c r="BG64" s="13">
        <v>1</v>
      </c>
      <c r="BH64" s="13">
        <v>2</v>
      </c>
      <c r="BI64" s="13">
        <v>9</v>
      </c>
      <c r="BJ64" s="13">
        <v>0</v>
      </c>
      <c r="BK64" s="13">
        <v>0</v>
      </c>
      <c r="BL64" s="13">
        <v>0</v>
      </c>
      <c r="BM64" s="13">
        <v>0</v>
      </c>
      <c r="BN64" s="13">
        <v>0</v>
      </c>
      <c r="BO64" s="13">
        <v>0</v>
      </c>
      <c r="BP64" s="13">
        <v>0</v>
      </c>
      <c r="BQ64" s="13">
        <v>0</v>
      </c>
      <c r="BR64" s="13">
        <v>0</v>
      </c>
      <c r="BS64" s="13">
        <v>0</v>
      </c>
      <c r="BT64" s="13">
        <v>0</v>
      </c>
      <c r="BU64" s="13">
        <v>0</v>
      </c>
      <c r="BV64" s="13">
        <v>0</v>
      </c>
      <c r="BW64" s="13">
        <v>0</v>
      </c>
      <c r="BX64" s="13">
        <v>0</v>
      </c>
      <c r="BY64" s="13">
        <v>0</v>
      </c>
      <c r="BZ64" s="13">
        <v>0</v>
      </c>
      <c r="CA64" s="13">
        <v>0</v>
      </c>
      <c r="CB64" s="13">
        <v>0</v>
      </c>
      <c r="CC64" s="13">
        <v>0</v>
      </c>
      <c r="CD64" s="13">
        <v>0</v>
      </c>
      <c r="CE64" s="13">
        <v>0</v>
      </c>
      <c r="CF64" s="13">
        <v>0</v>
      </c>
      <c r="CG64" s="13">
        <v>0</v>
      </c>
      <c r="CH64" s="13">
        <v>0</v>
      </c>
      <c r="CI64" s="13">
        <v>0</v>
      </c>
      <c r="CJ64" s="13">
        <v>0</v>
      </c>
      <c r="CK64" s="13">
        <v>0</v>
      </c>
      <c r="CL64" s="13">
        <v>0</v>
      </c>
      <c r="CM64" s="13">
        <v>1</v>
      </c>
      <c r="CN64" s="13">
        <v>0</v>
      </c>
      <c r="CO64" s="13" t="s">
        <v>241</v>
      </c>
      <c r="CP64" s="13" t="s">
        <v>401</v>
      </c>
      <c r="CQ64" s="13" t="s">
        <v>511</v>
      </c>
      <c r="CR64" s="13" t="s">
        <v>401</v>
      </c>
      <c r="CS64" s="13" t="s">
        <v>512</v>
      </c>
      <c r="CT64" s="13" t="s">
        <v>179</v>
      </c>
      <c r="CU64" s="13" t="s">
        <v>179</v>
      </c>
      <c r="CV64" s="13" t="s">
        <v>179</v>
      </c>
      <c r="CW64" s="13" t="s">
        <v>179</v>
      </c>
      <c r="CX64" s="13" t="s">
        <v>180</v>
      </c>
      <c r="CY64" s="13" t="s">
        <v>180</v>
      </c>
      <c r="CZ64" s="13" t="s">
        <v>180</v>
      </c>
      <c r="DA64" s="13" t="s">
        <v>180</v>
      </c>
      <c r="DB64" s="13" t="s">
        <v>701</v>
      </c>
      <c r="DC64" s="13" t="s">
        <v>702</v>
      </c>
      <c r="DD64" s="13" t="s">
        <v>703</v>
      </c>
      <c r="DE64" s="13" t="s">
        <v>164</v>
      </c>
      <c r="DF64" s="13" t="s">
        <v>164</v>
      </c>
      <c r="DG64" s="13">
        <v>2026</v>
      </c>
      <c r="DH64" s="13">
        <v>2024</v>
      </c>
      <c r="DI64" s="13" t="s">
        <v>179</v>
      </c>
      <c r="DJ64" s="13"/>
      <c r="DK64" s="13" t="s">
        <v>179</v>
      </c>
      <c r="DL64" s="13"/>
      <c r="DM64" s="13"/>
      <c r="DN64" s="13"/>
      <c r="DO64" s="13" t="s">
        <v>179</v>
      </c>
      <c r="DP64" s="13"/>
      <c r="DQ64" s="13"/>
      <c r="DR64" s="13">
        <v>0</v>
      </c>
      <c r="DS64" s="13">
        <v>0</v>
      </c>
      <c r="DT64" s="13">
        <v>0</v>
      </c>
      <c r="DU64" s="13">
        <v>0</v>
      </c>
      <c r="DV64" s="13">
        <v>0</v>
      </c>
      <c r="DW64" s="13">
        <v>0</v>
      </c>
      <c r="DX64" s="13">
        <v>2</v>
      </c>
      <c r="DY64" s="13">
        <v>0</v>
      </c>
      <c r="DZ64" s="13">
        <v>0</v>
      </c>
      <c r="EA64" s="13">
        <v>0</v>
      </c>
      <c r="EB64" s="13">
        <v>1</v>
      </c>
      <c r="EC64" s="13">
        <v>1</v>
      </c>
      <c r="ED64" s="13">
        <v>0</v>
      </c>
      <c r="EE64" s="13">
        <v>0</v>
      </c>
      <c r="EF64" s="13">
        <v>0</v>
      </c>
      <c r="EG64" s="13"/>
      <c r="EH64" s="13" t="s">
        <v>185</v>
      </c>
      <c r="EI64" s="13" t="s">
        <v>179</v>
      </c>
      <c r="EJ64" s="15">
        <v>0</v>
      </c>
      <c r="EK64" s="15">
        <v>0</v>
      </c>
      <c r="EL64" s="15" t="s">
        <v>164</v>
      </c>
      <c r="EM64" s="3">
        <v>0</v>
      </c>
      <c r="EN64" s="3">
        <v>0</v>
      </c>
      <c r="EO64" s="3">
        <v>0</v>
      </c>
      <c r="EP64" s="3">
        <v>0</v>
      </c>
      <c r="EQ64" s="3">
        <v>0</v>
      </c>
      <c r="ER64" s="3">
        <v>0</v>
      </c>
      <c r="EU64" s="3">
        <v>0</v>
      </c>
      <c r="EV64" s="3">
        <v>0</v>
      </c>
      <c r="EW64" s="3">
        <v>0</v>
      </c>
      <c r="EY64" s="24"/>
    </row>
    <row r="65" spans="1:155" ht="25.25" customHeight="1" x14ac:dyDescent="0.3">
      <c r="A65" s="13">
        <v>73</v>
      </c>
      <c r="B65" s="13" t="s">
        <v>704</v>
      </c>
      <c r="C65" s="13" t="s">
        <v>705</v>
      </c>
      <c r="D65" s="13"/>
      <c r="E65" s="13" t="s">
        <v>706</v>
      </c>
      <c r="F65" s="13" t="s">
        <v>707</v>
      </c>
      <c r="G65" s="13" t="s">
        <v>163</v>
      </c>
      <c r="H65" s="13"/>
      <c r="I65" s="13" t="str">
        <f t="shared" si="0"/>
        <v>0,0,0,0,0,0</v>
      </c>
      <c r="J65" s="13"/>
      <c r="K65" s="13" t="str">
        <f t="shared" si="1"/>
        <v>0,0,0</v>
      </c>
      <c r="L65" s="13"/>
      <c r="M65" s="13" t="s">
        <v>165</v>
      </c>
      <c r="N65" s="13" t="s">
        <v>166</v>
      </c>
      <c r="O65" s="13" t="s">
        <v>167</v>
      </c>
      <c r="P65" s="13" t="s">
        <v>168</v>
      </c>
      <c r="Q65" s="13" t="s">
        <v>169</v>
      </c>
      <c r="R65" s="13" t="s">
        <v>170</v>
      </c>
      <c r="S65" s="13" t="s">
        <v>171</v>
      </c>
      <c r="T65" s="13" t="s">
        <v>172</v>
      </c>
      <c r="U65" s="13" t="s">
        <v>173</v>
      </c>
      <c r="V65" s="13">
        <v>6</v>
      </c>
      <c r="W65" s="13">
        <v>2024</v>
      </c>
      <c r="X65" s="13">
        <v>2025</v>
      </c>
      <c r="Y65" s="13">
        <v>2021</v>
      </c>
      <c r="Z65" s="13">
        <v>36.5</v>
      </c>
      <c r="AA65" s="13">
        <v>0</v>
      </c>
      <c r="AB65" s="13">
        <v>0</v>
      </c>
      <c r="AC65" s="13">
        <v>0</v>
      </c>
      <c r="AD65" s="13">
        <v>21.9</v>
      </c>
      <c r="AE65" s="13">
        <v>14.6</v>
      </c>
      <c r="AF65" s="13">
        <v>0</v>
      </c>
      <c r="AG65" s="13">
        <v>0</v>
      </c>
      <c r="AH65" s="13">
        <v>36.5</v>
      </c>
      <c r="AI65" s="13">
        <v>33.5</v>
      </c>
      <c r="AJ65" s="13">
        <v>4</v>
      </c>
      <c r="AK65" s="13">
        <v>0</v>
      </c>
      <c r="AL65" s="13">
        <v>0</v>
      </c>
      <c r="AM65" s="13">
        <v>0</v>
      </c>
      <c r="AN65" s="13">
        <v>0</v>
      </c>
      <c r="AO65" s="13" t="s">
        <v>175</v>
      </c>
      <c r="AP65" s="13">
        <v>0.1</v>
      </c>
      <c r="AQ65" s="13">
        <v>0.1</v>
      </c>
      <c r="AR65" s="13">
        <v>0</v>
      </c>
      <c r="AS65" s="13">
        <v>0</v>
      </c>
      <c r="AT65" s="13">
        <v>0</v>
      </c>
      <c r="AU65" s="13">
        <v>0</v>
      </c>
      <c r="AV65" s="13">
        <v>0</v>
      </c>
      <c r="AW65" s="13">
        <v>29.5</v>
      </c>
      <c r="AX65" s="13">
        <v>1</v>
      </c>
      <c r="AY65" s="13">
        <v>500</v>
      </c>
      <c r="AZ65" s="13">
        <v>1</v>
      </c>
      <c r="BA65" s="13">
        <v>1.3</v>
      </c>
      <c r="BB65" s="13">
        <v>0</v>
      </c>
      <c r="BC65" s="13">
        <v>150</v>
      </c>
      <c r="BD65" s="13">
        <v>0</v>
      </c>
      <c r="BE65" s="13">
        <v>0</v>
      </c>
      <c r="BF65" s="13">
        <v>0</v>
      </c>
      <c r="BG65" s="13">
        <v>0</v>
      </c>
      <c r="BH65" s="13">
        <v>0</v>
      </c>
      <c r="BI65" s="13">
        <v>0</v>
      </c>
      <c r="BJ65" s="13">
        <v>0</v>
      </c>
      <c r="BK65" s="13">
        <v>0</v>
      </c>
      <c r="BL65" s="13">
        <v>0</v>
      </c>
      <c r="BM65" s="13">
        <v>0</v>
      </c>
      <c r="BN65" s="13">
        <v>0</v>
      </c>
      <c r="BO65" s="13">
        <v>0</v>
      </c>
      <c r="BP65" s="13">
        <v>0</v>
      </c>
      <c r="BQ65" s="13">
        <v>0</v>
      </c>
      <c r="BR65" s="13">
        <v>0</v>
      </c>
      <c r="BS65" s="13">
        <v>0</v>
      </c>
      <c r="BT65" s="13">
        <v>0</v>
      </c>
      <c r="BU65" s="13">
        <v>0</v>
      </c>
      <c r="BV65" s="13">
        <v>0</v>
      </c>
      <c r="BW65" s="13">
        <v>0</v>
      </c>
      <c r="BX65" s="13">
        <v>0</v>
      </c>
      <c r="BY65" s="13">
        <v>0</v>
      </c>
      <c r="BZ65" s="13">
        <v>0</v>
      </c>
      <c r="CA65" s="13">
        <v>0</v>
      </c>
      <c r="CB65" s="13">
        <v>0</v>
      </c>
      <c r="CC65" s="13">
        <v>0</v>
      </c>
      <c r="CD65" s="13">
        <v>0</v>
      </c>
      <c r="CE65" s="13">
        <v>0</v>
      </c>
      <c r="CF65" s="13">
        <v>0</v>
      </c>
      <c r="CG65" s="13">
        <v>0</v>
      </c>
      <c r="CH65" s="13">
        <v>0</v>
      </c>
      <c r="CI65" s="13">
        <v>0</v>
      </c>
      <c r="CJ65" s="13">
        <v>0</v>
      </c>
      <c r="CK65" s="13">
        <v>3</v>
      </c>
      <c r="CL65" s="13">
        <v>1</v>
      </c>
      <c r="CM65" s="13">
        <v>0</v>
      </c>
      <c r="CN65" s="13">
        <v>1</v>
      </c>
      <c r="CO65" s="13" t="s">
        <v>241</v>
      </c>
      <c r="CP65" s="13" t="s">
        <v>177</v>
      </c>
      <c r="CQ65" s="13" t="s">
        <v>242</v>
      </c>
      <c r="CR65" s="13" t="s">
        <v>177</v>
      </c>
      <c r="CS65" s="13" t="s">
        <v>179</v>
      </c>
      <c r="CT65" s="13" t="s">
        <v>179</v>
      </c>
      <c r="CU65" s="13" t="s">
        <v>179</v>
      </c>
      <c r="CV65" s="13" t="s">
        <v>179</v>
      </c>
      <c r="CW65" s="13" t="s">
        <v>179</v>
      </c>
      <c r="CX65" s="13" t="s">
        <v>180</v>
      </c>
      <c r="CY65" s="13" t="s">
        <v>180</v>
      </c>
      <c r="CZ65" s="13" t="s">
        <v>180</v>
      </c>
      <c r="DA65" s="13" t="s">
        <v>180</v>
      </c>
      <c r="DB65" s="13" t="s">
        <v>708</v>
      </c>
      <c r="DC65" s="13" t="s">
        <v>709</v>
      </c>
      <c r="DD65" s="13" t="s">
        <v>710</v>
      </c>
      <c r="DE65" s="13" t="s">
        <v>164</v>
      </c>
      <c r="DF65" s="13" t="s">
        <v>164</v>
      </c>
      <c r="DG65" s="13">
        <v>2025</v>
      </c>
      <c r="DH65" s="13">
        <v>2023</v>
      </c>
      <c r="DI65" s="13" t="s">
        <v>179</v>
      </c>
      <c r="DJ65" s="13"/>
      <c r="DK65" s="13" t="s">
        <v>179</v>
      </c>
      <c r="DL65" s="13"/>
      <c r="DM65" s="13"/>
      <c r="DN65" s="13"/>
      <c r="DO65" s="13" t="s">
        <v>179</v>
      </c>
      <c r="DP65" s="13"/>
      <c r="DQ65" s="13">
        <v>13</v>
      </c>
      <c r="DR65" s="13">
        <v>0</v>
      </c>
      <c r="DS65" s="13">
        <v>0</v>
      </c>
      <c r="DT65" s="13">
        <v>0</v>
      </c>
      <c r="DU65" s="13">
        <v>0</v>
      </c>
      <c r="DV65" s="13">
        <v>0</v>
      </c>
      <c r="DW65" s="13">
        <v>0</v>
      </c>
      <c r="DX65" s="13">
        <v>0</v>
      </c>
      <c r="DY65" s="13">
        <v>0</v>
      </c>
      <c r="DZ65" s="13">
        <v>0</v>
      </c>
      <c r="EA65" s="13">
        <v>0</v>
      </c>
      <c r="EB65" s="13">
        <v>0</v>
      </c>
      <c r="EC65" s="13">
        <v>0</v>
      </c>
      <c r="ED65" s="13">
        <v>0</v>
      </c>
      <c r="EE65" s="13">
        <v>0</v>
      </c>
      <c r="EF65" s="13">
        <v>0</v>
      </c>
      <c r="EG65" s="13"/>
      <c r="EH65" s="13" t="s">
        <v>185</v>
      </c>
      <c r="EI65" s="13" t="s">
        <v>179</v>
      </c>
      <c r="EJ65" s="15">
        <v>0</v>
      </c>
      <c r="EK65" s="15">
        <v>0</v>
      </c>
      <c r="EL65" s="15" t="s">
        <v>164</v>
      </c>
      <c r="EM65" s="3">
        <v>0</v>
      </c>
      <c r="EN65" s="3">
        <v>0</v>
      </c>
      <c r="EO65" s="3">
        <v>0</v>
      </c>
      <c r="EP65" s="3">
        <v>0</v>
      </c>
      <c r="EQ65" s="3">
        <v>0</v>
      </c>
      <c r="ER65" s="3">
        <v>0</v>
      </c>
      <c r="EU65" s="3">
        <v>0</v>
      </c>
      <c r="EV65" s="3">
        <v>0</v>
      </c>
      <c r="EW65" s="3">
        <v>0</v>
      </c>
      <c r="EY65" s="24"/>
    </row>
    <row r="66" spans="1:155" ht="25.25" customHeight="1" x14ac:dyDescent="0.3">
      <c r="A66" s="13">
        <v>74</v>
      </c>
      <c r="B66" s="13" t="s">
        <v>711</v>
      </c>
      <c r="C66" s="13" t="s">
        <v>712</v>
      </c>
      <c r="D66" s="13"/>
      <c r="E66" s="13" t="s">
        <v>713</v>
      </c>
      <c r="F66" s="13" t="s">
        <v>714</v>
      </c>
      <c r="G66" s="13" t="s">
        <v>163</v>
      </c>
      <c r="H66" s="13"/>
      <c r="I66" s="13" t="str">
        <f t="shared" si="0"/>
        <v>0,0,0,0,0,0</v>
      </c>
      <c r="J66" s="13"/>
      <c r="K66" s="13" t="str">
        <f t="shared" si="1"/>
        <v>0,0,0</v>
      </c>
      <c r="L66" s="13"/>
      <c r="M66" s="13" t="s">
        <v>165</v>
      </c>
      <c r="N66" s="13" t="s">
        <v>166</v>
      </c>
      <c r="O66" s="13" t="s">
        <v>167</v>
      </c>
      <c r="P66" s="13" t="s">
        <v>168</v>
      </c>
      <c r="Q66" s="13" t="s">
        <v>169</v>
      </c>
      <c r="R66" s="13" t="s">
        <v>170</v>
      </c>
      <c r="S66" s="13" t="s">
        <v>171</v>
      </c>
      <c r="T66" s="13" t="s">
        <v>172</v>
      </c>
      <c r="U66" s="13" t="s">
        <v>173</v>
      </c>
      <c r="V66" s="13">
        <v>6</v>
      </c>
      <c r="W66" s="13">
        <v>2025</v>
      </c>
      <c r="X66" s="13">
        <v>2026</v>
      </c>
      <c r="Y66" s="13">
        <v>2021</v>
      </c>
      <c r="Z66" s="13">
        <v>45.19</v>
      </c>
      <c r="AA66" s="13">
        <v>0</v>
      </c>
      <c r="AB66" s="13">
        <v>0</v>
      </c>
      <c r="AC66" s="13">
        <v>0</v>
      </c>
      <c r="AD66" s="13">
        <v>0</v>
      </c>
      <c r="AE66" s="13">
        <v>27.114000000000001</v>
      </c>
      <c r="AF66" s="13">
        <v>18.076000000000001</v>
      </c>
      <c r="AG66" s="13">
        <v>0</v>
      </c>
      <c r="AH66" s="13">
        <v>27.114000000000001</v>
      </c>
      <c r="AI66" s="13">
        <v>42.19</v>
      </c>
      <c r="AJ66" s="13">
        <v>4</v>
      </c>
      <c r="AK66" s="13">
        <v>0</v>
      </c>
      <c r="AL66" s="13">
        <v>0</v>
      </c>
      <c r="AM66" s="13">
        <v>0</v>
      </c>
      <c r="AN66" s="13">
        <v>0</v>
      </c>
      <c r="AO66" s="13" t="s">
        <v>175</v>
      </c>
      <c r="AP66" s="13">
        <v>0.1</v>
      </c>
      <c r="AQ66" s="13">
        <v>0.1</v>
      </c>
      <c r="AR66" s="13">
        <v>0</v>
      </c>
      <c r="AS66" s="13">
        <v>0</v>
      </c>
      <c r="AT66" s="13">
        <v>0</v>
      </c>
      <c r="AU66" s="13">
        <v>0</v>
      </c>
      <c r="AV66" s="13">
        <v>0</v>
      </c>
      <c r="AW66" s="13">
        <v>38.19</v>
      </c>
      <c r="AX66" s="13">
        <v>1</v>
      </c>
      <c r="AY66" s="13">
        <v>500</v>
      </c>
      <c r="AZ66" s="13">
        <v>1</v>
      </c>
      <c r="BA66" s="13">
        <v>3</v>
      </c>
      <c r="BB66" s="13">
        <v>0</v>
      </c>
      <c r="BC66" s="13">
        <v>150</v>
      </c>
      <c r="BD66" s="13">
        <v>0</v>
      </c>
      <c r="BE66" s="13">
        <v>0</v>
      </c>
      <c r="BF66" s="13">
        <v>0</v>
      </c>
      <c r="BG66" s="13">
        <v>0</v>
      </c>
      <c r="BH66" s="13">
        <v>0</v>
      </c>
      <c r="BI66" s="13">
        <v>0</v>
      </c>
      <c r="BJ66" s="13">
        <v>0</v>
      </c>
      <c r="BK66" s="13">
        <v>0</v>
      </c>
      <c r="BL66" s="13">
        <v>0</v>
      </c>
      <c r="BM66" s="13">
        <v>0</v>
      </c>
      <c r="BN66" s="13">
        <v>0</v>
      </c>
      <c r="BO66" s="13">
        <v>0</v>
      </c>
      <c r="BP66" s="13">
        <v>0</v>
      </c>
      <c r="BQ66" s="13">
        <v>0</v>
      </c>
      <c r="BR66" s="13">
        <v>0</v>
      </c>
      <c r="BS66" s="13">
        <v>0</v>
      </c>
      <c r="BT66" s="13">
        <v>0</v>
      </c>
      <c r="BU66" s="13">
        <v>0</v>
      </c>
      <c r="BV66" s="13">
        <v>0</v>
      </c>
      <c r="BW66" s="13">
        <v>0</v>
      </c>
      <c r="BX66" s="13">
        <v>0</v>
      </c>
      <c r="BY66" s="13">
        <v>0</v>
      </c>
      <c r="BZ66" s="13">
        <v>0</v>
      </c>
      <c r="CA66" s="13">
        <v>0</v>
      </c>
      <c r="CB66" s="13">
        <v>0</v>
      </c>
      <c r="CC66" s="13">
        <v>0</v>
      </c>
      <c r="CD66" s="13">
        <v>0</v>
      </c>
      <c r="CE66" s="13">
        <v>0</v>
      </c>
      <c r="CF66" s="13">
        <v>0</v>
      </c>
      <c r="CG66" s="13">
        <v>0</v>
      </c>
      <c r="CH66" s="13">
        <v>0</v>
      </c>
      <c r="CI66" s="13">
        <v>0</v>
      </c>
      <c r="CJ66" s="13">
        <v>0</v>
      </c>
      <c r="CK66" s="13">
        <v>3</v>
      </c>
      <c r="CL66" s="13">
        <v>1</v>
      </c>
      <c r="CM66" s="13">
        <v>0</v>
      </c>
      <c r="CN66" s="13">
        <v>1</v>
      </c>
      <c r="CO66" s="13" t="s">
        <v>241</v>
      </c>
      <c r="CP66" s="13" t="s">
        <v>177</v>
      </c>
      <c r="CQ66" s="13" t="s">
        <v>242</v>
      </c>
      <c r="CR66" s="13" t="s">
        <v>177</v>
      </c>
      <c r="CS66" s="13" t="s">
        <v>179</v>
      </c>
      <c r="CT66" s="13" t="s">
        <v>179</v>
      </c>
      <c r="CU66" s="13" t="s">
        <v>179</v>
      </c>
      <c r="CV66" s="13" t="s">
        <v>179</v>
      </c>
      <c r="CW66" s="13" t="s">
        <v>179</v>
      </c>
      <c r="CX66" s="13" t="s">
        <v>180</v>
      </c>
      <c r="CY66" s="13" t="s">
        <v>180</v>
      </c>
      <c r="CZ66" s="13" t="s">
        <v>180</v>
      </c>
      <c r="DA66" s="13" t="s">
        <v>180</v>
      </c>
      <c r="DB66" s="13" t="s">
        <v>715</v>
      </c>
      <c r="DC66" s="13" t="s">
        <v>716</v>
      </c>
      <c r="DD66" s="13" t="s">
        <v>717</v>
      </c>
      <c r="DE66" s="13" t="s">
        <v>164</v>
      </c>
      <c r="DF66" s="13" t="s">
        <v>164</v>
      </c>
      <c r="DG66" s="13">
        <v>2026</v>
      </c>
      <c r="DH66" s="13">
        <v>2024</v>
      </c>
      <c r="DI66" s="13" t="s">
        <v>179</v>
      </c>
      <c r="DJ66" s="13"/>
      <c r="DK66" s="13" t="s">
        <v>179</v>
      </c>
      <c r="DL66" s="13"/>
      <c r="DM66" s="13"/>
      <c r="DN66" s="13"/>
      <c r="DO66" s="13" t="s">
        <v>179</v>
      </c>
      <c r="DP66" s="13"/>
      <c r="DQ66" s="13">
        <v>16</v>
      </c>
      <c r="DR66" s="13">
        <v>0</v>
      </c>
      <c r="DS66" s="13">
        <v>0</v>
      </c>
      <c r="DT66" s="13">
        <v>0</v>
      </c>
      <c r="DU66" s="13">
        <v>0</v>
      </c>
      <c r="DV66" s="13">
        <v>0</v>
      </c>
      <c r="DW66" s="13">
        <v>0</v>
      </c>
      <c r="DX66" s="13">
        <v>0</v>
      </c>
      <c r="DY66" s="13">
        <v>0</v>
      </c>
      <c r="DZ66" s="13">
        <v>0</v>
      </c>
      <c r="EA66" s="13">
        <v>0</v>
      </c>
      <c r="EB66" s="13">
        <v>0</v>
      </c>
      <c r="EC66" s="13">
        <v>0</v>
      </c>
      <c r="ED66" s="13">
        <v>0</v>
      </c>
      <c r="EE66" s="13">
        <v>0</v>
      </c>
      <c r="EF66" s="13">
        <v>0</v>
      </c>
      <c r="EG66" s="13"/>
      <c r="EH66" s="13" t="s">
        <v>185</v>
      </c>
      <c r="EI66" s="13"/>
      <c r="EJ66" s="15" t="s">
        <v>183</v>
      </c>
      <c r="EK66" s="15">
        <v>0</v>
      </c>
      <c r="EL66" s="15" t="s">
        <v>164</v>
      </c>
      <c r="EM66" s="3">
        <v>0</v>
      </c>
      <c r="EN66" s="3">
        <v>0</v>
      </c>
      <c r="EO66" s="3">
        <v>0</v>
      </c>
      <c r="EP66" s="3">
        <v>0</v>
      </c>
      <c r="EQ66" s="3">
        <v>0</v>
      </c>
      <c r="ER66" s="3">
        <v>0</v>
      </c>
      <c r="EU66" s="3">
        <v>0</v>
      </c>
      <c r="EV66" s="3">
        <v>0</v>
      </c>
      <c r="EW66" s="3">
        <v>0</v>
      </c>
      <c r="EY66" s="24"/>
    </row>
    <row r="67" spans="1:155" ht="25.25" customHeight="1" x14ac:dyDescent="0.3">
      <c r="A67" s="13">
        <v>75</v>
      </c>
      <c r="B67" s="13" t="s">
        <v>718</v>
      </c>
      <c r="C67" s="13" t="s">
        <v>719</v>
      </c>
      <c r="D67" s="13"/>
      <c r="E67" s="13" t="s">
        <v>720</v>
      </c>
      <c r="F67" s="13" t="s">
        <v>721</v>
      </c>
      <c r="G67" s="13" t="s">
        <v>163</v>
      </c>
      <c r="H67" s="13"/>
      <c r="I67" s="13" t="str">
        <f t="shared" si="0"/>
        <v>0,0,0,0,0,0</v>
      </c>
      <c r="J67" s="13"/>
      <c r="K67" s="13" t="str">
        <f t="shared" si="1"/>
        <v>0,0,0</v>
      </c>
      <c r="L67" s="13"/>
      <c r="M67" s="13" t="s">
        <v>165</v>
      </c>
      <c r="N67" s="13" t="s">
        <v>166</v>
      </c>
      <c r="O67" s="13" t="s">
        <v>167</v>
      </c>
      <c r="P67" s="13" t="s">
        <v>168</v>
      </c>
      <c r="Q67" s="13" t="s">
        <v>169</v>
      </c>
      <c r="R67" s="13" t="s">
        <v>170</v>
      </c>
      <c r="S67" s="13" t="s">
        <v>171</v>
      </c>
      <c r="T67" s="13" t="s">
        <v>172</v>
      </c>
      <c r="U67" s="13" t="s">
        <v>173</v>
      </c>
      <c r="V67" s="13">
        <v>6</v>
      </c>
      <c r="W67" s="13">
        <v>2024</v>
      </c>
      <c r="X67" s="13">
        <v>2025</v>
      </c>
      <c r="Y67" s="13">
        <v>2021</v>
      </c>
      <c r="Z67" s="13">
        <v>42.63</v>
      </c>
      <c r="AA67" s="13">
        <v>0</v>
      </c>
      <c r="AB67" s="13">
        <v>0</v>
      </c>
      <c r="AC67" s="13">
        <v>0</v>
      </c>
      <c r="AD67" s="13">
        <v>25.577999999999999</v>
      </c>
      <c r="AE67" s="13">
        <v>17.052</v>
      </c>
      <c r="AF67" s="13">
        <v>0</v>
      </c>
      <c r="AG67" s="13">
        <v>0</v>
      </c>
      <c r="AH67" s="13">
        <v>42.63</v>
      </c>
      <c r="AI67" s="13">
        <v>39.630000000000003</v>
      </c>
      <c r="AJ67" s="13">
        <v>4</v>
      </c>
      <c r="AK67" s="13">
        <v>0</v>
      </c>
      <c r="AL67" s="13">
        <v>0</v>
      </c>
      <c r="AM67" s="13">
        <v>0</v>
      </c>
      <c r="AN67" s="13">
        <v>0</v>
      </c>
      <c r="AO67" s="13" t="s">
        <v>175</v>
      </c>
      <c r="AP67" s="13">
        <v>0.1</v>
      </c>
      <c r="AQ67" s="13">
        <v>0.1</v>
      </c>
      <c r="AR67" s="13">
        <v>0</v>
      </c>
      <c r="AS67" s="13">
        <v>0</v>
      </c>
      <c r="AT67" s="13">
        <v>0</v>
      </c>
      <c r="AU67" s="13">
        <v>0</v>
      </c>
      <c r="AV67" s="13">
        <v>0</v>
      </c>
      <c r="AW67" s="13">
        <v>35.630000000000003</v>
      </c>
      <c r="AX67" s="13">
        <v>1</v>
      </c>
      <c r="AY67" s="13">
        <v>500</v>
      </c>
      <c r="AZ67" s="13">
        <v>1</v>
      </c>
      <c r="BA67" s="13">
        <v>2.6</v>
      </c>
      <c r="BB67" s="13">
        <v>0</v>
      </c>
      <c r="BC67" s="13">
        <v>150</v>
      </c>
      <c r="BD67" s="13">
        <v>0</v>
      </c>
      <c r="BE67" s="13">
        <v>0</v>
      </c>
      <c r="BF67" s="13">
        <v>0</v>
      </c>
      <c r="BG67" s="13">
        <v>0</v>
      </c>
      <c r="BH67" s="13">
        <v>0</v>
      </c>
      <c r="BI67" s="13">
        <v>0</v>
      </c>
      <c r="BJ67" s="13">
        <v>0</v>
      </c>
      <c r="BK67" s="13">
        <v>0</v>
      </c>
      <c r="BL67" s="13">
        <v>0</v>
      </c>
      <c r="BM67" s="13">
        <v>0</v>
      </c>
      <c r="BN67" s="13">
        <v>0</v>
      </c>
      <c r="BO67" s="13">
        <v>0</v>
      </c>
      <c r="BP67" s="13">
        <v>0</v>
      </c>
      <c r="BQ67" s="13">
        <v>0</v>
      </c>
      <c r="BR67" s="13">
        <v>0</v>
      </c>
      <c r="BS67" s="13">
        <v>0</v>
      </c>
      <c r="BT67" s="13">
        <v>0</v>
      </c>
      <c r="BU67" s="13">
        <v>0</v>
      </c>
      <c r="BV67" s="13">
        <v>0</v>
      </c>
      <c r="BW67" s="13">
        <v>0</v>
      </c>
      <c r="BX67" s="13">
        <v>0</v>
      </c>
      <c r="BY67" s="13">
        <v>0</v>
      </c>
      <c r="BZ67" s="13">
        <v>0</v>
      </c>
      <c r="CA67" s="13">
        <v>0</v>
      </c>
      <c r="CB67" s="13">
        <v>0</v>
      </c>
      <c r="CC67" s="13">
        <v>0</v>
      </c>
      <c r="CD67" s="13">
        <v>0</v>
      </c>
      <c r="CE67" s="13">
        <v>0</v>
      </c>
      <c r="CF67" s="13">
        <v>0</v>
      </c>
      <c r="CG67" s="13">
        <v>0</v>
      </c>
      <c r="CH67" s="13">
        <v>0</v>
      </c>
      <c r="CI67" s="13">
        <v>0</v>
      </c>
      <c r="CJ67" s="13">
        <v>0</v>
      </c>
      <c r="CK67" s="13">
        <v>3</v>
      </c>
      <c r="CL67" s="13">
        <v>1</v>
      </c>
      <c r="CM67" s="13">
        <v>0</v>
      </c>
      <c r="CN67" s="13">
        <v>1</v>
      </c>
      <c r="CO67" s="13" t="s">
        <v>241</v>
      </c>
      <c r="CP67" s="13" t="s">
        <v>177</v>
      </c>
      <c r="CQ67" s="13" t="s">
        <v>242</v>
      </c>
      <c r="CR67" s="13" t="s">
        <v>177</v>
      </c>
      <c r="CS67" s="13" t="s">
        <v>179</v>
      </c>
      <c r="CT67" s="13" t="s">
        <v>179</v>
      </c>
      <c r="CU67" s="13" t="s">
        <v>179</v>
      </c>
      <c r="CV67" s="13" t="s">
        <v>179</v>
      </c>
      <c r="CW67" s="13" t="s">
        <v>179</v>
      </c>
      <c r="CX67" s="13" t="s">
        <v>180</v>
      </c>
      <c r="CY67" s="13" t="s">
        <v>180</v>
      </c>
      <c r="CZ67" s="13" t="s">
        <v>180</v>
      </c>
      <c r="DA67" s="13" t="s">
        <v>180</v>
      </c>
      <c r="DB67" s="13" t="s">
        <v>722</v>
      </c>
      <c r="DC67" s="13" t="s">
        <v>723</v>
      </c>
      <c r="DD67" s="13" t="s">
        <v>724</v>
      </c>
      <c r="DE67" s="13" t="s">
        <v>164</v>
      </c>
      <c r="DF67" s="13" t="s">
        <v>164</v>
      </c>
      <c r="DG67" s="13">
        <v>2025</v>
      </c>
      <c r="DH67" s="13">
        <v>2023</v>
      </c>
      <c r="DI67" s="13" t="s">
        <v>179</v>
      </c>
      <c r="DJ67" s="13"/>
      <c r="DK67" s="13" t="s">
        <v>179</v>
      </c>
      <c r="DL67" s="13"/>
      <c r="DM67" s="13"/>
      <c r="DN67" s="13"/>
      <c r="DO67" s="13" t="s">
        <v>179</v>
      </c>
      <c r="DP67" s="13"/>
      <c r="DQ67" s="13"/>
      <c r="DR67" s="13">
        <v>0</v>
      </c>
      <c r="DS67" s="13">
        <v>0</v>
      </c>
      <c r="DT67" s="13">
        <v>0</v>
      </c>
      <c r="DU67" s="13">
        <v>0</v>
      </c>
      <c r="DV67" s="13">
        <v>0</v>
      </c>
      <c r="DW67" s="13">
        <v>0</v>
      </c>
      <c r="DX67" s="13">
        <v>0</v>
      </c>
      <c r="DY67" s="13">
        <v>0</v>
      </c>
      <c r="DZ67" s="13">
        <v>0</v>
      </c>
      <c r="EA67" s="13">
        <v>0</v>
      </c>
      <c r="EB67" s="13">
        <v>0</v>
      </c>
      <c r="EC67" s="13">
        <v>0</v>
      </c>
      <c r="ED67" s="13">
        <v>0</v>
      </c>
      <c r="EE67" s="13">
        <v>0</v>
      </c>
      <c r="EF67" s="13">
        <v>0</v>
      </c>
      <c r="EG67" s="13"/>
      <c r="EH67" s="13" t="s">
        <v>185</v>
      </c>
      <c r="EI67" s="13">
        <v>1</v>
      </c>
      <c r="EJ67" s="15" t="s">
        <v>183</v>
      </c>
      <c r="EK67" s="15">
        <v>0</v>
      </c>
      <c r="EL67" s="15" t="s">
        <v>164</v>
      </c>
      <c r="EM67" s="3">
        <v>0</v>
      </c>
      <c r="EN67" s="3">
        <v>0</v>
      </c>
      <c r="EO67" s="3">
        <v>0</v>
      </c>
      <c r="EP67" s="3">
        <v>0</v>
      </c>
      <c r="EQ67" s="3">
        <v>0</v>
      </c>
      <c r="ER67" s="3">
        <v>0</v>
      </c>
      <c r="EU67" s="3">
        <v>0</v>
      </c>
      <c r="EV67" s="3">
        <v>0</v>
      </c>
      <c r="EW67" s="3">
        <v>0</v>
      </c>
      <c r="EY67" s="24"/>
    </row>
    <row r="68" spans="1:155" ht="25.25" customHeight="1" x14ac:dyDescent="0.3">
      <c r="A68" s="13">
        <v>78</v>
      </c>
      <c r="B68" s="13" t="s">
        <v>725</v>
      </c>
      <c r="C68" s="13"/>
      <c r="D68" s="13"/>
      <c r="E68" s="13"/>
      <c r="F68" s="13"/>
      <c r="G68" s="13"/>
      <c r="H68" s="13"/>
      <c r="I68" s="13" t="str">
        <f t="shared" si="0"/>
        <v>0,0,0,0,0,0</v>
      </c>
      <c r="J68" s="13"/>
      <c r="K68" s="13" t="str">
        <f t="shared" si="1"/>
        <v>0,0,0</v>
      </c>
      <c r="L68" s="13"/>
      <c r="M68" s="13" t="s">
        <v>165</v>
      </c>
      <c r="N68" s="13" t="s">
        <v>166</v>
      </c>
      <c r="O68" s="13" t="s">
        <v>167</v>
      </c>
      <c r="P68" s="13" t="s">
        <v>305</v>
      </c>
      <c r="Q68" s="13" t="s">
        <v>306</v>
      </c>
      <c r="R68" s="13" t="s">
        <v>170</v>
      </c>
      <c r="S68" s="13" t="s">
        <v>398</v>
      </c>
      <c r="T68" s="13" t="s">
        <v>399</v>
      </c>
      <c r="U68" s="13" t="s">
        <v>173</v>
      </c>
      <c r="V68" s="13">
        <v>8</v>
      </c>
      <c r="W68" s="13">
        <v>2025</v>
      </c>
      <c r="X68" s="13">
        <v>2026</v>
      </c>
      <c r="Y68" s="13">
        <v>2021</v>
      </c>
      <c r="Z68" s="13">
        <v>660</v>
      </c>
      <c r="AA68" s="13">
        <v>0</v>
      </c>
      <c r="AB68" s="13">
        <v>0</v>
      </c>
      <c r="AC68" s="13">
        <v>0</v>
      </c>
      <c r="AD68" s="13">
        <v>0</v>
      </c>
      <c r="AE68" s="13">
        <v>396</v>
      </c>
      <c r="AF68" s="13">
        <v>264</v>
      </c>
      <c r="AG68" s="13">
        <v>0</v>
      </c>
      <c r="AH68" s="13">
        <v>396</v>
      </c>
      <c r="AI68" s="13">
        <v>627.66</v>
      </c>
      <c r="AJ68" s="13">
        <v>627.66</v>
      </c>
      <c r="AK68" s="13" t="s">
        <v>400</v>
      </c>
      <c r="AL68" s="13">
        <v>1.5</v>
      </c>
      <c r="AM68" s="13">
        <v>0</v>
      </c>
      <c r="AN68" s="13">
        <v>0</v>
      </c>
      <c r="AO68" s="13" t="s">
        <v>415</v>
      </c>
      <c r="AP68" s="13">
        <v>6</v>
      </c>
      <c r="AQ68" s="13">
        <v>7.5</v>
      </c>
      <c r="AR68" s="13">
        <v>0</v>
      </c>
      <c r="AS68" s="13">
        <v>0</v>
      </c>
      <c r="AT68" s="13">
        <v>0</v>
      </c>
      <c r="AU68" s="13">
        <v>1500</v>
      </c>
      <c r="AV68" s="13">
        <v>0</v>
      </c>
      <c r="AW68" s="13">
        <v>0</v>
      </c>
      <c r="AX68" s="13">
        <v>0</v>
      </c>
      <c r="AY68" s="13">
        <v>0</v>
      </c>
      <c r="AZ68" s="13">
        <v>0</v>
      </c>
      <c r="BA68" s="13">
        <v>0</v>
      </c>
      <c r="BB68" s="13">
        <v>0</v>
      </c>
      <c r="BC68" s="13">
        <v>0</v>
      </c>
      <c r="BD68" s="13">
        <v>0</v>
      </c>
      <c r="BE68" s="13">
        <v>32</v>
      </c>
      <c r="BF68" s="13">
        <v>0</v>
      </c>
      <c r="BG68" s="13">
        <v>4</v>
      </c>
      <c r="BH68" s="13">
        <v>0</v>
      </c>
      <c r="BI68" s="13">
        <v>4</v>
      </c>
      <c r="BJ68" s="13">
        <v>0</v>
      </c>
      <c r="BK68" s="13">
        <v>0</v>
      </c>
      <c r="BL68" s="13">
        <v>0</v>
      </c>
      <c r="BM68" s="13">
        <v>0</v>
      </c>
      <c r="BN68" s="13">
        <v>0</v>
      </c>
      <c r="BO68" s="13">
        <v>0</v>
      </c>
      <c r="BP68" s="13">
        <v>0</v>
      </c>
      <c r="BQ68" s="13">
        <v>0</v>
      </c>
      <c r="BR68" s="13">
        <v>0</v>
      </c>
      <c r="BS68" s="13">
        <v>0</v>
      </c>
      <c r="BT68" s="13">
        <v>0</v>
      </c>
      <c r="BU68" s="13">
        <v>0</v>
      </c>
      <c r="BV68" s="13">
        <v>0</v>
      </c>
      <c r="BW68" s="13">
        <v>0</v>
      </c>
      <c r="BX68" s="13">
        <v>0.34</v>
      </c>
      <c r="BY68" s="13">
        <v>0</v>
      </c>
      <c r="BZ68" s="13">
        <v>1.1299999999999999</v>
      </c>
      <c r="CA68" s="13">
        <v>0</v>
      </c>
      <c r="CB68" s="13">
        <v>0</v>
      </c>
      <c r="CC68" s="13">
        <v>0</v>
      </c>
      <c r="CD68" s="13">
        <v>0</v>
      </c>
      <c r="CE68" s="13">
        <v>4</v>
      </c>
      <c r="CF68" s="13">
        <v>0</v>
      </c>
      <c r="CG68" s="13">
        <v>0</v>
      </c>
      <c r="CH68" s="13">
        <v>0</v>
      </c>
      <c r="CI68" s="13">
        <v>0</v>
      </c>
      <c r="CJ68" s="13">
        <v>0</v>
      </c>
      <c r="CK68" s="13">
        <v>0</v>
      </c>
      <c r="CL68" s="13">
        <v>0</v>
      </c>
      <c r="CM68" s="13">
        <v>1</v>
      </c>
      <c r="CN68" s="13">
        <v>0</v>
      </c>
      <c r="CO68" s="13" t="s">
        <v>241</v>
      </c>
      <c r="CP68" s="14" t="s">
        <v>401</v>
      </c>
      <c r="CQ68" s="13" t="s">
        <v>511</v>
      </c>
      <c r="CR68" s="14" t="s">
        <v>401</v>
      </c>
      <c r="CS68" s="13" t="s">
        <v>403</v>
      </c>
      <c r="CT68" s="13" t="s">
        <v>179</v>
      </c>
      <c r="CU68" s="13" t="s">
        <v>179</v>
      </c>
      <c r="CV68" s="13" t="s">
        <v>179</v>
      </c>
      <c r="CW68" s="13" t="s">
        <v>179</v>
      </c>
      <c r="CX68" s="13" t="s">
        <v>180</v>
      </c>
      <c r="CY68" s="13" t="s">
        <v>180</v>
      </c>
      <c r="CZ68" s="13" t="s">
        <v>180</v>
      </c>
      <c r="DA68" s="13" t="s">
        <v>180</v>
      </c>
      <c r="DB68" s="13" t="s">
        <v>726</v>
      </c>
      <c r="DC68" s="13" t="s">
        <v>727</v>
      </c>
      <c r="DD68" s="13" t="s">
        <v>728</v>
      </c>
      <c r="DE68" s="13" t="s">
        <v>164</v>
      </c>
      <c r="DF68" s="13" t="s">
        <v>164</v>
      </c>
      <c r="DG68" s="13">
        <v>2026</v>
      </c>
      <c r="DH68" s="13">
        <v>2024</v>
      </c>
      <c r="DI68" s="13" t="s">
        <v>179</v>
      </c>
      <c r="DJ68" s="13"/>
      <c r="DK68" s="13" t="s">
        <v>179</v>
      </c>
      <c r="DL68" s="13"/>
      <c r="DM68" s="13"/>
      <c r="DN68" s="13"/>
      <c r="DO68" s="13" t="s">
        <v>179</v>
      </c>
      <c r="DP68" s="13"/>
      <c r="DQ68" s="13"/>
      <c r="DR68" s="13">
        <v>0</v>
      </c>
      <c r="DS68" s="13">
        <v>0</v>
      </c>
      <c r="DT68" s="13">
        <v>0</v>
      </c>
      <c r="DU68" s="13">
        <v>0</v>
      </c>
      <c r="DV68" s="13">
        <v>0</v>
      </c>
      <c r="DW68" s="13">
        <v>0</v>
      </c>
      <c r="DX68" s="13">
        <v>2</v>
      </c>
      <c r="DY68" s="13"/>
      <c r="DZ68" s="13"/>
      <c r="EA68" s="13"/>
      <c r="EB68" s="13">
        <v>1</v>
      </c>
      <c r="EC68" s="13">
        <v>1</v>
      </c>
      <c r="ED68" s="13">
        <v>0</v>
      </c>
      <c r="EE68" s="13">
        <v>0</v>
      </c>
      <c r="EF68" s="13">
        <v>0</v>
      </c>
      <c r="EG68" s="13"/>
      <c r="EH68" s="13" t="s">
        <v>185</v>
      </c>
      <c r="EI68" s="13" t="s">
        <v>179</v>
      </c>
      <c r="EJ68" s="15">
        <v>0</v>
      </c>
      <c r="EK68" s="15">
        <v>0</v>
      </c>
      <c r="EL68" s="15" t="s">
        <v>164</v>
      </c>
      <c r="EM68" s="3">
        <v>0</v>
      </c>
      <c r="EN68" s="3">
        <v>0</v>
      </c>
      <c r="EO68" s="3">
        <v>0</v>
      </c>
      <c r="EP68" s="3">
        <v>0</v>
      </c>
      <c r="EQ68" s="3">
        <v>0</v>
      </c>
      <c r="ER68" s="3">
        <v>0</v>
      </c>
      <c r="EU68" s="3">
        <v>0</v>
      </c>
      <c r="EV68" s="3">
        <v>0</v>
      </c>
      <c r="EW68" s="3">
        <v>0</v>
      </c>
      <c r="EY68" s="24"/>
    </row>
    <row r="69" spans="1:155" ht="25.25" customHeight="1" x14ac:dyDescent="0.3">
      <c r="A69" s="13">
        <v>79</v>
      </c>
      <c r="B69" s="13" t="s">
        <v>729</v>
      </c>
      <c r="C69" s="13"/>
      <c r="D69" s="13"/>
      <c r="E69" s="13"/>
      <c r="F69" s="13"/>
      <c r="G69" s="13"/>
      <c r="H69" s="13"/>
      <c r="I69" s="13" t="str">
        <f t="shared" si="0"/>
        <v>10kV谷亨线525,10kV大亨线536,0,0,0,0</v>
      </c>
      <c r="J69" s="13" t="s">
        <v>731</v>
      </c>
      <c r="K69" s="13" t="str">
        <f t="shared" si="1"/>
        <v>0,0,0</v>
      </c>
      <c r="L69" s="13"/>
      <c r="M69" s="13" t="s">
        <v>165</v>
      </c>
      <c r="N69" s="13" t="s">
        <v>166</v>
      </c>
      <c r="O69" s="13" t="s">
        <v>167</v>
      </c>
      <c r="P69" s="13" t="s">
        <v>305</v>
      </c>
      <c r="Q69" s="13" t="s">
        <v>306</v>
      </c>
      <c r="R69" s="13" t="s">
        <v>170</v>
      </c>
      <c r="S69" s="13" t="s">
        <v>398</v>
      </c>
      <c r="T69" s="13" t="s">
        <v>399</v>
      </c>
      <c r="U69" s="13" t="s">
        <v>173</v>
      </c>
      <c r="V69" s="13">
        <v>8</v>
      </c>
      <c r="W69" s="13">
        <v>2025</v>
      </c>
      <c r="X69" s="13">
        <v>2026</v>
      </c>
      <c r="Y69" s="13">
        <v>2021</v>
      </c>
      <c r="Z69" s="13">
        <v>340</v>
      </c>
      <c r="AA69" s="13">
        <v>0</v>
      </c>
      <c r="AB69" s="13">
        <v>0</v>
      </c>
      <c r="AC69" s="13">
        <v>0</v>
      </c>
      <c r="AD69" s="13">
        <v>0</v>
      </c>
      <c r="AE69" s="13">
        <v>204</v>
      </c>
      <c r="AF69" s="13">
        <v>136</v>
      </c>
      <c r="AG69" s="13">
        <v>0</v>
      </c>
      <c r="AH69" s="13">
        <v>204</v>
      </c>
      <c r="AI69" s="13">
        <v>313.83999999999997</v>
      </c>
      <c r="AJ69" s="13">
        <v>313.83999999999997</v>
      </c>
      <c r="AK69" s="13" t="s">
        <v>400</v>
      </c>
      <c r="AL69" s="13">
        <v>2.5</v>
      </c>
      <c r="AM69" s="13">
        <v>0</v>
      </c>
      <c r="AN69" s="13">
        <v>0</v>
      </c>
      <c r="AO69" s="13">
        <v>0</v>
      </c>
      <c r="AP69" s="13">
        <v>0</v>
      </c>
      <c r="AQ69" s="13">
        <v>2.5</v>
      </c>
      <c r="AR69" s="13">
        <v>0</v>
      </c>
      <c r="AS69" s="13">
        <v>0</v>
      </c>
      <c r="AT69" s="13">
        <v>0</v>
      </c>
      <c r="AU69" s="13">
        <v>0</v>
      </c>
      <c r="AV69" s="13">
        <v>0</v>
      </c>
      <c r="AW69" s="13">
        <v>0</v>
      </c>
      <c r="AX69" s="13">
        <v>0</v>
      </c>
      <c r="AY69" s="13">
        <v>0</v>
      </c>
      <c r="AZ69" s="13">
        <v>0</v>
      </c>
      <c r="BA69" s="13">
        <v>0</v>
      </c>
      <c r="BB69" s="13">
        <v>0</v>
      </c>
      <c r="BC69" s="13">
        <v>0</v>
      </c>
      <c r="BD69" s="13">
        <v>0</v>
      </c>
      <c r="BE69" s="13">
        <v>24</v>
      </c>
      <c r="BF69" s="13">
        <v>2</v>
      </c>
      <c r="BG69" s="13">
        <v>3</v>
      </c>
      <c r="BH69" s="13">
        <v>0</v>
      </c>
      <c r="BI69" s="13">
        <v>5</v>
      </c>
      <c r="BJ69" s="13">
        <v>0</v>
      </c>
      <c r="BK69" s="13">
        <v>0</v>
      </c>
      <c r="BL69" s="13">
        <v>0</v>
      </c>
      <c r="BM69" s="13">
        <v>0</v>
      </c>
      <c r="BN69" s="13">
        <v>0</v>
      </c>
      <c r="BO69" s="13">
        <v>0</v>
      </c>
      <c r="BP69" s="13">
        <v>0</v>
      </c>
      <c r="BQ69" s="13">
        <v>0</v>
      </c>
      <c r="BR69" s="13">
        <v>0</v>
      </c>
      <c r="BS69" s="13">
        <v>0</v>
      </c>
      <c r="BT69" s="13">
        <v>0</v>
      </c>
      <c r="BU69" s="13">
        <v>0</v>
      </c>
      <c r="BV69" s="13">
        <v>0</v>
      </c>
      <c r="BW69" s="13">
        <v>0</v>
      </c>
      <c r="BX69" s="13">
        <v>2.16</v>
      </c>
      <c r="BY69" s="13">
        <v>0</v>
      </c>
      <c r="BZ69" s="13">
        <v>1.88</v>
      </c>
      <c r="CA69" s="13">
        <v>0</v>
      </c>
      <c r="CB69" s="13">
        <v>0</v>
      </c>
      <c r="CC69" s="13">
        <v>2</v>
      </c>
      <c r="CD69" s="13">
        <v>0</v>
      </c>
      <c r="CE69" s="13">
        <v>5</v>
      </c>
      <c r="CF69" s="13">
        <v>0</v>
      </c>
      <c r="CG69" s="13">
        <v>0</v>
      </c>
      <c r="CH69" s="13">
        <v>0</v>
      </c>
      <c r="CI69" s="13">
        <v>0</v>
      </c>
      <c r="CJ69" s="13">
        <v>0</v>
      </c>
      <c r="CK69" s="13">
        <v>0</v>
      </c>
      <c r="CL69" s="13">
        <v>0</v>
      </c>
      <c r="CM69" s="13">
        <v>1</v>
      </c>
      <c r="CN69" s="13">
        <v>0</v>
      </c>
      <c r="CO69" s="13" t="s">
        <v>176</v>
      </c>
      <c r="CP69" s="3" t="s">
        <v>401</v>
      </c>
      <c r="CQ69" s="13" t="s">
        <v>434</v>
      </c>
      <c r="CR69" s="3" t="s">
        <v>401</v>
      </c>
      <c r="CS69" s="13" t="s">
        <v>403</v>
      </c>
      <c r="CT69" s="13" t="s">
        <v>179</v>
      </c>
      <c r="CU69" s="13" t="s">
        <v>179</v>
      </c>
      <c r="CV69" s="13" t="s">
        <v>179</v>
      </c>
      <c r="CW69" s="13" t="s">
        <v>179</v>
      </c>
      <c r="CX69" s="13" t="s">
        <v>180</v>
      </c>
      <c r="CY69" s="13" t="s">
        <v>180</v>
      </c>
      <c r="CZ69" s="13" t="s">
        <v>180</v>
      </c>
      <c r="DA69" s="13" t="s">
        <v>180</v>
      </c>
      <c r="DB69" s="13" t="s">
        <v>732</v>
      </c>
      <c r="DC69" s="13" t="s">
        <v>733</v>
      </c>
      <c r="DD69" s="13" t="s">
        <v>734</v>
      </c>
      <c r="DE69" s="13" t="s">
        <v>735</v>
      </c>
      <c r="DF69" s="13" t="s">
        <v>736</v>
      </c>
      <c r="DG69" s="13">
        <v>2026</v>
      </c>
      <c r="DH69" s="13">
        <v>2024</v>
      </c>
      <c r="DI69" s="13" t="s">
        <v>179</v>
      </c>
      <c r="DJ69" s="13"/>
      <c r="DK69" s="13" t="s">
        <v>179</v>
      </c>
      <c r="DL69" s="13"/>
      <c r="DM69" s="13"/>
      <c r="DN69" s="13"/>
      <c r="DO69" s="13" t="s">
        <v>179</v>
      </c>
      <c r="DP69" s="13"/>
      <c r="DQ69" s="13"/>
      <c r="DR69" s="13">
        <v>0</v>
      </c>
      <c r="DS69" s="13">
        <v>0</v>
      </c>
      <c r="DT69" s="13">
        <v>0</v>
      </c>
      <c r="DU69" s="13">
        <v>0</v>
      </c>
      <c r="DV69" s="13">
        <v>0</v>
      </c>
      <c r="DW69" s="13">
        <v>0</v>
      </c>
      <c r="DX69" s="13">
        <v>0</v>
      </c>
      <c r="DY69" s="13"/>
      <c r="DZ69" s="13"/>
      <c r="EA69" s="13"/>
      <c r="EB69" s="13">
        <v>2</v>
      </c>
      <c r="EC69" s="13">
        <v>1</v>
      </c>
      <c r="ED69" s="13">
        <v>0</v>
      </c>
      <c r="EE69" s="13">
        <v>0</v>
      </c>
      <c r="EF69" s="13">
        <v>0</v>
      </c>
      <c r="EG69" s="13"/>
      <c r="EH69" s="13" t="s">
        <v>185</v>
      </c>
      <c r="EI69" s="13" t="s">
        <v>179</v>
      </c>
      <c r="EJ69" s="15">
        <v>0</v>
      </c>
      <c r="EK69" s="15">
        <v>0</v>
      </c>
      <c r="EL69" s="15" t="s">
        <v>730</v>
      </c>
      <c r="EM69" s="3" t="s">
        <v>737</v>
      </c>
      <c r="EN69" s="3" t="s">
        <v>738</v>
      </c>
      <c r="EO69" s="3">
        <v>0</v>
      </c>
      <c r="EP69" s="3">
        <v>0</v>
      </c>
      <c r="EQ69" s="3">
        <v>0</v>
      </c>
      <c r="ER69" s="3">
        <v>0</v>
      </c>
      <c r="EU69" s="3">
        <v>0</v>
      </c>
      <c r="EV69" s="3">
        <v>0</v>
      </c>
      <c r="EW69" s="3">
        <v>0</v>
      </c>
      <c r="EY69" s="24"/>
    </row>
    <row r="70" spans="1:155" ht="25.25" customHeight="1" x14ac:dyDescent="0.3">
      <c r="A70" s="13">
        <v>80</v>
      </c>
      <c r="B70" s="13" t="s">
        <v>739</v>
      </c>
      <c r="C70" s="13"/>
      <c r="D70" s="13"/>
      <c r="E70" s="13"/>
      <c r="F70" s="13"/>
      <c r="G70" s="13"/>
      <c r="H70" s="13"/>
      <c r="I70" s="13" t="str">
        <f t="shared" si="0"/>
        <v>10kV铜华线513,10kV上堡线521,10kV华亨线531,0,0,0</v>
      </c>
      <c r="J70" s="13" t="s">
        <v>741</v>
      </c>
      <c r="K70" s="13" t="str">
        <f t="shared" si="1"/>
        <v>0,0,0</v>
      </c>
      <c r="L70" s="13"/>
      <c r="M70" s="13" t="s">
        <v>165</v>
      </c>
      <c r="N70" s="13" t="s">
        <v>166</v>
      </c>
      <c r="O70" s="13" t="s">
        <v>167</v>
      </c>
      <c r="P70" s="13" t="s">
        <v>305</v>
      </c>
      <c r="Q70" s="13" t="s">
        <v>306</v>
      </c>
      <c r="R70" s="13" t="s">
        <v>170</v>
      </c>
      <c r="S70" s="13" t="s">
        <v>398</v>
      </c>
      <c r="T70" s="13" t="s">
        <v>414</v>
      </c>
      <c r="U70" s="13" t="s">
        <v>173</v>
      </c>
      <c r="V70" s="13">
        <v>8</v>
      </c>
      <c r="W70" s="13">
        <v>2025</v>
      </c>
      <c r="X70" s="13">
        <v>2026</v>
      </c>
      <c r="Y70" s="13">
        <v>2021</v>
      </c>
      <c r="Z70" s="13">
        <v>370</v>
      </c>
      <c r="AA70" s="13">
        <v>0</v>
      </c>
      <c r="AB70" s="13">
        <v>0</v>
      </c>
      <c r="AC70" s="13">
        <v>0</v>
      </c>
      <c r="AD70" s="13">
        <v>0</v>
      </c>
      <c r="AE70" s="13">
        <v>222</v>
      </c>
      <c r="AF70" s="13">
        <v>148</v>
      </c>
      <c r="AG70" s="13">
        <v>0</v>
      </c>
      <c r="AH70" s="13">
        <v>222</v>
      </c>
      <c r="AI70" s="13">
        <v>336.97</v>
      </c>
      <c r="AJ70" s="13">
        <v>336.97</v>
      </c>
      <c r="AK70" s="13" t="s">
        <v>400</v>
      </c>
      <c r="AL70" s="13">
        <v>1</v>
      </c>
      <c r="AM70" s="13">
        <v>0</v>
      </c>
      <c r="AN70" s="13">
        <v>0</v>
      </c>
      <c r="AO70" s="13" t="s">
        <v>415</v>
      </c>
      <c r="AP70" s="13">
        <v>1</v>
      </c>
      <c r="AQ70" s="13">
        <v>2</v>
      </c>
      <c r="AR70" s="13">
        <v>0</v>
      </c>
      <c r="AS70" s="13">
        <v>0</v>
      </c>
      <c r="AT70" s="13">
        <v>0</v>
      </c>
      <c r="AU70" s="13">
        <v>1000</v>
      </c>
      <c r="AV70" s="13">
        <v>0</v>
      </c>
      <c r="AW70" s="13">
        <v>0</v>
      </c>
      <c r="AX70" s="13">
        <v>0</v>
      </c>
      <c r="AY70" s="13">
        <v>0</v>
      </c>
      <c r="AZ70" s="13">
        <v>0</v>
      </c>
      <c r="BA70" s="13">
        <v>0</v>
      </c>
      <c r="BB70" s="13">
        <v>0</v>
      </c>
      <c r="BC70" s="13">
        <v>0</v>
      </c>
      <c r="BD70" s="13">
        <v>0</v>
      </c>
      <c r="BE70" s="13">
        <v>32</v>
      </c>
      <c r="BF70" s="13">
        <v>1</v>
      </c>
      <c r="BG70" s="13">
        <v>4</v>
      </c>
      <c r="BH70" s="13">
        <v>0</v>
      </c>
      <c r="BI70" s="13">
        <v>5</v>
      </c>
      <c r="BJ70" s="13">
        <v>0</v>
      </c>
      <c r="BK70" s="13">
        <v>0</v>
      </c>
      <c r="BL70" s="13">
        <v>0</v>
      </c>
      <c r="BM70" s="13">
        <v>0</v>
      </c>
      <c r="BN70" s="13">
        <v>0</v>
      </c>
      <c r="BO70" s="13">
        <v>0</v>
      </c>
      <c r="BP70" s="13">
        <v>0</v>
      </c>
      <c r="BQ70" s="13">
        <v>0</v>
      </c>
      <c r="BR70" s="13">
        <v>0</v>
      </c>
      <c r="BS70" s="13">
        <v>0</v>
      </c>
      <c r="BT70" s="13">
        <v>0</v>
      </c>
      <c r="BU70" s="13">
        <v>0</v>
      </c>
      <c r="BV70" s="13">
        <v>0</v>
      </c>
      <c r="BW70" s="13">
        <v>0</v>
      </c>
      <c r="BX70" s="13">
        <v>1.03</v>
      </c>
      <c r="BY70" s="13">
        <v>0</v>
      </c>
      <c r="BZ70" s="13">
        <v>0.75</v>
      </c>
      <c r="CA70" s="13">
        <v>0</v>
      </c>
      <c r="CB70" s="13">
        <v>0</v>
      </c>
      <c r="CC70" s="13">
        <v>1</v>
      </c>
      <c r="CD70" s="13">
        <v>0</v>
      </c>
      <c r="CE70" s="13">
        <v>5</v>
      </c>
      <c r="CF70" s="13">
        <v>0</v>
      </c>
      <c r="CG70" s="13">
        <v>0</v>
      </c>
      <c r="CH70" s="13">
        <v>0</v>
      </c>
      <c r="CI70" s="13">
        <v>0</v>
      </c>
      <c r="CJ70" s="13">
        <v>0</v>
      </c>
      <c r="CK70" s="13">
        <v>0</v>
      </c>
      <c r="CL70" s="13">
        <v>0</v>
      </c>
      <c r="CM70" s="13">
        <v>0</v>
      </c>
      <c r="CN70" s="13">
        <v>0</v>
      </c>
      <c r="CO70" s="13" t="s">
        <v>176</v>
      </c>
      <c r="CP70" s="13" t="s">
        <v>416</v>
      </c>
      <c r="CQ70" s="13" t="s">
        <v>434</v>
      </c>
      <c r="CR70" s="13" t="s">
        <v>416</v>
      </c>
      <c r="CS70" s="13" t="s">
        <v>403</v>
      </c>
      <c r="CT70" s="13" t="s">
        <v>179</v>
      </c>
      <c r="CU70" s="13" t="s">
        <v>179</v>
      </c>
      <c r="CV70" s="13" t="s">
        <v>179</v>
      </c>
      <c r="CW70" s="13" t="s">
        <v>179</v>
      </c>
      <c r="CX70" s="13" t="s">
        <v>180</v>
      </c>
      <c r="CY70" s="13" t="s">
        <v>180</v>
      </c>
      <c r="CZ70" s="13" t="s">
        <v>180</v>
      </c>
      <c r="DA70" s="13" t="s">
        <v>180</v>
      </c>
      <c r="DB70" s="13" t="s">
        <v>742</v>
      </c>
      <c r="DC70" s="13" t="s">
        <v>743</v>
      </c>
      <c r="DD70" s="13" t="s">
        <v>744</v>
      </c>
      <c r="DE70" s="13" t="s">
        <v>745</v>
      </c>
      <c r="DF70" s="13" t="s">
        <v>746</v>
      </c>
      <c r="DG70" s="13">
        <v>2026</v>
      </c>
      <c r="DH70" s="13">
        <v>2024</v>
      </c>
      <c r="DI70" s="13" t="s">
        <v>179</v>
      </c>
      <c r="DJ70" s="13"/>
      <c r="DK70" s="13" t="s">
        <v>179</v>
      </c>
      <c r="DL70" s="13"/>
      <c r="DM70" s="13"/>
      <c r="DN70" s="13"/>
      <c r="DO70" s="13" t="s">
        <v>179</v>
      </c>
      <c r="DP70" s="13"/>
      <c r="DQ70" s="13"/>
      <c r="DR70" s="13">
        <v>0</v>
      </c>
      <c r="DS70" s="13">
        <v>0</v>
      </c>
      <c r="DT70" s="13">
        <v>0</v>
      </c>
      <c r="DU70" s="13">
        <v>0</v>
      </c>
      <c r="DV70" s="13">
        <v>0</v>
      </c>
      <c r="DW70" s="13">
        <v>0</v>
      </c>
      <c r="DX70" s="13">
        <v>1</v>
      </c>
      <c r="DY70" s="13"/>
      <c r="DZ70" s="13"/>
      <c r="EA70" s="13"/>
      <c r="EB70" s="13">
        <v>2</v>
      </c>
      <c r="EC70" s="13">
        <v>0</v>
      </c>
      <c r="ED70" s="13">
        <v>0</v>
      </c>
      <c r="EE70" s="13">
        <v>0</v>
      </c>
      <c r="EF70" s="13">
        <v>0</v>
      </c>
      <c r="EG70" s="13"/>
      <c r="EH70" s="13" t="s">
        <v>185</v>
      </c>
      <c r="EI70" s="13" t="s">
        <v>179</v>
      </c>
      <c r="EJ70" s="15">
        <v>0</v>
      </c>
      <c r="EK70" s="15">
        <v>0</v>
      </c>
      <c r="EL70" s="15" t="s">
        <v>740</v>
      </c>
      <c r="EM70" s="3" t="s">
        <v>747</v>
      </c>
      <c r="EN70" s="3" t="s">
        <v>748</v>
      </c>
      <c r="EO70" s="3" t="s">
        <v>749</v>
      </c>
      <c r="EP70" s="3">
        <v>0</v>
      </c>
      <c r="EQ70" s="3">
        <v>0</v>
      </c>
      <c r="ER70" s="3">
        <v>0</v>
      </c>
      <c r="EU70" s="3">
        <v>0</v>
      </c>
      <c r="EV70" s="3">
        <v>0</v>
      </c>
      <c r="EW70" s="3">
        <v>0</v>
      </c>
      <c r="EY70" s="24"/>
    </row>
    <row r="71" spans="1:155" ht="25.25" customHeight="1" x14ac:dyDescent="0.3">
      <c r="A71" s="13">
        <v>81</v>
      </c>
      <c r="B71" s="13" t="s">
        <v>750</v>
      </c>
      <c r="C71" s="13"/>
      <c r="D71" s="13"/>
      <c r="E71" s="13"/>
      <c r="F71" s="13"/>
      <c r="G71" s="13"/>
      <c r="H71" s="13"/>
      <c r="I71" s="13" t="str">
        <f t="shared" ref="I71:I134" si="2">EM71&amp;","&amp;EN71&amp;","&amp;EO71&amp;","&amp;EP71&amp;","&amp;EQ71&amp;","&amp;ER71</f>
        <v>10kV新波线521,0,0,0,0,0</v>
      </c>
      <c r="J71" s="13" t="s">
        <v>752</v>
      </c>
      <c r="K71" s="13" t="str">
        <f t="shared" ref="K71:K134" si="3">EU71&amp;","&amp;EV71&amp;","&amp;EW71</f>
        <v>0,0,0</v>
      </c>
      <c r="L71" s="13"/>
      <c r="M71" s="13" t="s">
        <v>165</v>
      </c>
      <c r="N71" s="13" t="s">
        <v>166</v>
      </c>
      <c r="O71" s="13" t="s">
        <v>167</v>
      </c>
      <c r="P71" s="13" t="s">
        <v>305</v>
      </c>
      <c r="Q71" s="13" t="s">
        <v>306</v>
      </c>
      <c r="R71" s="13" t="s">
        <v>170</v>
      </c>
      <c r="S71" s="13" t="s">
        <v>398</v>
      </c>
      <c r="T71" s="13" t="s">
        <v>414</v>
      </c>
      <c r="U71" s="13" t="s">
        <v>173</v>
      </c>
      <c r="V71" s="13">
        <v>8</v>
      </c>
      <c r="W71" s="13">
        <v>2025</v>
      </c>
      <c r="X71" s="13">
        <v>2026</v>
      </c>
      <c r="Y71" s="13">
        <v>2021</v>
      </c>
      <c r="Z71" s="13">
        <v>269</v>
      </c>
      <c r="AA71" s="13">
        <v>0</v>
      </c>
      <c r="AB71" s="13">
        <v>0</v>
      </c>
      <c r="AC71" s="13">
        <v>0</v>
      </c>
      <c r="AD71" s="13">
        <v>0</v>
      </c>
      <c r="AE71" s="13">
        <v>161.4</v>
      </c>
      <c r="AF71" s="13">
        <v>107.6</v>
      </c>
      <c r="AG71" s="13">
        <v>0</v>
      </c>
      <c r="AH71" s="13">
        <v>161.4</v>
      </c>
      <c r="AI71" s="13">
        <v>243.26</v>
      </c>
      <c r="AJ71" s="13">
        <v>243.26</v>
      </c>
      <c r="AK71" s="13" t="s">
        <v>400</v>
      </c>
      <c r="AL71" s="13">
        <v>0.6</v>
      </c>
      <c r="AM71" s="13">
        <v>0</v>
      </c>
      <c r="AN71" s="13">
        <v>0</v>
      </c>
      <c r="AO71" s="13" t="s">
        <v>415</v>
      </c>
      <c r="AP71" s="13">
        <v>1</v>
      </c>
      <c r="AQ71" s="13">
        <v>1.6</v>
      </c>
      <c r="AR71" s="13">
        <v>0</v>
      </c>
      <c r="AS71" s="13">
        <v>0</v>
      </c>
      <c r="AT71" s="13">
        <v>0</v>
      </c>
      <c r="AU71" s="13">
        <v>1000</v>
      </c>
      <c r="AV71" s="13">
        <v>0</v>
      </c>
      <c r="AW71" s="13">
        <v>0</v>
      </c>
      <c r="AX71" s="13">
        <v>0</v>
      </c>
      <c r="AY71" s="13">
        <v>0</v>
      </c>
      <c r="AZ71" s="13">
        <v>0</v>
      </c>
      <c r="BA71" s="13">
        <v>0</v>
      </c>
      <c r="BB71" s="13">
        <v>0</v>
      </c>
      <c r="BC71" s="13">
        <v>0</v>
      </c>
      <c r="BD71" s="13">
        <v>0</v>
      </c>
      <c r="BE71" s="13">
        <v>24</v>
      </c>
      <c r="BF71" s="13">
        <v>2</v>
      </c>
      <c r="BG71" s="13">
        <v>3</v>
      </c>
      <c r="BH71" s="13">
        <v>0</v>
      </c>
      <c r="BI71" s="13">
        <v>5</v>
      </c>
      <c r="BJ71" s="13">
        <v>0</v>
      </c>
      <c r="BK71" s="13">
        <v>0</v>
      </c>
      <c r="BL71" s="13">
        <v>0</v>
      </c>
      <c r="BM71" s="13">
        <v>0</v>
      </c>
      <c r="BN71" s="13">
        <v>0</v>
      </c>
      <c r="BO71" s="13">
        <v>0</v>
      </c>
      <c r="BP71" s="13">
        <v>0</v>
      </c>
      <c r="BQ71" s="13">
        <v>0</v>
      </c>
      <c r="BR71" s="13">
        <v>0</v>
      </c>
      <c r="BS71" s="13">
        <v>0</v>
      </c>
      <c r="BT71" s="13">
        <v>0</v>
      </c>
      <c r="BU71" s="13">
        <v>0</v>
      </c>
      <c r="BV71" s="13">
        <v>0</v>
      </c>
      <c r="BW71" s="13">
        <v>0</v>
      </c>
      <c r="BX71" s="13">
        <v>1.74</v>
      </c>
      <c r="BY71" s="13">
        <v>0</v>
      </c>
      <c r="BZ71" s="13">
        <v>0.45</v>
      </c>
      <c r="CA71" s="13">
        <v>0</v>
      </c>
      <c r="CB71" s="13">
        <v>0</v>
      </c>
      <c r="CC71" s="13">
        <v>2</v>
      </c>
      <c r="CD71" s="13">
        <v>0</v>
      </c>
      <c r="CE71" s="13">
        <v>5</v>
      </c>
      <c r="CF71" s="13">
        <v>0</v>
      </c>
      <c r="CG71" s="13">
        <v>0</v>
      </c>
      <c r="CH71" s="13">
        <v>0</v>
      </c>
      <c r="CI71" s="13">
        <v>0</v>
      </c>
      <c r="CJ71" s="13">
        <v>0</v>
      </c>
      <c r="CK71" s="13">
        <v>0</v>
      </c>
      <c r="CL71" s="13">
        <v>0</v>
      </c>
      <c r="CM71" s="13">
        <v>0</v>
      </c>
      <c r="CN71" s="13">
        <v>0</v>
      </c>
      <c r="CO71" s="13" t="s">
        <v>176</v>
      </c>
      <c r="CP71" s="13" t="s">
        <v>416</v>
      </c>
      <c r="CQ71" s="13" t="s">
        <v>434</v>
      </c>
      <c r="CR71" s="13" t="s">
        <v>416</v>
      </c>
      <c r="CS71" s="13" t="s">
        <v>403</v>
      </c>
      <c r="CT71" s="13" t="s">
        <v>179</v>
      </c>
      <c r="CU71" s="13" t="s">
        <v>179</v>
      </c>
      <c r="CV71" s="13" t="s">
        <v>179</v>
      </c>
      <c r="CW71" s="13" t="s">
        <v>179</v>
      </c>
      <c r="CX71" s="13" t="s">
        <v>180</v>
      </c>
      <c r="CY71" s="13" t="s">
        <v>180</v>
      </c>
      <c r="CZ71" s="13" t="s">
        <v>180</v>
      </c>
      <c r="DA71" s="13" t="s">
        <v>180</v>
      </c>
      <c r="DB71" s="13" t="s">
        <v>753</v>
      </c>
      <c r="DC71" s="13" t="s">
        <v>754</v>
      </c>
      <c r="DD71" s="13" t="s">
        <v>755</v>
      </c>
      <c r="DE71" s="13" t="s">
        <v>756</v>
      </c>
      <c r="DF71" s="13" t="s">
        <v>757</v>
      </c>
      <c r="DG71" s="13">
        <v>2026</v>
      </c>
      <c r="DH71" s="13">
        <v>2024</v>
      </c>
      <c r="DI71" s="13" t="s">
        <v>179</v>
      </c>
      <c r="DJ71" s="13"/>
      <c r="DK71" s="13" t="s">
        <v>179</v>
      </c>
      <c r="DL71" s="13"/>
      <c r="DM71" s="13"/>
      <c r="DN71" s="13"/>
      <c r="DO71" s="13" t="s">
        <v>179</v>
      </c>
      <c r="DP71" s="13"/>
      <c r="DQ71" s="13"/>
      <c r="DR71" s="13">
        <v>0</v>
      </c>
      <c r="DS71" s="13">
        <v>0</v>
      </c>
      <c r="DT71" s="13">
        <v>0</v>
      </c>
      <c r="DU71" s="13">
        <v>0</v>
      </c>
      <c r="DV71" s="13">
        <v>0</v>
      </c>
      <c r="DW71" s="13">
        <v>0</v>
      </c>
      <c r="DX71" s="13">
        <v>0</v>
      </c>
      <c r="DY71" s="13"/>
      <c r="DZ71" s="13"/>
      <c r="EA71" s="13"/>
      <c r="EB71" s="13">
        <v>0</v>
      </c>
      <c r="EC71" s="13">
        <v>0</v>
      </c>
      <c r="ED71" s="13">
        <v>0</v>
      </c>
      <c r="EE71" s="13">
        <v>0</v>
      </c>
      <c r="EF71" s="13">
        <v>0</v>
      </c>
      <c r="EG71" s="13"/>
      <c r="EH71" s="13" t="s">
        <v>185</v>
      </c>
      <c r="EI71" s="13" t="s">
        <v>179</v>
      </c>
      <c r="EJ71" s="15">
        <v>0</v>
      </c>
      <c r="EK71" s="15">
        <v>0</v>
      </c>
      <c r="EL71" s="15" t="s">
        <v>751</v>
      </c>
      <c r="EM71" s="3" t="s">
        <v>751</v>
      </c>
      <c r="EN71" s="3">
        <v>0</v>
      </c>
      <c r="EO71" s="3">
        <v>0</v>
      </c>
      <c r="EP71" s="3">
        <v>0</v>
      </c>
      <c r="EQ71" s="3">
        <v>0</v>
      </c>
      <c r="ER71" s="3">
        <v>0</v>
      </c>
      <c r="EU71" s="3">
        <v>0</v>
      </c>
      <c r="EV71" s="3">
        <v>0</v>
      </c>
      <c r="EW71" s="3">
        <v>0</v>
      </c>
      <c r="EY71" s="24"/>
    </row>
    <row r="72" spans="1:155" ht="25.25" customHeight="1" x14ac:dyDescent="0.3">
      <c r="A72" s="13">
        <v>83</v>
      </c>
      <c r="B72" s="13" t="s">
        <v>758</v>
      </c>
      <c r="C72" s="13"/>
      <c r="D72" s="13"/>
      <c r="E72" s="13"/>
      <c r="F72" s="13"/>
      <c r="G72" s="13"/>
      <c r="H72" s="13"/>
      <c r="I72" s="13" t="str">
        <f t="shared" si="2"/>
        <v>10kV谷南线524,0,0,0,0,0</v>
      </c>
      <c r="J72" s="13" t="s">
        <v>760</v>
      </c>
      <c r="K72" s="13" t="str">
        <f t="shared" si="3"/>
        <v>0,0,0</v>
      </c>
      <c r="L72" s="13"/>
      <c r="M72" s="13" t="s">
        <v>165</v>
      </c>
      <c r="N72" s="13" t="s">
        <v>166</v>
      </c>
      <c r="O72" s="13" t="s">
        <v>167</v>
      </c>
      <c r="P72" s="13" t="s">
        <v>305</v>
      </c>
      <c r="Q72" s="13" t="s">
        <v>306</v>
      </c>
      <c r="R72" s="13" t="s">
        <v>170</v>
      </c>
      <c r="S72" s="13" t="s">
        <v>398</v>
      </c>
      <c r="T72" s="13" t="s">
        <v>399</v>
      </c>
      <c r="U72" s="13" t="s">
        <v>173</v>
      </c>
      <c r="V72" s="13">
        <v>8</v>
      </c>
      <c r="W72" s="13">
        <v>2025</v>
      </c>
      <c r="X72" s="13">
        <v>2026</v>
      </c>
      <c r="Y72" s="13">
        <v>2021</v>
      </c>
      <c r="Z72" s="13">
        <v>240</v>
      </c>
      <c r="AA72" s="13">
        <v>0</v>
      </c>
      <c r="AB72" s="13">
        <v>0</v>
      </c>
      <c r="AC72" s="13">
        <v>0</v>
      </c>
      <c r="AD72" s="13">
        <v>0</v>
      </c>
      <c r="AE72" s="13">
        <v>144</v>
      </c>
      <c r="AF72" s="13">
        <v>96</v>
      </c>
      <c r="AG72" s="13">
        <v>0</v>
      </c>
      <c r="AH72" s="13">
        <v>144</v>
      </c>
      <c r="AI72" s="13">
        <v>215.55</v>
      </c>
      <c r="AJ72" s="13">
        <v>215.55</v>
      </c>
      <c r="AK72" s="13" t="s">
        <v>400</v>
      </c>
      <c r="AL72" s="13">
        <v>2</v>
      </c>
      <c r="AM72" s="13">
        <v>0</v>
      </c>
      <c r="AN72" s="13">
        <v>0</v>
      </c>
      <c r="AO72" s="13">
        <v>0</v>
      </c>
      <c r="AP72" s="13">
        <v>0</v>
      </c>
      <c r="AQ72" s="13">
        <v>2</v>
      </c>
      <c r="AR72" s="13">
        <v>0</v>
      </c>
      <c r="AS72" s="13">
        <v>0</v>
      </c>
      <c r="AT72" s="13">
        <v>0</v>
      </c>
      <c r="AU72" s="13">
        <v>0</v>
      </c>
      <c r="AV72" s="13">
        <v>0</v>
      </c>
      <c r="AW72" s="13">
        <v>0</v>
      </c>
      <c r="AX72" s="13">
        <v>0</v>
      </c>
      <c r="AY72" s="13">
        <v>0</v>
      </c>
      <c r="AZ72" s="13">
        <v>0</v>
      </c>
      <c r="BA72" s="13">
        <v>0</v>
      </c>
      <c r="BB72" s="13">
        <v>0</v>
      </c>
      <c r="BC72" s="13">
        <v>0</v>
      </c>
      <c r="BD72" s="13">
        <v>0</v>
      </c>
      <c r="BE72" s="13">
        <v>24</v>
      </c>
      <c r="BF72" s="13">
        <v>0</v>
      </c>
      <c r="BG72" s="13">
        <v>3</v>
      </c>
      <c r="BH72" s="13">
        <v>0</v>
      </c>
      <c r="BI72" s="13">
        <v>3</v>
      </c>
      <c r="BJ72" s="13">
        <v>0</v>
      </c>
      <c r="BK72" s="13">
        <v>0</v>
      </c>
      <c r="BL72" s="13">
        <v>0</v>
      </c>
      <c r="BM72" s="13">
        <v>0</v>
      </c>
      <c r="BN72" s="13">
        <v>0</v>
      </c>
      <c r="BO72" s="13">
        <v>0</v>
      </c>
      <c r="BP72" s="13">
        <v>0</v>
      </c>
      <c r="BQ72" s="13">
        <v>0</v>
      </c>
      <c r="BR72" s="13">
        <v>0</v>
      </c>
      <c r="BS72" s="13">
        <v>0</v>
      </c>
      <c r="BT72" s="13">
        <v>0</v>
      </c>
      <c r="BU72" s="13">
        <v>0</v>
      </c>
      <c r="BV72" s="13">
        <v>0</v>
      </c>
      <c r="BW72" s="13">
        <v>0</v>
      </c>
      <c r="BX72" s="13">
        <v>0.45</v>
      </c>
      <c r="BY72" s="13">
        <v>0</v>
      </c>
      <c r="BZ72" s="13">
        <v>1.5</v>
      </c>
      <c r="CA72" s="13">
        <v>0</v>
      </c>
      <c r="CB72" s="13">
        <v>0</v>
      </c>
      <c r="CC72" s="13">
        <v>0</v>
      </c>
      <c r="CD72" s="13">
        <v>0</v>
      </c>
      <c r="CE72" s="13">
        <v>3</v>
      </c>
      <c r="CF72" s="13">
        <v>0</v>
      </c>
      <c r="CG72" s="13">
        <v>0</v>
      </c>
      <c r="CH72" s="13">
        <v>0</v>
      </c>
      <c r="CI72" s="13">
        <v>0</v>
      </c>
      <c r="CJ72" s="13">
        <v>0</v>
      </c>
      <c r="CK72" s="13">
        <v>0</v>
      </c>
      <c r="CL72" s="13">
        <v>0</v>
      </c>
      <c r="CM72" s="13">
        <v>1</v>
      </c>
      <c r="CN72" s="13">
        <v>0</v>
      </c>
      <c r="CO72" s="13" t="s">
        <v>176</v>
      </c>
      <c r="CP72" s="3" t="s">
        <v>401</v>
      </c>
      <c r="CQ72" s="13" t="s">
        <v>434</v>
      </c>
      <c r="CR72" s="3" t="s">
        <v>401</v>
      </c>
      <c r="CS72" s="13" t="s">
        <v>403</v>
      </c>
      <c r="CT72" s="13" t="s">
        <v>179</v>
      </c>
      <c r="CU72" s="13" t="s">
        <v>179</v>
      </c>
      <c r="CV72" s="13" t="s">
        <v>179</v>
      </c>
      <c r="CW72" s="13" t="s">
        <v>179</v>
      </c>
      <c r="CX72" s="13" t="s">
        <v>180</v>
      </c>
      <c r="CY72" s="13" t="s">
        <v>180</v>
      </c>
      <c r="CZ72" s="13" t="s">
        <v>180</v>
      </c>
      <c r="DA72" s="13" t="s">
        <v>180</v>
      </c>
      <c r="DB72" s="13" t="s">
        <v>761</v>
      </c>
      <c r="DC72" s="13" t="s">
        <v>762</v>
      </c>
      <c r="DD72" s="13" t="s">
        <v>763</v>
      </c>
      <c r="DE72" s="13" t="s">
        <v>764</v>
      </c>
      <c r="DF72" s="13" t="s">
        <v>765</v>
      </c>
      <c r="DG72" s="13">
        <v>2026</v>
      </c>
      <c r="DH72" s="13">
        <v>2024</v>
      </c>
      <c r="DI72" s="13" t="s">
        <v>179</v>
      </c>
      <c r="DJ72" s="13"/>
      <c r="DK72" s="13" t="s">
        <v>179</v>
      </c>
      <c r="DL72" s="13"/>
      <c r="DM72" s="13"/>
      <c r="DN72" s="13"/>
      <c r="DO72" s="13" t="s">
        <v>179</v>
      </c>
      <c r="DP72" s="13"/>
      <c r="DQ72" s="13"/>
      <c r="DR72" s="13">
        <v>0</v>
      </c>
      <c r="DS72" s="13">
        <v>0</v>
      </c>
      <c r="DT72" s="13">
        <v>0</v>
      </c>
      <c r="DU72" s="13">
        <v>0</v>
      </c>
      <c r="DV72" s="13">
        <v>0</v>
      </c>
      <c r="DW72" s="13">
        <v>0</v>
      </c>
      <c r="DX72" s="13">
        <v>2</v>
      </c>
      <c r="DY72" s="13"/>
      <c r="DZ72" s="13"/>
      <c r="EA72" s="13"/>
      <c r="EB72" s="13">
        <v>1</v>
      </c>
      <c r="EC72" s="13">
        <v>2</v>
      </c>
      <c r="ED72" s="13">
        <v>0</v>
      </c>
      <c r="EE72" s="13">
        <v>0</v>
      </c>
      <c r="EF72" s="13">
        <v>0</v>
      </c>
      <c r="EG72" s="13"/>
      <c r="EH72" s="13" t="s">
        <v>185</v>
      </c>
      <c r="EI72" s="13" t="s">
        <v>179</v>
      </c>
      <c r="EJ72" s="15" t="s">
        <v>183</v>
      </c>
      <c r="EK72" s="15">
        <v>0</v>
      </c>
      <c r="EL72" s="15" t="s">
        <v>759</v>
      </c>
      <c r="EM72" s="3" t="s">
        <v>759</v>
      </c>
      <c r="EN72" s="3">
        <v>0</v>
      </c>
      <c r="EO72" s="3">
        <v>0</v>
      </c>
      <c r="EP72" s="3">
        <v>0</v>
      </c>
      <c r="EQ72" s="3">
        <v>0</v>
      </c>
      <c r="ER72" s="3">
        <v>0</v>
      </c>
      <c r="EU72" s="3">
        <v>0</v>
      </c>
      <c r="EV72" s="3">
        <v>0</v>
      </c>
      <c r="EW72" s="3">
        <v>0</v>
      </c>
      <c r="EY72" s="24"/>
    </row>
    <row r="73" spans="1:155" ht="25.25" customHeight="1" x14ac:dyDescent="0.3">
      <c r="A73" s="13">
        <v>84</v>
      </c>
      <c r="B73" s="13" t="s">
        <v>766</v>
      </c>
      <c r="C73" s="13"/>
      <c r="D73" s="13"/>
      <c r="E73" s="13"/>
      <c r="F73" s="13"/>
      <c r="G73" s="13"/>
      <c r="H73" s="13"/>
      <c r="I73" s="13" t="str">
        <f t="shared" si="2"/>
        <v>0,0,0,0,0,0</v>
      </c>
      <c r="J73" s="13"/>
      <c r="K73" s="13" t="str">
        <f t="shared" si="3"/>
        <v>0,0,0</v>
      </c>
      <c r="L73" s="13"/>
      <c r="M73" s="13" t="s">
        <v>165</v>
      </c>
      <c r="N73" s="13" t="s">
        <v>166</v>
      </c>
      <c r="O73" s="13" t="s">
        <v>167</v>
      </c>
      <c r="P73" s="13" t="s">
        <v>305</v>
      </c>
      <c r="Q73" s="13" t="s">
        <v>306</v>
      </c>
      <c r="R73" s="13" t="s">
        <v>170</v>
      </c>
      <c r="S73" s="13" t="s">
        <v>398</v>
      </c>
      <c r="T73" s="13" t="s">
        <v>399</v>
      </c>
      <c r="U73" s="13" t="s">
        <v>173</v>
      </c>
      <c r="V73" s="13">
        <v>8</v>
      </c>
      <c r="W73" s="13">
        <v>2025</v>
      </c>
      <c r="X73" s="13">
        <v>2026</v>
      </c>
      <c r="Y73" s="13">
        <v>2021</v>
      </c>
      <c r="Z73" s="13">
        <v>420</v>
      </c>
      <c r="AA73" s="13">
        <v>0</v>
      </c>
      <c r="AB73" s="13">
        <v>0</v>
      </c>
      <c r="AC73" s="13">
        <v>0</v>
      </c>
      <c r="AD73" s="13">
        <v>0</v>
      </c>
      <c r="AE73" s="13">
        <v>252</v>
      </c>
      <c r="AF73" s="13">
        <v>168</v>
      </c>
      <c r="AG73" s="13">
        <v>0</v>
      </c>
      <c r="AH73" s="13">
        <v>252</v>
      </c>
      <c r="AI73" s="13">
        <v>409.61</v>
      </c>
      <c r="AJ73" s="13">
        <v>409.61</v>
      </c>
      <c r="AK73" s="13" t="s">
        <v>400</v>
      </c>
      <c r="AL73" s="13">
        <v>3.5</v>
      </c>
      <c r="AM73" s="13">
        <v>0</v>
      </c>
      <c r="AN73" s="13">
        <v>0</v>
      </c>
      <c r="AO73" s="13">
        <v>0</v>
      </c>
      <c r="AP73" s="13">
        <v>0</v>
      </c>
      <c r="AQ73" s="13">
        <v>3.5</v>
      </c>
      <c r="AR73" s="13">
        <v>0</v>
      </c>
      <c r="AS73" s="13">
        <v>0</v>
      </c>
      <c r="AT73" s="13">
        <v>0</v>
      </c>
      <c r="AU73" s="13">
        <v>0</v>
      </c>
      <c r="AV73" s="13">
        <v>0</v>
      </c>
      <c r="AW73" s="13">
        <v>0</v>
      </c>
      <c r="AX73" s="13">
        <v>0</v>
      </c>
      <c r="AY73" s="13">
        <v>0</v>
      </c>
      <c r="AZ73" s="13">
        <v>0</v>
      </c>
      <c r="BA73" s="13">
        <v>0</v>
      </c>
      <c r="BB73" s="13">
        <v>0</v>
      </c>
      <c r="BC73" s="13">
        <v>0</v>
      </c>
      <c r="BD73" s="13">
        <v>0</v>
      </c>
      <c r="BE73" s="13">
        <v>8</v>
      </c>
      <c r="BF73" s="13">
        <v>2</v>
      </c>
      <c r="BG73" s="13">
        <v>1</v>
      </c>
      <c r="BH73" s="13">
        <v>0</v>
      </c>
      <c r="BI73" s="13">
        <v>4</v>
      </c>
      <c r="BJ73" s="13">
        <v>0</v>
      </c>
      <c r="BK73" s="13">
        <v>0</v>
      </c>
      <c r="BL73" s="13">
        <v>0</v>
      </c>
      <c r="BM73" s="13">
        <v>0</v>
      </c>
      <c r="BN73" s="13">
        <v>0</v>
      </c>
      <c r="BO73" s="13">
        <v>0</v>
      </c>
      <c r="BP73" s="13">
        <v>0</v>
      </c>
      <c r="BQ73" s="13">
        <v>0</v>
      </c>
      <c r="BR73" s="13">
        <v>0</v>
      </c>
      <c r="BS73" s="13">
        <v>0</v>
      </c>
      <c r="BT73" s="13">
        <v>0</v>
      </c>
      <c r="BU73" s="13">
        <v>0</v>
      </c>
      <c r="BV73" s="13">
        <v>0</v>
      </c>
      <c r="BW73" s="13">
        <v>0</v>
      </c>
      <c r="BX73" s="13">
        <v>2.39</v>
      </c>
      <c r="BY73" s="13">
        <v>0</v>
      </c>
      <c r="BZ73" s="13">
        <v>2.63</v>
      </c>
      <c r="CA73" s="13">
        <v>0</v>
      </c>
      <c r="CB73" s="13">
        <v>0</v>
      </c>
      <c r="CC73" s="13">
        <v>2</v>
      </c>
      <c r="CD73" s="13">
        <v>0</v>
      </c>
      <c r="CE73" s="13">
        <v>3</v>
      </c>
      <c r="CF73" s="13">
        <v>0</v>
      </c>
      <c r="CG73" s="13">
        <v>0</v>
      </c>
      <c r="CH73" s="13">
        <v>0</v>
      </c>
      <c r="CI73" s="13">
        <v>0</v>
      </c>
      <c r="CJ73" s="13">
        <v>0</v>
      </c>
      <c r="CK73" s="13">
        <v>0</v>
      </c>
      <c r="CL73" s="13">
        <v>0</v>
      </c>
      <c r="CM73" s="13">
        <v>1</v>
      </c>
      <c r="CN73" s="13">
        <v>0</v>
      </c>
      <c r="CO73" s="13" t="s">
        <v>241</v>
      </c>
      <c r="CP73" s="13" t="s">
        <v>401</v>
      </c>
      <c r="CQ73" s="13" t="s">
        <v>511</v>
      </c>
      <c r="CR73" s="13" t="s">
        <v>401</v>
      </c>
      <c r="CS73" s="13" t="s">
        <v>403</v>
      </c>
      <c r="CT73" s="13" t="s">
        <v>179</v>
      </c>
      <c r="CU73" s="13" t="s">
        <v>179</v>
      </c>
      <c r="CV73" s="13" t="s">
        <v>179</v>
      </c>
      <c r="CW73" s="13" t="s">
        <v>179</v>
      </c>
      <c r="CX73" s="13" t="s">
        <v>180</v>
      </c>
      <c r="CY73" s="13" t="s">
        <v>180</v>
      </c>
      <c r="CZ73" s="13" t="s">
        <v>180</v>
      </c>
      <c r="DA73" s="13" t="s">
        <v>180</v>
      </c>
      <c r="DB73" s="13" t="s">
        <v>767</v>
      </c>
      <c r="DC73" s="13" t="s">
        <v>768</v>
      </c>
      <c r="DD73" s="13" t="s">
        <v>769</v>
      </c>
      <c r="DE73" s="13" t="s">
        <v>164</v>
      </c>
      <c r="DF73" s="13" t="s">
        <v>164</v>
      </c>
      <c r="DG73" s="13">
        <v>2026</v>
      </c>
      <c r="DH73" s="13">
        <v>2024</v>
      </c>
      <c r="DI73" s="13" t="s">
        <v>179</v>
      </c>
      <c r="DJ73" s="13"/>
      <c r="DK73" s="13" t="s">
        <v>179</v>
      </c>
      <c r="DL73" s="13"/>
      <c r="DM73" s="13"/>
      <c r="DN73" s="13"/>
      <c r="DO73" s="13" t="s">
        <v>179</v>
      </c>
      <c r="DP73" s="13"/>
      <c r="DQ73" s="13"/>
      <c r="DR73" s="13">
        <v>0</v>
      </c>
      <c r="DS73" s="13">
        <v>0</v>
      </c>
      <c r="DT73" s="13">
        <v>0</v>
      </c>
      <c r="DU73" s="13">
        <v>0</v>
      </c>
      <c r="DV73" s="13">
        <v>0</v>
      </c>
      <c r="DW73" s="13">
        <v>0</v>
      </c>
      <c r="DX73" s="13">
        <v>2</v>
      </c>
      <c r="DY73" s="13"/>
      <c r="DZ73" s="13"/>
      <c r="EA73" s="13"/>
      <c r="EB73" s="13">
        <v>1</v>
      </c>
      <c r="EC73" s="13">
        <v>1</v>
      </c>
      <c r="ED73" s="13">
        <v>0</v>
      </c>
      <c r="EE73" s="13">
        <v>0</v>
      </c>
      <c r="EF73" s="13">
        <v>0</v>
      </c>
      <c r="EG73" s="13"/>
      <c r="EH73" s="13" t="s">
        <v>185</v>
      </c>
      <c r="EI73" s="13" t="s">
        <v>179</v>
      </c>
      <c r="EJ73" s="15">
        <v>0</v>
      </c>
      <c r="EK73" s="15">
        <v>0</v>
      </c>
      <c r="EL73" s="15" t="s">
        <v>164</v>
      </c>
      <c r="EM73" s="3">
        <v>0</v>
      </c>
      <c r="EN73" s="3">
        <v>0</v>
      </c>
      <c r="EO73" s="3">
        <v>0</v>
      </c>
      <c r="EP73" s="3">
        <v>0</v>
      </c>
      <c r="EQ73" s="3">
        <v>0</v>
      </c>
      <c r="ER73" s="3">
        <v>0</v>
      </c>
      <c r="EU73" s="3">
        <v>0</v>
      </c>
      <c r="EV73" s="3">
        <v>0</v>
      </c>
      <c r="EW73" s="3">
        <v>0</v>
      </c>
      <c r="EY73" s="24"/>
    </row>
    <row r="74" spans="1:155" ht="25.25" customHeight="1" x14ac:dyDescent="0.3">
      <c r="A74" s="13">
        <v>85</v>
      </c>
      <c r="B74" s="13" t="s">
        <v>770</v>
      </c>
      <c r="C74" s="13"/>
      <c r="D74" s="13"/>
      <c r="E74" s="13"/>
      <c r="F74" s="13"/>
      <c r="G74" s="13"/>
      <c r="H74" s="13"/>
      <c r="I74" s="13" t="str">
        <f t="shared" si="2"/>
        <v>0,0,0,0,0,0</v>
      </c>
      <c r="J74" s="13"/>
      <c r="K74" s="13" t="str">
        <f t="shared" si="3"/>
        <v>0,0,0</v>
      </c>
      <c r="L74" s="13"/>
      <c r="M74" s="13" t="s">
        <v>165</v>
      </c>
      <c r="N74" s="13" t="s">
        <v>166</v>
      </c>
      <c r="O74" s="13" t="s">
        <v>167</v>
      </c>
      <c r="P74" s="13" t="s">
        <v>305</v>
      </c>
      <c r="Q74" s="13" t="s">
        <v>306</v>
      </c>
      <c r="R74" s="13" t="s">
        <v>170</v>
      </c>
      <c r="S74" s="13" t="s">
        <v>398</v>
      </c>
      <c r="T74" s="13" t="s">
        <v>399</v>
      </c>
      <c r="U74" s="13" t="s">
        <v>173</v>
      </c>
      <c r="V74" s="13">
        <v>8</v>
      </c>
      <c r="W74" s="13">
        <v>2025</v>
      </c>
      <c r="X74" s="13">
        <v>2026</v>
      </c>
      <c r="Y74" s="13">
        <v>2021</v>
      </c>
      <c r="Z74" s="13">
        <v>420</v>
      </c>
      <c r="AA74" s="13">
        <v>0</v>
      </c>
      <c r="AB74" s="13">
        <v>0</v>
      </c>
      <c r="AC74" s="13">
        <v>0</v>
      </c>
      <c r="AD74" s="13">
        <v>0</v>
      </c>
      <c r="AE74" s="13">
        <v>252</v>
      </c>
      <c r="AF74" s="13">
        <v>168</v>
      </c>
      <c r="AG74" s="13">
        <v>0</v>
      </c>
      <c r="AH74" s="13">
        <v>252</v>
      </c>
      <c r="AI74" s="13">
        <v>409.61</v>
      </c>
      <c r="AJ74" s="13">
        <v>409.61</v>
      </c>
      <c r="AK74" s="13" t="s">
        <v>400</v>
      </c>
      <c r="AL74" s="13">
        <v>3.5</v>
      </c>
      <c r="AM74" s="13">
        <v>0</v>
      </c>
      <c r="AN74" s="13">
        <v>0</v>
      </c>
      <c r="AO74" s="13">
        <v>0</v>
      </c>
      <c r="AP74" s="13">
        <v>0</v>
      </c>
      <c r="AQ74" s="13">
        <v>3.5</v>
      </c>
      <c r="AR74" s="13">
        <v>0</v>
      </c>
      <c r="AS74" s="13">
        <v>0</v>
      </c>
      <c r="AT74" s="13">
        <v>0</v>
      </c>
      <c r="AU74" s="13">
        <v>0</v>
      </c>
      <c r="AV74" s="13">
        <v>0</v>
      </c>
      <c r="AW74" s="13">
        <v>0</v>
      </c>
      <c r="AX74" s="13">
        <v>0</v>
      </c>
      <c r="AY74" s="13">
        <v>0</v>
      </c>
      <c r="AZ74" s="13">
        <v>0</v>
      </c>
      <c r="BA74" s="13">
        <v>0</v>
      </c>
      <c r="BB74" s="13">
        <v>0</v>
      </c>
      <c r="BC74" s="13">
        <v>0</v>
      </c>
      <c r="BD74" s="13">
        <v>0</v>
      </c>
      <c r="BE74" s="13">
        <v>8</v>
      </c>
      <c r="BF74" s="13">
        <v>2</v>
      </c>
      <c r="BG74" s="13">
        <v>1</v>
      </c>
      <c r="BH74" s="13">
        <v>0</v>
      </c>
      <c r="BI74" s="13">
        <v>4</v>
      </c>
      <c r="BJ74" s="13">
        <v>0</v>
      </c>
      <c r="BK74" s="13">
        <v>0</v>
      </c>
      <c r="BL74" s="13">
        <v>0</v>
      </c>
      <c r="BM74" s="13">
        <v>0</v>
      </c>
      <c r="BN74" s="13">
        <v>0</v>
      </c>
      <c r="BO74" s="13">
        <v>0</v>
      </c>
      <c r="BP74" s="13">
        <v>0</v>
      </c>
      <c r="BQ74" s="13">
        <v>0</v>
      </c>
      <c r="BR74" s="13">
        <v>0</v>
      </c>
      <c r="BS74" s="13">
        <v>0</v>
      </c>
      <c r="BT74" s="13">
        <v>0</v>
      </c>
      <c r="BU74" s="13">
        <v>0</v>
      </c>
      <c r="BV74" s="13">
        <v>0</v>
      </c>
      <c r="BW74" s="13">
        <v>0</v>
      </c>
      <c r="BX74" s="13">
        <v>2.39</v>
      </c>
      <c r="BY74" s="13">
        <v>0</v>
      </c>
      <c r="BZ74" s="13">
        <v>2.63</v>
      </c>
      <c r="CA74" s="13">
        <v>0</v>
      </c>
      <c r="CB74" s="13">
        <v>0</v>
      </c>
      <c r="CC74" s="13">
        <v>2</v>
      </c>
      <c r="CD74" s="13">
        <v>0</v>
      </c>
      <c r="CE74" s="13">
        <v>3</v>
      </c>
      <c r="CF74" s="13">
        <v>0</v>
      </c>
      <c r="CG74" s="13">
        <v>0</v>
      </c>
      <c r="CH74" s="13">
        <v>0</v>
      </c>
      <c r="CI74" s="13">
        <v>0</v>
      </c>
      <c r="CJ74" s="13">
        <v>0</v>
      </c>
      <c r="CK74" s="13">
        <v>0</v>
      </c>
      <c r="CL74" s="13">
        <v>0</v>
      </c>
      <c r="CM74" s="13">
        <v>1</v>
      </c>
      <c r="CN74" s="13">
        <v>0</v>
      </c>
      <c r="CO74" s="13" t="s">
        <v>241</v>
      </c>
      <c r="CP74" s="13" t="s">
        <v>401</v>
      </c>
      <c r="CQ74" s="13" t="s">
        <v>511</v>
      </c>
      <c r="CR74" s="13" t="s">
        <v>401</v>
      </c>
      <c r="CS74" s="13" t="s">
        <v>403</v>
      </c>
      <c r="CT74" s="13" t="s">
        <v>179</v>
      </c>
      <c r="CU74" s="13" t="s">
        <v>179</v>
      </c>
      <c r="CV74" s="13" t="s">
        <v>179</v>
      </c>
      <c r="CW74" s="13" t="s">
        <v>179</v>
      </c>
      <c r="CX74" s="13" t="s">
        <v>180</v>
      </c>
      <c r="CY74" s="13" t="s">
        <v>180</v>
      </c>
      <c r="CZ74" s="13" t="s">
        <v>180</v>
      </c>
      <c r="DA74" s="13" t="s">
        <v>180</v>
      </c>
      <c r="DB74" s="13" t="s">
        <v>771</v>
      </c>
      <c r="DC74" s="13" t="s">
        <v>772</v>
      </c>
      <c r="DD74" s="13" t="s">
        <v>773</v>
      </c>
      <c r="DE74" s="13" t="s">
        <v>164</v>
      </c>
      <c r="DF74" s="13" t="s">
        <v>164</v>
      </c>
      <c r="DG74" s="13">
        <v>2026</v>
      </c>
      <c r="DH74" s="13">
        <v>2024</v>
      </c>
      <c r="DI74" s="13" t="s">
        <v>179</v>
      </c>
      <c r="DJ74" s="13"/>
      <c r="DK74" s="13" t="s">
        <v>179</v>
      </c>
      <c r="DL74" s="13"/>
      <c r="DM74" s="13"/>
      <c r="DN74" s="13"/>
      <c r="DO74" s="13" t="s">
        <v>179</v>
      </c>
      <c r="DP74" s="13"/>
      <c r="DQ74" s="13"/>
      <c r="DR74" s="13">
        <v>0</v>
      </c>
      <c r="DS74" s="13">
        <v>0</v>
      </c>
      <c r="DT74" s="13">
        <v>0</v>
      </c>
      <c r="DU74" s="13">
        <v>0</v>
      </c>
      <c r="DV74" s="13">
        <v>0</v>
      </c>
      <c r="DW74" s="13">
        <v>0</v>
      </c>
      <c r="DX74" s="13">
        <v>2</v>
      </c>
      <c r="DY74" s="13"/>
      <c r="DZ74" s="13"/>
      <c r="EA74" s="13"/>
      <c r="EB74" s="13">
        <v>1</v>
      </c>
      <c r="EC74" s="13">
        <v>1</v>
      </c>
      <c r="ED74" s="13">
        <v>0</v>
      </c>
      <c r="EE74" s="13">
        <v>0</v>
      </c>
      <c r="EF74" s="13">
        <v>0</v>
      </c>
      <c r="EG74" s="13"/>
      <c r="EH74" s="13" t="s">
        <v>185</v>
      </c>
      <c r="EI74" s="13" t="s">
        <v>179</v>
      </c>
      <c r="EJ74" s="15">
        <v>0</v>
      </c>
      <c r="EK74" s="15">
        <v>0</v>
      </c>
      <c r="EL74" s="15" t="s">
        <v>164</v>
      </c>
      <c r="EM74" s="3">
        <v>0</v>
      </c>
      <c r="EN74" s="3">
        <v>0</v>
      </c>
      <c r="EO74" s="3">
        <v>0</v>
      </c>
      <c r="EP74" s="3">
        <v>0</v>
      </c>
      <c r="EQ74" s="3">
        <v>0</v>
      </c>
      <c r="ER74" s="3">
        <v>0</v>
      </c>
      <c r="EU74" s="3">
        <v>0</v>
      </c>
      <c r="EV74" s="3">
        <v>0</v>
      </c>
      <c r="EW74" s="3">
        <v>0</v>
      </c>
      <c r="EY74" s="24"/>
    </row>
    <row r="75" spans="1:155" ht="25.25" customHeight="1" x14ac:dyDescent="0.3">
      <c r="A75" s="13">
        <v>86</v>
      </c>
      <c r="B75" s="13" t="s">
        <v>774</v>
      </c>
      <c r="C75" s="13"/>
      <c r="D75" s="13"/>
      <c r="E75" s="13"/>
      <c r="F75" s="13"/>
      <c r="G75" s="13"/>
      <c r="H75" s="13"/>
      <c r="I75" s="13" t="str">
        <f t="shared" si="2"/>
        <v>10kV华光线537,0,0,0,0,0</v>
      </c>
      <c r="J75" s="13" t="s">
        <v>776</v>
      </c>
      <c r="K75" s="13" t="str">
        <f t="shared" si="3"/>
        <v>0,0,0</v>
      </c>
      <c r="L75" s="13"/>
      <c r="M75" s="13" t="s">
        <v>165</v>
      </c>
      <c r="N75" s="13" t="s">
        <v>166</v>
      </c>
      <c r="O75" s="13" t="s">
        <v>167</v>
      </c>
      <c r="P75" s="13" t="s">
        <v>305</v>
      </c>
      <c r="Q75" s="13" t="s">
        <v>306</v>
      </c>
      <c r="R75" s="13" t="s">
        <v>170</v>
      </c>
      <c r="S75" s="13" t="s">
        <v>398</v>
      </c>
      <c r="T75" s="13" t="s">
        <v>399</v>
      </c>
      <c r="U75" s="13" t="s">
        <v>173</v>
      </c>
      <c r="V75" s="13">
        <v>8</v>
      </c>
      <c r="W75" s="13">
        <v>2024</v>
      </c>
      <c r="X75" s="13">
        <v>2025</v>
      </c>
      <c r="Y75" s="13">
        <v>2021</v>
      </c>
      <c r="Z75" s="13">
        <v>1150</v>
      </c>
      <c r="AA75" s="13">
        <v>0</v>
      </c>
      <c r="AB75" s="13">
        <v>0</v>
      </c>
      <c r="AC75" s="13">
        <v>0</v>
      </c>
      <c r="AD75" s="13">
        <v>690</v>
      </c>
      <c r="AE75" s="13">
        <v>460</v>
      </c>
      <c r="AF75" s="13">
        <v>0</v>
      </c>
      <c r="AG75" s="13">
        <v>0</v>
      </c>
      <c r="AH75" s="13">
        <v>1150</v>
      </c>
      <c r="AI75" s="13">
        <v>1123.94</v>
      </c>
      <c r="AJ75" s="13">
        <v>1123.94</v>
      </c>
      <c r="AK75" s="13" t="s">
        <v>400</v>
      </c>
      <c r="AL75" s="13">
        <v>5.6</v>
      </c>
      <c r="AM75" s="13">
        <v>0</v>
      </c>
      <c r="AN75" s="13">
        <v>0</v>
      </c>
      <c r="AO75" s="13" t="s">
        <v>415</v>
      </c>
      <c r="AP75" s="13">
        <v>2.5</v>
      </c>
      <c r="AQ75" s="13">
        <v>8.1</v>
      </c>
      <c r="AR75" s="13">
        <v>0</v>
      </c>
      <c r="AS75" s="13">
        <v>0</v>
      </c>
      <c r="AT75" s="13">
        <v>0</v>
      </c>
      <c r="AU75" s="13">
        <v>1800</v>
      </c>
      <c r="AV75" s="13">
        <v>0</v>
      </c>
      <c r="AW75" s="13">
        <v>0</v>
      </c>
      <c r="AX75" s="13">
        <v>0</v>
      </c>
      <c r="AY75" s="13">
        <v>0</v>
      </c>
      <c r="AZ75" s="13">
        <v>0</v>
      </c>
      <c r="BA75" s="13">
        <v>0</v>
      </c>
      <c r="BB75" s="13">
        <v>0</v>
      </c>
      <c r="BC75" s="13">
        <v>0</v>
      </c>
      <c r="BD75" s="13">
        <v>0</v>
      </c>
      <c r="BE75" s="13">
        <v>24</v>
      </c>
      <c r="BF75" s="13">
        <v>1</v>
      </c>
      <c r="BG75" s="13">
        <v>3</v>
      </c>
      <c r="BH75" s="13">
        <v>0</v>
      </c>
      <c r="BI75" s="13">
        <v>4</v>
      </c>
      <c r="BJ75" s="13">
        <v>0</v>
      </c>
      <c r="BK75" s="13">
        <v>0</v>
      </c>
      <c r="BL75" s="13">
        <v>0</v>
      </c>
      <c r="BM75" s="13">
        <v>0</v>
      </c>
      <c r="BN75" s="13">
        <v>0</v>
      </c>
      <c r="BO75" s="13">
        <v>0</v>
      </c>
      <c r="BP75" s="13">
        <v>0</v>
      </c>
      <c r="BQ75" s="13">
        <v>0</v>
      </c>
      <c r="BR75" s="13">
        <v>0</v>
      </c>
      <c r="BS75" s="13">
        <v>0</v>
      </c>
      <c r="BT75" s="13">
        <v>0</v>
      </c>
      <c r="BU75" s="13">
        <v>0</v>
      </c>
      <c r="BV75" s="13">
        <v>0</v>
      </c>
      <c r="BW75" s="13">
        <v>0</v>
      </c>
      <c r="BX75" s="13">
        <v>2.06</v>
      </c>
      <c r="BY75" s="13">
        <v>0</v>
      </c>
      <c r="BZ75" s="13">
        <v>4.2</v>
      </c>
      <c r="CA75" s="13">
        <v>0</v>
      </c>
      <c r="CB75" s="13">
        <v>0</v>
      </c>
      <c r="CC75" s="13">
        <v>1</v>
      </c>
      <c r="CD75" s="13">
        <v>0</v>
      </c>
      <c r="CE75" s="13">
        <v>4</v>
      </c>
      <c r="CF75" s="13">
        <v>0</v>
      </c>
      <c r="CG75" s="13">
        <v>0</v>
      </c>
      <c r="CH75" s="13">
        <v>0</v>
      </c>
      <c r="CI75" s="13">
        <v>0</v>
      </c>
      <c r="CJ75" s="13">
        <v>0</v>
      </c>
      <c r="CK75" s="13">
        <v>0</v>
      </c>
      <c r="CL75" s="13">
        <v>0</v>
      </c>
      <c r="CM75" s="13">
        <v>1</v>
      </c>
      <c r="CN75" s="13">
        <v>0</v>
      </c>
      <c r="CO75" s="13" t="s">
        <v>176</v>
      </c>
      <c r="CP75" s="13" t="s">
        <v>777</v>
      </c>
      <c r="CQ75" s="13" t="s">
        <v>778</v>
      </c>
      <c r="CR75" s="13" t="s">
        <v>777</v>
      </c>
      <c r="CS75" s="13" t="s">
        <v>403</v>
      </c>
      <c r="CT75" s="13" t="s">
        <v>179</v>
      </c>
      <c r="CU75" s="13" t="s">
        <v>179</v>
      </c>
      <c r="CV75" s="13" t="s">
        <v>179</v>
      </c>
      <c r="CW75" s="13" t="s">
        <v>179</v>
      </c>
      <c r="CX75" s="13" t="s">
        <v>180</v>
      </c>
      <c r="CY75" s="13" t="s">
        <v>180</v>
      </c>
      <c r="CZ75" s="13" t="s">
        <v>180</v>
      </c>
      <c r="DA75" s="13" t="s">
        <v>180</v>
      </c>
      <c r="DB75" s="13" t="s">
        <v>779</v>
      </c>
      <c r="DC75" s="13" t="s">
        <v>780</v>
      </c>
      <c r="DD75" s="13" t="s">
        <v>781</v>
      </c>
      <c r="DE75" s="13" t="s">
        <v>782</v>
      </c>
      <c r="DF75" s="13" t="s">
        <v>783</v>
      </c>
      <c r="DG75" s="13">
        <v>2025</v>
      </c>
      <c r="DH75" s="13">
        <v>2023</v>
      </c>
      <c r="DI75" s="13" t="s">
        <v>179</v>
      </c>
      <c r="DJ75" s="13"/>
      <c r="DK75" s="13" t="s">
        <v>179</v>
      </c>
      <c r="DL75" s="13"/>
      <c r="DM75" s="13"/>
      <c r="DN75" s="13"/>
      <c r="DO75" s="13" t="s">
        <v>179</v>
      </c>
      <c r="DP75" s="13"/>
      <c r="DQ75" s="13"/>
      <c r="DR75" s="13">
        <v>0</v>
      </c>
      <c r="DS75" s="13">
        <v>0</v>
      </c>
      <c r="DT75" s="13">
        <v>0</v>
      </c>
      <c r="DU75" s="13">
        <v>0</v>
      </c>
      <c r="DV75" s="13">
        <v>0</v>
      </c>
      <c r="DW75" s="13">
        <v>0</v>
      </c>
      <c r="DX75" s="13">
        <v>2</v>
      </c>
      <c r="DY75" s="13"/>
      <c r="DZ75" s="13"/>
      <c r="EA75" s="13"/>
      <c r="EB75" s="13">
        <v>2</v>
      </c>
      <c r="EC75" s="13">
        <v>2</v>
      </c>
      <c r="ED75" s="13">
        <v>0</v>
      </c>
      <c r="EE75" s="13">
        <v>0</v>
      </c>
      <c r="EF75" s="13">
        <v>0</v>
      </c>
      <c r="EG75" s="13"/>
      <c r="EH75" s="13" t="s">
        <v>185</v>
      </c>
      <c r="EI75" s="13">
        <v>1</v>
      </c>
      <c r="EJ75" s="15" t="s">
        <v>183</v>
      </c>
      <c r="EK75" s="15">
        <v>0</v>
      </c>
      <c r="EL75" s="15" t="s">
        <v>775</v>
      </c>
      <c r="EM75" s="3" t="s">
        <v>775</v>
      </c>
      <c r="EN75" s="3">
        <v>0</v>
      </c>
      <c r="EO75" s="3">
        <v>0</v>
      </c>
      <c r="EP75" s="3">
        <v>0</v>
      </c>
      <c r="EQ75" s="3">
        <v>0</v>
      </c>
      <c r="ER75" s="3">
        <v>0</v>
      </c>
      <c r="EU75" s="3">
        <v>0</v>
      </c>
      <c r="EV75" s="3">
        <v>0</v>
      </c>
      <c r="EW75" s="3">
        <v>0</v>
      </c>
      <c r="EY75" s="24"/>
    </row>
    <row r="76" spans="1:155" ht="25.25" customHeight="1" x14ac:dyDescent="0.3">
      <c r="A76" s="13">
        <v>87</v>
      </c>
      <c r="B76" s="13" t="s">
        <v>784</v>
      </c>
      <c r="C76" s="13"/>
      <c r="D76" s="13"/>
      <c r="E76" s="13"/>
      <c r="F76" s="13"/>
      <c r="G76" s="13"/>
      <c r="H76" s="13"/>
      <c r="I76" s="13" t="str">
        <f t="shared" si="2"/>
        <v>10kV华光线537,0,0,0,0,0</v>
      </c>
      <c r="J76" s="13" t="s">
        <v>785</v>
      </c>
      <c r="K76" s="13" t="str">
        <f t="shared" si="3"/>
        <v>0,0,0</v>
      </c>
      <c r="L76" s="13"/>
      <c r="M76" s="13" t="s">
        <v>165</v>
      </c>
      <c r="N76" s="13" t="s">
        <v>166</v>
      </c>
      <c r="O76" s="13" t="s">
        <v>167</v>
      </c>
      <c r="P76" s="13" t="s">
        <v>305</v>
      </c>
      <c r="Q76" s="13" t="s">
        <v>306</v>
      </c>
      <c r="R76" s="13" t="s">
        <v>170</v>
      </c>
      <c r="S76" s="13" t="s">
        <v>398</v>
      </c>
      <c r="T76" s="13" t="s">
        <v>399</v>
      </c>
      <c r="U76" s="13" t="s">
        <v>173</v>
      </c>
      <c r="V76" s="13">
        <v>8</v>
      </c>
      <c r="W76" s="13">
        <v>2025</v>
      </c>
      <c r="X76" s="13">
        <v>2026</v>
      </c>
      <c r="Y76" s="13">
        <v>2021</v>
      </c>
      <c r="Z76" s="13">
        <v>570</v>
      </c>
      <c r="AA76" s="13">
        <v>0</v>
      </c>
      <c r="AB76" s="13">
        <v>0</v>
      </c>
      <c r="AC76" s="13">
        <v>0</v>
      </c>
      <c r="AD76" s="13">
        <v>0</v>
      </c>
      <c r="AE76" s="13">
        <v>342</v>
      </c>
      <c r="AF76" s="13">
        <v>228</v>
      </c>
      <c r="AG76" s="13">
        <v>0</v>
      </c>
      <c r="AH76" s="13">
        <v>342</v>
      </c>
      <c r="AI76" s="13">
        <v>552.04999999999995</v>
      </c>
      <c r="AJ76" s="13">
        <v>552.04999999999995</v>
      </c>
      <c r="AK76" s="13" t="s">
        <v>400</v>
      </c>
      <c r="AL76" s="13">
        <v>5.0999999999999996</v>
      </c>
      <c r="AM76" s="13">
        <v>0</v>
      </c>
      <c r="AN76" s="13">
        <v>0</v>
      </c>
      <c r="AO76" s="13">
        <v>0</v>
      </c>
      <c r="AP76" s="13">
        <v>0</v>
      </c>
      <c r="AQ76" s="13">
        <v>5.0999999999999996</v>
      </c>
      <c r="AR76" s="13">
        <v>0</v>
      </c>
      <c r="AS76" s="13">
        <v>0</v>
      </c>
      <c r="AT76" s="13">
        <v>0</v>
      </c>
      <c r="AU76" s="13">
        <v>300</v>
      </c>
      <c r="AV76" s="13">
        <v>0</v>
      </c>
      <c r="AW76" s="13">
        <v>0</v>
      </c>
      <c r="AX76" s="13">
        <v>0</v>
      </c>
      <c r="AY76" s="13">
        <v>0</v>
      </c>
      <c r="AZ76" s="13">
        <v>0</v>
      </c>
      <c r="BA76" s="13">
        <v>0</v>
      </c>
      <c r="BB76" s="13">
        <v>0</v>
      </c>
      <c r="BC76" s="13">
        <v>0</v>
      </c>
      <c r="BD76" s="13">
        <v>0</v>
      </c>
      <c r="BE76" s="13">
        <v>16</v>
      </c>
      <c r="BF76" s="13">
        <v>1</v>
      </c>
      <c r="BG76" s="13">
        <v>2</v>
      </c>
      <c r="BH76" s="13">
        <v>0</v>
      </c>
      <c r="BI76" s="13">
        <v>6</v>
      </c>
      <c r="BJ76" s="13">
        <v>0</v>
      </c>
      <c r="BK76" s="13">
        <v>0</v>
      </c>
      <c r="BL76" s="13">
        <v>0</v>
      </c>
      <c r="BM76" s="13">
        <v>0</v>
      </c>
      <c r="BN76" s="13">
        <v>0</v>
      </c>
      <c r="BO76" s="13">
        <v>0</v>
      </c>
      <c r="BP76" s="13">
        <v>0</v>
      </c>
      <c r="BQ76" s="13">
        <v>0</v>
      </c>
      <c r="BR76" s="13">
        <v>0</v>
      </c>
      <c r="BS76" s="13">
        <v>0</v>
      </c>
      <c r="BT76" s="13">
        <v>0</v>
      </c>
      <c r="BU76" s="13">
        <v>0</v>
      </c>
      <c r="BV76" s="13">
        <v>0</v>
      </c>
      <c r="BW76" s="13">
        <v>0</v>
      </c>
      <c r="BX76" s="13">
        <v>1.95</v>
      </c>
      <c r="BY76" s="13">
        <v>0</v>
      </c>
      <c r="BZ76" s="13">
        <v>3.83</v>
      </c>
      <c r="CA76" s="13">
        <v>0</v>
      </c>
      <c r="CB76" s="13">
        <v>0</v>
      </c>
      <c r="CC76" s="13">
        <v>1</v>
      </c>
      <c r="CD76" s="13">
        <v>0</v>
      </c>
      <c r="CE76" s="13">
        <v>6</v>
      </c>
      <c r="CF76" s="13">
        <v>0</v>
      </c>
      <c r="CG76" s="13">
        <v>0</v>
      </c>
      <c r="CH76" s="13">
        <v>0</v>
      </c>
      <c r="CI76" s="13">
        <v>0</v>
      </c>
      <c r="CJ76" s="13">
        <v>0</v>
      </c>
      <c r="CK76" s="13">
        <v>0</v>
      </c>
      <c r="CL76" s="13">
        <v>0</v>
      </c>
      <c r="CM76" s="13">
        <v>1</v>
      </c>
      <c r="CN76" s="13">
        <v>0</v>
      </c>
      <c r="CO76" s="13" t="s">
        <v>176</v>
      </c>
      <c r="CP76" s="3" t="s">
        <v>401</v>
      </c>
      <c r="CQ76" s="13" t="s">
        <v>434</v>
      </c>
      <c r="CR76" s="3" t="s">
        <v>401</v>
      </c>
      <c r="CS76" s="13" t="s">
        <v>403</v>
      </c>
      <c r="CT76" s="13" t="s">
        <v>179</v>
      </c>
      <c r="CU76" s="13" t="s">
        <v>179</v>
      </c>
      <c r="CV76" s="13" t="s">
        <v>179</v>
      </c>
      <c r="CW76" s="13" t="s">
        <v>179</v>
      </c>
      <c r="CX76" s="13" t="s">
        <v>180</v>
      </c>
      <c r="CY76" s="13" t="s">
        <v>180</v>
      </c>
      <c r="CZ76" s="13" t="s">
        <v>180</v>
      </c>
      <c r="DA76" s="13" t="s">
        <v>180</v>
      </c>
      <c r="DB76" s="13" t="s">
        <v>786</v>
      </c>
      <c r="DC76" s="13" t="s">
        <v>787</v>
      </c>
      <c r="DD76" s="13" t="s">
        <v>788</v>
      </c>
      <c r="DE76" s="13" t="s">
        <v>789</v>
      </c>
      <c r="DF76" s="13" t="s">
        <v>790</v>
      </c>
      <c r="DG76" s="13">
        <v>2026</v>
      </c>
      <c r="DH76" s="13">
        <v>2024</v>
      </c>
      <c r="DI76" s="13" t="s">
        <v>179</v>
      </c>
      <c r="DJ76" s="13"/>
      <c r="DK76" s="13" t="s">
        <v>179</v>
      </c>
      <c r="DL76" s="13"/>
      <c r="DM76" s="13"/>
      <c r="DN76" s="13"/>
      <c r="DO76" s="13" t="s">
        <v>179</v>
      </c>
      <c r="DP76" s="13"/>
      <c r="DQ76" s="13"/>
      <c r="DR76" s="13">
        <v>0</v>
      </c>
      <c r="DS76" s="13">
        <v>0</v>
      </c>
      <c r="DT76" s="13">
        <v>0</v>
      </c>
      <c r="DU76" s="13">
        <v>0</v>
      </c>
      <c r="DV76" s="13">
        <v>0</v>
      </c>
      <c r="DW76" s="13">
        <v>0</v>
      </c>
      <c r="DX76" s="13">
        <v>2</v>
      </c>
      <c r="DY76" s="13"/>
      <c r="DZ76" s="13"/>
      <c r="EA76" s="13"/>
      <c r="EB76" s="13">
        <v>2</v>
      </c>
      <c r="EC76" s="13">
        <v>1</v>
      </c>
      <c r="ED76" s="13">
        <v>0</v>
      </c>
      <c r="EE76" s="13">
        <v>0</v>
      </c>
      <c r="EF76" s="13">
        <v>0</v>
      </c>
      <c r="EG76" s="13"/>
      <c r="EH76" s="13" t="s">
        <v>185</v>
      </c>
      <c r="EI76" s="13" t="s">
        <v>179</v>
      </c>
      <c r="EJ76" s="15">
        <v>0</v>
      </c>
      <c r="EK76" s="15">
        <v>0</v>
      </c>
      <c r="EL76" s="15" t="s">
        <v>775</v>
      </c>
      <c r="EM76" s="3" t="s">
        <v>775</v>
      </c>
      <c r="EN76" s="3">
        <v>0</v>
      </c>
      <c r="EO76" s="3">
        <v>0</v>
      </c>
      <c r="EP76" s="3">
        <v>0</v>
      </c>
      <c r="EQ76" s="3">
        <v>0</v>
      </c>
      <c r="ER76" s="3">
        <v>0</v>
      </c>
      <c r="EU76" s="3">
        <v>0</v>
      </c>
      <c r="EV76" s="3">
        <v>0</v>
      </c>
      <c r="EW76" s="3">
        <v>0</v>
      </c>
      <c r="EY76" s="24"/>
    </row>
    <row r="77" spans="1:155" ht="25.25" customHeight="1" x14ac:dyDescent="0.3">
      <c r="A77" s="13">
        <v>88</v>
      </c>
      <c r="B77" s="13" t="s">
        <v>791</v>
      </c>
      <c r="C77" s="13"/>
      <c r="D77" s="13"/>
      <c r="E77" s="13"/>
      <c r="F77" s="13"/>
      <c r="G77" s="13"/>
      <c r="H77" s="13"/>
      <c r="I77" s="13" t="str">
        <f t="shared" si="2"/>
        <v>0,0,0,0,0,0</v>
      </c>
      <c r="J77" s="13"/>
      <c r="K77" s="13" t="str">
        <f t="shared" si="3"/>
        <v>0,0,0</v>
      </c>
      <c r="L77" s="13"/>
      <c r="M77" s="13" t="s">
        <v>165</v>
      </c>
      <c r="N77" s="13" t="s">
        <v>166</v>
      </c>
      <c r="O77" s="13" t="s">
        <v>167</v>
      </c>
      <c r="P77" s="13" t="s">
        <v>305</v>
      </c>
      <c r="Q77" s="13" t="s">
        <v>306</v>
      </c>
      <c r="R77" s="13" t="s">
        <v>170</v>
      </c>
      <c r="S77" s="13" t="s">
        <v>398</v>
      </c>
      <c r="T77" s="13" t="s">
        <v>399</v>
      </c>
      <c r="U77" s="13" t="s">
        <v>173</v>
      </c>
      <c r="V77" s="13">
        <v>8</v>
      </c>
      <c r="W77" s="13">
        <v>2025</v>
      </c>
      <c r="X77" s="13">
        <v>2026</v>
      </c>
      <c r="Y77" s="13">
        <v>2021</v>
      </c>
      <c r="Z77" s="13">
        <v>590</v>
      </c>
      <c r="AA77" s="13">
        <v>0</v>
      </c>
      <c r="AB77" s="13">
        <v>0</v>
      </c>
      <c r="AC77" s="13">
        <v>0</v>
      </c>
      <c r="AD77" s="13">
        <v>0</v>
      </c>
      <c r="AE77" s="13">
        <v>354</v>
      </c>
      <c r="AF77" s="13">
        <v>236</v>
      </c>
      <c r="AG77" s="13">
        <v>0</v>
      </c>
      <c r="AH77" s="13">
        <v>354</v>
      </c>
      <c r="AI77" s="13">
        <v>564.99</v>
      </c>
      <c r="AJ77" s="13">
        <v>564.99</v>
      </c>
      <c r="AK77" s="13" t="s">
        <v>400</v>
      </c>
      <c r="AL77" s="13">
        <v>4.5</v>
      </c>
      <c r="AM77" s="13">
        <v>0</v>
      </c>
      <c r="AN77" s="13">
        <v>0</v>
      </c>
      <c r="AO77" s="13">
        <v>0</v>
      </c>
      <c r="AP77" s="13">
        <v>0</v>
      </c>
      <c r="AQ77" s="13">
        <v>4.5</v>
      </c>
      <c r="AR77" s="13">
        <v>0</v>
      </c>
      <c r="AS77" s="13">
        <v>0</v>
      </c>
      <c r="AT77" s="13">
        <v>0</v>
      </c>
      <c r="AU77" s="13">
        <v>1500</v>
      </c>
      <c r="AV77" s="13">
        <v>0</v>
      </c>
      <c r="AW77" s="13">
        <v>0</v>
      </c>
      <c r="AX77" s="13">
        <v>0</v>
      </c>
      <c r="AY77" s="13">
        <v>0</v>
      </c>
      <c r="AZ77" s="13">
        <v>0</v>
      </c>
      <c r="BA77" s="13">
        <v>0</v>
      </c>
      <c r="BB77" s="13">
        <v>0</v>
      </c>
      <c r="BC77" s="13">
        <v>0</v>
      </c>
      <c r="BD77" s="13">
        <v>0</v>
      </c>
      <c r="BE77" s="13">
        <v>24</v>
      </c>
      <c r="BF77" s="13">
        <v>0</v>
      </c>
      <c r="BG77" s="13">
        <v>3</v>
      </c>
      <c r="BH77" s="13">
        <v>0</v>
      </c>
      <c r="BI77" s="13">
        <v>3</v>
      </c>
      <c r="BJ77" s="13">
        <v>0</v>
      </c>
      <c r="BK77" s="13">
        <v>0</v>
      </c>
      <c r="BL77" s="13">
        <v>0</v>
      </c>
      <c r="BM77" s="13">
        <v>0</v>
      </c>
      <c r="BN77" s="13">
        <v>0</v>
      </c>
      <c r="BO77" s="13">
        <v>0</v>
      </c>
      <c r="BP77" s="13">
        <v>0</v>
      </c>
      <c r="BQ77" s="13">
        <v>0</v>
      </c>
      <c r="BR77" s="13">
        <v>0</v>
      </c>
      <c r="BS77" s="13">
        <v>0</v>
      </c>
      <c r="BT77" s="13">
        <v>0</v>
      </c>
      <c r="BU77" s="13">
        <v>0</v>
      </c>
      <c r="BV77" s="13">
        <v>0</v>
      </c>
      <c r="BW77" s="13">
        <v>0</v>
      </c>
      <c r="BX77" s="13">
        <v>1.01</v>
      </c>
      <c r="BY77" s="13">
        <v>0</v>
      </c>
      <c r="BZ77" s="13">
        <v>3.38</v>
      </c>
      <c r="CA77" s="13">
        <v>0</v>
      </c>
      <c r="CB77" s="13">
        <v>0</v>
      </c>
      <c r="CC77" s="13">
        <v>0</v>
      </c>
      <c r="CD77" s="13">
        <v>0</v>
      </c>
      <c r="CE77" s="13">
        <v>3</v>
      </c>
      <c r="CF77" s="13">
        <v>0</v>
      </c>
      <c r="CG77" s="13">
        <v>0</v>
      </c>
      <c r="CH77" s="13">
        <v>0</v>
      </c>
      <c r="CI77" s="13">
        <v>0</v>
      </c>
      <c r="CJ77" s="13">
        <v>0</v>
      </c>
      <c r="CK77" s="13">
        <v>0</v>
      </c>
      <c r="CL77" s="13">
        <v>0</v>
      </c>
      <c r="CM77" s="13">
        <v>1</v>
      </c>
      <c r="CN77" s="13">
        <v>0</v>
      </c>
      <c r="CO77" s="13" t="s">
        <v>241</v>
      </c>
      <c r="CP77" s="13" t="s">
        <v>401</v>
      </c>
      <c r="CQ77" s="13" t="s">
        <v>511</v>
      </c>
      <c r="CR77" s="13" t="s">
        <v>401</v>
      </c>
      <c r="CS77" s="13" t="s">
        <v>403</v>
      </c>
      <c r="CT77" s="13" t="s">
        <v>179</v>
      </c>
      <c r="CU77" s="13" t="s">
        <v>179</v>
      </c>
      <c r="CV77" s="13" t="s">
        <v>179</v>
      </c>
      <c r="CW77" s="13" t="s">
        <v>179</v>
      </c>
      <c r="CX77" s="13" t="s">
        <v>180</v>
      </c>
      <c r="CY77" s="13" t="s">
        <v>180</v>
      </c>
      <c r="CZ77" s="13" t="s">
        <v>180</v>
      </c>
      <c r="DA77" s="13" t="s">
        <v>180</v>
      </c>
      <c r="DB77" s="13" t="s">
        <v>792</v>
      </c>
      <c r="DC77" s="13" t="s">
        <v>793</v>
      </c>
      <c r="DD77" s="13" t="s">
        <v>794</v>
      </c>
      <c r="DE77" s="13" t="s">
        <v>164</v>
      </c>
      <c r="DF77" s="13" t="s">
        <v>164</v>
      </c>
      <c r="DG77" s="13">
        <v>2026</v>
      </c>
      <c r="DH77" s="13">
        <v>2024</v>
      </c>
      <c r="DI77" s="13" t="s">
        <v>179</v>
      </c>
      <c r="DJ77" s="13"/>
      <c r="DK77" s="13" t="s">
        <v>179</v>
      </c>
      <c r="DL77" s="13"/>
      <c r="DM77" s="13"/>
      <c r="DN77" s="13"/>
      <c r="DO77" s="13" t="s">
        <v>179</v>
      </c>
      <c r="DP77" s="13"/>
      <c r="DQ77" s="13"/>
      <c r="DR77" s="13">
        <v>0</v>
      </c>
      <c r="DS77" s="13">
        <v>0</v>
      </c>
      <c r="DT77" s="13">
        <v>0</v>
      </c>
      <c r="DU77" s="13">
        <v>0</v>
      </c>
      <c r="DV77" s="13">
        <v>0</v>
      </c>
      <c r="DW77" s="13">
        <v>0</v>
      </c>
      <c r="DX77" s="13">
        <v>2</v>
      </c>
      <c r="DY77" s="13"/>
      <c r="DZ77" s="13"/>
      <c r="EA77" s="13"/>
      <c r="EB77" s="13">
        <v>1</v>
      </c>
      <c r="EC77" s="13">
        <v>1</v>
      </c>
      <c r="ED77" s="13">
        <v>0</v>
      </c>
      <c r="EE77" s="13">
        <v>0</v>
      </c>
      <c r="EF77" s="13">
        <v>0</v>
      </c>
      <c r="EG77" s="13"/>
      <c r="EH77" s="13" t="s">
        <v>185</v>
      </c>
      <c r="EI77" s="13" t="s">
        <v>179</v>
      </c>
      <c r="EJ77" s="15">
        <v>0</v>
      </c>
      <c r="EK77" s="15">
        <v>0</v>
      </c>
      <c r="EL77" s="15" t="s">
        <v>164</v>
      </c>
      <c r="EM77" s="3">
        <v>0</v>
      </c>
      <c r="EN77" s="3">
        <v>0</v>
      </c>
      <c r="EO77" s="3">
        <v>0</v>
      </c>
      <c r="EP77" s="3">
        <v>0</v>
      </c>
      <c r="EQ77" s="3">
        <v>0</v>
      </c>
      <c r="ER77" s="3">
        <v>0</v>
      </c>
      <c r="EU77" s="3">
        <v>0</v>
      </c>
      <c r="EV77" s="3">
        <v>0</v>
      </c>
      <c r="EW77" s="3">
        <v>0</v>
      </c>
      <c r="EY77" s="24"/>
    </row>
    <row r="78" spans="1:155" ht="25.25" customHeight="1" x14ac:dyDescent="0.3">
      <c r="A78" s="13">
        <v>89</v>
      </c>
      <c r="B78" s="13" t="s">
        <v>795</v>
      </c>
      <c r="C78" s="13"/>
      <c r="D78" s="13"/>
      <c r="E78" s="13"/>
      <c r="F78" s="13"/>
      <c r="G78" s="13"/>
      <c r="H78" s="13"/>
      <c r="I78" s="13" t="str">
        <f t="shared" si="2"/>
        <v>10kV谷茂线533,10kV桂光线511,0,0,0,0</v>
      </c>
      <c r="J78" s="13" t="s">
        <v>797</v>
      </c>
      <c r="K78" s="13" t="str">
        <f t="shared" si="3"/>
        <v>0,0,0</v>
      </c>
      <c r="L78" s="13"/>
      <c r="M78" s="13" t="s">
        <v>165</v>
      </c>
      <c r="N78" s="13" t="s">
        <v>166</v>
      </c>
      <c r="O78" s="13" t="s">
        <v>167</v>
      </c>
      <c r="P78" s="13" t="s">
        <v>305</v>
      </c>
      <c r="Q78" s="13" t="s">
        <v>306</v>
      </c>
      <c r="R78" s="13" t="s">
        <v>170</v>
      </c>
      <c r="S78" s="13" t="s">
        <v>398</v>
      </c>
      <c r="T78" s="13" t="s">
        <v>399</v>
      </c>
      <c r="U78" s="13" t="s">
        <v>173</v>
      </c>
      <c r="V78" s="13">
        <v>8</v>
      </c>
      <c r="W78" s="13">
        <v>2024</v>
      </c>
      <c r="X78" s="13">
        <v>2025</v>
      </c>
      <c r="Y78" s="13">
        <v>2021</v>
      </c>
      <c r="Z78" s="13">
        <v>720</v>
      </c>
      <c r="AA78" s="13">
        <v>0</v>
      </c>
      <c r="AB78" s="13">
        <v>0</v>
      </c>
      <c r="AC78" s="13">
        <v>0</v>
      </c>
      <c r="AD78" s="13">
        <v>432</v>
      </c>
      <c r="AE78" s="13">
        <v>288</v>
      </c>
      <c r="AF78" s="13">
        <v>0</v>
      </c>
      <c r="AG78" s="13">
        <v>0</v>
      </c>
      <c r="AH78" s="13">
        <v>720</v>
      </c>
      <c r="AI78" s="13">
        <v>710.52</v>
      </c>
      <c r="AJ78" s="13">
        <v>710.52</v>
      </c>
      <c r="AK78" s="13" t="s">
        <v>400</v>
      </c>
      <c r="AL78" s="13">
        <v>3</v>
      </c>
      <c r="AM78" s="13">
        <v>0</v>
      </c>
      <c r="AN78" s="13">
        <v>0</v>
      </c>
      <c r="AO78" s="13">
        <v>0</v>
      </c>
      <c r="AP78" s="13">
        <v>0</v>
      </c>
      <c r="AQ78" s="13">
        <v>3</v>
      </c>
      <c r="AR78" s="13">
        <v>0</v>
      </c>
      <c r="AS78" s="13">
        <v>0</v>
      </c>
      <c r="AT78" s="13">
        <v>0</v>
      </c>
      <c r="AU78" s="13">
        <v>1700</v>
      </c>
      <c r="AV78" s="13">
        <v>0</v>
      </c>
      <c r="AW78" s="13">
        <v>0</v>
      </c>
      <c r="AX78" s="13">
        <v>0</v>
      </c>
      <c r="AY78" s="13">
        <v>0</v>
      </c>
      <c r="AZ78" s="13">
        <v>0</v>
      </c>
      <c r="BA78" s="13">
        <v>0</v>
      </c>
      <c r="BB78" s="13">
        <v>0</v>
      </c>
      <c r="BC78" s="13">
        <v>0</v>
      </c>
      <c r="BD78" s="13">
        <v>0</v>
      </c>
      <c r="BE78" s="13">
        <v>8</v>
      </c>
      <c r="BF78" s="13">
        <v>1</v>
      </c>
      <c r="BG78" s="13">
        <v>1</v>
      </c>
      <c r="BH78" s="13">
        <v>0</v>
      </c>
      <c r="BI78" s="13">
        <v>5</v>
      </c>
      <c r="BJ78" s="13">
        <v>0</v>
      </c>
      <c r="BK78" s="13">
        <v>0</v>
      </c>
      <c r="BL78" s="13">
        <v>0</v>
      </c>
      <c r="BM78" s="13">
        <v>0</v>
      </c>
      <c r="BN78" s="13">
        <v>0</v>
      </c>
      <c r="BO78" s="13">
        <v>0</v>
      </c>
      <c r="BP78" s="13">
        <v>0</v>
      </c>
      <c r="BQ78" s="13">
        <v>0</v>
      </c>
      <c r="BR78" s="13">
        <v>0</v>
      </c>
      <c r="BS78" s="13">
        <v>0</v>
      </c>
      <c r="BT78" s="13">
        <v>0</v>
      </c>
      <c r="BU78" s="13">
        <v>0</v>
      </c>
      <c r="BV78" s="13">
        <v>0</v>
      </c>
      <c r="BW78" s="13">
        <v>0</v>
      </c>
      <c r="BX78" s="13">
        <v>1.48</v>
      </c>
      <c r="BY78" s="13">
        <v>0</v>
      </c>
      <c r="BZ78" s="13">
        <v>2.25</v>
      </c>
      <c r="CA78" s="13">
        <v>0</v>
      </c>
      <c r="CB78" s="13">
        <v>0</v>
      </c>
      <c r="CC78" s="13">
        <v>1</v>
      </c>
      <c r="CD78" s="13">
        <v>0</v>
      </c>
      <c r="CE78" s="13">
        <v>5</v>
      </c>
      <c r="CF78" s="13">
        <v>0</v>
      </c>
      <c r="CG78" s="13">
        <v>0</v>
      </c>
      <c r="CH78" s="13">
        <v>0</v>
      </c>
      <c r="CI78" s="13">
        <v>0</v>
      </c>
      <c r="CJ78" s="13">
        <v>0</v>
      </c>
      <c r="CK78" s="13">
        <v>0</v>
      </c>
      <c r="CL78" s="13">
        <v>0</v>
      </c>
      <c r="CM78" s="13">
        <v>1</v>
      </c>
      <c r="CN78" s="13">
        <v>0</v>
      </c>
      <c r="CO78" s="13" t="s">
        <v>176</v>
      </c>
      <c r="CP78" s="3" t="s">
        <v>401</v>
      </c>
      <c r="CQ78" s="13" t="s">
        <v>434</v>
      </c>
      <c r="CR78" s="3" t="s">
        <v>401</v>
      </c>
      <c r="CS78" s="13" t="s">
        <v>403</v>
      </c>
      <c r="CT78" s="13" t="s">
        <v>179</v>
      </c>
      <c r="CU78" s="13" t="s">
        <v>179</v>
      </c>
      <c r="CV78" s="13" t="s">
        <v>179</v>
      </c>
      <c r="CW78" s="13" t="s">
        <v>179</v>
      </c>
      <c r="CX78" s="13" t="s">
        <v>180</v>
      </c>
      <c r="CY78" s="13" t="s">
        <v>180</v>
      </c>
      <c r="CZ78" s="13" t="s">
        <v>180</v>
      </c>
      <c r="DA78" s="13" t="s">
        <v>180</v>
      </c>
      <c r="DB78" s="13" t="s">
        <v>798</v>
      </c>
      <c r="DC78" s="13" t="s">
        <v>799</v>
      </c>
      <c r="DD78" s="13" t="s">
        <v>800</v>
      </c>
      <c r="DE78" s="13" t="s">
        <v>801</v>
      </c>
      <c r="DF78" s="13" t="s">
        <v>802</v>
      </c>
      <c r="DG78" s="13">
        <v>2025</v>
      </c>
      <c r="DH78" s="13">
        <v>2023</v>
      </c>
      <c r="DI78" s="13" t="s">
        <v>179</v>
      </c>
      <c r="DJ78" s="13"/>
      <c r="DK78" s="13" t="s">
        <v>179</v>
      </c>
      <c r="DL78" s="13"/>
      <c r="DM78" s="13"/>
      <c r="DN78" s="13"/>
      <c r="DO78" s="13" t="s">
        <v>179</v>
      </c>
      <c r="DP78" s="13"/>
      <c r="DQ78" s="13"/>
      <c r="DR78" s="13">
        <v>0</v>
      </c>
      <c r="DS78" s="13">
        <v>0</v>
      </c>
      <c r="DT78" s="13">
        <v>0</v>
      </c>
      <c r="DU78" s="13">
        <v>0</v>
      </c>
      <c r="DV78" s="13">
        <v>0</v>
      </c>
      <c r="DW78" s="13">
        <v>0</v>
      </c>
      <c r="DX78" s="13">
        <v>2</v>
      </c>
      <c r="DY78" s="13"/>
      <c r="DZ78" s="13"/>
      <c r="EA78" s="13"/>
      <c r="EB78" s="13">
        <v>1</v>
      </c>
      <c r="EC78" s="13">
        <v>1</v>
      </c>
      <c r="ED78" s="13">
        <v>0</v>
      </c>
      <c r="EE78" s="13">
        <v>0</v>
      </c>
      <c r="EF78" s="13">
        <v>0</v>
      </c>
      <c r="EG78" s="13"/>
      <c r="EH78" s="13" t="s">
        <v>185</v>
      </c>
      <c r="EI78" s="13">
        <v>1</v>
      </c>
      <c r="EJ78" s="15" t="s">
        <v>183</v>
      </c>
      <c r="EK78" s="15">
        <v>0</v>
      </c>
      <c r="EL78" s="15" t="s">
        <v>796</v>
      </c>
      <c r="EM78" s="3" t="s">
        <v>803</v>
      </c>
      <c r="EN78" s="3" t="s">
        <v>804</v>
      </c>
      <c r="EO78" s="3">
        <v>0</v>
      </c>
      <c r="EP78" s="3">
        <v>0</v>
      </c>
      <c r="EQ78" s="3">
        <v>0</v>
      </c>
      <c r="ER78" s="3">
        <v>0</v>
      </c>
      <c r="EU78" s="3">
        <v>0</v>
      </c>
      <c r="EV78" s="3">
        <v>0</v>
      </c>
      <c r="EW78" s="3">
        <v>0</v>
      </c>
      <c r="EY78" s="24"/>
    </row>
    <row r="79" spans="1:155" ht="25.25" customHeight="1" x14ac:dyDescent="0.3">
      <c r="A79" s="13">
        <v>90</v>
      </c>
      <c r="B79" s="13" t="s">
        <v>805</v>
      </c>
      <c r="C79" s="13"/>
      <c r="D79" s="13"/>
      <c r="E79" s="13"/>
      <c r="F79" s="13"/>
      <c r="G79" s="13"/>
      <c r="H79" s="13"/>
      <c r="I79" s="13" t="str">
        <f t="shared" si="2"/>
        <v>10kV茂乡线547,0,0,0,0,0</v>
      </c>
      <c r="J79" s="13" t="s">
        <v>807</v>
      </c>
      <c r="K79" s="13" t="str">
        <f t="shared" si="3"/>
        <v>0,0,0</v>
      </c>
      <c r="L79" s="13"/>
      <c r="M79" s="13" t="s">
        <v>165</v>
      </c>
      <c r="N79" s="13" t="s">
        <v>166</v>
      </c>
      <c r="O79" s="13" t="s">
        <v>167</v>
      </c>
      <c r="P79" s="13" t="s">
        <v>305</v>
      </c>
      <c r="Q79" s="13" t="s">
        <v>306</v>
      </c>
      <c r="R79" s="13" t="s">
        <v>170</v>
      </c>
      <c r="S79" s="13" t="s">
        <v>398</v>
      </c>
      <c r="T79" s="13" t="s">
        <v>399</v>
      </c>
      <c r="U79" s="13" t="s">
        <v>173</v>
      </c>
      <c r="V79" s="13">
        <v>8</v>
      </c>
      <c r="W79" s="13">
        <v>2024</v>
      </c>
      <c r="X79" s="13">
        <v>2024</v>
      </c>
      <c r="Y79" s="13">
        <v>2021</v>
      </c>
      <c r="Z79" s="13">
        <v>830</v>
      </c>
      <c r="AA79" s="13">
        <v>0</v>
      </c>
      <c r="AB79" s="13">
        <v>0</v>
      </c>
      <c r="AC79" s="13">
        <v>0</v>
      </c>
      <c r="AD79" s="13">
        <v>830</v>
      </c>
      <c r="AE79" s="13">
        <v>0</v>
      </c>
      <c r="AF79" s="13">
        <v>0</v>
      </c>
      <c r="AG79" s="13">
        <v>0</v>
      </c>
      <c r="AH79" s="13">
        <v>830</v>
      </c>
      <c r="AI79" s="13">
        <v>803.39</v>
      </c>
      <c r="AJ79" s="13">
        <v>803.39</v>
      </c>
      <c r="AK79" s="13" t="s">
        <v>400</v>
      </c>
      <c r="AL79" s="13">
        <v>4.5</v>
      </c>
      <c r="AM79" s="13">
        <v>0</v>
      </c>
      <c r="AN79" s="13">
        <v>0</v>
      </c>
      <c r="AO79" s="13">
        <v>0</v>
      </c>
      <c r="AP79" s="13">
        <v>0</v>
      </c>
      <c r="AQ79" s="13">
        <v>4.5</v>
      </c>
      <c r="AR79" s="13">
        <v>0</v>
      </c>
      <c r="AS79" s="13">
        <v>0</v>
      </c>
      <c r="AT79" s="13">
        <v>0</v>
      </c>
      <c r="AU79" s="13">
        <v>2000</v>
      </c>
      <c r="AV79" s="13">
        <v>0</v>
      </c>
      <c r="AW79" s="13">
        <v>0</v>
      </c>
      <c r="AX79" s="13">
        <v>0</v>
      </c>
      <c r="AY79" s="13">
        <v>0</v>
      </c>
      <c r="AZ79" s="13">
        <v>0</v>
      </c>
      <c r="BA79" s="13">
        <v>0</v>
      </c>
      <c r="BB79" s="13">
        <v>0</v>
      </c>
      <c r="BC79" s="13">
        <v>0</v>
      </c>
      <c r="BD79" s="13">
        <v>0</v>
      </c>
      <c r="BE79" s="13">
        <v>24</v>
      </c>
      <c r="BF79" s="13">
        <v>2</v>
      </c>
      <c r="BG79" s="13">
        <v>3</v>
      </c>
      <c r="BH79" s="13">
        <v>0</v>
      </c>
      <c r="BI79" s="13">
        <v>11</v>
      </c>
      <c r="BJ79" s="13">
        <v>0</v>
      </c>
      <c r="BK79" s="13">
        <v>0</v>
      </c>
      <c r="BL79" s="13">
        <v>0</v>
      </c>
      <c r="BM79" s="13">
        <v>0</v>
      </c>
      <c r="BN79" s="13">
        <v>0</v>
      </c>
      <c r="BO79" s="13">
        <v>0</v>
      </c>
      <c r="BP79" s="13">
        <v>0</v>
      </c>
      <c r="BQ79" s="13">
        <v>0</v>
      </c>
      <c r="BR79" s="13">
        <v>0</v>
      </c>
      <c r="BS79" s="13">
        <v>0</v>
      </c>
      <c r="BT79" s="13">
        <v>0</v>
      </c>
      <c r="BU79" s="13">
        <v>0</v>
      </c>
      <c r="BV79" s="13">
        <v>0</v>
      </c>
      <c r="BW79" s="13">
        <v>0</v>
      </c>
      <c r="BX79" s="13">
        <v>2.61</v>
      </c>
      <c r="BY79" s="13">
        <v>0</v>
      </c>
      <c r="BZ79" s="13">
        <v>3.38</v>
      </c>
      <c r="CA79" s="13">
        <v>0</v>
      </c>
      <c r="CB79" s="13">
        <v>0</v>
      </c>
      <c r="CC79" s="13">
        <v>2</v>
      </c>
      <c r="CD79" s="13">
        <v>0</v>
      </c>
      <c r="CE79" s="13">
        <v>11</v>
      </c>
      <c r="CF79" s="13">
        <v>0</v>
      </c>
      <c r="CG79" s="13">
        <v>0</v>
      </c>
      <c r="CH79" s="13">
        <v>0</v>
      </c>
      <c r="CI79" s="13">
        <v>0</v>
      </c>
      <c r="CJ79" s="13">
        <v>0</v>
      </c>
      <c r="CK79" s="13">
        <v>0</v>
      </c>
      <c r="CL79" s="13">
        <v>0</v>
      </c>
      <c r="CM79" s="13">
        <v>1</v>
      </c>
      <c r="CN79" s="13">
        <v>0</v>
      </c>
      <c r="CO79" s="13" t="s">
        <v>176</v>
      </c>
      <c r="CP79" s="3" t="s">
        <v>401</v>
      </c>
      <c r="CQ79" s="13" t="s">
        <v>434</v>
      </c>
      <c r="CR79" s="3" t="s">
        <v>401</v>
      </c>
      <c r="CS79" s="13" t="s">
        <v>403</v>
      </c>
      <c r="CT79" s="13" t="s">
        <v>179</v>
      </c>
      <c r="CU79" s="13" t="s">
        <v>179</v>
      </c>
      <c r="CV79" s="13" t="s">
        <v>179</v>
      </c>
      <c r="CW79" s="13" t="s">
        <v>179</v>
      </c>
      <c r="CX79" s="13" t="s">
        <v>180</v>
      </c>
      <c r="CY79" s="13" t="s">
        <v>180</v>
      </c>
      <c r="CZ79" s="13" t="s">
        <v>180</v>
      </c>
      <c r="DA79" s="13" t="s">
        <v>180</v>
      </c>
      <c r="DB79" s="13" t="s">
        <v>808</v>
      </c>
      <c r="DC79" s="13" t="s">
        <v>809</v>
      </c>
      <c r="DD79" s="13" t="s">
        <v>810</v>
      </c>
      <c r="DE79" s="13" t="s">
        <v>811</v>
      </c>
      <c r="DF79" s="13" t="s">
        <v>812</v>
      </c>
      <c r="DG79" s="13">
        <v>2024</v>
      </c>
      <c r="DH79" s="13">
        <v>2023</v>
      </c>
      <c r="DI79" s="13" t="s">
        <v>179</v>
      </c>
      <c r="DJ79" s="13"/>
      <c r="DK79" s="13" t="s">
        <v>179</v>
      </c>
      <c r="DL79" s="13"/>
      <c r="DM79" s="13"/>
      <c r="DN79" s="13"/>
      <c r="DO79" s="13" t="s">
        <v>179</v>
      </c>
      <c r="DP79" s="13"/>
      <c r="DQ79" s="13"/>
      <c r="DR79" s="13">
        <v>0</v>
      </c>
      <c r="DS79" s="13">
        <v>0</v>
      </c>
      <c r="DT79" s="13">
        <v>0</v>
      </c>
      <c r="DU79" s="13">
        <v>0</v>
      </c>
      <c r="DV79" s="13">
        <v>0</v>
      </c>
      <c r="DW79" s="13">
        <v>0</v>
      </c>
      <c r="DX79" s="13">
        <v>1</v>
      </c>
      <c r="DY79" s="13"/>
      <c r="DZ79" s="13"/>
      <c r="EA79" s="13"/>
      <c r="EB79" s="13">
        <v>1</v>
      </c>
      <c r="EC79" s="13">
        <v>2</v>
      </c>
      <c r="ED79" s="13">
        <v>0</v>
      </c>
      <c r="EE79" s="13">
        <v>0</v>
      </c>
      <c r="EF79" s="13">
        <v>0</v>
      </c>
      <c r="EG79" s="13"/>
      <c r="EH79" s="13" t="s">
        <v>185</v>
      </c>
      <c r="EI79" s="13">
        <v>1</v>
      </c>
      <c r="EJ79" s="15" t="s">
        <v>183</v>
      </c>
      <c r="EK79" s="15">
        <v>0</v>
      </c>
      <c r="EL79" s="15" t="s">
        <v>806</v>
      </c>
      <c r="EM79" s="3" t="s">
        <v>806</v>
      </c>
      <c r="EN79" s="3">
        <v>0</v>
      </c>
      <c r="EO79" s="3">
        <v>0</v>
      </c>
      <c r="EP79" s="3">
        <v>0</v>
      </c>
      <c r="EQ79" s="3">
        <v>0</v>
      </c>
      <c r="ER79" s="3">
        <v>0</v>
      </c>
      <c r="EU79" s="3">
        <v>0</v>
      </c>
      <c r="EV79" s="3">
        <v>0</v>
      </c>
      <c r="EW79" s="3">
        <v>0</v>
      </c>
      <c r="EY79" s="24"/>
    </row>
    <row r="80" spans="1:155" ht="25.25" customHeight="1" x14ac:dyDescent="0.3">
      <c r="A80" s="13">
        <v>91</v>
      </c>
      <c r="B80" s="13" t="s">
        <v>813</v>
      </c>
      <c r="C80" s="13"/>
      <c r="D80" s="13"/>
      <c r="E80" s="13"/>
      <c r="F80" s="13"/>
      <c r="G80" s="13"/>
      <c r="H80" s="13"/>
      <c r="I80" s="13" t="str">
        <f t="shared" si="2"/>
        <v>10kV茂一线551,0,0,0,0,0</v>
      </c>
      <c r="J80" s="13" t="s">
        <v>815</v>
      </c>
      <c r="K80" s="13" t="str">
        <f t="shared" si="3"/>
        <v>0,0,0</v>
      </c>
      <c r="L80" s="13"/>
      <c r="M80" s="13" t="s">
        <v>165</v>
      </c>
      <c r="N80" s="13" t="s">
        <v>166</v>
      </c>
      <c r="O80" s="13" t="s">
        <v>167</v>
      </c>
      <c r="P80" s="13" t="s">
        <v>305</v>
      </c>
      <c r="Q80" s="13" t="s">
        <v>306</v>
      </c>
      <c r="R80" s="13" t="s">
        <v>170</v>
      </c>
      <c r="S80" s="13" t="s">
        <v>398</v>
      </c>
      <c r="T80" s="13" t="s">
        <v>399</v>
      </c>
      <c r="U80" s="13" t="s">
        <v>173</v>
      </c>
      <c r="V80" s="13">
        <v>8</v>
      </c>
      <c r="W80" s="13">
        <v>2024</v>
      </c>
      <c r="X80" s="13">
        <v>2024</v>
      </c>
      <c r="Y80" s="13">
        <v>2021</v>
      </c>
      <c r="Z80" s="13">
        <v>740</v>
      </c>
      <c r="AA80" s="13">
        <v>0</v>
      </c>
      <c r="AB80" s="13">
        <v>0</v>
      </c>
      <c r="AC80" s="13">
        <v>0</v>
      </c>
      <c r="AD80" s="13">
        <v>740</v>
      </c>
      <c r="AE80" s="13">
        <v>0</v>
      </c>
      <c r="AF80" s="13">
        <v>0</v>
      </c>
      <c r="AG80" s="13">
        <v>0</v>
      </c>
      <c r="AH80" s="13">
        <v>740</v>
      </c>
      <c r="AI80" s="13">
        <v>722.19</v>
      </c>
      <c r="AJ80" s="13">
        <v>722.19</v>
      </c>
      <c r="AK80" s="13" t="s">
        <v>400</v>
      </c>
      <c r="AL80" s="13">
        <v>4.5</v>
      </c>
      <c r="AM80" s="13">
        <v>0</v>
      </c>
      <c r="AN80" s="13">
        <v>0</v>
      </c>
      <c r="AO80" s="13">
        <v>0</v>
      </c>
      <c r="AP80" s="13">
        <v>0</v>
      </c>
      <c r="AQ80" s="13">
        <v>4.5</v>
      </c>
      <c r="AR80" s="13">
        <v>0</v>
      </c>
      <c r="AS80" s="13">
        <v>0</v>
      </c>
      <c r="AT80" s="13">
        <v>0</v>
      </c>
      <c r="AU80" s="13">
        <v>1000</v>
      </c>
      <c r="AV80" s="13">
        <v>0</v>
      </c>
      <c r="AW80" s="13">
        <v>0</v>
      </c>
      <c r="AX80" s="13">
        <v>0</v>
      </c>
      <c r="AY80" s="13">
        <v>0</v>
      </c>
      <c r="AZ80" s="13">
        <v>0</v>
      </c>
      <c r="BA80" s="13">
        <v>0</v>
      </c>
      <c r="BB80" s="13">
        <v>0</v>
      </c>
      <c r="BC80" s="13">
        <v>0</v>
      </c>
      <c r="BD80" s="13">
        <v>0</v>
      </c>
      <c r="BE80" s="13">
        <v>16</v>
      </c>
      <c r="BF80" s="13">
        <v>1</v>
      </c>
      <c r="BG80" s="13">
        <v>2</v>
      </c>
      <c r="BH80" s="13">
        <v>0</v>
      </c>
      <c r="BI80" s="13">
        <v>6</v>
      </c>
      <c r="BJ80" s="13">
        <v>0</v>
      </c>
      <c r="BK80" s="13">
        <v>0</v>
      </c>
      <c r="BL80" s="13">
        <v>0</v>
      </c>
      <c r="BM80" s="13">
        <v>0</v>
      </c>
      <c r="BN80" s="13">
        <v>0</v>
      </c>
      <c r="BO80" s="13">
        <v>0</v>
      </c>
      <c r="BP80" s="13">
        <v>0</v>
      </c>
      <c r="BQ80" s="13">
        <v>0</v>
      </c>
      <c r="BR80" s="13">
        <v>0</v>
      </c>
      <c r="BS80" s="13">
        <v>0</v>
      </c>
      <c r="BT80" s="13">
        <v>0</v>
      </c>
      <c r="BU80" s="13">
        <v>0</v>
      </c>
      <c r="BV80" s="13">
        <v>0</v>
      </c>
      <c r="BW80" s="13">
        <v>0</v>
      </c>
      <c r="BX80" s="13">
        <v>1.81</v>
      </c>
      <c r="BY80" s="13">
        <v>0</v>
      </c>
      <c r="BZ80" s="13">
        <v>3.38</v>
      </c>
      <c r="CA80" s="13">
        <v>0</v>
      </c>
      <c r="CB80" s="13">
        <v>0</v>
      </c>
      <c r="CC80" s="13">
        <v>1</v>
      </c>
      <c r="CD80" s="13">
        <v>0</v>
      </c>
      <c r="CE80" s="13">
        <v>6</v>
      </c>
      <c r="CF80" s="13">
        <v>0</v>
      </c>
      <c r="CG80" s="13">
        <v>0</v>
      </c>
      <c r="CH80" s="13">
        <v>0</v>
      </c>
      <c r="CI80" s="13">
        <v>0</v>
      </c>
      <c r="CJ80" s="13">
        <v>0</v>
      </c>
      <c r="CK80" s="13">
        <v>0</v>
      </c>
      <c r="CL80" s="13">
        <v>0</v>
      </c>
      <c r="CM80" s="13">
        <v>1</v>
      </c>
      <c r="CN80" s="13">
        <v>0</v>
      </c>
      <c r="CO80" s="13" t="s">
        <v>176</v>
      </c>
      <c r="CP80" s="3" t="s">
        <v>401</v>
      </c>
      <c r="CQ80" s="13" t="s">
        <v>434</v>
      </c>
      <c r="CR80" s="3" t="s">
        <v>401</v>
      </c>
      <c r="CS80" s="13" t="s">
        <v>403</v>
      </c>
      <c r="CT80" s="13" t="s">
        <v>179</v>
      </c>
      <c r="CU80" s="13" t="s">
        <v>179</v>
      </c>
      <c r="CV80" s="13" t="s">
        <v>179</v>
      </c>
      <c r="CW80" s="13" t="s">
        <v>179</v>
      </c>
      <c r="CX80" s="13" t="s">
        <v>180</v>
      </c>
      <c r="CY80" s="13" t="s">
        <v>180</v>
      </c>
      <c r="CZ80" s="13" t="s">
        <v>180</v>
      </c>
      <c r="DA80" s="13" t="s">
        <v>180</v>
      </c>
      <c r="DB80" s="13" t="s">
        <v>808</v>
      </c>
      <c r="DC80" s="13" t="s">
        <v>816</v>
      </c>
      <c r="DD80" s="13" t="s">
        <v>810</v>
      </c>
      <c r="DE80" s="13" t="s">
        <v>817</v>
      </c>
      <c r="DF80" s="13" t="s">
        <v>818</v>
      </c>
      <c r="DG80" s="13">
        <v>2024</v>
      </c>
      <c r="DH80" s="13">
        <v>2023</v>
      </c>
      <c r="DI80" s="13" t="s">
        <v>179</v>
      </c>
      <c r="DJ80" s="13"/>
      <c r="DK80" s="13" t="s">
        <v>179</v>
      </c>
      <c r="DL80" s="13"/>
      <c r="DM80" s="13"/>
      <c r="DN80" s="13"/>
      <c r="DO80" s="13" t="s">
        <v>179</v>
      </c>
      <c r="DP80" s="13"/>
      <c r="DQ80" s="13"/>
      <c r="DR80" s="13">
        <v>0</v>
      </c>
      <c r="DS80" s="13">
        <v>0</v>
      </c>
      <c r="DT80" s="13">
        <v>0</v>
      </c>
      <c r="DU80" s="13">
        <v>0</v>
      </c>
      <c r="DV80" s="13">
        <v>0</v>
      </c>
      <c r="DW80" s="13">
        <v>0</v>
      </c>
      <c r="DX80" s="13">
        <v>1</v>
      </c>
      <c r="DY80" s="13"/>
      <c r="DZ80" s="13"/>
      <c r="EA80" s="13"/>
      <c r="EB80" s="13">
        <v>2</v>
      </c>
      <c r="EC80" s="13">
        <v>2</v>
      </c>
      <c r="ED80" s="13">
        <v>0</v>
      </c>
      <c r="EE80" s="13">
        <v>0</v>
      </c>
      <c r="EF80" s="13">
        <v>0</v>
      </c>
      <c r="EG80" s="13"/>
      <c r="EH80" s="13" t="s">
        <v>185</v>
      </c>
      <c r="EI80" s="13">
        <v>1</v>
      </c>
      <c r="EJ80" s="15" t="s">
        <v>183</v>
      </c>
      <c r="EK80" s="15">
        <v>0</v>
      </c>
      <c r="EL80" s="15" t="s">
        <v>814</v>
      </c>
      <c r="EM80" s="3" t="s">
        <v>814</v>
      </c>
      <c r="EN80" s="3">
        <v>0</v>
      </c>
      <c r="EO80" s="3">
        <v>0</v>
      </c>
      <c r="EP80" s="3">
        <v>0</v>
      </c>
      <c r="EQ80" s="3">
        <v>0</v>
      </c>
      <c r="ER80" s="3">
        <v>0</v>
      </c>
      <c r="EU80" s="3">
        <v>0</v>
      </c>
      <c r="EV80" s="3">
        <v>0</v>
      </c>
      <c r="EW80" s="3">
        <v>0</v>
      </c>
      <c r="EY80" s="24"/>
    </row>
    <row r="81" spans="1:155" ht="25.25" customHeight="1" x14ac:dyDescent="0.3">
      <c r="A81" s="13">
        <v>92</v>
      </c>
      <c r="B81" s="13" t="s">
        <v>819</v>
      </c>
      <c r="C81" s="13"/>
      <c r="D81" s="13"/>
      <c r="E81" s="13"/>
      <c r="F81" s="13"/>
      <c r="G81" s="13"/>
      <c r="H81" s="13"/>
      <c r="I81" s="13" t="str">
        <f t="shared" si="2"/>
        <v>10kV茂兴线544,0,0,0,0,0</v>
      </c>
      <c r="J81" s="13" t="s">
        <v>821</v>
      </c>
      <c r="K81" s="13" t="str">
        <f t="shared" si="3"/>
        <v>0,0,0</v>
      </c>
      <c r="L81" s="13"/>
      <c r="M81" s="13" t="s">
        <v>165</v>
      </c>
      <c r="N81" s="13" t="s">
        <v>166</v>
      </c>
      <c r="O81" s="13" t="s">
        <v>167</v>
      </c>
      <c r="P81" s="13" t="s">
        <v>305</v>
      </c>
      <c r="Q81" s="13" t="s">
        <v>306</v>
      </c>
      <c r="R81" s="13" t="s">
        <v>170</v>
      </c>
      <c r="S81" s="13" t="s">
        <v>398</v>
      </c>
      <c r="T81" s="13" t="s">
        <v>399</v>
      </c>
      <c r="U81" s="13" t="s">
        <v>173</v>
      </c>
      <c r="V81" s="13">
        <v>8</v>
      </c>
      <c r="W81" s="13">
        <v>2024</v>
      </c>
      <c r="X81" s="13">
        <v>2024</v>
      </c>
      <c r="Y81" s="13">
        <v>2021</v>
      </c>
      <c r="Z81" s="13">
        <v>580</v>
      </c>
      <c r="AA81" s="13">
        <v>0</v>
      </c>
      <c r="AB81" s="13">
        <v>0</v>
      </c>
      <c r="AC81" s="13">
        <v>0</v>
      </c>
      <c r="AD81" s="13">
        <v>580</v>
      </c>
      <c r="AE81" s="13">
        <v>0</v>
      </c>
      <c r="AF81" s="13">
        <v>0</v>
      </c>
      <c r="AG81" s="13">
        <v>0</v>
      </c>
      <c r="AH81" s="13">
        <v>580</v>
      </c>
      <c r="AI81" s="13">
        <v>569.72</v>
      </c>
      <c r="AJ81" s="13">
        <v>569.72</v>
      </c>
      <c r="AK81" s="13" t="s">
        <v>400</v>
      </c>
      <c r="AL81" s="13">
        <v>3</v>
      </c>
      <c r="AM81" s="13">
        <v>0</v>
      </c>
      <c r="AN81" s="13">
        <v>0</v>
      </c>
      <c r="AO81" s="13">
        <v>0</v>
      </c>
      <c r="AP81" s="13">
        <v>0</v>
      </c>
      <c r="AQ81" s="13">
        <v>3</v>
      </c>
      <c r="AR81" s="13">
        <v>0</v>
      </c>
      <c r="AS81" s="13">
        <v>0</v>
      </c>
      <c r="AT81" s="13">
        <v>0</v>
      </c>
      <c r="AU81" s="13">
        <v>1200</v>
      </c>
      <c r="AV81" s="13">
        <v>0</v>
      </c>
      <c r="AW81" s="13">
        <v>0</v>
      </c>
      <c r="AX81" s="13">
        <v>0</v>
      </c>
      <c r="AY81" s="13">
        <v>0</v>
      </c>
      <c r="AZ81" s="13">
        <v>0</v>
      </c>
      <c r="BA81" s="13">
        <v>0</v>
      </c>
      <c r="BB81" s="13">
        <v>0</v>
      </c>
      <c r="BC81" s="13">
        <v>0</v>
      </c>
      <c r="BD81" s="13">
        <v>0</v>
      </c>
      <c r="BE81" s="13">
        <v>8</v>
      </c>
      <c r="BF81" s="13">
        <v>2</v>
      </c>
      <c r="BG81" s="13">
        <v>1</v>
      </c>
      <c r="BH81" s="13">
        <v>0</v>
      </c>
      <c r="BI81" s="13">
        <v>9</v>
      </c>
      <c r="BJ81" s="13">
        <v>0</v>
      </c>
      <c r="BK81" s="13">
        <v>0</v>
      </c>
      <c r="BL81" s="13">
        <v>0</v>
      </c>
      <c r="BM81" s="13">
        <v>0</v>
      </c>
      <c r="BN81" s="13">
        <v>0</v>
      </c>
      <c r="BO81" s="13">
        <v>0</v>
      </c>
      <c r="BP81" s="13">
        <v>0</v>
      </c>
      <c r="BQ81" s="13">
        <v>0</v>
      </c>
      <c r="BR81" s="13">
        <v>0</v>
      </c>
      <c r="BS81" s="13">
        <v>0</v>
      </c>
      <c r="BT81" s="13">
        <v>0</v>
      </c>
      <c r="BU81" s="13">
        <v>0</v>
      </c>
      <c r="BV81" s="13">
        <v>0</v>
      </c>
      <c r="BW81" s="13">
        <v>0</v>
      </c>
      <c r="BX81" s="13">
        <v>2.2799999999999998</v>
      </c>
      <c r="BY81" s="13">
        <v>0</v>
      </c>
      <c r="BZ81" s="13">
        <v>2.25</v>
      </c>
      <c r="CA81" s="13">
        <v>0</v>
      </c>
      <c r="CB81" s="13">
        <v>0</v>
      </c>
      <c r="CC81" s="13">
        <v>2</v>
      </c>
      <c r="CD81" s="13">
        <v>0</v>
      </c>
      <c r="CE81" s="13">
        <v>9</v>
      </c>
      <c r="CF81" s="13">
        <v>0</v>
      </c>
      <c r="CG81" s="13">
        <v>0</v>
      </c>
      <c r="CH81" s="13">
        <v>0</v>
      </c>
      <c r="CI81" s="13">
        <v>0</v>
      </c>
      <c r="CJ81" s="13">
        <v>0</v>
      </c>
      <c r="CK81" s="13">
        <v>0</v>
      </c>
      <c r="CL81" s="13">
        <v>0</v>
      </c>
      <c r="CM81" s="13">
        <v>1</v>
      </c>
      <c r="CN81" s="13">
        <v>0</v>
      </c>
      <c r="CO81" s="13" t="s">
        <v>176</v>
      </c>
      <c r="CP81" s="3" t="s">
        <v>401</v>
      </c>
      <c r="CQ81" s="13" t="s">
        <v>434</v>
      </c>
      <c r="CR81" s="3" t="s">
        <v>401</v>
      </c>
      <c r="CS81" s="13" t="s">
        <v>403</v>
      </c>
      <c r="CT81" s="13" t="s">
        <v>179</v>
      </c>
      <c r="CU81" s="13" t="s">
        <v>179</v>
      </c>
      <c r="CV81" s="13" t="s">
        <v>179</v>
      </c>
      <c r="CW81" s="13" t="s">
        <v>179</v>
      </c>
      <c r="CX81" s="13" t="s">
        <v>180</v>
      </c>
      <c r="CY81" s="13" t="s">
        <v>180</v>
      </c>
      <c r="CZ81" s="13" t="s">
        <v>180</v>
      </c>
      <c r="DA81" s="13" t="s">
        <v>180</v>
      </c>
      <c r="DB81" s="13" t="s">
        <v>822</v>
      </c>
      <c r="DC81" s="13" t="s">
        <v>823</v>
      </c>
      <c r="DD81" s="13" t="s">
        <v>824</v>
      </c>
      <c r="DE81" s="13" t="s">
        <v>825</v>
      </c>
      <c r="DF81" s="13" t="s">
        <v>826</v>
      </c>
      <c r="DG81" s="13">
        <v>2024</v>
      </c>
      <c r="DH81" s="13">
        <v>2023</v>
      </c>
      <c r="DI81" s="13" t="s">
        <v>179</v>
      </c>
      <c r="DJ81" s="13"/>
      <c r="DK81" s="13" t="s">
        <v>179</v>
      </c>
      <c r="DL81" s="13"/>
      <c r="DM81" s="13"/>
      <c r="DN81" s="13"/>
      <c r="DO81" s="13" t="s">
        <v>179</v>
      </c>
      <c r="DP81" s="13"/>
      <c r="DQ81" s="13"/>
      <c r="DR81" s="13">
        <v>0</v>
      </c>
      <c r="DS81" s="13">
        <v>0</v>
      </c>
      <c r="DT81" s="13">
        <v>0</v>
      </c>
      <c r="DU81" s="13">
        <v>0</v>
      </c>
      <c r="DV81" s="13">
        <v>0</v>
      </c>
      <c r="DW81" s="13">
        <v>0</v>
      </c>
      <c r="DX81" s="13">
        <v>1</v>
      </c>
      <c r="DY81" s="13"/>
      <c r="DZ81" s="13"/>
      <c r="EA81" s="13"/>
      <c r="EB81" s="13">
        <v>2</v>
      </c>
      <c r="EC81" s="13">
        <v>1</v>
      </c>
      <c r="ED81" s="13">
        <v>0</v>
      </c>
      <c r="EE81" s="13">
        <v>0</v>
      </c>
      <c r="EF81" s="13">
        <v>0</v>
      </c>
      <c r="EG81" s="13"/>
      <c r="EH81" s="13" t="s">
        <v>185</v>
      </c>
      <c r="EI81" s="13">
        <v>1</v>
      </c>
      <c r="EJ81" s="15" t="s">
        <v>183</v>
      </c>
      <c r="EK81" s="15">
        <v>0</v>
      </c>
      <c r="EL81" s="15" t="s">
        <v>820</v>
      </c>
      <c r="EM81" s="3" t="s">
        <v>820</v>
      </c>
      <c r="EN81" s="3">
        <v>0</v>
      </c>
      <c r="EO81" s="3">
        <v>0</v>
      </c>
      <c r="EP81" s="3">
        <v>0</v>
      </c>
      <c r="EQ81" s="3">
        <v>0</v>
      </c>
      <c r="ER81" s="3">
        <v>0</v>
      </c>
      <c r="EU81" s="3">
        <v>0</v>
      </c>
      <c r="EV81" s="3">
        <v>0</v>
      </c>
      <c r="EW81" s="3">
        <v>0</v>
      </c>
      <c r="EY81" s="24"/>
    </row>
    <row r="82" spans="1:155" ht="25.25" customHeight="1" x14ac:dyDescent="0.3">
      <c r="A82" s="13">
        <v>93</v>
      </c>
      <c r="B82" s="13" t="s">
        <v>827</v>
      </c>
      <c r="C82" s="13"/>
      <c r="D82" s="13"/>
      <c r="E82" s="13"/>
      <c r="F82" s="13"/>
      <c r="G82" s="13"/>
      <c r="H82" s="13"/>
      <c r="I82" s="13" t="str">
        <f t="shared" si="2"/>
        <v>10kV谷中线514,0,0,0,0,0</v>
      </c>
      <c r="J82" s="13" t="s">
        <v>829</v>
      </c>
      <c r="K82" s="13" t="str">
        <f t="shared" si="3"/>
        <v>0,0,0</v>
      </c>
      <c r="L82" s="13"/>
      <c r="M82" s="13" t="s">
        <v>165</v>
      </c>
      <c r="N82" s="13" t="s">
        <v>166</v>
      </c>
      <c r="O82" s="13" t="s">
        <v>167</v>
      </c>
      <c r="P82" s="13" t="s">
        <v>305</v>
      </c>
      <c r="Q82" s="13" t="s">
        <v>306</v>
      </c>
      <c r="R82" s="13" t="s">
        <v>170</v>
      </c>
      <c r="S82" s="13" t="s">
        <v>398</v>
      </c>
      <c r="T82" s="13" t="s">
        <v>399</v>
      </c>
      <c r="U82" s="13" t="s">
        <v>173</v>
      </c>
      <c r="V82" s="13">
        <v>8</v>
      </c>
      <c r="W82" s="13">
        <v>2025</v>
      </c>
      <c r="X82" s="13">
        <v>2026</v>
      </c>
      <c r="Y82" s="13">
        <v>2021</v>
      </c>
      <c r="Z82" s="13">
        <v>880</v>
      </c>
      <c r="AA82" s="13">
        <v>0</v>
      </c>
      <c r="AB82" s="13">
        <v>0</v>
      </c>
      <c r="AC82" s="13">
        <v>0</v>
      </c>
      <c r="AD82" s="13">
        <v>0</v>
      </c>
      <c r="AE82" s="13">
        <v>528</v>
      </c>
      <c r="AF82" s="13">
        <v>352</v>
      </c>
      <c r="AG82" s="13">
        <v>0</v>
      </c>
      <c r="AH82" s="13">
        <v>528</v>
      </c>
      <c r="AI82" s="13">
        <v>854.19</v>
      </c>
      <c r="AJ82" s="13">
        <v>854.19</v>
      </c>
      <c r="AK82" s="13" t="s">
        <v>400</v>
      </c>
      <c r="AL82" s="13">
        <v>4.5</v>
      </c>
      <c r="AM82" s="13">
        <v>0</v>
      </c>
      <c r="AN82" s="13">
        <v>0</v>
      </c>
      <c r="AO82" s="13">
        <v>0</v>
      </c>
      <c r="AP82" s="13">
        <v>0</v>
      </c>
      <c r="AQ82" s="13">
        <v>4.5</v>
      </c>
      <c r="AR82" s="13">
        <v>0</v>
      </c>
      <c r="AS82" s="13">
        <v>0</v>
      </c>
      <c r="AT82" s="13">
        <v>0</v>
      </c>
      <c r="AU82" s="13">
        <v>2500</v>
      </c>
      <c r="AV82" s="13">
        <v>0</v>
      </c>
      <c r="AW82" s="13">
        <v>0</v>
      </c>
      <c r="AX82" s="13">
        <v>0</v>
      </c>
      <c r="AY82" s="13">
        <v>0</v>
      </c>
      <c r="AZ82" s="13">
        <v>0</v>
      </c>
      <c r="BA82" s="13">
        <v>0</v>
      </c>
      <c r="BB82" s="13">
        <v>0</v>
      </c>
      <c r="BC82" s="13">
        <v>0</v>
      </c>
      <c r="BD82" s="13">
        <v>0</v>
      </c>
      <c r="BE82" s="13">
        <v>24</v>
      </c>
      <c r="BF82" s="13">
        <v>1</v>
      </c>
      <c r="BG82" s="13">
        <v>3</v>
      </c>
      <c r="BH82" s="13">
        <v>0</v>
      </c>
      <c r="BI82" s="13">
        <v>7</v>
      </c>
      <c r="BJ82" s="13">
        <v>0</v>
      </c>
      <c r="BK82" s="13">
        <v>0</v>
      </c>
      <c r="BL82" s="13">
        <v>0</v>
      </c>
      <c r="BM82" s="13">
        <v>0</v>
      </c>
      <c r="BN82" s="13">
        <v>0</v>
      </c>
      <c r="BO82" s="13">
        <v>0</v>
      </c>
      <c r="BP82" s="13">
        <v>0</v>
      </c>
      <c r="BQ82" s="13">
        <v>0</v>
      </c>
      <c r="BR82" s="13">
        <v>0</v>
      </c>
      <c r="BS82" s="13">
        <v>0</v>
      </c>
      <c r="BT82" s="13">
        <v>0</v>
      </c>
      <c r="BU82" s="13">
        <v>0</v>
      </c>
      <c r="BV82" s="13">
        <v>0</v>
      </c>
      <c r="BW82" s="13">
        <v>0</v>
      </c>
      <c r="BX82" s="13">
        <v>1.81</v>
      </c>
      <c r="BY82" s="13">
        <v>0</v>
      </c>
      <c r="BZ82" s="13">
        <v>3.38</v>
      </c>
      <c r="CA82" s="13">
        <v>0</v>
      </c>
      <c r="CB82" s="13">
        <v>0</v>
      </c>
      <c r="CC82" s="13">
        <v>1</v>
      </c>
      <c r="CD82" s="13">
        <v>0</v>
      </c>
      <c r="CE82" s="13">
        <v>7</v>
      </c>
      <c r="CF82" s="13">
        <v>0</v>
      </c>
      <c r="CG82" s="13">
        <v>0</v>
      </c>
      <c r="CH82" s="13">
        <v>0</v>
      </c>
      <c r="CI82" s="13">
        <v>0</v>
      </c>
      <c r="CJ82" s="13">
        <v>0</v>
      </c>
      <c r="CK82" s="13">
        <v>0</v>
      </c>
      <c r="CL82" s="13">
        <v>0</v>
      </c>
      <c r="CM82" s="13">
        <v>1</v>
      </c>
      <c r="CN82" s="13">
        <v>0</v>
      </c>
      <c r="CO82" s="13" t="s">
        <v>176</v>
      </c>
      <c r="CP82" s="13" t="s">
        <v>777</v>
      </c>
      <c r="CQ82" s="13" t="s">
        <v>778</v>
      </c>
      <c r="CR82" s="13" t="s">
        <v>777</v>
      </c>
      <c r="CS82" s="13" t="s">
        <v>403</v>
      </c>
      <c r="CT82" s="13" t="s">
        <v>179</v>
      </c>
      <c r="CU82" s="13" t="s">
        <v>179</v>
      </c>
      <c r="CV82" s="13" t="s">
        <v>179</v>
      </c>
      <c r="CW82" s="13" t="s">
        <v>179</v>
      </c>
      <c r="CX82" s="13" t="s">
        <v>180</v>
      </c>
      <c r="CY82" s="13" t="s">
        <v>180</v>
      </c>
      <c r="CZ82" s="13" t="s">
        <v>180</v>
      </c>
      <c r="DA82" s="13" t="s">
        <v>180</v>
      </c>
      <c r="DB82" s="13" t="s">
        <v>830</v>
      </c>
      <c r="DC82" s="13" t="s">
        <v>831</v>
      </c>
      <c r="DD82" s="13" t="s">
        <v>832</v>
      </c>
      <c r="DE82" s="13" t="s">
        <v>833</v>
      </c>
      <c r="DF82" s="13" t="s">
        <v>834</v>
      </c>
      <c r="DG82" s="13">
        <v>2026</v>
      </c>
      <c r="DH82" s="13">
        <v>2024</v>
      </c>
      <c r="DI82" s="13" t="s">
        <v>179</v>
      </c>
      <c r="DJ82" s="13"/>
      <c r="DK82" s="13" t="s">
        <v>179</v>
      </c>
      <c r="DL82" s="13"/>
      <c r="DM82" s="13"/>
      <c r="DN82" s="13"/>
      <c r="DO82" s="13" t="s">
        <v>179</v>
      </c>
      <c r="DP82" s="13"/>
      <c r="DQ82" s="13"/>
      <c r="DR82" s="13">
        <v>0</v>
      </c>
      <c r="DS82" s="13">
        <v>0</v>
      </c>
      <c r="DT82" s="13">
        <v>0</v>
      </c>
      <c r="DU82" s="13">
        <v>0</v>
      </c>
      <c r="DV82" s="13">
        <v>0</v>
      </c>
      <c r="DW82" s="13">
        <v>0</v>
      </c>
      <c r="DX82" s="13">
        <v>1</v>
      </c>
      <c r="DY82" s="13"/>
      <c r="DZ82" s="13"/>
      <c r="EA82" s="13"/>
      <c r="EB82" s="13">
        <v>2</v>
      </c>
      <c r="EC82" s="13">
        <v>2</v>
      </c>
      <c r="ED82" s="13">
        <v>0</v>
      </c>
      <c r="EE82" s="13">
        <v>0</v>
      </c>
      <c r="EF82" s="13">
        <v>0</v>
      </c>
      <c r="EG82" s="13"/>
      <c r="EH82" s="13" t="s">
        <v>185</v>
      </c>
      <c r="EI82" s="13" t="s">
        <v>179</v>
      </c>
      <c r="EJ82" s="15" t="s">
        <v>183</v>
      </c>
      <c r="EK82" s="15">
        <v>0</v>
      </c>
      <c r="EL82" s="15" t="s">
        <v>828</v>
      </c>
      <c r="EM82" s="3" t="s">
        <v>828</v>
      </c>
      <c r="EN82" s="3">
        <v>0</v>
      </c>
      <c r="EO82" s="3">
        <v>0</v>
      </c>
      <c r="EP82" s="3">
        <v>0</v>
      </c>
      <c r="EQ82" s="3">
        <v>0</v>
      </c>
      <c r="ER82" s="3">
        <v>0</v>
      </c>
      <c r="EU82" s="3">
        <v>0</v>
      </c>
      <c r="EV82" s="3">
        <v>0</v>
      </c>
      <c r="EW82" s="3">
        <v>0</v>
      </c>
      <c r="EY82" s="24"/>
    </row>
    <row r="83" spans="1:155" ht="25.25" customHeight="1" x14ac:dyDescent="0.3">
      <c r="A83" s="13">
        <v>94</v>
      </c>
      <c r="B83" s="13" t="s">
        <v>835</v>
      </c>
      <c r="C83" s="13"/>
      <c r="D83" s="13"/>
      <c r="E83" s="13"/>
      <c r="F83" s="13"/>
      <c r="G83" s="13"/>
      <c r="H83" s="13"/>
      <c r="I83" s="13" t="str">
        <f t="shared" si="2"/>
        <v>10kV乐和线532,10kV新兴线538,0,0,0,0</v>
      </c>
      <c r="J83" s="13" t="s">
        <v>837</v>
      </c>
      <c r="K83" s="13" t="str">
        <f t="shared" si="3"/>
        <v>0,0,0</v>
      </c>
      <c r="L83" s="13"/>
      <c r="M83" s="13" t="s">
        <v>165</v>
      </c>
      <c r="N83" s="13" t="s">
        <v>166</v>
      </c>
      <c r="O83" s="13" t="s">
        <v>167</v>
      </c>
      <c r="P83" s="13" t="s">
        <v>305</v>
      </c>
      <c r="Q83" s="13" t="s">
        <v>306</v>
      </c>
      <c r="R83" s="13" t="s">
        <v>170</v>
      </c>
      <c r="S83" s="13" t="s">
        <v>398</v>
      </c>
      <c r="T83" s="13" t="s">
        <v>399</v>
      </c>
      <c r="U83" s="13" t="s">
        <v>173</v>
      </c>
      <c r="V83" s="13">
        <v>8</v>
      </c>
      <c r="W83" s="13">
        <v>2024</v>
      </c>
      <c r="X83" s="13">
        <v>2025</v>
      </c>
      <c r="Y83" s="13">
        <v>2021</v>
      </c>
      <c r="Z83" s="13">
        <v>530</v>
      </c>
      <c r="AA83" s="13">
        <v>0</v>
      </c>
      <c r="AB83" s="13">
        <v>0</v>
      </c>
      <c r="AC83" s="13">
        <v>0</v>
      </c>
      <c r="AD83" s="13">
        <v>318</v>
      </c>
      <c r="AE83" s="13">
        <v>212</v>
      </c>
      <c r="AF83" s="13">
        <v>0</v>
      </c>
      <c r="AG83" s="13">
        <v>0</v>
      </c>
      <c r="AH83" s="13">
        <v>530</v>
      </c>
      <c r="AI83" s="13">
        <v>512.29999999999995</v>
      </c>
      <c r="AJ83" s="13">
        <v>512.29999999999995</v>
      </c>
      <c r="AK83" s="13" t="s">
        <v>400</v>
      </c>
      <c r="AL83" s="13">
        <v>4</v>
      </c>
      <c r="AM83" s="13">
        <v>0</v>
      </c>
      <c r="AN83" s="13">
        <v>0</v>
      </c>
      <c r="AO83" s="13">
        <v>0</v>
      </c>
      <c r="AP83" s="13">
        <v>0</v>
      </c>
      <c r="AQ83" s="13">
        <v>4</v>
      </c>
      <c r="AR83" s="13">
        <v>0</v>
      </c>
      <c r="AS83" s="13">
        <v>0</v>
      </c>
      <c r="AT83" s="13">
        <v>0</v>
      </c>
      <c r="AU83" s="13">
        <v>1000</v>
      </c>
      <c r="AV83" s="13">
        <v>0</v>
      </c>
      <c r="AW83" s="13">
        <v>0</v>
      </c>
      <c r="AX83" s="13">
        <v>0</v>
      </c>
      <c r="AY83" s="13">
        <v>0</v>
      </c>
      <c r="AZ83" s="13">
        <v>0</v>
      </c>
      <c r="BA83" s="13">
        <v>0</v>
      </c>
      <c r="BB83" s="13">
        <v>0</v>
      </c>
      <c r="BC83" s="13">
        <v>0</v>
      </c>
      <c r="BD83" s="13">
        <v>0</v>
      </c>
      <c r="BE83" s="13">
        <v>16</v>
      </c>
      <c r="BF83" s="13">
        <v>1</v>
      </c>
      <c r="BG83" s="13">
        <v>2</v>
      </c>
      <c r="BH83" s="13">
        <v>0</v>
      </c>
      <c r="BI83" s="13">
        <v>6</v>
      </c>
      <c r="BJ83" s="13">
        <v>0</v>
      </c>
      <c r="BK83" s="13">
        <v>0</v>
      </c>
      <c r="BL83" s="13">
        <v>0</v>
      </c>
      <c r="BM83" s="13">
        <v>0</v>
      </c>
      <c r="BN83" s="13">
        <v>0</v>
      </c>
      <c r="BO83" s="13">
        <v>0</v>
      </c>
      <c r="BP83" s="13">
        <v>0</v>
      </c>
      <c r="BQ83" s="13">
        <v>0</v>
      </c>
      <c r="BR83" s="13">
        <v>0</v>
      </c>
      <c r="BS83" s="13">
        <v>0</v>
      </c>
      <c r="BT83" s="13">
        <v>0</v>
      </c>
      <c r="BU83" s="13">
        <v>0</v>
      </c>
      <c r="BV83" s="13">
        <v>0</v>
      </c>
      <c r="BW83" s="13">
        <v>0</v>
      </c>
      <c r="BX83" s="13">
        <v>1.7</v>
      </c>
      <c r="BY83" s="13">
        <v>0</v>
      </c>
      <c r="BZ83" s="13">
        <v>3</v>
      </c>
      <c r="CA83" s="13">
        <v>0</v>
      </c>
      <c r="CB83" s="13">
        <v>0</v>
      </c>
      <c r="CC83" s="13">
        <v>1</v>
      </c>
      <c r="CD83" s="13">
        <v>0</v>
      </c>
      <c r="CE83" s="13">
        <v>6</v>
      </c>
      <c r="CF83" s="13">
        <v>0</v>
      </c>
      <c r="CG83" s="13">
        <v>0</v>
      </c>
      <c r="CH83" s="13">
        <v>0</v>
      </c>
      <c r="CI83" s="13">
        <v>0</v>
      </c>
      <c r="CJ83" s="13">
        <v>0</v>
      </c>
      <c r="CK83" s="13">
        <v>0</v>
      </c>
      <c r="CL83" s="13">
        <v>0</v>
      </c>
      <c r="CM83" s="13">
        <v>1</v>
      </c>
      <c r="CN83" s="13">
        <v>0</v>
      </c>
      <c r="CO83" s="13" t="s">
        <v>176</v>
      </c>
      <c r="CP83" s="3" t="s">
        <v>401</v>
      </c>
      <c r="CQ83" s="13" t="s">
        <v>434</v>
      </c>
      <c r="CR83" s="3" t="s">
        <v>401</v>
      </c>
      <c r="CS83" s="13" t="s">
        <v>403</v>
      </c>
      <c r="CT83" s="13" t="s">
        <v>179</v>
      </c>
      <c r="CU83" s="13" t="s">
        <v>179</v>
      </c>
      <c r="CV83" s="13" t="s">
        <v>179</v>
      </c>
      <c r="CW83" s="13" t="s">
        <v>179</v>
      </c>
      <c r="CX83" s="13" t="s">
        <v>180</v>
      </c>
      <c r="CY83" s="13" t="s">
        <v>180</v>
      </c>
      <c r="CZ83" s="13" t="s">
        <v>180</v>
      </c>
      <c r="DA83" s="13" t="s">
        <v>180</v>
      </c>
      <c r="DB83" s="13" t="s">
        <v>838</v>
      </c>
      <c r="DC83" s="13" t="s">
        <v>839</v>
      </c>
      <c r="DD83" s="13" t="s">
        <v>840</v>
      </c>
      <c r="DE83" s="13" t="s">
        <v>841</v>
      </c>
      <c r="DF83" s="13" t="s">
        <v>842</v>
      </c>
      <c r="DG83" s="13">
        <v>2025</v>
      </c>
      <c r="DH83" s="13">
        <v>2023</v>
      </c>
      <c r="DI83" s="13" t="s">
        <v>179</v>
      </c>
      <c r="DJ83" s="13"/>
      <c r="DK83" s="13" t="s">
        <v>179</v>
      </c>
      <c r="DL83" s="13"/>
      <c r="DM83" s="13"/>
      <c r="DN83" s="13"/>
      <c r="DO83" s="13" t="s">
        <v>179</v>
      </c>
      <c r="DP83" s="13"/>
      <c r="DQ83" s="13"/>
      <c r="DR83" s="13">
        <v>0</v>
      </c>
      <c r="DS83" s="13">
        <v>0</v>
      </c>
      <c r="DT83" s="13">
        <v>0</v>
      </c>
      <c r="DU83" s="13">
        <v>0</v>
      </c>
      <c r="DV83" s="13">
        <v>0</v>
      </c>
      <c r="DW83" s="13">
        <v>0</v>
      </c>
      <c r="DX83" s="13">
        <v>1</v>
      </c>
      <c r="DY83" s="13"/>
      <c r="DZ83" s="13"/>
      <c r="EA83" s="13"/>
      <c r="EB83" s="13">
        <v>3</v>
      </c>
      <c r="EC83" s="13">
        <v>1</v>
      </c>
      <c r="ED83" s="13">
        <v>0</v>
      </c>
      <c r="EE83" s="13">
        <v>0</v>
      </c>
      <c r="EF83" s="13">
        <v>0</v>
      </c>
      <c r="EG83" s="13"/>
      <c r="EH83" s="13" t="s">
        <v>185</v>
      </c>
      <c r="EI83" s="13" t="s">
        <v>179</v>
      </c>
      <c r="EJ83" s="15">
        <v>0</v>
      </c>
      <c r="EK83" s="15">
        <v>0</v>
      </c>
      <c r="EL83" s="15" t="s">
        <v>836</v>
      </c>
      <c r="EM83" s="3" t="s">
        <v>843</v>
      </c>
      <c r="EN83" s="3" t="s">
        <v>844</v>
      </c>
      <c r="EO83" s="3">
        <v>0</v>
      </c>
      <c r="EP83" s="3">
        <v>0</v>
      </c>
      <c r="EQ83" s="3">
        <v>0</v>
      </c>
      <c r="ER83" s="3">
        <v>0</v>
      </c>
      <c r="EU83" s="3">
        <v>0</v>
      </c>
      <c r="EV83" s="3">
        <v>0</v>
      </c>
      <c r="EW83" s="3">
        <v>0</v>
      </c>
      <c r="EY83" s="24"/>
    </row>
    <row r="84" spans="1:155" ht="25.25" customHeight="1" x14ac:dyDescent="0.3">
      <c r="A84" s="13">
        <v>95</v>
      </c>
      <c r="B84" s="13" t="s">
        <v>845</v>
      </c>
      <c r="C84" s="13"/>
      <c r="D84" s="13"/>
      <c r="E84" s="13"/>
      <c r="F84" s="13"/>
      <c r="G84" s="13"/>
      <c r="H84" s="13"/>
      <c r="I84" s="13" t="str">
        <f t="shared" si="2"/>
        <v>10kV谷苑线531,10kV洪和线533,0,0,0,0</v>
      </c>
      <c r="J84" s="13" t="s">
        <v>847</v>
      </c>
      <c r="K84" s="13" t="str">
        <f t="shared" si="3"/>
        <v>0,0,0</v>
      </c>
      <c r="L84" s="13"/>
      <c r="M84" s="13" t="s">
        <v>165</v>
      </c>
      <c r="N84" s="13" t="s">
        <v>166</v>
      </c>
      <c r="O84" s="13" t="s">
        <v>167</v>
      </c>
      <c r="P84" s="13" t="s">
        <v>305</v>
      </c>
      <c r="Q84" s="13" t="s">
        <v>306</v>
      </c>
      <c r="R84" s="13" t="s">
        <v>170</v>
      </c>
      <c r="S84" s="13" t="s">
        <v>398</v>
      </c>
      <c r="T84" s="13" t="s">
        <v>399</v>
      </c>
      <c r="U84" s="13" t="s">
        <v>173</v>
      </c>
      <c r="V84" s="13">
        <v>8</v>
      </c>
      <c r="W84" s="13">
        <v>2024</v>
      </c>
      <c r="X84" s="13">
        <v>2025</v>
      </c>
      <c r="Y84" s="13">
        <v>2021</v>
      </c>
      <c r="Z84" s="13">
        <v>460</v>
      </c>
      <c r="AA84" s="13">
        <v>0</v>
      </c>
      <c r="AB84" s="13">
        <v>0</v>
      </c>
      <c r="AC84" s="13">
        <v>0</v>
      </c>
      <c r="AD84" s="13">
        <v>276</v>
      </c>
      <c r="AE84" s="13">
        <v>184</v>
      </c>
      <c r="AF84" s="13">
        <v>0</v>
      </c>
      <c r="AG84" s="13">
        <v>0</v>
      </c>
      <c r="AH84" s="13">
        <v>460</v>
      </c>
      <c r="AI84" s="13">
        <v>398.52</v>
      </c>
      <c r="AJ84" s="13">
        <v>398.52</v>
      </c>
      <c r="AK84" s="13" t="s">
        <v>400</v>
      </c>
      <c r="AL84" s="13">
        <v>3</v>
      </c>
      <c r="AM84" s="13">
        <v>0</v>
      </c>
      <c r="AN84" s="13">
        <v>0</v>
      </c>
      <c r="AO84" s="13">
        <v>0</v>
      </c>
      <c r="AP84" s="13">
        <v>0</v>
      </c>
      <c r="AQ84" s="13">
        <v>3</v>
      </c>
      <c r="AR84" s="13">
        <v>0</v>
      </c>
      <c r="AS84" s="13">
        <v>0</v>
      </c>
      <c r="AT84" s="13">
        <v>0</v>
      </c>
      <c r="AU84" s="13">
        <v>500</v>
      </c>
      <c r="AV84" s="13">
        <v>0</v>
      </c>
      <c r="AW84" s="13">
        <v>0</v>
      </c>
      <c r="AX84" s="13">
        <v>0</v>
      </c>
      <c r="AY84" s="13">
        <v>0</v>
      </c>
      <c r="AZ84" s="13">
        <v>0</v>
      </c>
      <c r="BA84" s="13">
        <v>0</v>
      </c>
      <c r="BB84" s="13">
        <v>0</v>
      </c>
      <c r="BC84" s="13">
        <v>0</v>
      </c>
      <c r="BD84" s="13">
        <v>0</v>
      </c>
      <c r="BE84" s="13">
        <v>60</v>
      </c>
      <c r="BF84" s="13">
        <v>1</v>
      </c>
      <c r="BG84" s="13">
        <v>0</v>
      </c>
      <c r="BH84" s="13">
        <v>0</v>
      </c>
      <c r="BI84" s="13">
        <v>4</v>
      </c>
      <c r="BJ84" s="13">
        <v>0</v>
      </c>
      <c r="BK84" s="13">
        <v>0</v>
      </c>
      <c r="BL84" s="13">
        <v>0</v>
      </c>
      <c r="BM84" s="13">
        <v>0</v>
      </c>
      <c r="BN84" s="13">
        <v>0</v>
      </c>
      <c r="BO84" s="13">
        <v>0</v>
      </c>
      <c r="BP84" s="13">
        <v>0</v>
      </c>
      <c r="BQ84" s="13">
        <v>0</v>
      </c>
      <c r="BR84" s="13">
        <v>0</v>
      </c>
      <c r="BS84" s="13">
        <v>0</v>
      </c>
      <c r="BT84" s="13">
        <v>0</v>
      </c>
      <c r="BU84" s="13">
        <v>0</v>
      </c>
      <c r="BV84" s="13">
        <v>0</v>
      </c>
      <c r="BW84" s="13">
        <v>0</v>
      </c>
      <c r="BX84" s="13">
        <v>1.48</v>
      </c>
      <c r="BY84" s="13">
        <v>0</v>
      </c>
      <c r="BZ84" s="13">
        <v>2.25</v>
      </c>
      <c r="CA84" s="13">
        <v>0</v>
      </c>
      <c r="CB84" s="13">
        <v>0</v>
      </c>
      <c r="CC84" s="13">
        <v>1</v>
      </c>
      <c r="CD84" s="13">
        <v>0</v>
      </c>
      <c r="CE84" s="13">
        <v>4</v>
      </c>
      <c r="CF84" s="13">
        <v>0</v>
      </c>
      <c r="CG84" s="13">
        <v>0</v>
      </c>
      <c r="CH84" s="13">
        <v>0</v>
      </c>
      <c r="CI84" s="13">
        <v>0</v>
      </c>
      <c r="CJ84" s="13">
        <v>0</v>
      </c>
      <c r="CK84" s="13">
        <v>0</v>
      </c>
      <c r="CL84" s="13">
        <v>0</v>
      </c>
      <c r="CM84" s="13">
        <v>1</v>
      </c>
      <c r="CN84" s="13">
        <v>0</v>
      </c>
      <c r="CO84" s="13" t="s">
        <v>176</v>
      </c>
      <c r="CP84" s="3" t="s">
        <v>401</v>
      </c>
      <c r="CQ84" s="13" t="s">
        <v>434</v>
      </c>
      <c r="CR84" s="3" t="s">
        <v>401</v>
      </c>
      <c r="CS84" s="13" t="s">
        <v>403</v>
      </c>
      <c r="CT84" s="13" t="s">
        <v>179</v>
      </c>
      <c r="CU84" s="13" t="s">
        <v>179</v>
      </c>
      <c r="CV84" s="13" t="s">
        <v>179</v>
      </c>
      <c r="CW84" s="13" t="s">
        <v>179</v>
      </c>
      <c r="CX84" s="13" t="s">
        <v>180</v>
      </c>
      <c r="CY84" s="13" t="s">
        <v>180</v>
      </c>
      <c r="CZ84" s="13" t="s">
        <v>180</v>
      </c>
      <c r="DA84" s="13" t="s">
        <v>180</v>
      </c>
      <c r="DB84" s="13" t="s">
        <v>848</v>
      </c>
      <c r="DC84" s="13" t="s">
        <v>849</v>
      </c>
      <c r="DD84" s="13" t="s">
        <v>850</v>
      </c>
      <c r="DE84" s="13" t="s">
        <v>851</v>
      </c>
      <c r="DF84" s="13" t="s">
        <v>852</v>
      </c>
      <c r="DG84" s="13">
        <v>2025</v>
      </c>
      <c r="DH84" s="13">
        <v>2023</v>
      </c>
      <c r="DI84" s="13" t="s">
        <v>179</v>
      </c>
      <c r="DJ84" s="13"/>
      <c r="DK84" s="13" t="s">
        <v>179</v>
      </c>
      <c r="DL84" s="13"/>
      <c r="DM84" s="13"/>
      <c r="DN84" s="13"/>
      <c r="DO84" s="13" t="s">
        <v>179</v>
      </c>
      <c r="DP84" s="13"/>
      <c r="DQ84" s="13"/>
      <c r="DR84" s="13">
        <v>0</v>
      </c>
      <c r="DS84" s="13">
        <v>0</v>
      </c>
      <c r="DT84" s="13">
        <v>0</v>
      </c>
      <c r="DU84" s="13">
        <v>0</v>
      </c>
      <c r="DV84" s="13">
        <v>0</v>
      </c>
      <c r="DW84" s="13">
        <v>0</v>
      </c>
      <c r="DX84" s="13">
        <v>1</v>
      </c>
      <c r="DY84" s="13"/>
      <c r="DZ84" s="13"/>
      <c r="EA84" s="13"/>
      <c r="EB84" s="13">
        <v>3</v>
      </c>
      <c r="EC84" s="13">
        <v>1</v>
      </c>
      <c r="ED84" s="13">
        <v>0</v>
      </c>
      <c r="EE84" s="13">
        <v>0</v>
      </c>
      <c r="EF84" s="13">
        <v>0</v>
      </c>
      <c r="EG84" s="13"/>
      <c r="EH84" s="13" t="s">
        <v>185</v>
      </c>
      <c r="EI84" s="13">
        <v>1</v>
      </c>
      <c r="EJ84" s="15" t="s">
        <v>183</v>
      </c>
      <c r="EK84" s="15">
        <v>0</v>
      </c>
      <c r="EL84" s="15" t="s">
        <v>846</v>
      </c>
      <c r="EM84" s="3" t="s">
        <v>853</v>
      </c>
      <c r="EN84" s="3" t="s">
        <v>854</v>
      </c>
      <c r="EO84" s="3">
        <v>0</v>
      </c>
      <c r="EP84" s="3">
        <v>0</v>
      </c>
      <c r="EQ84" s="3">
        <v>0</v>
      </c>
      <c r="ER84" s="3">
        <v>0</v>
      </c>
      <c r="EU84" s="3">
        <v>0</v>
      </c>
      <c r="EV84" s="3">
        <v>0</v>
      </c>
      <c r="EW84" s="3">
        <v>0</v>
      </c>
      <c r="EY84" s="24"/>
    </row>
    <row r="85" spans="1:155" ht="25.25" customHeight="1" x14ac:dyDescent="0.3">
      <c r="A85" s="13">
        <v>96</v>
      </c>
      <c r="B85" s="13" t="s">
        <v>855</v>
      </c>
      <c r="C85" s="13"/>
      <c r="D85" s="13"/>
      <c r="E85" s="13"/>
      <c r="F85" s="13"/>
      <c r="G85" s="13"/>
      <c r="H85" s="13"/>
      <c r="I85" s="13" t="str">
        <f t="shared" si="2"/>
        <v>10kV茂真线512,0,0,0,0,0</v>
      </c>
      <c r="J85" s="13" t="s">
        <v>857</v>
      </c>
      <c r="K85" s="13" t="str">
        <f t="shared" si="3"/>
        <v>0,0,0</v>
      </c>
      <c r="L85" s="13"/>
      <c r="M85" s="13" t="s">
        <v>165</v>
      </c>
      <c r="N85" s="13" t="s">
        <v>166</v>
      </c>
      <c r="O85" s="13" t="s">
        <v>167</v>
      </c>
      <c r="P85" s="13" t="s">
        <v>305</v>
      </c>
      <c r="Q85" s="13" t="s">
        <v>306</v>
      </c>
      <c r="R85" s="13" t="s">
        <v>170</v>
      </c>
      <c r="S85" s="13" t="s">
        <v>398</v>
      </c>
      <c r="T85" s="13" t="s">
        <v>399</v>
      </c>
      <c r="U85" s="13" t="s">
        <v>173</v>
      </c>
      <c r="V85" s="13">
        <v>8</v>
      </c>
      <c r="W85" s="13">
        <v>2025</v>
      </c>
      <c r="X85" s="13">
        <v>2026</v>
      </c>
      <c r="Y85" s="13">
        <v>2021</v>
      </c>
      <c r="Z85" s="13">
        <v>630</v>
      </c>
      <c r="AA85" s="13">
        <v>0</v>
      </c>
      <c r="AB85" s="13">
        <v>0</v>
      </c>
      <c r="AC85" s="13">
        <v>0</v>
      </c>
      <c r="AD85" s="13">
        <v>0</v>
      </c>
      <c r="AE85" s="13">
        <v>378</v>
      </c>
      <c r="AF85" s="13">
        <v>252</v>
      </c>
      <c r="AG85" s="13">
        <v>0</v>
      </c>
      <c r="AH85" s="13">
        <v>378</v>
      </c>
      <c r="AI85" s="13">
        <v>604.70000000000005</v>
      </c>
      <c r="AJ85" s="13">
        <v>604.70000000000005</v>
      </c>
      <c r="AK85" s="13" t="s">
        <v>400</v>
      </c>
      <c r="AL85" s="13">
        <v>2.2000000000000002</v>
      </c>
      <c r="AM85" s="13">
        <v>0</v>
      </c>
      <c r="AN85" s="13">
        <v>0</v>
      </c>
      <c r="AO85" s="13" t="s">
        <v>415</v>
      </c>
      <c r="AP85" s="13">
        <v>2</v>
      </c>
      <c r="AQ85" s="13">
        <v>4.2</v>
      </c>
      <c r="AR85" s="13">
        <v>0</v>
      </c>
      <c r="AS85" s="13">
        <v>0</v>
      </c>
      <c r="AT85" s="13">
        <v>0</v>
      </c>
      <c r="AU85" s="13">
        <v>1200</v>
      </c>
      <c r="AV85" s="13">
        <v>0</v>
      </c>
      <c r="AW85" s="13">
        <v>0</v>
      </c>
      <c r="AX85" s="13">
        <v>0</v>
      </c>
      <c r="AY85" s="13">
        <v>0</v>
      </c>
      <c r="AZ85" s="13">
        <v>0</v>
      </c>
      <c r="BA85" s="13">
        <v>0</v>
      </c>
      <c r="BB85" s="13">
        <v>0</v>
      </c>
      <c r="BC85" s="13">
        <v>0</v>
      </c>
      <c r="BD85" s="13">
        <v>0</v>
      </c>
      <c r="BE85" s="13">
        <v>24</v>
      </c>
      <c r="BF85" s="13">
        <v>1</v>
      </c>
      <c r="BG85" s="13">
        <v>3</v>
      </c>
      <c r="BH85" s="13">
        <v>0</v>
      </c>
      <c r="BI85" s="13">
        <v>7</v>
      </c>
      <c r="BJ85" s="13">
        <v>0</v>
      </c>
      <c r="BK85" s="13">
        <v>0</v>
      </c>
      <c r="BL85" s="13">
        <v>0</v>
      </c>
      <c r="BM85" s="13">
        <v>0</v>
      </c>
      <c r="BN85" s="13">
        <v>0</v>
      </c>
      <c r="BO85" s="13">
        <v>0</v>
      </c>
      <c r="BP85" s="13">
        <v>0</v>
      </c>
      <c r="BQ85" s="13">
        <v>0</v>
      </c>
      <c r="BR85" s="13">
        <v>0</v>
      </c>
      <c r="BS85" s="13">
        <v>0</v>
      </c>
      <c r="BT85" s="13">
        <v>0</v>
      </c>
      <c r="BU85" s="13">
        <v>0</v>
      </c>
      <c r="BV85" s="13">
        <v>0</v>
      </c>
      <c r="BW85" s="13">
        <v>0</v>
      </c>
      <c r="BX85" s="13">
        <v>1.3</v>
      </c>
      <c r="BY85" s="13">
        <v>0</v>
      </c>
      <c r="BZ85" s="13">
        <v>1.65</v>
      </c>
      <c r="CA85" s="13">
        <v>0</v>
      </c>
      <c r="CB85" s="13">
        <v>0</v>
      </c>
      <c r="CC85" s="13">
        <v>1</v>
      </c>
      <c r="CD85" s="13">
        <v>0</v>
      </c>
      <c r="CE85" s="13">
        <v>7</v>
      </c>
      <c r="CF85" s="13">
        <v>0</v>
      </c>
      <c r="CG85" s="13">
        <v>0</v>
      </c>
      <c r="CH85" s="13">
        <v>0</v>
      </c>
      <c r="CI85" s="13">
        <v>0</v>
      </c>
      <c r="CJ85" s="13">
        <v>0</v>
      </c>
      <c r="CK85" s="13">
        <v>0</v>
      </c>
      <c r="CL85" s="13">
        <v>0</v>
      </c>
      <c r="CM85" s="13">
        <v>1</v>
      </c>
      <c r="CN85" s="13">
        <v>0</v>
      </c>
      <c r="CO85" s="13" t="s">
        <v>176</v>
      </c>
      <c r="CP85" s="3" t="s">
        <v>401</v>
      </c>
      <c r="CQ85" s="13" t="s">
        <v>434</v>
      </c>
      <c r="CR85" s="3" t="s">
        <v>401</v>
      </c>
      <c r="CS85" s="13" t="s">
        <v>403</v>
      </c>
      <c r="CT85" s="13" t="s">
        <v>179</v>
      </c>
      <c r="CU85" s="13" t="s">
        <v>179</v>
      </c>
      <c r="CV85" s="13" t="s">
        <v>179</v>
      </c>
      <c r="CW85" s="13" t="s">
        <v>179</v>
      </c>
      <c r="CX85" s="13" t="s">
        <v>180</v>
      </c>
      <c r="CY85" s="13" t="s">
        <v>180</v>
      </c>
      <c r="CZ85" s="13" t="s">
        <v>180</v>
      </c>
      <c r="DA85" s="13" t="s">
        <v>180</v>
      </c>
      <c r="DB85" s="13" t="s">
        <v>858</v>
      </c>
      <c r="DC85" s="13" t="s">
        <v>859</v>
      </c>
      <c r="DD85" s="13" t="s">
        <v>860</v>
      </c>
      <c r="DE85" s="13" t="s">
        <v>861</v>
      </c>
      <c r="DF85" s="13" t="s">
        <v>862</v>
      </c>
      <c r="DG85" s="13">
        <v>2026</v>
      </c>
      <c r="DH85" s="13">
        <v>2024</v>
      </c>
      <c r="DI85" s="13" t="s">
        <v>179</v>
      </c>
      <c r="DJ85" s="13"/>
      <c r="DK85" s="13" t="s">
        <v>179</v>
      </c>
      <c r="DL85" s="13"/>
      <c r="DM85" s="13"/>
      <c r="DN85" s="13"/>
      <c r="DO85" s="13" t="s">
        <v>179</v>
      </c>
      <c r="DP85" s="13"/>
      <c r="DQ85" s="13"/>
      <c r="DR85" s="13">
        <v>0</v>
      </c>
      <c r="DS85" s="13">
        <v>0</v>
      </c>
      <c r="DT85" s="13">
        <v>0</v>
      </c>
      <c r="DU85" s="13">
        <v>0</v>
      </c>
      <c r="DV85" s="13">
        <v>0</v>
      </c>
      <c r="DW85" s="13">
        <v>0</v>
      </c>
      <c r="DX85" s="13">
        <v>1</v>
      </c>
      <c r="DY85" s="13"/>
      <c r="DZ85" s="13"/>
      <c r="EA85" s="13"/>
      <c r="EB85" s="13">
        <v>2</v>
      </c>
      <c r="EC85" s="13">
        <v>1</v>
      </c>
      <c r="ED85" s="13">
        <v>0</v>
      </c>
      <c r="EE85" s="13">
        <v>0</v>
      </c>
      <c r="EF85" s="13">
        <v>0</v>
      </c>
      <c r="EG85" s="13"/>
      <c r="EH85" s="13" t="s">
        <v>185</v>
      </c>
      <c r="EI85" s="13" t="s">
        <v>179</v>
      </c>
      <c r="EJ85" s="15">
        <v>0</v>
      </c>
      <c r="EK85" s="15">
        <v>0</v>
      </c>
      <c r="EL85" s="15" t="s">
        <v>856</v>
      </c>
      <c r="EM85" s="3" t="s">
        <v>856</v>
      </c>
      <c r="EN85" s="3">
        <v>0</v>
      </c>
      <c r="EO85" s="3">
        <v>0</v>
      </c>
      <c r="EP85" s="3">
        <v>0</v>
      </c>
      <c r="EQ85" s="3">
        <v>0</v>
      </c>
      <c r="ER85" s="3">
        <v>0</v>
      </c>
      <c r="EU85" s="3">
        <v>0</v>
      </c>
      <c r="EV85" s="3">
        <v>0</v>
      </c>
      <c r="EW85" s="3">
        <v>0</v>
      </c>
      <c r="EY85" s="24"/>
    </row>
    <row r="86" spans="1:155" ht="25.25" customHeight="1" x14ac:dyDescent="0.3">
      <c r="A86" s="13">
        <v>97</v>
      </c>
      <c r="B86" s="13" t="s">
        <v>863</v>
      </c>
      <c r="C86" s="13"/>
      <c r="D86" s="13"/>
      <c r="E86" s="13"/>
      <c r="F86" s="13"/>
      <c r="G86" s="13"/>
      <c r="H86" s="13"/>
      <c r="I86" s="13" t="str">
        <f t="shared" si="2"/>
        <v>0,0,0,0,0,0</v>
      </c>
      <c r="J86" s="13"/>
      <c r="K86" s="13" t="str">
        <f t="shared" si="3"/>
        <v>0,0,0</v>
      </c>
      <c r="L86" s="13"/>
      <c r="M86" s="13" t="s">
        <v>165</v>
      </c>
      <c r="N86" s="13" t="s">
        <v>166</v>
      </c>
      <c r="O86" s="13" t="s">
        <v>167</v>
      </c>
      <c r="P86" s="13" t="s">
        <v>305</v>
      </c>
      <c r="Q86" s="13" t="s">
        <v>306</v>
      </c>
      <c r="R86" s="13" t="s">
        <v>170</v>
      </c>
      <c r="S86" s="13" t="s">
        <v>398</v>
      </c>
      <c r="T86" s="13" t="s">
        <v>399</v>
      </c>
      <c r="U86" s="13" t="s">
        <v>173</v>
      </c>
      <c r="V86" s="13">
        <v>6</v>
      </c>
      <c r="W86" s="13">
        <v>2025</v>
      </c>
      <c r="X86" s="13">
        <v>2026</v>
      </c>
      <c r="Y86" s="13">
        <v>2021</v>
      </c>
      <c r="Z86" s="13">
        <v>535</v>
      </c>
      <c r="AA86" s="13">
        <v>0</v>
      </c>
      <c r="AB86" s="13">
        <v>0</v>
      </c>
      <c r="AC86" s="13">
        <v>0</v>
      </c>
      <c r="AD86" s="13">
        <v>0</v>
      </c>
      <c r="AE86" s="13">
        <v>321</v>
      </c>
      <c r="AF86" s="13">
        <v>214</v>
      </c>
      <c r="AG86" s="13">
        <v>0</v>
      </c>
      <c r="AH86" s="13">
        <v>321</v>
      </c>
      <c r="AI86" s="13">
        <v>471.2</v>
      </c>
      <c r="AJ86" s="13">
        <v>471.2</v>
      </c>
      <c r="AK86" s="13" t="s">
        <v>400</v>
      </c>
      <c r="AL86" s="13">
        <v>2</v>
      </c>
      <c r="AM86" s="13">
        <v>0</v>
      </c>
      <c r="AN86" s="13">
        <v>0</v>
      </c>
      <c r="AO86" s="13">
        <v>0</v>
      </c>
      <c r="AP86" s="13">
        <v>0</v>
      </c>
      <c r="AQ86" s="13">
        <v>0</v>
      </c>
      <c r="AR86" s="13">
        <v>0</v>
      </c>
      <c r="AS86" s="13">
        <v>0</v>
      </c>
      <c r="AT86" s="13">
        <v>0</v>
      </c>
      <c r="AU86" s="13">
        <v>1000</v>
      </c>
      <c r="AV86" s="13">
        <v>0</v>
      </c>
      <c r="AW86" s="13">
        <v>0</v>
      </c>
      <c r="AX86" s="13">
        <v>0</v>
      </c>
      <c r="AY86" s="13">
        <v>0</v>
      </c>
      <c r="AZ86" s="13">
        <v>0</v>
      </c>
      <c r="BA86" s="13">
        <v>0</v>
      </c>
      <c r="BB86" s="13">
        <v>0</v>
      </c>
      <c r="BC86" s="13">
        <v>0</v>
      </c>
      <c r="BD86" s="13">
        <v>0</v>
      </c>
      <c r="BE86" s="13">
        <v>60</v>
      </c>
      <c r="BF86" s="13">
        <v>4</v>
      </c>
      <c r="BG86" s="13">
        <v>0</v>
      </c>
      <c r="BH86" s="13">
        <v>0</v>
      </c>
      <c r="BI86" s="13">
        <v>16</v>
      </c>
      <c r="BJ86" s="13">
        <v>0</v>
      </c>
      <c r="BK86" s="13">
        <v>0</v>
      </c>
      <c r="BL86" s="13">
        <v>0</v>
      </c>
      <c r="BM86" s="13">
        <v>0</v>
      </c>
      <c r="BN86" s="13">
        <v>0</v>
      </c>
      <c r="BO86" s="13">
        <v>0</v>
      </c>
      <c r="BP86" s="13">
        <v>0</v>
      </c>
      <c r="BQ86" s="13">
        <v>0</v>
      </c>
      <c r="BR86" s="13">
        <v>0</v>
      </c>
      <c r="BS86" s="13">
        <v>0</v>
      </c>
      <c r="BT86" s="13">
        <v>0</v>
      </c>
      <c r="BU86" s="13">
        <v>0</v>
      </c>
      <c r="BV86" s="13">
        <v>0</v>
      </c>
      <c r="BW86" s="13">
        <v>0</v>
      </c>
      <c r="BX86" s="13">
        <v>3.8</v>
      </c>
      <c r="BY86" s="13">
        <v>0</v>
      </c>
      <c r="BZ86" s="13">
        <v>2</v>
      </c>
      <c r="CA86" s="13">
        <v>0</v>
      </c>
      <c r="CB86" s="13">
        <v>0</v>
      </c>
      <c r="CC86" s="13">
        <v>4</v>
      </c>
      <c r="CD86" s="13">
        <v>0</v>
      </c>
      <c r="CE86" s="13">
        <v>16</v>
      </c>
      <c r="CF86" s="13">
        <v>0</v>
      </c>
      <c r="CG86" s="13">
        <v>0</v>
      </c>
      <c r="CH86" s="13">
        <v>0</v>
      </c>
      <c r="CI86" s="13">
        <v>0</v>
      </c>
      <c r="CJ86" s="13">
        <v>0</v>
      </c>
      <c r="CK86" s="13">
        <v>0</v>
      </c>
      <c r="CL86" s="13">
        <v>0</v>
      </c>
      <c r="CM86" s="13">
        <v>1</v>
      </c>
      <c r="CN86" s="13">
        <v>0</v>
      </c>
      <c r="CO86" s="13" t="s">
        <v>241</v>
      </c>
      <c r="CP86" s="13" t="s">
        <v>401</v>
      </c>
      <c r="CQ86" s="13" t="s">
        <v>511</v>
      </c>
      <c r="CR86" s="13" t="s">
        <v>401</v>
      </c>
      <c r="CS86" s="13" t="s">
        <v>403</v>
      </c>
      <c r="CT86" s="13" t="s">
        <v>179</v>
      </c>
      <c r="CU86" s="13" t="s">
        <v>179</v>
      </c>
      <c r="CV86" s="13" t="s">
        <v>179</v>
      </c>
      <c r="CW86" s="13" t="s">
        <v>179</v>
      </c>
      <c r="CX86" s="13" t="s">
        <v>180</v>
      </c>
      <c r="CY86" s="13" t="s">
        <v>180</v>
      </c>
      <c r="CZ86" s="13" t="s">
        <v>180</v>
      </c>
      <c r="DA86" s="13" t="s">
        <v>180</v>
      </c>
      <c r="DB86" s="13" t="s">
        <v>864</v>
      </c>
      <c r="DC86" s="13" t="s">
        <v>865</v>
      </c>
      <c r="DD86" s="13" t="s">
        <v>866</v>
      </c>
      <c r="DE86" s="13" t="s">
        <v>164</v>
      </c>
      <c r="DF86" s="13" t="s">
        <v>164</v>
      </c>
      <c r="DG86" s="13">
        <v>2026</v>
      </c>
      <c r="DH86" s="13">
        <v>2024</v>
      </c>
      <c r="DI86" s="13" t="s">
        <v>179</v>
      </c>
      <c r="DJ86" s="13"/>
      <c r="DK86" s="13" t="s">
        <v>179</v>
      </c>
      <c r="DL86" s="13"/>
      <c r="DM86" s="13"/>
      <c r="DN86" s="13"/>
      <c r="DO86" s="13" t="s">
        <v>179</v>
      </c>
      <c r="DP86" s="13"/>
      <c r="DQ86" s="13"/>
      <c r="DR86" s="13">
        <v>0</v>
      </c>
      <c r="DS86" s="13">
        <v>0</v>
      </c>
      <c r="DT86" s="13">
        <v>0</v>
      </c>
      <c r="DU86" s="13">
        <v>0</v>
      </c>
      <c r="DV86" s="13">
        <v>0</v>
      </c>
      <c r="DW86" s="13">
        <v>0</v>
      </c>
      <c r="DX86" s="13">
        <v>1</v>
      </c>
      <c r="DY86" s="13"/>
      <c r="DZ86" s="13"/>
      <c r="EA86" s="13"/>
      <c r="EB86" s="13">
        <v>1</v>
      </c>
      <c r="EC86" s="13">
        <v>1</v>
      </c>
      <c r="ED86" s="13">
        <v>0</v>
      </c>
      <c r="EE86" s="13">
        <v>0</v>
      </c>
      <c r="EF86" s="13">
        <v>0</v>
      </c>
      <c r="EG86" s="13"/>
      <c r="EH86" s="13" t="s">
        <v>185</v>
      </c>
      <c r="EI86" s="13" t="s">
        <v>179</v>
      </c>
      <c r="EJ86" s="15">
        <v>0</v>
      </c>
      <c r="EK86" s="15">
        <v>0</v>
      </c>
      <c r="EL86" s="15" t="s">
        <v>164</v>
      </c>
      <c r="EM86" s="3">
        <v>0</v>
      </c>
      <c r="EN86" s="3">
        <v>0</v>
      </c>
      <c r="EO86" s="3">
        <v>0</v>
      </c>
      <c r="EP86" s="3">
        <v>0</v>
      </c>
      <c r="EQ86" s="3">
        <v>0</v>
      </c>
      <c r="ER86" s="3">
        <v>0</v>
      </c>
      <c r="EU86" s="3">
        <v>0</v>
      </c>
      <c r="EV86" s="3">
        <v>0</v>
      </c>
      <c r="EW86" s="3">
        <v>0</v>
      </c>
      <c r="EY86" s="24"/>
    </row>
    <row r="87" spans="1:155" ht="25.25" customHeight="1" x14ac:dyDescent="0.3">
      <c r="A87" s="13">
        <v>98</v>
      </c>
      <c r="B87" s="13" t="s">
        <v>867</v>
      </c>
      <c r="C87" s="13"/>
      <c r="D87" s="13"/>
      <c r="E87" s="13" t="s">
        <v>868</v>
      </c>
      <c r="F87" s="13"/>
      <c r="G87" s="13" t="s">
        <v>234</v>
      </c>
      <c r="H87" s="13"/>
      <c r="I87" s="13" t="str">
        <f t="shared" si="2"/>
        <v>10kV沿山线515,0,0,0,0,0</v>
      </c>
      <c r="J87" s="13" t="s">
        <v>870</v>
      </c>
      <c r="K87" s="13" t="str">
        <f t="shared" si="3"/>
        <v>洋贝村2号公变,0,0</v>
      </c>
      <c r="L87" s="13" t="s">
        <v>872</v>
      </c>
      <c r="M87" s="13" t="s">
        <v>165</v>
      </c>
      <c r="N87" s="13" t="s">
        <v>166</v>
      </c>
      <c r="O87" s="13" t="s">
        <v>167</v>
      </c>
      <c r="P87" s="13" t="s">
        <v>275</v>
      </c>
      <c r="Q87" s="13" t="s">
        <v>276</v>
      </c>
      <c r="R87" s="13" t="s">
        <v>170</v>
      </c>
      <c r="S87" s="13" t="s">
        <v>171</v>
      </c>
      <c r="T87" s="13" t="s">
        <v>172</v>
      </c>
      <c r="U87" s="13" t="s">
        <v>173</v>
      </c>
      <c r="V87" s="13">
        <v>8</v>
      </c>
      <c r="W87" s="13">
        <v>2024</v>
      </c>
      <c r="X87" s="13">
        <v>2025</v>
      </c>
      <c r="Y87" s="13">
        <v>2021</v>
      </c>
      <c r="Z87" s="13">
        <v>50</v>
      </c>
      <c r="AA87" s="13">
        <v>0</v>
      </c>
      <c r="AB87" s="13">
        <v>0</v>
      </c>
      <c r="AC87" s="13">
        <v>0</v>
      </c>
      <c r="AD87" s="13">
        <v>30</v>
      </c>
      <c r="AE87" s="13">
        <v>20</v>
      </c>
      <c r="AF87" s="13">
        <v>0</v>
      </c>
      <c r="AG87" s="13">
        <v>0</v>
      </c>
      <c r="AH87" s="13">
        <v>50</v>
      </c>
      <c r="AI87" s="13">
        <v>50</v>
      </c>
      <c r="AJ87" s="13">
        <v>4</v>
      </c>
      <c r="AK87" s="13">
        <v>0</v>
      </c>
      <c r="AL87" s="13">
        <v>0</v>
      </c>
      <c r="AM87" s="13">
        <v>0</v>
      </c>
      <c r="AN87" s="13">
        <v>0</v>
      </c>
      <c r="AO87" s="13" t="s">
        <v>175</v>
      </c>
      <c r="AP87" s="13">
        <v>2.5000000000000001E-2</v>
      </c>
      <c r="AQ87" s="13">
        <v>2.5000000000000001E-2</v>
      </c>
      <c r="AR87" s="13">
        <v>0</v>
      </c>
      <c r="AS87" s="13">
        <v>0</v>
      </c>
      <c r="AT87" s="13">
        <v>0</v>
      </c>
      <c r="AU87" s="13">
        <v>0</v>
      </c>
      <c r="AV87" s="13">
        <v>0</v>
      </c>
      <c r="AW87" s="13">
        <v>46</v>
      </c>
      <c r="AX87" s="13">
        <v>1</v>
      </c>
      <c r="AY87" s="13">
        <v>500</v>
      </c>
      <c r="AZ87" s="13">
        <v>1</v>
      </c>
      <c r="BA87" s="13">
        <v>1.5</v>
      </c>
      <c r="BB87" s="13">
        <v>0</v>
      </c>
      <c r="BC87" s="13">
        <v>150</v>
      </c>
      <c r="BD87" s="13">
        <v>0</v>
      </c>
      <c r="BE87" s="13">
        <v>0</v>
      </c>
      <c r="BF87" s="13">
        <v>0</v>
      </c>
      <c r="BG87" s="13">
        <v>0</v>
      </c>
      <c r="BH87" s="13">
        <v>0</v>
      </c>
      <c r="BI87" s="13">
        <v>0</v>
      </c>
      <c r="BJ87" s="13">
        <v>0</v>
      </c>
      <c r="BK87" s="13">
        <v>0</v>
      </c>
      <c r="BL87" s="13">
        <v>0</v>
      </c>
      <c r="BM87" s="13">
        <v>0</v>
      </c>
      <c r="BN87" s="13">
        <v>0</v>
      </c>
      <c r="BO87" s="13">
        <v>0</v>
      </c>
      <c r="BP87" s="13">
        <v>0</v>
      </c>
      <c r="BQ87" s="13">
        <v>0</v>
      </c>
      <c r="BR87" s="13">
        <v>0</v>
      </c>
      <c r="BS87" s="13">
        <v>0</v>
      </c>
      <c r="BT87" s="13">
        <v>0</v>
      </c>
      <c r="BU87" s="13">
        <v>0</v>
      </c>
      <c r="BV87" s="13">
        <v>0</v>
      </c>
      <c r="BW87" s="13">
        <v>0</v>
      </c>
      <c r="BX87" s="13">
        <v>0</v>
      </c>
      <c r="BY87" s="13">
        <v>0</v>
      </c>
      <c r="BZ87" s="13">
        <v>0</v>
      </c>
      <c r="CA87" s="13">
        <v>0</v>
      </c>
      <c r="CB87" s="13">
        <v>0</v>
      </c>
      <c r="CC87" s="13">
        <v>0</v>
      </c>
      <c r="CD87" s="13">
        <v>0</v>
      </c>
      <c r="CE87" s="13">
        <v>0</v>
      </c>
      <c r="CF87" s="13">
        <v>0</v>
      </c>
      <c r="CG87" s="13">
        <v>0</v>
      </c>
      <c r="CH87" s="13">
        <v>0</v>
      </c>
      <c r="CI87" s="13">
        <v>0</v>
      </c>
      <c r="CJ87" s="13">
        <v>0</v>
      </c>
      <c r="CK87" s="13">
        <v>0</v>
      </c>
      <c r="CL87" s="13">
        <v>0</v>
      </c>
      <c r="CM87" s="13">
        <v>0</v>
      </c>
      <c r="CN87" s="13">
        <v>1</v>
      </c>
      <c r="CO87" s="13" t="s">
        <v>241</v>
      </c>
      <c r="CP87" s="13" t="s">
        <v>177</v>
      </c>
      <c r="CQ87" s="13" t="s">
        <v>242</v>
      </c>
      <c r="CR87" s="13" t="s">
        <v>177</v>
      </c>
      <c r="CS87" s="13" t="s">
        <v>179</v>
      </c>
      <c r="CT87" s="13" t="s">
        <v>179</v>
      </c>
      <c r="CU87" s="13" t="s">
        <v>179</v>
      </c>
      <c r="CV87" s="13" t="s">
        <v>179</v>
      </c>
      <c r="CW87" s="13" t="s">
        <v>179</v>
      </c>
      <c r="CX87" s="13" t="s">
        <v>180</v>
      </c>
      <c r="CY87" s="13" t="s">
        <v>180</v>
      </c>
      <c r="CZ87" s="13" t="s">
        <v>180</v>
      </c>
      <c r="DA87" s="13" t="s">
        <v>180</v>
      </c>
      <c r="DB87" s="13" t="s">
        <v>873</v>
      </c>
      <c r="DC87" s="13" t="s">
        <v>874</v>
      </c>
      <c r="DD87" s="13" t="s">
        <v>875</v>
      </c>
      <c r="DE87" s="13" t="s">
        <v>876</v>
      </c>
      <c r="DF87" s="13" t="s">
        <v>877</v>
      </c>
      <c r="DG87" s="13">
        <v>2025</v>
      </c>
      <c r="DH87" s="13">
        <v>2023</v>
      </c>
      <c r="DI87" s="13" t="s">
        <v>179</v>
      </c>
      <c r="DJ87" s="13"/>
      <c r="DK87" s="13" t="s">
        <v>179</v>
      </c>
      <c r="DL87" s="13"/>
      <c r="DM87" s="13"/>
      <c r="DN87" s="13"/>
      <c r="DO87" s="13" t="s">
        <v>179</v>
      </c>
      <c r="DP87" s="13"/>
      <c r="DQ87" s="13"/>
      <c r="DR87" s="13">
        <v>0</v>
      </c>
      <c r="DS87" s="13">
        <v>0</v>
      </c>
      <c r="DT87" s="13">
        <v>0</v>
      </c>
      <c r="DU87" s="13">
        <v>0</v>
      </c>
      <c r="DV87" s="13">
        <v>0</v>
      </c>
      <c r="DW87" s="13">
        <v>0</v>
      </c>
      <c r="DX87" s="13">
        <v>0</v>
      </c>
      <c r="DY87" s="13">
        <v>0</v>
      </c>
      <c r="DZ87" s="13">
        <v>0</v>
      </c>
      <c r="EA87" s="13"/>
      <c r="EB87" s="13">
        <v>0</v>
      </c>
      <c r="EC87" s="13">
        <v>0</v>
      </c>
      <c r="ED87" s="13">
        <v>0</v>
      </c>
      <c r="EE87" s="13">
        <v>1</v>
      </c>
      <c r="EF87" s="13">
        <v>0</v>
      </c>
      <c r="EG87" s="13"/>
      <c r="EH87" s="13" t="s">
        <v>185</v>
      </c>
      <c r="EI87" s="13">
        <v>1</v>
      </c>
      <c r="EJ87" s="15" t="s">
        <v>183</v>
      </c>
      <c r="EK87" s="15">
        <v>0</v>
      </c>
      <c r="EL87" s="15" t="s">
        <v>869</v>
      </c>
      <c r="EM87" s="3" t="s">
        <v>869</v>
      </c>
      <c r="EN87" s="3">
        <v>0</v>
      </c>
      <c r="EO87" s="3">
        <v>0</v>
      </c>
      <c r="EP87" s="3">
        <v>0</v>
      </c>
      <c r="EQ87" s="3">
        <v>0</v>
      </c>
      <c r="ER87" s="3">
        <v>0</v>
      </c>
      <c r="EU87" s="3" t="s">
        <v>871</v>
      </c>
      <c r="EV87" s="3">
        <v>0</v>
      </c>
      <c r="EW87" s="3">
        <v>0</v>
      </c>
      <c r="EY87" s="24"/>
    </row>
    <row r="88" spans="1:155" ht="25.25" customHeight="1" x14ac:dyDescent="0.3">
      <c r="A88" s="13">
        <v>99</v>
      </c>
      <c r="B88" s="13" t="s">
        <v>878</v>
      </c>
      <c r="C88" s="13"/>
      <c r="D88" s="13"/>
      <c r="E88" s="13" t="s">
        <v>879</v>
      </c>
      <c r="F88" s="13"/>
      <c r="G88" s="13" t="s">
        <v>234</v>
      </c>
      <c r="H88" s="13"/>
      <c r="I88" s="13" t="str">
        <f t="shared" si="2"/>
        <v>10kV关井线512,0,0,0,0,0</v>
      </c>
      <c r="J88" s="13" t="s">
        <v>881</v>
      </c>
      <c r="K88" s="13" t="str">
        <f t="shared" si="3"/>
        <v>玉一5#公用台变,0,0</v>
      </c>
      <c r="L88" s="13" t="s">
        <v>883</v>
      </c>
      <c r="M88" s="13" t="s">
        <v>165</v>
      </c>
      <c r="N88" s="13" t="s">
        <v>166</v>
      </c>
      <c r="O88" s="13" t="s">
        <v>167</v>
      </c>
      <c r="P88" s="13" t="s">
        <v>275</v>
      </c>
      <c r="Q88" s="13" t="s">
        <v>276</v>
      </c>
      <c r="R88" s="13" t="s">
        <v>170</v>
      </c>
      <c r="S88" s="13" t="s">
        <v>171</v>
      </c>
      <c r="T88" s="13" t="s">
        <v>172</v>
      </c>
      <c r="U88" s="13" t="s">
        <v>173</v>
      </c>
      <c r="V88" s="13">
        <v>8</v>
      </c>
      <c r="W88" s="13">
        <v>2024</v>
      </c>
      <c r="X88" s="13">
        <v>2025</v>
      </c>
      <c r="Y88" s="13">
        <v>2021</v>
      </c>
      <c r="Z88" s="13">
        <v>65</v>
      </c>
      <c r="AA88" s="13">
        <v>0</v>
      </c>
      <c r="AB88" s="13">
        <v>0</v>
      </c>
      <c r="AC88" s="13">
        <v>0</v>
      </c>
      <c r="AD88" s="13">
        <v>39</v>
      </c>
      <c r="AE88" s="13">
        <v>26</v>
      </c>
      <c r="AF88" s="13">
        <v>0</v>
      </c>
      <c r="AG88" s="13">
        <v>0</v>
      </c>
      <c r="AH88" s="13">
        <v>65</v>
      </c>
      <c r="AI88" s="13">
        <v>65</v>
      </c>
      <c r="AJ88" s="13">
        <v>4</v>
      </c>
      <c r="AK88" s="13">
        <v>0</v>
      </c>
      <c r="AL88" s="13">
        <v>0</v>
      </c>
      <c r="AM88" s="13">
        <v>0</v>
      </c>
      <c r="AN88" s="13">
        <v>0</v>
      </c>
      <c r="AO88" s="13" t="s">
        <v>175</v>
      </c>
      <c r="AP88" s="13">
        <v>2.5000000000000001E-2</v>
      </c>
      <c r="AQ88" s="13">
        <v>2.5000000000000001E-2</v>
      </c>
      <c r="AR88" s="13">
        <v>0</v>
      </c>
      <c r="AS88" s="13">
        <v>0</v>
      </c>
      <c r="AT88" s="13">
        <v>0</v>
      </c>
      <c r="AU88" s="13">
        <v>0</v>
      </c>
      <c r="AV88" s="13">
        <v>0</v>
      </c>
      <c r="AW88" s="13">
        <v>61</v>
      </c>
      <c r="AX88" s="13">
        <v>1</v>
      </c>
      <c r="AY88" s="13">
        <v>500</v>
      </c>
      <c r="AZ88" s="13">
        <v>1</v>
      </c>
      <c r="BA88" s="13">
        <v>1.5</v>
      </c>
      <c r="BB88" s="13">
        <v>0</v>
      </c>
      <c r="BC88" s="13">
        <v>150</v>
      </c>
      <c r="BD88" s="13">
        <v>0</v>
      </c>
      <c r="BE88" s="13">
        <v>0</v>
      </c>
      <c r="BF88" s="13">
        <v>0</v>
      </c>
      <c r="BG88" s="13">
        <v>0</v>
      </c>
      <c r="BH88" s="13">
        <v>0</v>
      </c>
      <c r="BI88" s="13">
        <v>0</v>
      </c>
      <c r="BJ88" s="13">
        <v>0</v>
      </c>
      <c r="BK88" s="13">
        <v>0</v>
      </c>
      <c r="BL88" s="13">
        <v>0</v>
      </c>
      <c r="BM88" s="13">
        <v>0</v>
      </c>
      <c r="BN88" s="13">
        <v>0</v>
      </c>
      <c r="BO88" s="13">
        <v>0</v>
      </c>
      <c r="BP88" s="13">
        <v>0</v>
      </c>
      <c r="BQ88" s="13">
        <v>0</v>
      </c>
      <c r="BR88" s="13">
        <v>0</v>
      </c>
      <c r="BS88" s="13">
        <v>0</v>
      </c>
      <c r="BT88" s="13">
        <v>0</v>
      </c>
      <c r="BU88" s="13">
        <v>0</v>
      </c>
      <c r="BV88" s="13">
        <v>0</v>
      </c>
      <c r="BW88" s="13">
        <v>0</v>
      </c>
      <c r="BX88" s="13">
        <v>0</v>
      </c>
      <c r="BY88" s="13">
        <v>0</v>
      </c>
      <c r="BZ88" s="13">
        <v>0</v>
      </c>
      <c r="CA88" s="13">
        <v>0</v>
      </c>
      <c r="CB88" s="13">
        <v>0</v>
      </c>
      <c r="CC88" s="13">
        <v>0</v>
      </c>
      <c r="CD88" s="13">
        <v>0</v>
      </c>
      <c r="CE88" s="13">
        <v>0</v>
      </c>
      <c r="CF88" s="13">
        <v>0</v>
      </c>
      <c r="CG88" s="13">
        <v>0</v>
      </c>
      <c r="CH88" s="13">
        <v>0</v>
      </c>
      <c r="CI88" s="13">
        <v>0</v>
      </c>
      <c r="CJ88" s="13">
        <v>0</v>
      </c>
      <c r="CK88" s="13">
        <v>0</v>
      </c>
      <c r="CL88" s="13">
        <v>0</v>
      </c>
      <c r="CM88" s="13">
        <v>0</v>
      </c>
      <c r="CN88" s="13">
        <v>1</v>
      </c>
      <c r="CO88" s="13" t="s">
        <v>241</v>
      </c>
      <c r="CP88" s="13" t="s">
        <v>177</v>
      </c>
      <c r="CQ88" s="13" t="s">
        <v>242</v>
      </c>
      <c r="CR88" s="13" t="s">
        <v>177</v>
      </c>
      <c r="CS88" s="13" t="s">
        <v>179</v>
      </c>
      <c r="CT88" s="13" t="s">
        <v>179</v>
      </c>
      <c r="CU88" s="13" t="s">
        <v>179</v>
      </c>
      <c r="CV88" s="13" t="s">
        <v>179</v>
      </c>
      <c r="CW88" s="13" t="s">
        <v>179</v>
      </c>
      <c r="CX88" s="13" t="s">
        <v>180</v>
      </c>
      <c r="CY88" s="13" t="s">
        <v>180</v>
      </c>
      <c r="CZ88" s="13" t="s">
        <v>180</v>
      </c>
      <c r="DA88" s="13" t="s">
        <v>180</v>
      </c>
      <c r="DB88" s="13" t="s">
        <v>884</v>
      </c>
      <c r="DC88" s="13" t="s">
        <v>885</v>
      </c>
      <c r="DD88" s="13" t="s">
        <v>886</v>
      </c>
      <c r="DE88" s="13" t="s">
        <v>887</v>
      </c>
      <c r="DF88" s="13" t="s">
        <v>888</v>
      </c>
      <c r="DG88" s="13">
        <v>2025</v>
      </c>
      <c r="DH88" s="13">
        <v>2023</v>
      </c>
      <c r="DI88" s="13" t="s">
        <v>179</v>
      </c>
      <c r="DJ88" s="13"/>
      <c r="DK88" s="13" t="s">
        <v>179</v>
      </c>
      <c r="DL88" s="13"/>
      <c r="DM88" s="13"/>
      <c r="DN88" s="13"/>
      <c r="DO88" s="13" t="s">
        <v>179</v>
      </c>
      <c r="DP88" s="13"/>
      <c r="DQ88" s="13"/>
      <c r="DR88" s="13">
        <v>0</v>
      </c>
      <c r="DS88" s="13">
        <v>0</v>
      </c>
      <c r="DT88" s="13">
        <v>0</v>
      </c>
      <c r="DU88" s="13">
        <v>0</v>
      </c>
      <c r="DV88" s="13">
        <v>0</v>
      </c>
      <c r="DW88" s="13">
        <v>0</v>
      </c>
      <c r="DX88" s="13">
        <v>0</v>
      </c>
      <c r="DY88" s="13">
        <v>0</v>
      </c>
      <c r="DZ88" s="13">
        <v>0</v>
      </c>
      <c r="EA88" s="13"/>
      <c r="EB88" s="13">
        <v>0</v>
      </c>
      <c r="EC88" s="13">
        <v>0</v>
      </c>
      <c r="ED88" s="13">
        <v>0</v>
      </c>
      <c r="EE88" s="13">
        <v>1</v>
      </c>
      <c r="EF88" s="13">
        <v>0</v>
      </c>
      <c r="EG88" s="13"/>
      <c r="EH88" s="13" t="s">
        <v>185</v>
      </c>
      <c r="EI88" s="13">
        <v>1</v>
      </c>
      <c r="EJ88" s="15" t="s">
        <v>183</v>
      </c>
      <c r="EK88" s="15">
        <v>0</v>
      </c>
      <c r="EL88" s="15" t="s">
        <v>880</v>
      </c>
      <c r="EM88" s="3" t="s">
        <v>880</v>
      </c>
      <c r="EN88" s="3">
        <v>0</v>
      </c>
      <c r="EO88" s="3">
        <v>0</v>
      </c>
      <c r="EP88" s="3">
        <v>0</v>
      </c>
      <c r="EQ88" s="3">
        <v>0</v>
      </c>
      <c r="ER88" s="3">
        <v>0</v>
      </c>
      <c r="EU88" s="3" t="s">
        <v>882</v>
      </c>
      <c r="EV88" s="3">
        <v>0</v>
      </c>
      <c r="EW88" s="3">
        <v>0</v>
      </c>
      <c r="EY88" s="24"/>
    </row>
    <row r="89" spans="1:155" ht="25.25" customHeight="1" x14ac:dyDescent="0.3">
      <c r="A89" s="13">
        <v>100</v>
      </c>
      <c r="B89" s="13" t="s">
        <v>889</v>
      </c>
      <c r="C89" s="13"/>
      <c r="D89" s="13"/>
      <c r="E89" s="13" t="s">
        <v>890</v>
      </c>
      <c r="F89" s="13"/>
      <c r="G89" s="13" t="s">
        <v>234</v>
      </c>
      <c r="H89" s="13"/>
      <c r="I89" s="13" t="str">
        <f t="shared" si="2"/>
        <v>10kV石井线522,0,0,0,0,0</v>
      </c>
      <c r="J89" s="13" t="s">
        <v>891</v>
      </c>
      <c r="K89" s="13" t="str">
        <f t="shared" si="3"/>
        <v>玉二9#公用台变,0,0</v>
      </c>
      <c r="L89" s="13" t="s">
        <v>893</v>
      </c>
      <c r="M89" s="13" t="s">
        <v>165</v>
      </c>
      <c r="N89" s="13" t="s">
        <v>166</v>
      </c>
      <c r="O89" s="13" t="s">
        <v>167</v>
      </c>
      <c r="P89" s="13" t="s">
        <v>275</v>
      </c>
      <c r="Q89" s="13" t="s">
        <v>276</v>
      </c>
      <c r="R89" s="13" t="s">
        <v>170</v>
      </c>
      <c r="S89" s="13" t="s">
        <v>171</v>
      </c>
      <c r="T89" s="13" t="s">
        <v>172</v>
      </c>
      <c r="U89" s="13" t="s">
        <v>173</v>
      </c>
      <c r="V89" s="13">
        <v>6</v>
      </c>
      <c r="W89" s="13">
        <v>2024</v>
      </c>
      <c r="X89" s="13">
        <v>2025</v>
      </c>
      <c r="Y89" s="13">
        <v>2021</v>
      </c>
      <c r="Z89" s="13">
        <v>65</v>
      </c>
      <c r="AA89" s="13">
        <v>0</v>
      </c>
      <c r="AB89" s="13">
        <v>0</v>
      </c>
      <c r="AC89" s="13">
        <v>0</v>
      </c>
      <c r="AD89" s="13">
        <v>39</v>
      </c>
      <c r="AE89" s="13">
        <v>26</v>
      </c>
      <c r="AF89" s="13">
        <v>0</v>
      </c>
      <c r="AG89" s="13">
        <v>0</v>
      </c>
      <c r="AH89" s="13">
        <v>65</v>
      </c>
      <c r="AI89" s="13">
        <v>65</v>
      </c>
      <c r="AJ89" s="13">
        <v>4</v>
      </c>
      <c r="AK89" s="13">
        <v>0</v>
      </c>
      <c r="AL89" s="13">
        <v>0</v>
      </c>
      <c r="AM89" s="13">
        <v>0</v>
      </c>
      <c r="AN89" s="13">
        <v>0</v>
      </c>
      <c r="AO89" s="13" t="s">
        <v>894</v>
      </c>
      <c r="AP89" s="13">
        <v>0.155</v>
      </c>
      <c r="AQ89" s="13">
        <v>0.155</v>
      </c>
      <c r="AR89" s="13">
        <v>0</v>
      </c>
      <c r="AS89" s="13">
        <v>0</v>
      </c>
      <c r="AT89" s="13">
        <v>0</v>
      </c>
      <c r="AU89" s="13">
        <v>0</v>
      </c>
      <c r="AV89" s="13">
        <v>0</v>
      </c>
      <c r="AW89" s="13">
        <v>61</v>
      </c>
      <c r="AX89" s="13">
        <v>2</v>
      </c>
      <c r="AY89" s="13">
        <v>1000</v>
      </c>
      <c r="AZ89" s="13">
        <v>2</v>
      </c>
      <c r="BA89" s="13">
        <v>5.45</v>
      </c>
      <c r="BB89" s="13">
        <v>0</v>
      </c>
      <c r="BC89" s="13">
        <v>150</v>
      </c>
      <c r="BD89" s="13">
        <v>0</v>
      </c>
      <c r="BE89" s="13">
        <v>0</v>
      </c>
      <c r="BF89" s="13">
        <v>0</v>
      </c>
      <c r="BG89" s="13">
        <v>0</v>
      </c>
      <c r="BH89" s="13">
        <v>0</v>
      </c>
      <c r="BI89" s="13">
        <v>0</v>
      </c>
      <c r="BJ89" s="13">
        <v>0</v>
      </c>
      <c r="BK89" s="13">
        <v>0</v>
      </c>
      <c r="BL89" s="13">
        <v>0</v>
      </c>
      <c r="BM89" s="13">
        <v>0</v>
      </c>
      <c r="BN89" s="13">
        <v>0</v>
      </c>
      <c r="BO89" s="13">
        <v>0</v>
      </c>
      <c r="BP89" s="13">
        <v>0</v>
      </c>
      <c r="BQ89" s="13">
        <v>0</v>
      </c>
      <c r="BR89" s="13">
        <v>0</v>
      </c>
      <c r="BS89" s="13">
        <v>0</v>
      </c>
      <c r="BT89" s="13">
        <v>0</v>
      </c>
      <c r="BU89" s="13">
        <v>0</v>
      </c>
      <c r="BV89" s="13">
        <v>0</v>
      </c>
      <c r="BW89" s="13">
        <v>0</v>
      </c>
      <c r="BX89" s="13">
        <v>0</v>
      </c>
      <c r="BY89" s="13">
        <v>0</v>
      </c>
      <c r="BZ89" s="13">
        <v>0</v>
      </c>
      <c r="CA89" s="13">
        <v>0</v>
      </c>
      <c r="CB89" s="13">
        <v>0</v>
      </c>
      <c r="CC89" s="13">
        <v>0</v>
      </c>
      <c r="CD89" s="13">
        <v>0</v>
      </c>
      <c r="CE89" s="13">
        <v>0</v>
      </c>
      <c r="CF89" s="13">
        <v>0</v>
      </c>
      <c r="CG89" s="13">
        <v>0</v>
      </c>
      <c r="CH89" s="13">
        <v>0</v>
      </c>
      <c r="CI89" s="13">
        <v>0</v>
      </c>
      <c r="CJ89" s="13">
        <v>0</v>
      </c>
      <c r="CK89" s="13">
        <v>0</v>
      </c>
      <c r="CL89" s="13">
        <v>0</v>
      </c>
      <c r="CM89" s="13">
        <v>0</v>
      </c>
      <c r="CN89" s="13">
        <v>1</v>
      </c>
      <c r="CO89" s="13" t="s">
        <v>241</v>
      </c>
      <c r="CP89" s="13" t="s">
        <v>177</v>
      </c>
      <c r="CQ89" s="13" t="s">
        <v>242</v>
      </c>
      <c r="CR89" s="13" t="s">
        <v>177</v>
      </c>
      <c r="CS89" s="13" t="s">
        <v>179</v>
      </c>
      <c r="CT89" s="13" t="s">
        <v>179</v>
      </c>
      <c r="CU89" s="13" t="s">
        <v>179</v>
      </c>
      <c r="CV89" s="13" t="s">
        <v>179</v>
      </c>
      <c r="CW89" s="13" t="s">
        <v>179</v>
      </c>
      <c r="CX89" s="13" t="s">
        <v>180</v>
      </c>
      <c r="CY89" s="13" t="s">
        <v>180</v>
      </c>
      <c r="CZ89" s="13" t="s">
        <v>180</v>
      </c>
      <c r="DA89" s="13" t="s">
        <v>180</v>
      </c>
      <c r="DB89" s="13" t="s">
        <v>895</v>
      </c>
      <c r="DC89" s="13" t="s">
        <v>896</v>
      </c>
      <c r="DD89" s="13" t="s">
        <v>897</v>
      </c>
      <c r="DE89" s="13" t="s">
        <v>898</v>
      </c>
      <c r="DF89" s="13" t="s">
        <v>899</v>
      </c>
      <c r="DG89" s="13">
        <v>2025</v>
      </c>
      <c r="DH89" s="13">
        <v>2023</v>
      </c>
      <c r="DI89" s="13" t="s">
        <v>179</v>
      </c>
      <c r="DJ89" s="13"/>
      <c r="DK89" s="13" t="s">
        <v>179</v>
      </c>
      <c r="DL89" s="13"/>
      <c r="DM89" s="13"/>
      <c r="DN89" s="13"/>
      <c r="DO89" s="13" t="s">
        <v>179</v>
      </c>
      <c r="DP89" s="13"/>
      <c r="DQ89" s="13"/>
      <c r="DR89" s="13">
        <v>0</v>
      </c>
      <c r="DS89" s="13">
        <v>0</v>
      </c>
      <c r="DT89" s="13">
        <v>0</v>
      </c>
      <c r="DU89" s="13">
        <v>0</v>
      </c>
      <c r="DV89" s="13">
        <v>0</v>
      </c>
      <c r="DW89" s="13">
        <v>0</v>
      </c>
      <c r="DX89" s="13">
        <v>0</v>
      </c>
      <c r="DY89" s="13">
        <v>0</v>
      </c>
      <c r="DZ89" s="13">
        <v>0</v>
      </c>
      <c r="EA89" s="13"/>
      <c r="EB89" s="13">
        <v>0</v>
      </c>
      <c r="EC89" s="13">
        <v>0</v>
      </c>
      <c r="ED89" s="13">
        <v>0</v>
      </c>
      <c r="EE89" s="13">
        <v>0</v>
      </c>
      <c r="EF89" s="13">
        <v>0</v>
      </c>
      <c r="EG89" s="13"/>
      <c r="EH89" s="13" t="s">
        <v>185</v>
      </c>
      <c r="EI89" s="13">
        <v>1</v>
      </c>
      <c r="EJ89" s="15" t="s">
        <v>183</v>
      </c>
      <c r="EK89" s="15">
        <v>0</v>
      </c>
      <c r="EL89" s="15" t="s">
        <v>271</v>
      </c>
      <c r="EM89" s="3" t="s">
        <v>271</v>
      </c>
      <c r="EN89" s="3">
        <v>0</v>
      </c>
      <c r="EO89" s="3">
        <v>0</v>
      </c>
      <c r="EP89" s="3">
        <v>0</v>
      </c>
      <c r="EQ89" s="3">
        <v>0</v>
      </c>
      <c r="ER89" s="3">
        <v>0</v>
      </c>
      <c r="EU89" s="3" t="s">
        <v>892</v>
      </c>
      <c r="EV89" s="3">
        <v>0</v>
      </c>
      <c r="EW89" s="3">
        <v>0</v>
      </c>
      <c r="EY89" s="24"/>
    </row>
    <row r="90" spans="1:155" ht="25.25" customHeight="1" x14ac:dyDescent="0.3">
      <c r="A90" s="13">
        <v>101</v>
      </c>
      <c r="B90" s="13" t="s">
        <v>900</v>
      </c>
      <c r="C90" s="13"/>
      <c r="D90" s="13"/>
      <c r="E90" s="13" t="s">
        <v>901</v>
      </c>
      <c r="F90" s="13"/>
      <c r="G90" s="13" t="s">
        <v>234</v>
      </c>
      <c r="H90" s="13"/>
      <c r="I90" s="13" t="str">
        <f t="shared" si="2"/>
        <v>10kV南炮台线527,0,0,0,0,0</v>
      </c>
      <c r="J90" s="13" t="s">
        <v>903</v>
      </c>
      <c r="K90" s="13" t="str">
        <f t="shared" si="3"/>
        <v>下巷公变,0,0</v>
      </c>
      <c r="L90" s="13" t="s">
        <v>905</v>
      </c>
      <c r="M90" s="13" t="s">
        <v>165</v>
      </c>
      <c r="N90" s="13" t="s">
        <v>166</v>
      </c>
      <c r="O90" s="13" t="s">
        <v>167</v>
      </c>
      <c r="P90" s="13" t="s">
        <v>275</v>
      </c>
      <c r="Q90" s="13" t="s">
        <v>276</v>
      </c>
      <c r="R90" s="13" t="s">
        <v>170</v>
      </c>
      <c r="S90" s="13" t="s">
        <v>171</v>
      </c>
      <c r="T90" s="13" t="s">
        <v>172</v>
      </c>
      <c r="U90" s="13" t="s">
        <v>173</v>
      </c>
      <c r="V90" s="13">
        <v>8</v>
      </c>
      <c r="W90" s="13">
        <v>2024</v>
      </c>
      <c r="X90" s="13">
        <v>2025</v>
      </c>
      <c r="Y90" s="13">
        <v>2021</v>
      </c>
      <c r="Z90" s="13">
        <v>65</v>
      </c>
      <c r="AA90" s="13">
        <v>0</v>
      </c>
      <c r="AB90" s="13">
        <v>0</v>
      </c>
      <c r="AC90" s="13">
        <v>0</v>
      </c>
      <c r="AD90" s="13">
        <v>39</v>
      </c>
      <c r="AE90" s="13">
        <v>26</v>
      </c>
      <c r="AF90" s="13">
        <v>0</v>
      </c>
      <c r="AG90" s="13">
        <v>0</v>
      </c>
      <c r="AH90" s="13">
        <v>65</v>
      </c>
      <c r="AI90" s="13">
        <v>65</v>
      </c>
      <c r="AJ90" s="13">
        <v>4</v>
      </c>
      <c r="AK90" s="13">
        <v>0</v>
      </c>
      <c r="AL90" s="13">
        <v>0</v>
      </c>
      <c r="AM90" s="13">
        <v>0</v>
      </c>
      <c r="AN90" s="13">
        <v>0</v>
      </c>
      <c r="AO90" s="13" t="s">
        <v>894</v>
      </c>
      <c r="AP90" s="13">
        <v>0.17199999999999999</v>
      </c>
      <c r="AQ90" s="13">
        <v>0.17199999999999999</v>
      </c>
      <c r="AR90" s="13">
        <v>0</v>
      </c>
      <c r="AS90" s="13">
        <v>0</v>
      </c>
      <c r="AT90" s="13">
        <v>0</v>
      </c>
      <c r="AU90" s="13">
        <v>0</v>
      </c>
      <c r="AV90" s="13">
        <v>0</v>
      </c>
      <c r="AW90" s="13">
        <v>61</v>
      </c>
      <c r="AX90" s="13">
        <v>1</v>
      </c>
      <c r="AY90" s="13">
        <v>500</v>
      </c>
      <c r="AZ90" s="13">
        <v>2</v>
      </c>
      <c r="BA90" s="13">
        <v>6.5119999999999996</v>
      </c>
      <c r="BB90" s="13">
        <v>0</v>
      </c>
      <c r="BC90" s="13">
        <v>150</v>
      </c>
      <c r="BD90" s="13">
        <v>0</v>
      </c>
      <c r="BE90" s="13">
        <v>0</v>
      </c>
      <c r="BF90" s="13">
        <v>0</v>
      </c>
      <c r="BG90" s="13">
        <v>0</v>
      </c>
      <c r="BH90" s="13">
        <v>0</v>
      </c>
      <c r="BI90" s="13">
        <v>0</v>
      </c>
      <c r="BJ90" s="13">
        <v>0</v>
      </c>
      <c r="BK90" s="13">
        <v>0</v>
      </c>
      <c r="BL90" s="13">
        <v>0</v>
      </c>
      <c r="BM90" s="13">
        <v>0</v>
      </c>
      <c r="BN90" s="13">
        <v>0</v>
      </c>
      <c r="BO90" s="13">
        <v>0</v>
      </c>
      <c r="BP90" s="13">
        <v>0</v>
      </c>
      <c r="BQ90" s="13">
        <v>0</v>
      </c>
      <c r="BR90" s="13">
        <v>0</v>
      </c>
      <c r="BS90" s="13">
        <v>0</v>
      </c>
      <c r="BT90" s="13">
        <v>0</v>
      </c>
      <c r="BU90" s="13">
        <v>0</v>
      </c>
      <c r="BV90" s="13">
        <v>0</v>
      </c>
      <c r="BW90" s="13">
        <v>0</v>
      </c>
      <c r="BX90" s="13">
        <v>0</v>
      </c>
      <c r="BY90" s="13">
        <v>0</v>
      </c>
      <c r="BZ90" s="13">
        <v>0</v>
      </c>
      <c r="CA90" s="13">
        <v>0</v>
      </c>
      <c r="CB90" s="13">
        <v>0</v>
      </c>
      <c r="CC90" s="13">
        <v>0</v>
      </c>
      <c r="CD90" s="13">
        <v>0</v>
      </c>
      <c r="CE90" s="13">
        <v>0</v>
      </c>
      <c r="CF90" s="13">
        <v>0</v>
      </c>
      <c r="CG90" s="13">
        <v>0</v>
      </c>
      <c r="CH90" s="13">
        <v>0</v>
      </c>
      <c r="CI90" s="13">
        <v>0</v>
      </c>
      <c r="CJ90" s="13">
        <v>0</v>
      </c>
      <c r="CK90" s="13">
        <v>0</v>
      </c>
      <c r="CL90" s="13">
        <v>0</v>
      </c>
      <c r="CM90" s="13">
        <v>0</v>
      </c>
      <c r="CN90" s="13">
        <v>1</v>
      </c>
      <c r="CO90" s="13" t="s">
        <v>241</v>
      </c>
      <c r="CP90" s="13" t="s">
        <v>177</v>
      </c>
      <c r="CQ90" s="13" t="s">
        <v>242</v>
      </c>
      <c r="CR90" s="13" t="s">
        <v>177</v>
      </c>
      <c r="CS90" s="13" t="s">
        <v>179</v>
      </c>
      <c r="CT90" s="13" t="s">
        <v>179</v>
      </c>
      <c r="CU90" s="13" t="s">
        <v>179</v>
      </c>
      <c r="CV90" s="13" t="s">
        <v>179</v>
      </c>
      <c r="CW90" s="13" t="s">
        <v>179</v>
      </c>
      <c r="CX90" s="13" t="s">
        <v>180</v>
      </c>
      <c r="CY90" s="13" t="s">
        <v>180</v>
      </c>
      <c r="CZ90" s="13" t="s">
        <v>180</v>
      </c>
      <c r="DA90" s="13" t="s">
        <v>180</v>
      </c>
      <c r="DB90" s="13" t="s">
        <v>906</v>
      </c>
      <c r="DC90" s="13" t="s">
        <v>874</v>
      </c>
      <c r="DD90" s="13" t="s">
        <v>907</v>
      </c>
      <c r="DE90" s="13" t="s">
        <v>908</v>
      </c>
      <c r="DF90" s="13" t="s">
        <v>909</v>
      </c>
      <c r="DG90" s="13">
        <v>2025</v>
      </c>
      <c r="DH90" s="13">
        <v>2023</v>
      </c>
      <c r="DI90" s="13" t="s">
        <v>179</v>
      </c>
      <c r="DJ90" s="13"/>
      <c r="DK90" s="13" t="s">
        <v>179</v>
      </c>
      <c r="DL90" s="13"/>
      <c r="DM90" s="13"/>
      <c r="DN90" s="13"/>
      <c r="DO90" s="13" t="s">
        <v>179</v>
      </c>
      <c r="DP90" s="13"/>
      <c r="DQ90" s="13"/>
      <c r="DR90" s="13">
        <v>0</v>
      </c>
      <c r="DS90" s="13">
        <v>0</v>
      </c>
      <c r="DT90" s="13">
        <v>0</v>
      </c>
      <c r="DU90" s="13">
        <v>0</v>
      </c>
      <c r="DV90" s="13">
        <v>0</v>
      </c>
      <c r="DW90" s="13">
        <v>0</v>
      </c>
      <c r="DX90" s="13">
        <v>0</v>
      </c>
      <c r="DY90" s="13">
        <v>0</v>
      </c>
      <c r="DZ90" s="13">
        <v>0</v>
      </c>
      <c r="EA90" s="13"/>
      <c r="EB90" s="13">
        <v>0</v>
      </c>
      <c r="EC90" s="13">
        <v>0</v>
      </c>
      <c r="ED90" s="13">
        <v>0</v>
      </c>
      <c r="EE90" s="13">
        <v>0</v>
      </c>
      <c r="EF90" s="13">
        <v>1</v>
      </c>
      <c r="EG90" s="13"/>
      <c r="EH90" s="13" t="s">
        <v>185</v>
      </c>
      <c r="EI90" s="13">
        <v>1</v>
      </c>
      <c r="EJ90" s="15" t="s">
        <v>183</v>
      </c>
      <c r="EK90" s="15">
        <v>0</v>
      </c>
      <c r="EL90" s="15" t="s">
        <v>902</v>
      </c>
      <c r="EM90" s="3" t="s">
        <v>902</v>
      </c>
      <c r="EN90" s="3">
        <v>0</v>
      </c>
      <c r="EO90" s="3">
        <v>0</v>
      </c>
      <c r="EP90" s="3">
        <v>0</v>
      </c>
      <c r="EQ90" s="3">
        <v>0</v>
      </c>
      <c r="ER90" s="3">
        <v>0</v>
      </c>
      <c r="EU90" s="3" t="s">
        <v>904</v>
      </c>
      <c r="EV90" s="3">
        <v>0</v>
      </c>
      <c r="EW90" s="3">
        <v>0</v>
      </c>
      <c r="EY90" s="24"/>
    </row>
    <row r="91" spans="1:155" ht="25.25" customHeight="1" x14ac:dyDescent="0.3">
      <c r="A91" s="13">
        <v>102</v>
      </c>
      <c r="B91" s="13" t="s">
        <v>910</v>
      </c>
      <c r="C91" s="13"/>
      <c r="D91" s="13"/>
      <c r="E91" s="13"/>
      <c r="F91" s="13"/>
      <c r="G91" s="13"/>
      <c r="H91" s="13"/>
      <c r="I91" s="13" t="str">
        <f t="shared" si="2"/>
        <v>10kV柳岗线514,10kV华岗线524,10kV玉竹线516,10kV坡头线526,0,0</v>
      </c>
      <c r="J91" s="13" t="s">
        <v>912</v>
      </c>
      <c r="K91" s="13" t="str">
        <f t="shared" si="3"/>
        <v>0,0,0</v>
      </c>
      <c r="L91" s="13"/>
      <c r="M91" s="13" t="s">
        <v>165</v>
      </c>
      <c r="N91" s="13" t="s">
        <v>166</v>
      </c>
      <c r="O91" s="13" t="s">
        <v>167</v>
      </c>
      <c r="P91" s="13" t="s">
        <v>913</v>
      </c>
      <c r="Q91" s="13" t="s">
        <v>169</v>
      </c>
      <c r="R91" s="13" t="s">
        <v>170</v>
      </c>
      <c r="S91" s="13" t="s">
        <v>398</v>
      </c>
      <c r="T91" s="13" t="s">
        <v>399</v>
      </c>
      <c r="U91" s="13" t="s">
        <v>173</v>
      </c>
      <c r="V91" s="13">
        <v>6</v>
      </c>
      <c r="W91" s="13">
        <v>2025</v>
      </c>
      <c r="X91" s="13">
        <v>2026</v>
      </c>
      <c r="Y91" s="13">
        <v>2021</v>
      </c>
      <c r="Z91" s="13">
        <v>850</v>
      </c>
      <c r="AA91" s="13">
        <v>0</v>
      </c>
      <c r="AB91" s="13">
        <v>0</v>
      </c>
      <c r="AC91" s="13">
        <v>0</v>
      </c>
      <c r="AD91" s="13">
        <v>0</v>
      </c>
      <c r="AE91" s="13">
        <v>510</v>
      </c>
      <c r="AF91" s="13">
        <v>340</v>
      </c>
      <c r="AG91" s="13">
        <v>0</v>
      </c>
      <c r="AH91" s="13">
        <v>510</v>
      </c>
      <c r="AI91" s="13">
        <v>810</v>
      </c>
      <c r="AJ91" s="13">
        <v>810</v>
      </c>
      <c r="AK91" s="13" t="s">
        <v>400</v>
      </c>
      <c r="AL91" s="13">
        <v>0.6</v>
      </c>
      <c r="AM91" s="13">
        <v>0</v>
      </c>
      <c r="AN91" s="13">
        <v>0</v>
      </c>
      <c r="AO91" s="13" t="s">
        <v>415</v>
      </c>
      <c r="AP91" s="13">
        <v>9</v>
      </c>
      <c r="AQ91" s="13">
        <v>9.6</v>
      </c>
      <c r="AR91" s="13">
        <v>0</v>
      </c>
      <c r="AS91" s="13">
        <v>0</v>
      </c>
      <c r="AT91" s="13">
        <v>0</v>
      </c>
      <c r="AU91" s="13">
        <v>600</v>
      </c>
      <c r="AV91" s="13">
        <v>0</v>
      </c>
      <c r="AW91" s="13">
        <v>0</v>
      </c>
      <c r="AX91" s="13">
        <v>0</v>
      </c>
      <c r="AY91" s="13">
        <v>0</v>
      </c>
      <c r="AZ91" s="13">
        <v>0</v>
      </c>
      <c r="BA91" s="13">
        <v>0</v>
      </c>
      <c r="BB91" s="13">
        <v>0</v>
      </c>
      <c r="BC91" s="13">
        <v>0</v>
      </c>
      <c r="BD91" s="13">
        <v>0</v>
      </c>
      <c r="BE91" s="13">
        <v>40</v>
      </c>
      <c r="BF91" s="13">
        <v>0</v>
      </c>
      <c r="BG91" s="13">
        <v>5</v>
      </c>
      <c r="BH91" s="13">
        <v>0</v>
      </c>
      <c r="BI91" s="13">
        <v>0</v>
      </c>
      <c r="BJ91" s="13">
        <v>0</v>
      </c>
      <c r="BK91" s="13">
        <v>0</v>
      </c>
      <c r="BL91" s="13">
        <v>0</v>
      </c>
      <c r="BM91" s="13">
        <v>0</v>
      </c>
      <c r="BN91" s="13">
        <v>0</v>
      </c>
      <c r="BO91" s="13">
        <v>0</v>
      </c>
      <c r="BP91" s="13">
        <v>0</v>
      </c>
      <c r="BQ91" s="13">
        <v>0</v>
      </c>
      <c r="BR91" s="13">
        <v>0</v>
      </c>
      <c r="BS91" s="13">
        <v>0</v>
      </c>
      <c r="BT91" s="13">
        <v>0</v>
      </c>
      <c r="BU91" s="13">
        <v>0</v>
      </c>
      <c r="BV91" s="13">
        <v>0</v>
      </c>
      <c r="BW91" s="13">
        <v>0</v>
      </c>
      <c r="BX91" s="13">
        <v>0</v>
      </c>
      <c r="BY91" s="13">
        <v>0</v>
      </c>
      <c r="BZ91" s="13">
        <v>0</v>
      </c>
      <c r="CA91" s="13">
        <v>0</v>
      </c>
      <c r="CB91" s="13">
        <v>0</v>
      </c>
      <c r="CC91" s="13">
        <v>0</v>
      </c>
      <c r="CD91" s="13">
        <v>0</v>
      </c>
      <c r="CE91" s="13">
        <v>0</v>
      </c>
      <c r="CF91" s="13">
        <v>0</v>
      </c>
      <c r="CG91" s="13">
        <v>0</v>
      </c>
      <c r="CH91" s="13">
        <v>0</v>
      </c>
      <c r="CI91" s="13">
        <v>0</v>
      </c>
      <c r="CJ91" s="13">
        <v>0</v>
      </c>
      <c r="CK91" s="13">
        <v>0</v>
      </c>
      <c r="CL91" s="13">
        <v>0</v>
      </c>
      <c r="CM91" s="13">
        <v>1</v>
      </c>
      <c r="CN91" s="13">
        <v>0</v>
      </c>
      <c r="CO91" s="13" t="s">
        <v>241</v>
      </c>
      <c r="CP91" s="3" t="s">
        <v>401</v>
      </c>
      <c r="CQ91" s="13" t="s">
        <v>914</v>
      </c>
      <c r="CR91" s="3" t="s">
        <v>401</v>
      </c>
      <c r="CS91" s="13" t="s">
        <v>512</v>
      </c>
      <c r="CT91" s="13" t="s">
        <v>179</v>
      </c>
      <c r="CU91" s="13" t="s">
        <v>179</v>
      </c>
      <c r="CV91" s="13" t="s">
        <v>179</v>
      </c>
      <c r="CW91" s="13" t="s">
        <v>179</v>
      </c>
      <c r="CX91" s="13" t="s">
        <v>180</v>
      </c>
      <c r="CY91" s="13" t="s">
        <v>180</v>
      </c>
      <c r="CZ91" s="13" t="s">
        <v>180</v>
      </c>
      <c r="DA91" s="13" t="s">
        <v>180</v>
      </c>
      <c r="DB91" s="13" t="s">
        <v>915</v>
      </c>
      <c r="DC91" s="13" t="s">
        <v>916</v>
      </c>
      <c r="DD91" s="13" t="s">
        <v>917</v>
      </c>
      <c r="DE91" s="13" t="s">
        <v>918</v>
      </c>
      <c r="DF91" s="13" t="s">
        <v>919</v>
      </c>
      <c r="DG91" s="13">
        <v>2026</v>
      </c>
      <c r="DH91" s="13">
        <v>2024</v>
      </c>
      <c r="DI91" s="13" t="s">
        <v>179</v>
      </c>
      <c r="DJ91" s="13"/>
      <c r="DK91" s="13" t="s">
        <v>179</v>
      </c>
      <c r="DL91" s="13"/>
      <c r="DM91" s="13"/>
      <c r="DN91" s="13"/>
      <c r="DO91" s="13" t="s">
        <v>179</v>
      </c>
      <c r="DP91" s="13"/>
      <c r="DQ91" s="13"/>
      <c r="DR91" s="13">
        <v>0</v>
      </c>
      <c r="DS91" s="13">
        <v>0</v>
      </c>
      <c r="DT91" s="13">
        <v>0</v>
      </c>
      <c r="DU91" s="13">
        <v>0</v>
      </c>
      <c r="DV91" s="13">
        <v>0</v>
      </c>
      <c r="DW91" s="13">
        <v>0</v>
      </c>
      <c r="DX91" s="13">
        <v>0</v>
      </c>
      <c r="DY91" s="13">
        <v>3</v>
      </c>
      <c r="DZ91" s="13">
        <v>0</v>
      </c>
      <c r="EA91" s="13">
        <v>0</v>
      </c>
      <c r="EB91" s="13">
        <v>1</v>
      </c>
      <c r="EC91" s="13">
        <v>1</v>
      </c>
      <c r="ED91" s="13">
        <v>0</v>
      </c>
      <c r="EE91" s="13">
        <v>0</v>
      </c>
      <c r="EF91" s="13">
        <v>0</v>
      </c>
      <c r="EG91" s="13"/>
      <c r="EH91" s="13" t="s">
        <v>185</v>
      </c>
      <c r="EI91" s="13">
        <v>1</v>
      </c>
      <c r="EJ91" s="15" t="s">
        <v>183</v>
      </c>
      <c r="EK91" s="15">
        <v>0</v>
      </c>
      <c r="EL91" s="15" t="s">
        <v>911</v>
      </c>
      <c r="EM91" s="3" t="s">
        <v>920</v>
      </c>
      <c r="EN91" s="3" t="s">
        <v>921</v>
      </c>
      <c r="EO91" s="3" t="s">
        <v>922</v>
      </c>
      <c r="EP91" s="3" t="s">
        <v>923</v>
      </c>
      <c r="EQ91" s="3">
        <v>0</v>
      </c>
      <c r="ER91" s="3">
        <v>0</v>
      </c>
      <c r="EU91" s="3">
        <v>0</v>
      </c>
      <c r="EV91" s="3">
        <v>0</v>
      </c>
      <c r="EW91" s="3">
        <v>0</v>
      </c>
      <c r="EY91" s="24"/>
    </row>
    <row r="92" spans="1:155" ht="25.25" customHeight="1" x14ac:dyDescent="0.3">
      <c r="A92" s="13">
        <v>103</v>
      </c>
      <c r="B92" s="13" t="s">
        <v>924</v>
      </c>
      <c r="C92" s="13"/>
      <c r="D92" s="13"/>
      <c r="E92" s="13"/>
      <c r="F92" s="13"/>
      <c r="G92" s="13" t="s">
        <v>925</v>
      </c>
      <c r="H92" s="18" t="s">
        <v>926</v>
      </c>
      <c r="I92" s="13" t="str">
        <f t="shared" si="2"/>
        <v>10kV华阳线528,0,0,0,0,0</v>
      </c>
      <c r="J92" s="13" t="s">
        <v>928</v>
      </c>
      <c r="K92" s="13" t="str">
        <f t="shared" si="3"/>
        <v>西陇村3#公变,0,0</v>
      </c>
      <c r="L92" s="13" t="s">
        <v>930</v>
      </c>
      <c r="M92" s="13" t="s">
        <v>165</v>
      </c>
      <c r="N92" s="13" t="s">
        <v>166</v>
      </c>
      <c r="O92" s="13" t="s">
        <v>167</v>
      </c>
      <c r="P92" s="13" t="s">
        <v>226</v>
      </c>
      <c r="Q92" s="13" t="s">
        <v>169</v>
      </c>
      <c r="R92" s="13" t="s">
        <v>170</v>
      </c>
      <c r="S92" s="13" t="s">
        <v>171</v>
      </c>
      <c r="T92" s="13" t="s">
        <v>172</v>
      </c>
      <c r="U92" s="13" t="s">
        <v>173</v>
      </c>
      <c r="V92" s="13">
        <v>8</v>
      </c>
      <c r="W92" s="13">
        <v>2024</v>
      </c>
      <c r="X92" s="13">
        <v>2025</v>
      </c>
      <c r="Y92" s="13">
        <v>2021</v>
      </c>
      <c r="Z92" s="13">
        <v>63.36</v>
      </c>
      <c r="AA92" s="13">
        <v>0</v>
      </c>
      <c r="AB92" s="13">
        <v>0</v>
      </c>
      <c r="AC92" s="13">
        <v>0</v>
      </c>
      <c r="AD92" s="13">
        <v>38.015999999999998</v>
      </c>
      <c r="AE92" s="13">
        <v>25.344000000000001</v>
      </c>
      <c r="AF92" s="13">
        <v>0</v>
      </c>
      <c r="AG92" s="13">
        <v>0</v>
      </c>
      <c r="AH92" s="13">
        <v>63.36</v>
      </c>
      <c r="AI92" s="13">
        <v>60.36</v>
      </c>
      <c r="AJ92" s="13">
        <v>6</v>
      </c>
      <c r="AK92" s="13" t="s">
        <v>931</v>
      </c>
      <c r="AL92" s="13">
        <v>0.3</v>
      </c>
      <c r="AM92" s="13">
        <v>0</v>
      </c>
      <c r="AN92" s="13">
        <v>0</v>
      </c>
      <c r="AO92" s="13">
        <v>0</v>
      </c>
      <c r="AP92" s="13">
        <v>0</v>
      </c>
      <c r="AQ92" s="13">
        <v>0.3</v>
      </c>
      <c r="AR92" s="13">
        <v>0</v>
      </c>
      <c r="AS92" s="13">
        <v>0</v>
      </c>
      <c r="AT92" s="13">
        <v>0</v>
      </c>
      <c r="AU92" s="13">
        <v>0</v>
      </c>
      <c r="AV92" s="13">
        <v>0</v>
      </c>
      <c r="AW92" s="13">
        <v>54.36</v>
      </c>
      <c r="AX92" s="13">
        <v>1</v>
      </c>
      <c r="AY92" s="13">
        <v>500</v>
      </c>
      <c r="AZ92" s="13">
        <v>1</v>
      </c>
      <c r="BA92" s="13">
        <v>2</v>
      </c>
      <c r="BB92" s="13">
        <v>0</v>
      </c>
      <c r="BC92" s="13">
        <v>0</v>
      </c>
      <c r="BD92" s="13">
        <v>0</v>
      </c>
      <c r="BE92" s="13">
        <v>0</v>
      </c>
      <c r="BF92" s="13">
        <v>0</v>
      </c>
      <c r="BG92" s="13">
        <v>0</v>
      </c>
      <c r="BH92" s="13">
        <v>0</v>
      </c>
      <c r="BI92" s="13">
        <v>0</v>
      </c>
      <c r="BJ92" s="13">
        <v>0</v>
      </c>
      <c r="BK92" s="13">
        <v>0</v>
      </c>
      <c r="BL92" s="13">
        <v>0</v>
      </c>
      <c r="BM92" s="13">
        <v>0</v>
      </c>
      <c r="BN92" s="13">
        <v>0</v>
      </c>
      <c r="BO92" s="13">
        <v>0</v>
      </c>
      <c r="BP92" s="13">
        <v>0</v>
      </c>
      <c r="BQ92" s="13">
        <v>0</v>
      </c>
      <c r="BR92" s="13">
        <v>0</v>
      </c>
      <c r="BS92" s="13">
        <v>0</v>
      </c>
      <c r="BT92" s="13">
        <v>0</v>
      </c>
      <c r="BU92" s="13">
        <v>0</v>
      </c>
      <c r="BV92" s="13">
        <v>0</v>
      </c>
      <c r="BW92" s="13">
        <v>0</v>
      </c>
      <c r="BX92" s="13">
        <v>0</v>
      </c>
      <c r="BY92" s="13">
        <v>0</v>
      </c>
      <c r="BZ92" s="13">
        <v>0</v>
      </c>
      <c r="CA92" s="13">
        <v>0</v>
      </c>
      <c r="CB92" s="13">
        <v>0</v>
      </c>
      <c r="CC92" s="13">
        <v>0</v>
      </c>
      <c r="CD92" s="13">
        <v>0</v>
      </c>
      <c r="CE92" s="13">
        <v>0</v>
      </c>
      <c r="CF92" s="13">
        <v>0</v>
      </c>
      <c r="CG92" s="13">
        <v>0</v>
      </c>
      <c r="CH92" s="13">
        <v>0</v>
      </c>
      <c r="CI92" s="13">
        <v>0</v>
      </c>
      <c r="CJ92" s="13">
        <v>0</v>
      </c>
      <c r="CK92" s="13">
        <v>3</v>
      </c>
      <c r="CL92" s="13">
        <v>1</v>
      </c>
      <c r="CM92" s="13">
        <v>0</v>
      </c>
      <c r="CN92" s="13">
        <v>1</v>
      </c>
      <c r="CO92" s="13" t="s">
        <v>176</v>
      </c>
      <c r="CP92" s="13" t="s">
        <v>177</v>
      </c>
      <c r="CQ92" s="13" t="s">
        <v>178</v>
      </c>
      <c r="CR92" s="13" t="s">
        <v>177</v>
      </c>
      <c r="CS92" s="13" t="s">
        <v>179</v>
      </c>
      <c r="CT92" s="13" t="s">
        <v>179</v>
      </c>
      <c r="CU92" s="13" t="s">
        <v>179</v>
      </c>
      <c r="CV92" s="13" t="s">
        <v>179</v>
      </c>
      <c r="CW92" s="13" t="s">
        <v>179</v>
      </c>
      <c r="CX92" s="13" t="s">
        <v>180</v>
      </c>
      <c r="CY92" s="13" t="s">
        <v>180</v>
      </c>
      <c r="CZ92" s="13" t="s">
        <v>180</v>
      </c>
      <c r="DA92" s="13" t="s">
        <v>180</v>
      </c>
      <c r="DB92" s="13" t="s">
        <v>932</v>
      </c>
      <c r="DC92" s="13" t="s">
        <v>933</v>
      </c>
      <c r="DD92" s="13" t="s">
        <v>934</v>
      </c>
      <c r="DE92" s="13" t="s">
        <v>935</v>
      </c>
      <c r="DF92" s="13" t="s">
        <v>936</v>
      </c>
      <c r="DG92" s="13">
        <v>2025</v>
      </c>
      <c r="DH92" s="13">
        <v>2023</v>
      </c>
      <c r="DI92" s="13" t="s">
        <v>179</v>
      </c>
      <c r="DJ92" s="13"/>
      <c r="DK92" s="13" t="s">
        <v>179</v>
      </c>
      <c r="DL92" s="13"/>
      <c r="DM92" s="13"/>
      <c r="DN92" s="13"/>
      <c r="DO92" s="13" t="s">
        <v>179</v>
      </c>
      <c r="DP92" s="13"/>
      <c r="DQ92" s="13"/>
      <c r="DR92" s="13">
        <v>0</v>
      </c>
      <c r="DS92" s="13">
        <v>0</v>
      </c>
      <c r="DT92" s="13">
        <v>0</v>
      </c>
      <c r="DU92" s="13">
        <v>0</v>
      </c>
      <c r="DV92" s="13">
        <v>0</v>
      </c>
      <c r="DW92" s="13">
        <v>0</v>
      </c>
      <c r="DX92" s="13">
        <v>0</v>
      </c>
      <c r="DY92" s="13">
        <v>0</v>
      </c>
      <c r="DZ92" s="13">
        <v>0</v>
      </c>
      <c r="EA92" s="13"/>
      <c r="EB92" s="13">
        <v>0</v>
      </c>
      <c r="EC92" s="13">
        <v>0</v>
      </c>
      <c r="ED92" s="13">
        <v>0</v>
      </c>
      <c r="EE92" s="13">
        <v>0</v>
      </c>
      <c r="EF92" s="13">
        <v>0</v>
      </c>
      <c r="EG92" s="13"/>
      <c r="EH92" s="13" t="s">
        <v>185</v>
      </c>
      <c r="EI92" s="13">
        <v>1</v>
      </c>
      <c r="EJ92" s="15">
        <v>0</v>
      </c>
      <c r="EK92" s="15">
        <v>0</v>
      </c>
      <c r="EL92" s="15" t="s">
        <v>927</v>
      </c>
      <c r="EM92" s="3" t="s">
        <v>927</v>
      </c>
      <c r="EN92" s="3">
        <v>0</v>
      </c>
      <c r="EO92" s="3">
        <v>0</v>
      </c>
      <c r="EP92" s="3">
        <v>0</v>
      </c>
      <c r="EQ92" s="3">
        <v>0</v>
      </c>
      <c r="ER92" s="3">
        <v>0</v>
      </c>
      <c r="EU92" s="3" t="s">
        <v>929</v>
      </c>
      <c r="EV92" s="3">
        <v>0</v>
      </c>
      <c r="EW92" s="3">
        <v>0</v>
      </c>
      <c r="EY92" s="24"/>
    </row>
    <row r="93" spans="1:155" ht="25.25" customHeight="1" x14ac:dyDescent="0.3">
      <c r="A93" s="13">
        <v>104</v>
      </c>
      <c r="B93" s="13" t="s">
        <v>937</v>
      </c>
      <c r="C93" s="13"/>
      <c r="D93" s="13"/>
      <c r="E93" s="13"/>
      <c r="F93" s="13"/>
      <c r="G93" s="13" t="s">
        <v>925</v>
      </c>
      <c r="H93" s="18" t="s">
        <v>926</v>
      </c>
      <c r="I93" s="13" t="str">
        <f t="shared" si="2"/>
        <v>0,0,0,0,0,0</v>
      </c>
      <c r="J93" s="13"/>
      <c r="K93" s="13" t="str">
        <f t="shared" si="3"/>
        <v>0,0,0</v>
      </c>
      <c r="L93" s="13"/>
      <c r="M93" s="13" t="s">
        <v>165</v>
      </c>
      <c r="N93" s="13" t="s">
        <v>166</v>
      </c>
      <c r="O93" s="13" t="s">
        <v>167</v>
      </c>
      <c r="P93" s="13" t="s">
        <v>226</v>
      </c>
      <c r="Q93" s="13" t="s">
        <v>169</v>
      </c>
      <c r="R93" s="13" t="s">
        <v>170</v>
      </c>
      <c r="S93" s="13" t="s">
        <v>171</v>
      </c>
      <c r="T93" s="13" t="s">
        <v>172</v>
      </c>
      <c r="U93" s="13" t="s">
        <v>173</v>
      </c>
      <c r="V93" s="13">
        <v>8</v>
      </c>
      <c r="W93" s="13">
        <v>2024</v>
      </c>
      <c r="X93" s="13">
        <v>2025</v>
      </c>
      <c r="Y93" s="13">
        <v>2021</v>
      </c>
      <c r="Z93" s="13">
        <v>50.64</v>
      </c>
      <c r="AA93" s="13">
        <v>0</v>
      </c>
      <c r="AB93" s="13">
        <v>0</v>
      </c>
      <c r="AC93" s="13">
        <v>0</v>
      </c>
      <c r="AD93" s="13">
        <v>30.384</v>
      </c>
      <c r="AE93" s="13">
        <v>20.256</v>
      </c>
      <c r="AF93" s="13">
        <v>0</v>
      </c>
      <c r="AG93" s="13">
        <v>0</v>
      </c>
      <c r="AH93" s="13">
        <v>50.64</v>
      </c>
      <c r="AI93" s="13">
        <v>47.64</v>
      </c>
      <c r="AJ93" s="13">
        <v>4</v>
      </c>
      <c r="AK93" s="13">
        <v>0</v>
      </c>
      <c r="AL93" s="13">
        <v>0</v>
      </c>
      <c r="AM93" s="13">
        <v>0</v>
      </c>
      <c r="AN93" s="13">
        <v>0</v>
      </c>
      <c r="AO93" s="13" t="s">
        <v>938</v>
      </c>
      <c r="AP93" s="13">
        <v>0.2</v>
      </c>
      <c r="AQ93" s="13">
        <v>0.2</v>
      </c>
      <c r="AR93" s="13">
        <v>0</v>
      </c>
      <c r="AS93" s="13">
        <v>0</v>
      </c>
      <c r="AT93" s="13">
        <v>0</v>
      </c>
      <c r="AU93" s="13">
        <v>0</v>
      </c>
      <c r="AV93" s="13">
        <v>0</v>
      </c>
      <c r="AW93" s="13">
        <v>43.64</v>
      </c>
      <c r="AX93" s="13">
        <v>1</v>
      </c>
      <c r="AY93" s="13">
        <v>500</v>
      </c>
      <c r="AZ93" s="13">
        <v>1</v>
      </c>
      <c r="BA93" s="13">
        <v>2</v>
      </c>
      <c r="BB93" s="13">
        <v>0</v>
      </c>
      <c r="BC93" s="13">
        <v>0</v>
      </c>
      <c r="BD93" s="13">
        <v>0</v>
      </c>
      <c r="BE93" s="13">
        <v>0</v>
      </c>
      <c r="BF93" s="13">
        <v>0</v>
      </c>
      <c r="BG93" s="13">
        <v>0</v>
      </c>
      <c r="BH93" s="13">
        <v>0</v>
      </c>
      <c r="BI93" s="13">
        <v>0</v>
      </c>
      <c r="BJ93" s="13">
        <v>0</v>
      </c>
      <c r="BK93" s="13">
        <v>0</v>
      </c>
      <c r="BL93" s="13">
        <v>0</v>
      </c>
      <c r="BM93" s="13">
        <v>0</v>
      </c>
      <c r="BN93" s="13">
        <v>0</v>
      </c>
      <c r="BO93" s="13">
        <v>0</v>
      </c>
      <c r="BP93" s="13">
        <v>0</v>
      </c>
      <c r="BQ93" s="13">
        <v>0</v>
      </c>
      <c r="BR93" s="13">
        <v>0</v>
      </c>
      <c r="BS93" s="13">
        <v>0</v>
      </c>
      <c r="BT93" s="13">
        <v>0</v>
      </c>
      <c r="BU93" s="13">
        <v>0</v>
      </c>
      <c r="BV93" s="13">
        <v>0</v>
      </c>
      <c r="BW93" s="13">
        <v>0</v>
      </c>
      <c r="BX93" s="13">
        <v>0</v>
      </c>
      <c r="BY93" s="13">
        <v>0</v>
      </c>
      <c r="BZ93" s="13">
        <v>0</v>
      </c>
      <c r="CA93" s="13">
        <v>0</v>
      </c>
      <c r="CB93" s="13">
        <v>0</v>
      </c>
      <c r="CC93" s="13">
        <v>0</v>
      </c>
      <c r="CD93" s="13">
        <v>0</v>
      </c>
      <c r="CE93" s="13">
        <v>0</v>
      </c>
      <c r="CF93" s="13">
        <v>0</v>
      </c>
      <c r="CG93" s="13">
        <v>0</v>
      </c>
      <c r="CH93" s="13">
        <v>0</v>
      </c>
      <c r="CI93" s="13">
        <v>0</v>
      </c>
      <c r="CJ93" s="13">
        <v>0</v>
      </c>
      <c r="CK93" s="13">
        <v>3</v>
      </c>
      <c r="CL93" s="13">
        <v>1</v>
      </c>
      <c r="CM93" s="13">
        <v>0</v>
      </c>
      <c r="CN93" s="13">
        <v>1</v>
      </c>
      <c r="CO93" s="13" t="s">
        <v>176</v>
      </c>
      <c r="CP93" s="13" t="s">
        <v>177</v>
      </c>
      <c r="CQ93" s="13" t="s">
        <v>178</v>
      </c>
      <c r="CR93" s="13" t="s">
        <v>177</v>
      </c>
      <c r="CS93" s="13" t="s">
        <v>179</v>
      </c>
      <c r="CT93" s="13" t="s">
        <v>179</v>
      </c>
      <c r="CU93" s="13" t="s">
        <v>179</v>
      </c>
      <c r="CV93" s="13" t="s">
        <v>179</v>
      </c>
      <c r="CW93" s="13" t="s">
        <v>179</v>
      </c>
      <c r="CX93" s="13" t="s">
        <v>180</v>
      </c>
      <c r="CY93" s="13" t="s">
        <v>180</v>
      </c>
      <c r="CZ93" s="13" t="s">
        <v>180</v>
      </c>
      <c r="DA93" s="13" t="s">
        <v>180</v>
      </c>
      <c r="DB93" s="13" t="s">
        <v>939</v>
      </c>
      <c r="DC93" s="13" t="s">
        <v>940</v>
      </c>
      <c r="DD93" s="13" t="s">
        <v>941</v>
      </c>
      <c r="DE93" s="13" t="s">
        <v>164</v>
      </c>
      <c r="DF93" s="13" t="s">
        <v>164</v>
      </c>
      <c r="DG93" s="13">
        <v>2025</v>
      </c>
      <c r="DH93" s="13">
        <v>2023</v>
      </c>
      <c r="DI93" s="13" t="s">
        <v>179</v>
      </c>
      <c r="DJ93" s="13"/>
      <c r="DK93" s="13" t="s">
        <v>179</v>
      </c>
      <c r="DL93" s="13"/>
      <c r="DM93" s="13"/>
      <c r="DN93" s="13"/>
      <c r="DO93" s="13" t="s">
        <v>179</v>
      </c>
      <c r="DP93" s="13"/>
      <c r="DQ93" s="13"/>
      <c r="DR93" s="13">
        <v>0</v>
      </c>
      <c r="DS93" s="13">
        <v>0</v>
      </c>
      <c r="DT93" s="13">
        <v>0</v>
      </c>
      <c r="DU93" s="13">
        <v>0</v>
      </c>
      <c r="DV93" s="13">
        <v>0</v>
      </c>
      <c r="DW93" s="13">
        <v>0</v>
      </c>
      <c r="DX93" s="13">
        <v>0</v>
      </c>
      <c r="DY93" s="13">
        <v>0</v>
      </c>
      <c r="DZ93" s="13">
        <v>0</v>
      </c>
      <c r="EA93" s="13"/>
      <c r="EB93" s="13">
        <v>0</v>
      </c>
      <c r="EC93" s="13">
        <v>0</v>
      </c>
      <c r="ED93" s="13">
        <v>0</v>
      </c>
      <c r="EE93" s="13">
        <v>0</v>
      </c>
      <c r="EF93" s="13">
        <v>0</v>
      </c>
      <c r="EG93" s="13"/>
      <c r="EH93" s="13" t="s">
        <v>185</v>
      </c>
      <c r="EI93" s="13">
        <v>1</v>
      </c>
      <c r="EJ93" s="15" t="s">
        <v>183</v>
      </c>
      <c r="EK93" s="15">
        <v>0</v>
      </c>
      <c r="EL93" s="15" t="s">
        <v>164</v>
      </c>
      <c r="EM93" s="3">
        <v>0</v>
      </c>
      <c r="EN93" s="3">
        <v>0</v>
      </c>
      <c r="EO93" s="3">
        <v>0</v>
      </c>
      <c r="EP93" s="3">
        <v>0</v>
      </c>
      <c r="EQ93" s="3">
        <v>0</v>
      </c>
      <c r="ER93" s="3">
        <v>0</v>
      </c>
      <c r="EU93" s="3">
        <v>0</v>
      </c>
      <c r="EV93" s="3">
        <v>0</v>
      </c>
      <c r="EW93" s="3">
        <v>0</v>
      </c>
      <c r="EY93" s="24"/>
    </row>
    <row r="94" spans="1:155" ht="25.25" customHeight="1" x14ac:dyDescent="0.3">
      <c r="A94" s="13">
        <v>105</v>
      </c>
      <c r="B94" s="13" t="s">
        <v>942</v>
      </c>
      <c r="C94" s="13"/>
      <c r="D94" s="13"/>
      <c r="E94" s="13"/>
      <c r="F94" s="13"/>
      <c r="G94" s="13" t="s">
        <v>925</v>
      </c>
      <c r="H94" s="18" t="s">
        <v>926</v>
      </c>
      <c r="I94" s="13" t="str">
        <f t="shared" si="2"/>
        <v>10kV河海线530,0,0,0,0,0</v>
      </c>
      <c r="J94" s="13" t="s">
        <v>944</v>
      </c>
      <c r="K94" s="13" t="str">
        <f t="shared" si="3"/>
        <v>西陇5#公用台变,0,0</v>
      </c>
      <c r="L94" s="13" t="s">
        <v>946</v>
      </c>
      <c r="M94" s="13" t="s">
        <v>165</v>
      </c>
      <c r="N94" s="13" t="s">
        <v>166</v>
      </c>
      <c r="O94" s="13" t="s">
        <v>167</v>
      </c>
      <c r="P94" s="13" t="s">
        <v>226</v>
      </c>
      <c r="Q94" s="13" t="s">
        <v>169</v>
      </c>
      <c r="R94" s="13" t="s">
        <v>170</v>
      </c>
      <c r="S94" s="13" t="s">
        <v>171</v>
      </c>
      <c r="T94" s="13" t="s">
        <v>172</v>
      </c>
      <c r="U94" s="13" t="s">
        <v>173</v>
      </c>
      <c r="V94" s="13">
        <v>8</v>
      </c>
      <c r="W94" s="13">
        <v>2024</v>
      </c>
      <c r="X94" s="13">
        <v>2025</v>
      </c>
      <c r="Y94" s="13">
        <v>2021</v>
      </c>
      <c r="Z94" s="13">
        <v>50.64</v>
      </c>
      <c r="AA94" s="13">
        <v>0</v>
      </c>
      <c r="AB94" s="13">
        <v>0</v>
      </c>
      <c r="AC94" s="13">
        <v>0</v>
      </c>
      <c r="AD94" s="13">
        <v>30.384</v>
      </c>
      <c r="AE94" s="13">
        <v>20.256</v>
      </c>
      <c r="AF94" s="13">
        <v>0</v>
      </c>
      <c r="AG94" s="13">
        <v>0</v>
      </c>
      <c r="AH94" s="13">
        <v>50.64</v>
      </c>
      <c r="AI94" s="13">
        <v>47.64</v>
      </c>
      <c r="AJ94" s="13">
        <v>4</v>
      </c>
      <c r="AK94" s="13">
        <v>0</v>
      </c>
      <c r="AL94" s="13">
        <v>0</v>
      </c>
      <c r="AM94" s="13">
        <v>0</v>
      </c>
      <c r="AN94" s="13">
        <v>0</v>
      </c>
      <c r="AO94" s="13" t="s">
        <v>938</v>
      </c>
      <c r="AP94" s="13">
        <v>0.2</v>
      </c>
      <c r="AQ94" s="13">
        <v>0.2</v>
      </c>
      <c r="AR94" s="13">
        <v>0</v>
      </c>
      <c r="AS94" s="13">
        <v>0</v>
      </c>
      <c r="AT94" s="13">
        <v>0</v>
      </c>
      <c r="AU94" s="13">
        <v>0</v>
      </c>
      <c r="AV94" s="13">
        <v>0</v>
      </c>
      <c r="AW94" s="13">
        <v>43.64</v>
      </c>
      <c r="AX94" s="13">
        <v>1</v>
      </c>
      <c r="AY94" s="13">
        <v>500</v>
      </c>
      <c r="AZ94" s="13">
        <v>1</v>
      </c>
      <c r="BA94" s="13">
        <v>2</v>
      </c>
      <c r="BB94" s="13">
        <v>0</v>
      </c>
      <c r="BC94" s="13">
        <v>0</v>
      </c>
      <c r="BD94" s="13">
        <v>0</v>
      </c>
      <c r="BE94" s="13">
        <v>0</v>
      </c>
      <c r="BF94" s="13">
        <v>0</v>
      </c>
      <c r="BG94" s="13">
        <v>0</v>
      </c>
      <c r="BH94" s="13">
        <v>0</v>
      </c>
      <c r="BI94" s="13">
        <v>0</v>
      </c>
      <c r="BJ94" s="13">
        <v>0</v>
      </c>
      <c r="BK94" s="13">
        <v>0</v>
      </c>
      <c r="BL94" s="13">
        <v>0</v>
      </c>
      <c r="BM94" s="13">
        <v>0</v>
      </c>
      <c r="BN94" s="13">
        <v>0</v>
      </c>
      <c r="BO94" s="13">
        <v>0</v>
      </c>
      <c r="BP94" s="13">
        <v>0</v>
      </c>
      <c r="BQ94" s="13">
        <v>0</v>
      </c>
      <c r="BR94" s="13">
        <v>0</v>
      </c>
      <c r="BS94" s="13">
        <v>0</v>
      </c>
      <c r="BT94" s="13">
        <v>0</v>
      </c>
      <c r="BU94" s="13">
        <v>0</v>
      </c>
      <c r="BV94" s="13">
        <v>0</v>
      </c>
      <c r="BW94" s="13">
        <v>0</v>
      </c>
      <c r="BX94" s="13">
        <v>0</v>
      </c>
      <c r="BY94" s="13">
        <v>0</v>
      </c>
      <c r="BZ94" s="13">
        <v>0</v>
      </c>
      <c r="CA94" s="13">
        <v>0</v>
      </c>
      <c r="CB94" s="13">
        <v>0</v>
      </c>
      <c r="CC94" s="13">
        <v>0</v>
      </c>
      <c r="CD94" s="13">
        <v>0</v>
      </c>
      <c r="CE94" s="13">
        <v>0</v>
      </c>
      <c r="CF94" s="13">
        <v>0</v>
      </c>
      <c r="CG94" s="13">
        <v>0</v>
      </c>
      <c r="CH94" s="13">
        <v>0</v>
      </c>
      <c r="CI94" s="13">
        <v>0</v>
      </c>
      <c r="CJ94" s="13">
        <v>0</v>
      </c>
      <c r="CK94" s="13">
        <v>3</v>
      </c>
      <c r="CL94" s="13">
        <v>1</v>
      </c>
      <c r="CM94" s="13">
        <v>0</v>
      </c>
      <c r="CN94" s="13">
        <v>1</v>
      </c>
      <c r="CO94" s="13" t="s">
        <v>176</v>
      </c>
      <c r="CP94" s="13" t="s">
        <v>177</v>
      </c>
      <c r="CQ94" s="13" t="s">
        <v>178</v>
      </c>
      <c r="CR94" s="13" t="s">
        <v>177</v>
      </c>
      <c r="CS94" s="13" t="s">
        <v>179</v>
      </c>
      <c r="CT94" s="13" t="s">
        <v>179</v>
      </c>
      <c r="CU94" s="13" t="s">
        <v>179</v>
      </c>
      <c r="CV94" s="13" t="s">
        <v>179</v>
      </c>
      <c r="CW94" s="13" t="s">
        <v>179</v>
      </c>
      <c r="CX94" s="13" t="s">
        <v>180</v>
      </c>
      <c r="CY94" s="13" t="s">
        <v>180</v>
      </c>
      <c r="CZ94" s="13" t="s">
        <v>180</v>
      </c>
      <c r="DA94" s="13" t="s">
        <v>180</v>
      </c>
      <c r="DB94" s="13" t="s">
        <v>947</v>
      </c>
      <c r="DC94" s="13" t="s">
        <v>948</v>
      </c>
      <c r="DD94" s="13" t="s">
        <v>949</v>
      </c>
      <c r="DE94" s="13" t="s">
        <v>950</v>
      </c>
      <c r="DF94" s="13" t="s">
        <v>951</v>
      </c>
      <c r="DG94" s="13">
        <v>2025</v>
      </c>
      <c r="DH94" s="13">
        <v>2023</v>
      </c>
      <c r="DI94" s="13" t="s">
        <v>179</v>
      </c>
      <c r="DJ94" s="13"/>
      <c r="DK94" s="13" t="s">
        <v>179</v>
      </c>
      <c r="DL94" s="13"/>
      <c r="DM94" s="13"/>
      <c r="DN94" s="13"/>
      <c r="DO94" s="13" t="s">
        <v>179</v>
      </c>
      <c r="DP94" s="13"/>
      <c r="DQ94" s="13"/>
      <c r="DR94" s="13">
        <v>0</v>
      </c>
      <c r="DS94" s="13">
        <v>0</v>
      </c>
      <c r="DT94" s="13">
        <v>0</v>
      </c>
      <c r="DU94" s="13">
        <v>0</v>
      </c>
      <c r="DV94" s="13">
        <v>0</v>
      </c>
      <c r="DW94" s="13">
        <v>0</v>
      </c>
      <c r="DX94" s="13">
        <v>0</v>
      </c>
      <c r="DY94" s="13">
        <v>0</v>
      </c>
      <c r="DZ94" s="13">
        <v>0</v>
      </c>
      <c r="EA94" s="13"/>
      <c r="EB94" s="13">
        <v>0</v>
      </c>
      <c r="EC94" s="13">
        <v>0</v>
      </c>
      <c r="ED94" s="13">
        <v>0</v>
      </c>
      <c r="EE94" s="13">
        <v>0</v>
      </c>
      <c r="EF94" s="13">
        <v>1</v>
      </c>
      <c r="EG94" s="13"/>
      <c r="EH94" s="13" t="s">
        <v>185</v>
      </c>
      <c r="EI94" s="13">
        <v>1</v>
      </c>
      <c r="EJ94" s="15" t="s">
        <v>183</v>
      </c>
      <c r="EK94" s="15">
        <v>0</v>
      </c>
      <c r="EL94" s="15" t="s">
        <v>943</v>
      </c>
      <c r="EM94" s="3" t="s">
        <v>943</v>
      </c>
      <c r="EN94" s="3">
        <v>0</v>
      </c>
      <c r="EO94" s="3">
        <v>0</v>
      </c>
      <c r="EP94" s="3">
        <v>0</v>
      </c>
      <c r="EQ94" s="3">
        <v>0</v>
      </c>
      <c r="ER94" s="3">
        <v>0</v>
      </c>
      <c r="EU94" s="3" t="s">
        <v>945</v>
      </c>
      <c r="EV94" s="3">
        <v>0</v>
      </c>
      <c r="EW94" s="3">
        <v>0</v>
      </c>
      <c r="EY94" s="24"/>
    </row>
    <row r="95" spans="1:155" ht="25.25" customHeight="1" x14ac:dyDescent="0.3">
      <c r="A95" s="13">
        <v>106</v>
      </c>
      <c r="B95" s="13" t="s">
        <v>952</v>
      </c>
      <c r="C95" s="13"/>
      <c r="D95" s="13"/>
      <c r="E95" s="13"/>
      <c r="F95" s="13"/>
      <c r="G95" s="13" t="s">
        <v>925</v>
      </c>
      <c r="H95" s="18" t="s">
        <v>926</v>
      </c>
      <c r="I95" s="13" t="str">
        <f t="shared" si="2"/>
        <v>10kV华阳线528,0,0,0,0,0</v>
      </c>
      <c r="J95" s="13" t="s">
        <v>928</v>
      </c>
      <c r="K95" s="13" t="str">
        <f t="shared" si="3"/>
        <v>西陇9#公用台变,0,0</v>
      </c>
      <c r="L95" s="13" t="s">
        <v>954</v>
      </c>
      <c r="M95" s="13" t="s">
        <v>165</v>
      </c>
      <c r="N95" s="13" t="s">
        <v>166</v>
      </c>
      <c r="O95" s="13" t="s">
        <v>167</v>
      </c>
      <c r="P95" s="13" t="s">
        <v>226</v>
      </c>
      <c r="Q95" s="13" t="s">
        <v>169</v>
      </c>
      <c r="R95" s="13" t="s">
        <v>170</v>
      </c>
      <c r="S95" s="13" t="s">
        <v>171</v>
      </c>
      <c r="T95" s="13" t="s">
        <v>172</v>
      </c>
      <c r="U95" s="13" t="s">
        <v>173</v>
      </c>
      <c r="V95" s="13">
        <v>8</v>
      </c>
      <c r="W95" s="13">
        <v>2024</v>
      </c>
      <c r="X95" s="13">
        <v>2025</v>
      </c>
      <c r="Y95" s="13">
        <v>2021</v>
      </c>
      <c r="Z95" s="13">
        <v>60</v>
      </c>
      <c r="AA95" s="13">
        <v>0</v>
      </c>
      <c r="AB95" s="13">
        <v>0</v>
      </c>
      <c r="AC95" s="13">
        <v>0</v>
      </c>
      <c r="AD95" s="13">
        <v>36</v>
      </c>
      <c r="AE95" s="13">
        <v>24</v>
      </c>
      <c r="AF95" s="13">
        <v>0</v>
      </c>
      <c r="AG95" s="13">
        <v>0</v>
      </c>
      <c r="AH95" s="13">
        <v>60</v>
      </c>
      <c r="AI95" s="13">
        <v>57</v>
      </c>
      <c r="AJ95" s="13">
        <v>4</v>
      </c>
      <c r="AK95" s="13">
        <v>0</v>
      </c>
      <c r="AL95" s="13">
        <v>0</v>
      </c>
      <c r="AM95" s="13">
        <v>0</v>
      </c>
      <c r="AN95" s="13">
        <v>0</v>
      </c>
      <c r="AO95" s="13" t="s">
        <v>938</v>
      </c>
      <c r="AP95" s="13">
        <v>0.2</v>
      </c>
      <c r="AQ95" s="13">
        <v>0.2</v>
      </c>
      <c r="AR95" s="13">
        <v>0</v>
      </c>
      <c r="AS95" s="13">
        <v>0</v>
      </c>
      <c r="AT95" s="13">
        <v>0</v>
      </c>
      <c r="AU95" s="13">
        <v>0</v>
      </c>
      <c r="AV95" s="13">
        <v>0</v>
      </c>
      <c r="AW95" s="13">
        <v>53</v>
      </c>
      <c r="AX95" s="13">
        <v>1</v>
      </c>
      <c r="AY95" s="13">
        <v>500</v>
      </c>
      <c r="AZ95" s="13">
        <v>2</v>
      </c>
      <c r="BA95" s="13">
        <v>2</v>
      </c>
      <c r="BB95" s="13">
        <v>0</v>
      </c>
      <c r="BC95" s="13">
        <v>0</v>
      </c>
      <c r="BD95" s="13">
        <v>0</v>
      </c>
      <c r="BE95" s="13">
        <v>0</v>
      </c>
      <c r="BF95" s="13">
        <v>0</v>
      </c>
      <c r="BG95" s="13">
        <v>0</v>
      </c>
      <c r="BH95" s="13">
        <v>0</v>
      </c>
      <c r="BI95" s="13">
        <v>0</v>
      </c>
      <c r="BJ95" s="13">
        <v>0</v>
      </c>
      <c r="BK95" s="13">
        <v>0</v>
      </c>
      <c r="BL95" s="13">
        <v>0</v>
      </c>
      <c r="BM95" s="13">
        <v>0</v>
      </c>
      <c r="BN95" s="13">
        <v>0</v>
      </c>
      <c r="BO95" s="13">
        <v>0</v>
      </c>
      <c r="BP95" s="13">
        <v>0</v>
      </c>
      <c r="BQ95" s="13">
        <v>0</v>
      </c>
      <c r="BR95" s="13">
        <v>0</v>
      </c>
      <c r="BS95" s="13">
        <v>0</v>
      </c>
      <c r="BT95" s="13">
        <v>0</v>
      </c>
      <c r="BU95" s="13">
        <v>0</v>
      </c>
      <c r="BV95" s="13">
        <v>0</v>
      </c>
      <c r="BW95" s="13">
        <v>0</v>
      </c>
      <c r="BX95" s="13">
        <v>0</v>
      </c>
      <c r="BY95" s="13">
        <v>0</v>
      </c>
      <c r="BZ95" s="13">
        <v>0</v>
      </c>
      <c r="CA95" s="13">
        <v>0</v>
      </c>
      <c r="CB95" s="13">
        <v>0</v>
      </c>
      <c r="CC95" s="13">
        <v>0</v>
      </c>
      <c r="CD95" s="13">
        <v>0</v>
      </c>
      <c r="CE95" s="13">
        <v>0</v>
      </c>
      <c r="CF95" s="13">
        <v>0</v>
      </c>
      <c r="CG95" s="13">
        <v>0</v>
      </c>
      <c r="CH95" s="13">
        <v>0</v>
      </c>
      <c r="CI95" s="13">
        <v>0</v>
      </c>
      <c r="CJ95" s="13">
        <v>0</v>
      </c>
      <c r="CK95" s="13">
        <v>3</v>
      </c>
      <c r="CL95" s="13">
        <v>1</v>
      </c>
      <c r="CM95" s="13">
        <v>0</v>
      </c>
      <c r="CN95" s="13">
        <v>1</v>
      </c>
      <c r="CO95" s="13" t="s">
        <v>176</v>
      </c>
      <c r="CP95" s="13" t="s">
        <v>177</v>
      </c>
      <c r="CQ95" s="13" t="s">
        <v>178</v>
      </c>
      <c r="CR95" s="13" t="s">
        <v>177</v>
      </c>
      <c r="CS95" s="13" t="s">
        <v>179</v>
      </c>
      <c r="CT95" s="13" t="s">
        <v>179</v>
      </c>
      <c r="CU95" s="13" t="s">
        <v>179</v>
      </c>
      <c r="CV95" s="13" t="s">
        <v>179</v>
      </c>
      <c r="CW95" s="13" t="s">
        <v>179</v>
      </c>
      <c r="CX95" s="13" t="s">
        <v>180</v>
      </c>
      <c r="CY95" s="13" t="s">
        <v>180</v>
      </c>
      <c r="CZ95" s="13" t="s">
        <v>180</v>
      </c>
      <c r="DA95" s="13" t="s">
        <v>180</v>
      </c>
      <c r="DB95" s="13" t="s">
        <v>955</v>
      </c>
      <c r="DC95" s="13" t="s">
        <v>956</v>
      </c>
      <c r="DD95" s="13" t="s">
        <v>957</v>
      </c>
      <c r="DE95" s="13" t="s">
        <v>958</v>
      </c>
      <c r="DF95" s="13" t="s">
        <v>959</v>
      </c>
      <c r="DG95" s="13">
        <v>2025</v>
      </c>
      <c r="DH95" s="13">
        <v>2023</v>
      </c>
      <c r="DI95" s="13" t="s">
        <v>179</v>
      </c>
      <c r="DJ95" s="13"/>
      <c r="DK95" s="13" t="s">
        <v>179</v>
      </c>
      <c r="DL95" s="13"/>
      <c r="DM95" s="13"/>
      <c r="DN95" s="13"/>
      <c r="DO95" s="13" t="s">
        <v>179</v>
      </c>
      <c r="DP95" s="13"/>
      <c r="DQ95" s="13"/>
      <c r="DR95" s="13">
        <v>0</v>
      </c>
      <c r="DS95" s="13">
        <v>0</v>
      </c>
      <c r="DT95" s="13">
        <v>0</v>
      </c>
      <c r="DU95" s="13">
        <v>0</v>
      </c>
      <c r="DV95" s="13">
        <v>0</v>
      </c>
      <c r="DW95" s="13">
        <v>0</v>
      </c>
      <c r="DX95" s="13">
        <v>0</v>
      </c>
      <c r="DY95" s="13">
        <v>0</v>
      </c>
      <c r="DZ95" s="13">
        <v>0</v>
      </c>
      <c r="EA95" s="13"/>
      <c r="EB95" s="13">
        <v>0</v>
      </c>
      <c r="EC95" s="13">
        <v>0</v>
      </c>
      <c r="ED95" s="13">
        <v>0</v>
      </c>
      <c r="EE95" s="13">
        <v>0</v>
      </c>
      <c r="EF95" s="13">
        <v>0</v>
      </c>
      <c r="EG95" s="13"/>
      <c r="EH95" s="13" t="s">
        <v>185</v>
      </c>
      <c r="EI95" s="13">
        <v>1</v>
      </c>
      <c r="EJ95" s="15" t="s">
        <v>183</v>
      </c>
      <c r="EK95" s="15">
        <v>0</v>
      </c>
      <c r="EL95" s="15" t="s">
        <v>927</v>
      </c>
      <c r="EM95" s="3" t="s">
        <v>927</v>
      </c>
      <c r="EN95" s="3">
        <v>0</v>
      </c>
      <c r="EO95" s="3">
        <v>0</v>
      </c>
      <c r="EP95" s="3">
        <v>0</v>
      </c>
      <c r="EQ95" s="3">
        <v>0</v>
      </c>
      <c r="ER95" s="3">
        <v>0</v>
      </c>
      <c r="EU95" s="3" t="s">
        <v>953</v>
      </c>
      <c r="EV95" s="3">
        <v>0</v>
      </c>
      <c r="EW95" s="3">
        <v>0</v>
      </c>
      <c r="EY95" s="24"/>
    </row>
    <row r="96" spans="1:155" ht="25.25" customHeight="1" x14ac:dyDescent="0.3">
      <c r="A96" s="13">
        <v>107</v>
      </c>
      <c r="B96" s="13" t="s">
        <v>960</v>
      </c>
      <c r="C96" s="13"/>
      <c r="D96" s="13"/>
      <c r="E96" s="13"/>
      <c r="F96" s="13"/>
      <c r="G96" s="13" t="s">
        <v>925</v>
      </c>
      <c r="H96" s="18" t="s">
        <v>926</v>
      </c>
      <c r="I96" s="13" t="str">
        <f t="shared" si="2"/>
        <v>0,0,0,0,0,0</v>
      </c>
      <c r="J96" s="13"/>
      <c r="K96" s="13" t="str">
        <f t="shared" si="3"/>
        <v>0,0,0</v>
      </c>
      <c r="L96" s="13"/>
      <c r="M96" s="13" t="s">
        <v>165</v>
      </c>
      <c r="N96" s="13" t="s">
        <v>166</v>
      </c>
      <c r="O96" s="13" t="s">
        <v>167</v>
      </c>
      <c r="P96" s="13" t="s">
        <v>226</v>
      </c>
      <c r="Q96" s="13" t="s">
        <v>169</v>
      </c>
      <c r="R96" s="13" t="s">
        <v>170</v>
      </c>
      <c r="S96" s="13" t="s">
        <v>171</v>
      </c>
      <c r="T96" s="13" t="s">
        <v>172</v>
      </c>
      <c r="U96" s="13" t="s">
        <v>173</v>
      </c>
      <c r="V96" s="13">
        <v>8</v>
      </c>
      <c r="W96" s="13">
        <v>2024</v>
      </c>
      <c r="X96" s="13">
        <v>2025</v>
      </c>
      <c r="Y96" s="13">
        <v>2021</v>
      </c>
      <c r="Z96" s="13">
        <v>50.64</v>
      </c>
      <c r="AA96" s="13">
        <v>0</v>
      </c>
      <c r="AB96" s="13">
        <v>0</v>
      </c>
      <c r="AC96" s="13">
        <v>0</v>
      </c>
      <c r="AD96" s="13">
        <v>30.384</v>
      </c>
      <c r="AE96" s="13">
        <v>20.256</v>
      </c>
      <c r="AF96" s="13">
        <v>0</v>
      </c>
      <c r="AG96" s="13">
        <v>0</v>
      </c>
      <c r="AH96" s="13">
        <v>50.64</v>
      </c>
      <c r="AI96" s="13">
        <v>47.64</v>
      </c>
      <c r="AJ96" s="13">
        <v>4</v>
      </c>
      <c r="AK96" s="13">
        <v>0</v>
      </c>
      <c r="AL96" s="13">
        <v>0</v>
      </c>
      <c r="AM96" s="13">
        <v>0</v>
      </c>
      <c r="AN96" s="13">
        <v>0</v>
      </c>
      <c r="AO96" s="13" t="s">
        <v>938</v>
      </c>
      <c r="AP96" s="13">
        <v>0.2</v>
      </c>
      <c r="AQ96" s="13">
        <v>0.2</v>
      </c>
      <c r="AR96" s="13">
        <v>0</v>
      </c>
      <c r="AS96" s="13">
        <v>0</v>
      </c>
      <c r="AT96" s="13">
        <v>0</v>
      </c>
      <c r="AU96" s="13">
        <v>0</v>
      </c>
      <c r="AV96" s="13">
        <v>0</v>
      </c>
      <c r="AW96" s="13">
        <v>43.64</v>
      </c>
      <c r="AX96" s="13">
        <v>1</v>
      </c>
      <c r="AY96" s="13">
        <v>500</v>
      </c>
      <c r="AZ96" s="13">
        <v>1</v>
      </c>
      <c r="BA96" s="13">
        <v>2</v>
      </c>
      <c r="BB96" s="13">
        <v>0</v>
      </c>
      <c r="BC96" s="13">
        <v>0</v>
      </c>
      <c r="BD96" s="13">
        <v>0</v>
      </c>
      <c r="BE96" s="13">
        <v>0</v>
      </c>
      <c r="BF96" s="13">
        <v>0</v>
      </c>
      <c r="BG96" s="13">
        <v>0</v>
      </c>
      <c r="BH96" s="13">
        <v>0</v>
      </c>
      <c r="BI96" s="13">
        <v>0</v>
      </c>
      <c r="BJ96" s="13">
        <v>0</v>
      </c>
      <c r="BK96" s="13">
        <v>0</v>
      </c>
      <c r="BL96" s="13">
        <v>0</v>
      </c>
      <c r="BM96" s="13">
        <v>0</v>
      </c>
      <c r="BN96" s="13">
        <v>0</v>
      </c>
      <c r="BO96" s="13">
        <v>0</v>
      </c>
      <c r="BP96" s="13">
        <v>0</v>
      </c>
      <c r="BQ96" s="13">
        <v>0</v>
      </c>
      <c r="BR96" s="13">
        <v>0</v>
      </c>
      <c r="BS96" s="13">
        <v>0</v>
      </c>
      <c r="BT96" s="13">
        <v>0</v>
      </c>
      <c r="BU96" s="13">
        <v>0</v>
      </c>
      <c r="BV96" s="13">
        <v>0</v>
      </c>
      <c r="BW96" s="13">
        <v>0</v>
      </c>
      <c r="BX96" s="13">
        <v>0</v>
      </c>
      <c r="BY96" s="13">
        <v>0</v>
      </c>
      <c r="BZ96" s="13">
        <v>0</v>
      </c>
      <c r="CA96" s="13">
        <v>0</v>
      </c>
      <c r="CB96" s="13">
        <v>0</v>
      </c>
      <c r="CC96" s="13">
        <v>0</v>
      </c>
      <c r="CD96" s="13">
        <v>0</v>
      </c>
      <c r="CE96" s="13">
        <v>0</v>
      </c>
      <c r="CF96" s="13">
        <v>0</v>
      </c>
      <c r="CG96" s="13">
        <v>0</v>
      </c>
      <c r="CH96" s="13">
        <v>0</v>
      </c>
      <c r="CI96" s="13">
        <v>0</v>
      </c>
      <c r="CJ96" s="13">
        <v>0</v>
      </c>
      <c r="CK96" s="13">
        <v>3</v>
      </c>
      <c r="CL96" s="13">
        <v>1</v>
      </c>
      <c r="CM96" s="13">
        <v>0</v>
      </c>
      <c r="CN96" s="13">
        <v>1</v>
      </c>
      <c r="CO96" s="13" t="s">
        <v>176</v>
      </c>
      <c r="CP96" s="13" t="s">
        <v>177</v>
      </c>
      <c r="CQ96" s="13" t="s">
        <v>178</v>
      </c>
      <c r="CR96" s="13" t="s">
        <v>177</v>
      </c>
      <c r="CS96" s="13" t="s">
        <v>179</v>
      </c>
      <c r="CT96" s="13" t="s">
        <v>179</v>
      </c>
      <c r="CU96" s="13" t="s">
        <v>179</v>
      </c>
      <c r="CV96" s="13" t="s">
        <v>179</v>
      </c>
      <c r="CW96" s="13" t="s">
        <v>179</v>
      </c>
      <c r="CX96" s="13" t="s">
        <v>180</v>
      </c>
      <c r="CY96" s="13" t="s">
        <v>180</v>
      </c>
      <c r="CZ96" s="13" t="s">
        <v>180</v>
      </c>
      <c r="DA96" s="13" t="s">
        <v>180</v>
      </c>
      <c r="DB96" s="13" t="s">
        <v>961</v>
      </c>
      <c r="DC96" s="13" t="s">
        <v>962</v>
      </c>
      <c r="DD96" s="13" t="s">
        <v>963</v>
      </c>
      <c r="DE96" s="13" t="s">
        <v>164</v>
      </c>
      <c r="DF96" s="13" t="s">
        <v>164</v>
      </c>
      <c r="DG96" s="13">
        <v>2025</v>
      </c>
      <c r="DH96" s="13">
        <v>2023</v>
      </c>
      <c r="DI96" s="13" t="s">
        <v>179</v>
      </c>
      <c r="DJ96" s="13"/>
      <c r="DK96" s="13" t="s">
        <v>179</v>
      </c>
      <c r="DL96" s="13"/>
      <c r="DM96" s="13"/>
      <c r="DN96" s="13"/>
      <c r="DO96" s="13" t="s">
        <v>179</v>
      </c>
      <c r="DP96" s="13"/>
      <c r="DQ96" s="13"/>
      <c r="DR96" s="13">
        <v>0</v>
      </c>
      <c r="DS96" s="13">
        <v>0</v>
      </c>
      <c r="DT96" s="13">
        <v>0</v>
      </c>
      <c r="DU96" s="13">
        <v>0</v>
      </c>
      <c r="DV96" s="13">
        <v>0</v>
      </c>
      <c r="DW96" s="13">
        <v>0</v>
      </c>
      <c r="DX96" s="13">
        <v>0</v>
      </c>
      <c r="DY96" s="13">
        <v>0</v>
      </c>
      <c r="DZ96" s="13">
        <v>0</v>
      </c>
      <c r="EA96" s="13"/>
      <c r="EB96" s="13">
        <v>0</v>
      </c>
      <c r="EC96" s="13">
        <v>0</v>
      </c>
      <c r="ED96" s="13">
        <v>0</v>
      </c>
      <c r="EE96" s="13">
        <v>0</v>
      </c>
      <c r="EF96" s="13">
        <v>0</v>
      </c>
      <c r="EG96" s="13"/>
      <c r="EH96" s="13" t="s">
        <v>185</v>
      </c>
      <c r="EI96" s="13">
        <v>1</v>
      </c>
      <c r="EJ96" s="15" t="s">
        <v>183</v>
      </c>
      <c r="EK96" s="15">
        <v>0</v>
      </c>
      <c r="EL96" s="15" t="s">
        <v>164</v>
      </c>
      <c r="EM96" s="3">
        <v>0</v>
      </c>
      <c r="EN96" s="3">
        <v>0</v>
      </c>
      <c r="EO96" s="3">
        <v>0</v>
      </c>
      <c r="EP96" s="3">
        <v>0</v>
      </c>
      <c r="EQ96" s="3">
        <v>0</v>
      </c>
      <c r="ER96" s="3">
        <v>0</v>
      </c>
      <c r="EU96" s="3">
        <v>0</v>
      </c>
      <c r="EV96" s="3">
        <v>0</v>
      </c>
      <c r="EW96" s="3">
        <v>0</v>
      </c>
      <c r="EY96" s="24"/>
    </row>
    <row r="97" spans="1:155" ht="25.25" customHeight="1" x14ac:dyDescent="0.3">
      <c r="A97" s="13">
        <v>108</v>
      </c>
      <c r="B97" s="13" t="s">
        <v>964</v>
      </c>
      <c r="C97" s="13"/>
      <c r="D97" s="13"/>
      <c r="E97" s="13"/>
      <c r="F97" s="13"/>
      <c r="G97" s="13" t="s">
        <v>925</v>
      </c>
      <c r="H97" s="18" t="s">
        <v>926</v>
      </c>
      <c r="I97" s="13" t="str">
        <f t="shared" si="2"/>
        <v>0,0,0,0,0,0</v>
      </c>
      <c r="J97" s="13"/>
      <c r="K97" s="13" t="str">
        <f t="shared" si="3"/>
        <v>0,0,0</v>
      </c>
      <c r="L97" s="13"/>
      <c r="M97" s="13" t="s">
        <v>165</v>
      </c>
      <c r="N97" s="13" t="s">
        <v>166</v>
      </c>
      <c r="O97" s="13" t="s">
        <v>167</v>
      </c>
      <c r="P97" s="13" t="s">
        <v>226</v>
      </c>
      <c r="Q97" s="13" t="s">
        <v>169</v>
      </c>
      <c r="R97" s="13" t="s">
        <v>170</v>
      </c>
      <c r="S97" s="13" t="s">
        <v>171</v>
      </c>
      <c r="T97" s="13" t="s">
        <v>172</v>
      </c>
      <c r="U97" s="13" t="s">
        <v>173</v>
      </c>
      <c r="V97" s="13">
        <v>8</v>
      </c>
      <c r="W97" s="13">
        <v>2025</v>
      </c>
      <c r="X97" s="13">
        <v>2026</v>
      </c>
      <c r="Y97" s="13">
        <v>2021</v>
      </c>
      <c r="Z97" s="13">
        <v>60</v>
      </c>
      <c r="AA97" s="13">
        <v>0</v>
      </c>
      <c r="AB97" s="13">
        <v>0</v>
      </c>
      <c r="AC97" s="13">
        <v>0</v>
      </c>
      <c r="AD97" s="13">
        <v>0</v>
      </c>
      <c r="AE97" s="13">
        <v>36</v>
      </c>
      <c r="AF97" s="13">
        <v>24</v>
      </c>
      <c r="AG97" s="13">
        <v>0</v>
      </c>
      <c r="AH97" s="13">
        <v>36</v>
      </c>
      <c r="AI97" s="13">
        <v>57</v>
      </c>
      <c r="AJ97" s="13">
        <v>4</v>
      </c>
      <c r="AK97" s="13">
        <v>0</v>
      </c>
      <c r="AL97" s="13">
        <v>0</v>
      </c>
      <c r="AM97" s="13">
        <v>0</v>
      </c>
      <c r="AN97" s="13">
        <v>0</v>
      </c>
      <c r="AO97" s="13" t="s">
        <v>938</v>
      </c>
      <c r="AP97" s="13">
        <v>0.2</v>
      </c>
      <c r="AQ97" s="13">
        <v>0.2</v>
      </c>
      <c r="AR97" s="13">
        <v>0</v>
      </c>
      <c r="AS97" s="13">
        <v>0</v>
      </c>
      <c r="AT97" s="13">
        <v>0</v>
      </c>
      <c r="AU97" s="13">
        <v>0</v>
      </c>
      <c r="AV97" s="13">
        <v>0</v>
      </c>
      <c r="AW97" s="13">
        <v>53</v>
      </c>
      <c r="AX97" s="13">
        <v>1</v>
      </c>
      <c r="AY97" s="13">
        <v>500</v>
      </c>
      <c r="AZ97" s="13">
        <v>2</v>
      </c>
      <c r="BA97" s="13">
        <v>2</v>
      </c>
      <c r="BB97" s="13">
        <v>0</v>
      </c>
      <c r="BC97" s="13">
        <v>0</v>
      </c>
      <c r="BD97" s="13">
        <v>0</v>
      </c>
      <c r="BE97" s="13">
        <v>0</v>
      </c>
      <c r="BF97" s="13">
        <v>0</v>
      </c>
      <c r="BG97" s="13">
        <v>0</v>
      </c>
      <c r="BH97" s="13">
        <v>0</v>
      </c>
      <c r="BI97" s="13">
        <v>0</v>
      </c>
      <c r="BJ97" s="13">
        <v>0</v>
      </c>
      <c r="BK97" s="13">
        <v>0</v>
      </c>
      <c r="BL97" s="13">
        <v>0</v>
      </c>
      <c r="BM97" s="13">
        <v>0</v>
      </c>
      <c r="BN97" s="13">
        <v>0</v>
      </c>
      <c r="BO97" s="13">
        <v>0</v>
      </c>
      <c r="BP97" s="13">
        <v>0</v>
      </c>
      <c r="BQ97" s="13">
        <v>0</v>
      </c>
      <c r="BR97" s="13">
        <v>0</v>
      </c>
      <c r="BS97" s="13">
        <v>0</v>
      </c>
      <c r="BT97" s="13">
        <v>0</v>
      </c>
      <c r="BU97" s="13">
        <v>0</v>
      </c>
      <c r="BV97" s="13">
        <v>0</v>
      </c>
      <c r="BW97" s="13">
        <v>0</v>
      </c>
      <c r="BX97" s="13">
        <v>0</v>
      </c>
      <c r="BY97" s="13">
        <v>0</v>
      </c>
      <c r="BZ97" s="13">
        <v>0</v>
      </c>
      <c r="CA97" s="13">
        <v>0</v>
      </c>
      <c r="CB97" s="13">
        <v>0</v>
      </c>
      <c r="CC97" s="13">
        <v>0</v>
      </c>
      <c r="CD97" s="13">
        <v>0</v>
      </c>
      <c r="CE97" s="13">
        <v>0</v>
      </c>
      <c r="CF97" s="13">
        <v>0</v>
      </c>
      <c r="CG97" s="13">
        <v>0</v>
      </c>
      <c r="CH97" s="13">
        <v>0</v>
      </c>
      <c r="CI97" s="13">
        <v>0</v>
      </c>
      <c r="CJ97" s="13">
        <v>0</v>
      </c>
      <c r="CK97" s="13">
        <v>3</v>
      </c>
      <c r="CL97" s="13">
        <v>1</v>
      </c>
      <c r="CM97" s="13">
        <v>0</v>
      </c>
      <c r="CN97" s="13">
        <v>1</v>
      </c>
      <c r="CO97" s="13" t="s">
        <v>176</v>
      </c>
      <c r="CP97" s="13" t="s">
        <v>177</v>
      </c>
      <c r="CQ97" s="13" t="s">
        <v>178</v>
      </c>
      <c r="CR97" s="13" t="s">
        <v>177</v>
      </c>
      <c r="CS97" s="13" t="s">
        <v>179</v>
      </c>
      <c r="CT97" s="13" t="s">
        <v>179</v>
      </c>
      <c r="CU97" s="13" t="s">
        <v>179</v>
      </c>
      <c r="CV97" s="13" t="s">
        <v>179</v>
      </c>
      <c r="CW97" s="13" t="s">
        <v>179</v>
      </c>
      <c r="CX97" s="13" t="s">
        <v>180</v>
      </c>
      <c r="CY97" s="13" t="s">
        <v>180</v>
      </c>
      <c r="CZ97" s="13" t="s">
        <v>180</v>
      </c>
      <c r="DA97" s="13" t="s">
        <v>180</v>
      </c>
      <c r="DB97" s="13" t="s">
        <v>965</v>
      </c>
      <c r="DC97" s="13" t="s">
        <v>966</v>
      </c>
      <c r="DD97" s="13" t="s">
        <v>967</v>
      </c>
      <c r="DE97" s="13" t="s">
        <v>164</v>
      </c>
      <c r="DF97" s="13" t="s">
        <v>164</v>
      </c>
      <c r="DG97" s="13">
        <v>2026</v>
      </c>
      <c r="DH97" s="13">
        <v>2024</v>
      </c>
      <c r="DI97" s="13" t="s">
        <v>179</v>
      </c>
      <c r="DJ97" s="13"/>
      <c r="DK97" s="13" t="s">
        <v>179</v>
      </c>
      <c r="DL97" s="13"/>
      <c r="DM97" s="13"/>
      <c r="DN97" s="13"/>
      <c r="DO97" s="13" t="s">
        <v>179</v>
      </c>
      <c r="DP97" s="13"/>
      <c r="DQ97" s="13"/>
      <c r="DR97" s="13">
        <v>0</v>
      </c>
      <c r="DS97" s="13">
        <v>0</v>
      </c>
      <c r="DT97" s="13">
        <v>0</v>
      </c>
      <c r="DU97" s="13">
        <v>0</v>
      </c>
      <c r="DV97" s="13">
        <v>0</v>
      </c>
      <c r="DW97" s="13">
        <v>0</v>
      </c>
      <c r="DX97" s="13">
        <v>0</v>
      </c>
      <c r="DY97" s="13">
        <v>0</v>
      </c>
      <c r="DZ97" s="13">
        <v>0</v>
      </c>
      <c r="EA97" s="13"/>
      <c r="EB97" s="13">
        <v>0</v>
      </c>
      <c r="EC97" s="13">
        <v>0</v>
      </c>
      <c r="ED97" s="13">
        <v>0</v>
      </c>
      <c r="EE97" s="13">
        <v>0</v>
      </c>
      <c r="EF97" s="13">
        <v>0</v>
      </c>
      <c r="EG97" s="13"/>
      <c r="EH97" s="13" t="s">
        <v>185</v>
      </c>
      <c r="EI97" s="13">
        <v>2</v>
      </c>
      <c r="EJ97" s="15">
        <v>0</v>
      </c>
      <c r="EK97" s="15">
        <v>0</v>
      </c>
      <c r="EL97" s="15" t="s">
        <v>164</v>
      </c>
      <c r="EM97" s="3">
        <v>0</v>
      </c>
      <c r="EN97" s="3">
        <v>0</v>
      </c>
      <c r="EO97" s="3">
        <v>0</v>
      </c>
      <c r="EP97" s="3">
        <v>0</v>
      </c>
      <c r="EQ97" s="3">
        <v>0</v>
      </c>
      <c r="ER97" s="3">
        <v>0</v>
      </c>
      <c r="EU97" s="3">
        <v>0</v>
      </c>
      <c r="EV97" s="3">
        <v>0</v>
      </c>
      <c r="EW97" s="3">
        <v>0</v>
      </c>
      <c r="EY97" s="24"/>
    </row>
    <row r="98" spans="1:155" ht="25.25" customHeight="1" x14ac:dyDescent="0.3">
      <c r="A98" s="13">
        <v>109</v>
      </c>
      <c r="B98" s="13" t="s">
        <v>968</v>
      </c>
      <c r="C98" s="13"/>
      <c r="D98" s="13"/>
      <c r="E98" s="13"/>
      <c r="F98" s="13"/>
      <c r="G98" s="13" t="s">
        <v>925</v>
      </c>
      <c r="H98" s="18" t="s">
        <v>926</v>
      </c>
      <c r="I98" s="13" t="str">
        <f t="shared" si="2"/>
        <v>0,0,0,0,0,0</v>
      </c>
      <c r="J98" s="13"/>
      <c r="K98" s="13" t="str">
        <f t="shared" si="3"/>
        <v>0,0,0</v>
      </c>
      <c r="L98" s="13"/>
      <c r="M98" s="13" t="s">
        <v>165</v>
      </c>
      <c r="N98" s="13" t="s">
        <v>166</v>
      </c>
      <c r="O98" s="13" t="s">
        <v>167</v>
      </c>
      <c r="P98" s="13" t="s">
        <v>226</v>
      </c>
      <c r="Q98" s="13" t="s">
        <v>169</v>
      </c>
      <c r="R98" s="13" t="s">
        <v>170</v>
      </c>
      <c r="S98" s="13" t="s">
        <v>171</v>
      </c>
      <c r="T98" s="13" t="s">
        <v>172</v>
      </c>
      <c r="U98" s="13" t="s">
        <v>173</v>
      </c>
      <c r="V98" s="13">
        <v>8</v>
      </c>
      <c r="W98" s="13">
        <v>2025</v>
      </c>
      <c r="X98" s="13">
        <v>2026</v>
      </c>
      <c r="Y98" s="13">
        <v>2021</v>
      </c>
      <c r="Z98" s="13">
        <v>59.69</v>
      </c>
      <c r="AA98" s="13">
        <v>0</v>
      </c>
      <c r="AB98" s="13">
        <v>0</v>
      </c>
      <c r="AC98" s="13">
        <v>0</v>
      </c>
      <c r="AD98" s="13">
        <v>0</v>
      </c>
      <c r="AE98" s="13">
        <v>35.814</v>
      </c>
      <c r="AF98" s="13">
        <v>23.876000000000001</v>
      </c>
      <c r="AG98" s="13">
        <v>0</v>
      </c>
      <c r="AH98" s="13">
        <v>35.814</v>
      </c>
      <c r="AI98" s="13">
        <v>56.69</v>
      </c>
      <c r="AJ98" s="13">
        <v>4</v>
      </c>
      <c r="AK98" s="13">
        <v>0</v>
      </c>
      <c r="AL98" s="13">
        <v>0</v>
      </c>
      <c r="AM98" s="13">
        <v>0</v>
      </c>
      <c r="AN98" s="13">
        <v>0</v>
      </c>
      <c r="AO98" s="13" t="s">
        <v>938</v>
      </c>
      <c r="AP98" s="13">
        <v>0.2</v>
      </c>
      <c r="AQ98" s="13">
        <v>0.2</v>
      </c>
      <c r="AR98" s="13">
        <v>0</v>
      </c>
      <c r="AS98" s="13">
        <v>0</v>
      </c>
      <c r="AT98" s="13">
        <v>0</v>
      </c>
      <c r="AU98" s="13">
        <v>0</v>
      </c>
      <c r="AV98" s="13">
        <v>0</v>
      </c>
      <c r="AW98" s="13">
        <v>52.69</v>
      </c>
      <c r="AX98" s="13">
        <v>1</v>
      </c>
      <c r="AY98" s="13">
        <v>500</v>
      </c>
      <c r="AZ98" s="13">
        <v>1</v>
      </c>
      <c r="BA98" s="13">
        <v>2.5</v>
      </c>
      <c r="BB98" s="13">
        <v>0</v>
      </c>
      <c r="BC98" s="13">
        <v>0</v>
      </c>
      <c r="BD98" s="13">
        <v>0</v>
      </c>
      <c r="BE98" s="13">
        <v>0</v>
      </c>
      <c r="BF98" s="13">
        <v>0</v>
      </c>
      <c r="BG98" s="13">
        <v>0</v>
      </c>
      <c r="BH98" s="13">
        <v>0</v>
      </c>
      <c r="BI98" s="13">
        <v>0</v>
      </c>
      <c r="BJ98" s="13">
        <v>0</v>
      </c>
      <c r="BK98" s="13">
        <v>0</v>
      </c>
      <c r="BL98" s="13">
        <v>0</v>
      </c>
      <c r="BM98" s="13">
        <v>0</v>
      </c>
      <c r="BN98" s="13">
        <v>0</v>
      </c>
      <c r="BO98" s="13">
        <v>0</v>
      </c>
      <c r="BP98" s="13">
        <v>0</v>
      </c>
      <c r="BQ98" s="13">
        <v>0</v>
      </c>
      <c r="BR98" s="13">
        <v>0</v>
      </c>
      <c r="BS98" s="13">
        <v>0</v>
      </c>
      <c r="BT98" s="13">
        <v>0</v>
      </c>
      <c r="BU98" s="13">
        <v>0</v>
      </c>
      <c r="BV98" s="13">
        <v>0</v>
      </c>
      <c r="BW98" s="13">
        <v>0</v>
      </c>
      <c r="BX98" s="13">
        <v>0</v>
      </c>
      <c r="BY98" s="13">
        <v>0</v>
      </c>
      <c r="BZ98" s="13">
        <v>0</v>
      </c>
      <c r="CA98" s="13">
        <v>0</v>
      </c>
      <c r="CB98" s="13">
        <v>0</v>
      </c>
      <c r="CC98" s="13">
        <v>0</v>
      </c>
      <c r="CD98" s="13">
        <v>0</v>
      </c>
      <c r="CE98" s="13">
        <v>0</v>
      </c>
      <c r="CF98" s="13">
        <v>0</v>
      </c>
      <c r="CG98" s="13">
        <v>0</v>
      </c>
      <c r="CH98" s="13">
        <v>0</v>
      </c>
      <c r="CI98" s="13">
        <v>0</v>
      </c>
      <c r="CJ98" s="13">
        <v>0</v>
      </c>
      <c r="CK98" s="13">
        <v>3</v>
      </c>
      <c r="CL98" s="13">
        <v>1</v>
      </c>
      <c r="CM98" s="13">
        <v>0</v>
      </c>
      <c r="CN98" s="13">
        <v>1</v>
      </c>
      <c r="CO98" s="13" t="s">
        <v>176</v>
      </c>
      <c r="CP98" s="13" t="s">
        <v>177</v>
      </c>
      <c r="CQ98" s="13" t="s">
        <v>178</v>
      </c>
      <c r="CR98" s="13" t="s">
        <v>177</v>
      </c>
      <c r="CS98" s="13" t="s">
        <v>179</v>
      </c>
      <c r="CT98" s="13" t="s">
        <v>179</v>
      </c>
      <c r="CU98" s="13" t="s">
        <v>179</v>
      </c>
      <c r="CV98" s="13" t="s">
        <v>179</v>
      </c>
      <c r="CW98" s="13" t="s">
        <v>179</v>
      </c>
      <c r="CX98" s="13" t="s">
        <v>180</v>
      </c>
      <c r="CY98" s="13" t="s">
        <v>180</v>
      </c>
      <c r="CZ98" s="13" t="s">
        <v>180</v>
      </c>
      <c r="DA98" s="13" t="s">
        <v>180</v>
      </c>
      <c r="DB98" s="13" t="s">
        <v>969</v>
      </c>
      <c r="DC98" s="13" t="s">
        <v>970</v>
      </c>
      <c r="DD98" s="13" t="s">
        <v>971</v>
      </c>
      <c r="DE98" s="13" t="s">
        <v>164</v>
      </c>
      <c r="DF98" s="13" t="s">
        <v>164</v>
      </c>
      <c r="DG98" s="13">
        <v>2026</v>
      </c>
      <c r="DH98" s="13">
        <v>2024</v>
      </c>
      <c r="DI98" s="13" t="s">
        <v>179</v>
      </c>
      <c r="DJ98" s="13"/>
      <c r="DK98" s="13" t="s">
        <v>179</v>
      </c>
      <c r="DL98" s="13"/>
      <c r="DM98" s="13"/>
      <c r="DN98" s="13"/>
      <c r="DO98" s="13" t="s">
        <v>179</v>
      </c>
      <c r="DP98" s="13"/>
      <c r="DQ98" s="13"/>
      <c r="DR98" s="13">
        <v>0</v>
      </c>
      <c r="DS98" s="13">
        <v>0</v>
      </c>
      <c r="DT98" s="13">
        <v>0</v>
      </c>
      <c r="DU98" s="13">
        <v>0</v>
      </c>
      <c r="DV98" s="13">
        <v>0</v>
      </c>
      <c r="DW98" s="13">
        <v>0</v>
      </c>
      <c r="DX98" s="13">
        <v>0</v>
      </c>
      <c r="DY98" s="13">
        <v>0</v>
      </c>
      <c r="DZ98" s="13">
        <v>0</v>
      </c>
      <c r="EA98" s="13"/>
      <c r="EB98" s="13">
        <v>0</v>
      </c>
      <c r="EC98" s="13">
        <v>0</v>
      </c>
      <c r="ED98" s="13">
        <v>0</v>
      </c>
      <c r="EE98" s="13">
        <v>0</v>
      </c>
      <c r="EF98" s="13">
        <v>0</v>
      </c>
      <c r="EG98" s="13"/>
      <c r="EH98" s="13" t="s">
        <v>185</v>
      </c>
      <c r="EI98" s="13">
        <v>2</v>
      </c>
      <c r="EJ98" s="15">
        <v>0</v>
      </c>
      <c r="EK98" s="15">
        <v>0</v>
      </c>
      <c r="EL98" s="15" t="s">
        <v>164</v>
      </c>
      <c r="EM98" s="3">
        <v>0</v>
      </c>
      <c r="EN98" s="3">
        <v>0</v>
      </c>
      <c r="EO98" s="3">
        <v>0</v>
      </c>
      <c r="EP98" s="3">
        <v>0</v>
      </c>
      <c r="EQ98" s="3">
        <v>0</v>
      </c>
      <c r="ER98" s="3">
        <v>0</v>
      </c>
      <c r="EU98" s="3">
        <v>0</v>
      </c>
      <c r="EV98" s="3">
        <v>0</v>
      </c>
      <c r="EW98" s="3">
        <v>0</v>
      </c>
      <c r="EY98" s="24"/>
    </row>
    <row r="99" spans="1:155" ht="25.25" customHeight="1" x14ac:dyDescent="0.3">
      <c r="A99" s="13">
        <v>116</v>
      </c>
      <c r="B99" s="13" t="s">
        <v>972</v>
      </c>
      <c r="C99" s="13"/>
      <c r="D99" s="13"/>
      <c r="E99" s="13" t="s">
        <v>973</v>
      </c>
      <c r="F99" s="13"/>
      <c r="G99" s="13" t="s">
        <v>163</v>
      </c>
      <c r="H99" s="13"/>
      <c r="I99" s="13" t="str">
        <f t="shared" si="2"/>
        <v>0,0,0,0,0,0</v>
      </c>
      <c r="J99" s="13"/>
      <c r="K99" s="13" t="str">
        <f t="shared" si="3"/>
        <v>0,0,0</v>
      </c>
      <c r="L99" s="13"/>
      <c r="M99" s="13" t="s">
        <v>165</v>
      </c>
      <c r="N99" s="13" t="s">
        <v>166</v>
      </c>
      <c r="O99" s="13" t="s">
        <v>167</v>
      </c>
      <c r="P99" s="13" t="s">
        <v>168</v>
      </c>
      <c r="Q99" s="13" t="s">
        <v>169</v>
      </c>
      <c r="R99" s="13" t="s">
        <v>170</v>
      </c>
      <c r="S99" s="13" t="s">
        <v>171</v>
      </c>
      <c r="T99" s="13" t="s">
        <v>172</v>
      </c>
      <c r="U99" s="13" t="s">
        <v>173</v>
      </c>
      <c r="V99" s="13">
        <v>6</v>
      </c>
      <c r="W99" s="13">
        <v>2024</v>
      </c>
      <c r="X99" s="13">
        <v>2025</v>
      </c>
      <c r="Y99" s="13">
        <v>2021</v>
      </c>
      <c r="Z99" s="13">
        <v>34.799999999999997</v>
      </c>
      <c r="AA99" s="13">
        <v>0</v>
      </c>
      <c r="AB99" s="13">
        <v>0</v>
      </c>
      <c r="AC99" s="13">
        <v>0</v>
      </c>
      <c r="AD99" s="13">
        <v>20.88</v>
      </c>
      <c r="AE99" s="13">
        <v>13.92</v>
      </c>
      <c r="AF99" s="13">
        <v>0</v>
      </c>
      <c r="AG99" s="13">
        <v>0</v>
      </c>
      <c r="AH99" s="13">
        <v>34.799999999999997</v>
      </c>
      <c r="AI99" s="13">
        <v>31.8</v>
      </c>
      <c r="AJ99" s="13">
        <v>0</v>
      </c>
      <c r="AK99" s="13">
        <v>0</v>
      </c>
      <c r="AL99" s="13">
        <v>0</v>
      </c>
      <c r="AM99" s="13">
        <v>0</v>
      </c>
      <c r="AN99" s="13">
        <v>0</v>
      </c>
      <c r="AO99" s="13">
        <v>0</v>
      </c>
      <c r="AP99" s="13">
        <v>0</v>
      </c>
      <c r="AQ99" s="13">
        <v>0</v>
      </c>
      <c r="AR99" s="13">
        <v>0</v>
      </c>
      <c r="AS99" s="13">
        <v>0</v>
      </c>
      <c r="AT99" s="13">
        <v>0</v>
      </c>
      <c r="AU99" s="13">
        <v>0</v>
      </c>
      <c r="AV99" s="13">
        <v>0</v>
      </c>
      <c r="AW99" s="13">
        <v>31.8</v>
      </c>
      <c r="AX99" s="13">
        <v>1</v>
      </c>
      <c r="AY99" s="13">
        <v>500</v>
      </c>
      <c r="AZ99" s="13">
        <v>1</v>
      </c>
      <c r="BA99" s="13">
        <v>3</v>
      </c>
      <c r="BB99" s="13">
        <v>0</v>
      </c>
      <c r="BC99" s="13">
        <v>150</v>
      </c>
      <c r="BD99" s="13">
        <v>0</v>
      </c>
      <c r="BE99" s="13">
        <v>0</v>
      </c>
      <c r="BF99" s="13">
        <v>0</v>
      </c>
      <c r="BG99" s="13">
        <v>0</v>
      </c>
      <c r="BH99" s="13">
        <v>0</v>
      </c>
      <c r="BI99" s="13">
        <v>0</v>
      </c>
      <c r="BJ99" s="13">
        <v>0</v>
      </c>
      <c r="BK99" s="13">
        <v>0</v>
      </c>
      <c r="BL99" s="13">
        <v>0</v>
      </c>
      <c r="BM99" s="13">
        <v>0</v>
      </c>
      <c r="BN99" s="13">
        <v>0</v>
      </c>
      <c r="BO99" s="13">
        <v>0</v>
      </c>
      <c r="BP99" s="13">
        <v>0</v>
      </c>
      <c r="BQ99" s="13">
        <v>0</v>
      </c>
      <c r="BR99" s="13">
        <v>0</v>
      </c>
      <c r="BS99" s="13">
        <v>0</v>
      </c>
      <c r="BT99" s="13">
        <v>0</v>
      </c>
      <c r="BU99" s="13">
        <v>0</v>
      </c>
      <c r="BV99" s="13">
        <v>0</v>
      </c>
      <c r="BW99" s="13">
        <v>0</v>
      </c>
      <c r="BX99" s="13">
        <v>0</v>
      </c>
      <c r="BY99" s="13">
        <v>0</v>
      </c>
      <c r="BZ99" s="13">
        <v>0</v>
      </c>
      <c r="CA99" s="13">
        <v>0</v>
      </c>
      <c r="CB99" s="13">
        <v>0</v>
      </c>
      <c r="CC99" s="13">
        <v>0</v>
      </c>
      <c r="CD99" s="13">
        <v>0</v>
      </c>
      <c r="CE99" s="13">
        <v>0</v>
      </c>
      <c r="CF99" s="13">
        <v>0</v>
      </c>
      <c r="CG99" s="13">
        <v>0</v>
      </c>
      <c r="CH99" s="13">
        <v>0</v>
      </c>
      <c r="CI99" s="13">
        <v>0</v>
      </c>
      <c r="CJ99" s="13">
        <v>0</v>
      </c>
      <c r="CK99" s="13">
        <v>3</v>
      </c>
      <c r="CL99" s="13">
        <v>1</v>
      </c>
      <c r="CM99" s="13">
        <v>0</v>
      </c>
      <c r="CN99" s="13">
        <v>1</v>
      </c>
      <c r="CO99" s="13" t="s">
        <v>241</v>
      </c>
      <c r="CP99" s="13" t="s">
        <v>177</v>
      </c>
      <c r="CQ99" s="13" t="s">
        <v>242</v>
      </c>
      <c r="CR99" s="13" t="s">
        <v>177</v>
      </c>
      <c r="CS99" s="13" t="s">
        <v>179</v>
      </c>
      <c r="CT99" s="13" t="s">
        <v>179</v>
      </c>
      <c r="CU99" s="13" t="s">
        <v>179</v>
      </c>
      <c r="CV99" s="13" t="s">
        <v>179</v>
      </c>
      <c r="CW99" s="13" t="s">
        <v>179</v>
      </c>
      <c r="CX99" s="13" t="s">
        <v>180</v>
      </c>
      <c r="CY99" s="13" t="s">
        <v>180</v>
      </c>
      <c r="CZ99" s="13" t="s">
        <v>180</v>
      </c>
      <c r="DA99" s="13" t="s">
        <v>180</v>
      </c>
      <c r="DB99" s="13" t="s">
        <v>974</v>
      </c>
      <c r="DC99" s="13" t="s">
        <v>975</v>
      </c>
      <c r="DD99" s="13" t="s">
        <v>976</v>
      </c>
      <c r="DE99" s="13" t="s">
        <v>164</v>
      </c>
      <c r="DF99" s="13" t="s">
        <v>164</v>
      </c>
      <c r="DG99" s="13">
        <v>2025</v>
      </c>
      <c r="DH99" s="13">
        <v>2023</v>
      </c>
      <c r="DI99" s="13" t="s">
        <v>179</v>
      </c>
      <c r="DJ99" s="13"/>
      <c r="DK99" s="13" t="s">
        <v>179</v>
      </c>
      <c r="DL99" s="13"/>
      <c r="DM99" s="13"/>
      <c r="DN99" s="13"/>
      <c r="DO99" s="13" t="s">
        <v>179</v>
      </c>
      <c r="DP99" s="13"/>
      <c r="DQ99" s="13"/>
      <c r="DR99" s="13">
        <v>0</v>
      </c>
      <c r="DS99" s="13">
        <v>0</v>
      </c>
      <c r="DT99" s="13">
        <v>0</v>
      </c>
      <c r="DU99" s="13">
        <v>0</v>
      </c>
      <c r="DV99" s="13">
        <v>0</v>
      </c>
      <c r="DW99" s="13">
        <v>0</v>
      </c>
      <c r="DX99" s="13">
        <v>0</v>
      </c>
      <c r="DY99" s="13">
        <v>0</v>
      </c>
      <c r="DZ99" s="13">
        <v>0</v>
      </c>
      <c r="EA99" s="13">
        <v>0</v>
      </c>
      <c r="EB99" s="13">
        <v>0</v>
      </c>
      <c r="EC99" s="13">
        <v>0</v>
      </c>
      <c r="ED99" s="13">
        <v>0</v>
      </c>
      <c r="EE99" s="13">
        <v>0</v>
      </c>
      <c r="EF99" s="13">
        <v>0</v>
      </c>
      <c r="EG99" s="13"/>
      <c r="EH99" s="13" t="s">
        <v>185</v>
      </c>
      <c r="EI99" s="13">
        <v>2</v>
      </c>
      <c r="EJ99" s="15">
        <v>0</v>
      </c>
      <c r="EK99" s="15">
        <v>0</v>
      </c>
      <c r="EL99" s="15" t="s">
        <v>164</v>
      </c>
      <c r="EM99" s="3">
        <v>0</v>
      </c>
      <c r="EN99" s="3">
        <v>0</v>
      </c>
      <c r="EO99" s="3">
        <v>0</v>
      </c>
      <c r="EP99" s="3">
        <v>0</v>
      </c>
      <c r="EQ99" s="3">
        <v>0</v>
      </c>
      <c r="ER99" s="3">
        <v>0</v>
      </c>
      <c r="EU99" s="3">
        <v>0</v>
      </c>
      <c r="EV99" s="3">
        <v>0</v>
      </c>
      <c r="EW99" s="3">
        <v>0</v>
      </c>
      <c r="EY99" s="24"/>
    </row>
    <row r="100" spans="1:155" ht="25.25" customHeight="1" x14ac:dyDescent="0.3">
      <c r="A100" s="13">
        <v>117</v>
      </c>
      <c r="B100" s="13" t="s">
        <v>977</v>
      </c>
      <c r="C100" s="13"/>
      <c r="D100" s="13"/>
      <c r="E100" s="13"/>
      <c r="F100" s="13"/>
      <c r="G100" s="13" t="s">
        <v>641</v>
      </c>
      <c r="H100" s="13"/>
      <c r="I100" s="13" t="str">
        <f t="shared" si="2"/>
        <v>10kV双树线527,0,0,10kV沧州线531,0,0</v>
      </c>
      <c r="J100" s="13" t="s">
        <v>1848</v>
      </c>
      <c r="K100" s="13" t="str">
        <f t="shared" si="3"/>
        <v>0,0,0</v>
      </c>
      <c r="L100" s="13"/>
      <c r="M100" s="13" t="s">
        <v>165</v>
      </c>
      <c r="N100" s="13" t="s">
        <v>166</v>
      </c>
      <c r="O100" s="13" t="s">
        <v>167</v>
      </c>
      <c r="P100" s="13" t="s">
        <v>612</v>
      </c>
      <c r="Q100" s="13" t="s">
        <v>306</v>
      </c>
      <c r="R100" s="13" t="s">
        <v>170</v>
      </c>
      <c r="S100" s="13" t="s">
        <v>398</v>
      </c>
      <c r="T100" s="13" t="s">
        <v>414</v>
      </c>
      <c r="U100" s="13" t="s">
        <v>173</v>
      </c>
      <c r="V100" s="13">
        <v>8</v>
      </c>
      <c r="W100" s="13">
        <v>2024</v>
      </c>
      <c r="X100" s="13">
        <v>2025</v>
      </c>
      <c r="Y100" s="13">
        <v>2021</v>
      </c>
      <c r="Z100" s="13">
        <v>379.58</v>
      </c>
      <c r="AA100" s="13">
        <v>0</v>
      </c>
      <c r="AB100" s="13">
        <v>0</v>
      </c>
      <c r="AC100" s="13">
        <v>0</v>
      </c>
      <c r="AD100" s="13">
        <v>227.74799999999999</v>
      </c>
      <c r="AE100" s="13">
        <v>151.83199999999999</v>
      </c>
      <c r="AF100" s="13">
        <v>0</v>
      </c>
      <c r="AG100" s="13">
        <v>0</v>
      </c>
      <c r="AH100" s="13">
        <v>379.58</v>
      </c>
      <c r="AI100" s="13">
        <v>188.58</v>
      </c>
      <c r="AJ100" s="13">
        <v>188.58</v>
      </c>
      <c r="AK100" s="13" t="s">
        <v>400</v>
      </c>
      <c r="AL100" s="13">
        <v>2</v>
      </c>
      <c r="AM100" s="13">
        <v>0</v>
      </c>
      <c r="AN100" s="13">
        <v>0</v>
      </c>
      <c r="AO100" s="13">
        <v>0</v>
      </c>
      <c r="AP100" s="13">
        <v>0</v>
      </c>
      <c r="AQ100" s="13">
        <v>2</v>
      </c>
      <c r="AR100" s="13">
        <v>0</v>
      </c>
      <c r="AS100" s="13">
        <v>0</v>
      </c>
      <c r="AT100" s="13">
        <v>0</v>
      </c>
      <c r="AU100" s="13">
        <v>0</v>
      </c>
      <c r="AV100" s="13">
        <v>0</v>
      </c>
      <c r="AW100" s="13">
        <v>0</v>
      </c>
      <c r="AX100" s="13">
        <v>0</v>
      </c>
      <c r="AY100" s="13">
        <v>0</v>
      </c>
      <c r="AZ100" s="13">
        <v>0</v>
      </c>
      <c r="BA100" s="13">
        <v>0</v>
      </c>
      <c r="BB100" s="13">
        <v>0</v>
      </c>
      <c r="BC100" s="13">
        <v>0</v>
      </c>
      <c r="BD100" s="13">
        <v>0</v>
      </c>
      <c r="BE100" s="13">
        <v>188</v>
      </c>
      <c r="BF100" s="13">
        <v>0</v>
      </c>
      <c r="BG100" s="13">
        <v>1</v>
      </c>
      <c r="BH100" s="13">
        <v>3</v>
      </c>
      <c r="BI100" s="13">
        <v>13</v>
      </c>
      <c r="BJ100" s="13">
        <v>0</v>
      </c>
      <c r="BK100" s="13">
        <v>0</v>
      </c>
      <c r="BL100" s="13">
        <v>0</v>
      </c>
      <c r="BM100" s="13">
        <v>0</v>
      </c>
      <c r="BN100" s="13">
        <v>0</v>
      </c>
      <c r="BO100" s="13">
        <v>0</v>
      </c>
      <c r="BP100" s="13">
        <v>0</v>
      </c>
      <c r="BQ100" s="13">
        <v>0</v>
      </c>
      <c r="BR100" s="13">
        <v>0</v>
      </c>
      <c r="BS100" s="13">
        <v>0</v>
      </c>
      <c r="BT100" s="13">
        <v>0</v>
      </c>
      <c r="BU100" s="13">
        <v>0</v>
      </c>
      <c r="BV100" s="13">
        <v>0</v>
      </c>
      <c r="BW100" s="13">
        <v>0</v>
      </c>
      <c r="BX100" s="13">
        <v>3</v>
      </c>
      <c r="BY100" s="13">
        <v>0</v>
      </c>
      <c r="BZ100" s="13">
        <v>2</v>
      </c>
      <c r="CA100" s="13">
        <v>0</v>
      </c>
      <c r="CB100" s="13">
        <v>0</v>
      </c>
      <c r="CC100" s="13">
        <v>3</v>
      </c>
      <c r="CD100" s="13">
        <v>0</v>
      </c>
      <c r="CE100" s="13">
        <v>13</v>
      </c>
      <c r="CF100" s="13">
        <v>0</v>
      </c>
      <c r="CG100" s="13">
        <v>0</v>
      </c>
      <c r="CH100" s="13">
        <v>0</v>
      </c>
      <c r="CI100" s="13">
        <v>0</v>
      </c>
      <c r="CJ100" s="13">
        <v>0</v>
      </c>
      <c r="CK100" s="13">
        <v>0</v>
      </c>
      <c r="CL100" s="13">
        <v>0</v>
      </c>
      <c r="CM100" s="13">
        <v>0</v>
      </c>
      <c r="CN100" s="13">
        <v>0</v>
      </c>
      <c r="CO100" s="13" t="s">
        <v>176</v>
      </c>
      <c r="CP100" s="13" t="s">
        <v>416</v>
      </c>
      <c r="CQ100" s="13" t="s">
        <v>417</v>
      </c>
      <c r="CR100" s="13" t="s">
        <v>416</v>
      </c>
      <c r="CS100" s="13" t="s">
        <v>418</v>
      </c>
      <c r="CT100" s="13" t="s">
        <v>179</v>
      </c>
      <c r="CU100" s="13" t="s">
        <v>179</v>
      </c>
      <c r="CV100" s="13" t="s">
        <v>179</v>
      </c>
      <c r="CW100" s="13" t="s">
        <v>179</v>
      </c>
      <c r="CX100" s="13" t="s">
        <v>180</v>
      </c>
      <c r="CY100" s="13" t="s">
        <v>180</v>
      </c>
      <c r="CZ100" s="13" t="s">
        <v>180</v>
      </c>
      <c r="DA100" s="13" t="s">
        <v>180</v>
      </c>
      <c r="DB100" s="13" t="s">
        <v>979</v>
      </c>
      <c r="DC100" s="13" t="s">
        <v>980</v>
      </c>
      <c r="DD100" s="13" t="s">
        <v>981</v>
      </c>
      <c r="DE100" s="13" t="s">
        <v>982</v>
      </c>
      <c r="DF100" s="13" t="s">
        <v>983</v>
      </c>
      <c r="DG100" s="13">
        <v>2025</v>
      </c>
      <c r="DH100" s="13">
        <v>2023</v>
      </c>
      <c r="DI100" s="13" t="s">
        <v>179</v>
      </c>
      <c r="DJ100" s="13"/>
      <c r="DK100" s="13" t="s">
        <v>179</v>
      </c>
      <c r="DL100" s="13"/>
      <c r="DM100" s="13"/>
      <c r="DN100" s="13"/>
      <c r="DO100" s="13" t="s">
        <v>179</v>
      </c>
      <c r="DP100" s="13"/>
      <c r="DQ100" s="13"/>
      <c r="DR100" s="13">
        <v>0</v>
      </c>
      <c r="DS100" s="13">
        <v>0</v>
      </c>
      <c r="DT100" s="13">
        <v>0</v>
      </c>
      <c r="DU100" s="13">
        <v>0</v>
      </c>
      <c r="DV100" s="13">
        <v>0</v>
      </c>
      <c r="DW100" s="13">
        <v>0</v>
      </c>
      <c r="DX100" s="13">
        <v>0</v>
      </c>
      <c r="DY100" s="13">
        <v>3</v>
      </c>
      <c r="DZ100" s="13">
        <v>0</v>
      </c>
      <c r="EA100" s="13">
        <v>0</v>
      </c>
      <c r="EB100" s="13">
        <v>0</v>
      </c>
      <c r="EC100" s="13">
        <v>2</v>
      </c>
      <c r="ED100" s="13">
        <v>0</v>
      </c>
      <c r="EE100" s="13">
        <v>0</v>
      </c>
      <c r="EF100" s="13">
        <v>0</v>
      </c>
      <c r="EG100" s="13"/>
      <c r="EH100" s="13" t="s">
        <v>185</v>
      </c>
      <c r="EI100" s="13">
        <v>1</v>
      </c>
      <c r="EJ100" s="15" t="s">
        <v>183</v>
      </c>
      <c r="EK100" s="15">
        <v>0</v>
      </c>
      <c r="EL100" s="15" t="s">
        <v>978</v>
      </c>
      <c r="EM100" s="3" t="s">
        <v>984</v>
      </c>
      <c r="EN100" s="3">
        <v>0</v>
      </c>
      <c r="EO100" s="3">
        <v>0</v>
      </c>
      <c r="EP100" s="3" t="s">
        <v>985</v>
      </c>
      <c r="EQ100" s="3">
        <v>0</v>
      </c>
      <c r="ER100" s="3">
        <v>0</v>
      </c>
      <c r="EU100" s="3">
        <v>0</v>
      </c>
      <c r="EV100" s="3">
        <v>0</v>
      </c>
      <c r="EW100" s="3">
        <v>0</v>
      </c>
      <c r="EY100" s="24"/>
    </row>
    <row r="101" spans="1:155" ht="25.25" customHeight="1" x14ac:dyDescent="0.3">
      <c r="A101" s="13">
        <v>118</v>
      </c>
      <c r="B101" s="13" t="s">
        <v>986</v>
      </c>
      <c r="C101" s="13"/>
      <c r="D101" s="13"/>
      <c r="E101" s="13"/>
      <c r="F101" s="13"/>
      <c r="G101" s="13" t="s">
        <v>641</v>
      </c>
      <c r="H101" s="13"/>
      <c r="I101" s="13" t="str">
        <f t="shared" si="2"/>
        <v>10kV城通线561,10kV东岩线556,0,0,0,0</v>
      </c>
      <c r="J101" s="13"/>
      <c r="K101" s="13" t="str">
        <f t="shared" si="3"/>
        <v>0,0,0</v>
      </c>
      <c r="L101" s="13"/>
      <c r="M101" s="13" t="s">
        <v>165</v>
      </c>
      <c r="N101" s="13" t="s">
        <v>166</v>
      </c>
      <c r="O101" s="13" t="s">
        <v>167</v>
      </c>
      <c r="P101" s="13" t="s">
        <v>612</v>
      </c>
      <c r="Q101" s="13" t="s">
        <v>306</v>
      </c>
      <c r="R101" s="13" t="s">
        <v>170</v>
      </c>
      <c r="S101" s="13" t="s">
        <v>398</v>
      </c>
      <c r="T101" s="13" t="s">
        <v>399</v>
      </c>
      <c r="U101" s="13" t="s">
        <v>173</v>
      </c>
      <c r="V101" s="13">
        <v>8</v>
      </c>
      <c r="W101" s="13">
        <v>2025</v>
      </c>
      <c r="X101" s="13">
        <v>2026</v>
      </c>
      <c r="Y101" s="13">
        <v>2021</v>
      </c>
      <c r="Z101" s="13">
        <v>588.95000000000005</v>
      </c>
      <c r="AA101" s="13">
        <v>0</v>
      </c>
      <c r="AB101" s="13">
        <v>0</v>
      </c>
      <c r="AC101" s="13">
        <v>0</v>
      </c>
      <c r="AD101" s="13">
        <v>0</v>
      </c>
      <c r="AE101" s="13">
        <v>353.37</v>
      </c>
      <c r="AF101" s="13">
        <v>235.58</v>
      </c>
      <c r="AG101" s="13">
        <v>0</v>
      </c>
      <c r="AH101" s="13">
        <v>353.37</v>
      </c>
      <c r="AI101" s="13">
        <v>347.7</v>
      </c>
      <c r="AJ101" s="13">
        <v>347.7</v>
      </c>
      <c r="AK101" s="13" t="s">
        <v>400</v>
      </c>
      <c r="AL101" s="13">
        <v>1.5</v>
      </c>
      <c r="AM101" s="13">
        <v>0</v>
      </c>
      <c r="AN101" s="13">
        <v>0</v>
      </c>
      <c r="AO101" s="13">
        <v>0</v>
      </c>
      <c r="AP101" s="13">
        <v>0</v>
      </c>
      <c r="AQ101" s="13">
        <v>1.5</v>
      </c>
      <c r="AR101" s="13">
        <v>0</v>
      </c>
      <c r="AS101" s="13">
        <v>0</v>
      </c>
      <c r="AT101" s="13">
        <v>0</v>
      </c>
      <c r="AU101" s="13">
        <v>0</v>
      </c>
      <c r="AV101" s="13">
        <v>0</v>
      </c>
      <c r="AW101" s="13">
        <v>0</v>
      </c>
      <c r="AX101" s="13">
        <v>0</v>
      </c>
      <c r="AY101" s="13">
        <v>0</v>
      </c>
      <c r="AZ101" s="13">
        <v>0</v>
      </c>
      <c r="BA101" s="13">
        <v>0</v>
      </c>
      <c r="BB101" s="13">
        <v>0</v>
      </c>
      <c r="BC101" s="13">
        <v>0</v>
      </c>
      <c r="BD101" s="13">
        <v>0</v>
      </c>
      <c r="BE101" s="13">
        <v>240</v>
      </c>
      <c r="BF101" s="13">
        <v>0</v>
      </c>
      <c r="BG101" s="13">
        <v>0</v>
      </c>
      <c r="BH101" s="13">
        <v>4</v>
      </c>
      <c r="BI101" s="13">
        <v>16</v>
      </c>
      <c r="BJ101" s="13">
        <v>0</v>
      </c>
      <c r="BK101" s="13">
        <v>0</v>
      </c>
      <c r="BL101" s="13">
        <v>0</v>
      </c>
      <c r="BM101" s="13">
        <v>0</v>
      </c>
      <c r="BN101" s="13">
        <v>0</v>
      </c>
      <c r="BO101" s="13">
        <v>0</v>
      </c>
      <c r="BP101" s="13">
        <v>0</v>
      </c>
      <c r="BQ101" s="13">
        <v>0</v>
      </c>
      <c r="BR101" s="13">
        <v>0</v>
      </c>
      <c r="BS101" s="13">
        <v>0</v>
      </c>
      <c r="BT101" s="13">
        <v>0</v>
      </c>
      <c r="BU101" s="13">
        <v>0</v>
      </c>
      <c r="BV101" s="13">
        <v>0</v>
      </c>
      <c r="BW101" s="13">
        <v>0</v>
      </c>
      <c r="BX101" s="13">
        <v>1.25</v>
      </c>
      <c r="BY101" s="13">
        <v>0</v>
      </c>
      <c r="BZ101" s="13">
        <v>1.5</v>
      </c>
      <c r="CA101" s="13">
        <v>0</v>
      </c>
      <c r="CB101" s="13">
        <v>0</v>
      </c>
      <c r="CC101" s="13">
        <v>1</v>
      </c>
      <c r="CD101" s="13">
        <v>0</v>
      </c>
      <c r="CE101" s="13">
        <v>4</v>
      </c>
      <c r="CF101" s="13">
        <v>0</v>
      </c>
      <c r="CG101" s="13">
        <v>0</v>
      </c>
      <c r="CH101" s="13">
        <v>0</v>
      </c>
      <c r="CI101" s="13">
        <v>0</v>
      </c>
      <c r="CJ101" s="13">
        <v>0</v>
      </c>
      <c r="CK101" s="13">
        <v>0</v>
      </c>
      <c r="CL101" s="13">
        <v>0</v>
      </c>
      <c r="CM101" s="13">
        <v>1</v>
      </c>
      <c r="CN101" s="13">
        <v>0</v>
      </c>
      <c r="CO101" s="13" t="s">
        <v>176</v>
      </c>
      <c r="CP101" s="13" t="s">
        <v>401</v>
      </c>
      <c r="CQ101" s="13" t="s">
        <v>402</v>
      </c>
      <c r="CR101" s="13" t="s">
        <v>401</v>
      </c>
      <c r="CS101" s="13" t="s">
        <v>403</v>
      </c>
      <c r="CT101" s="13" t="s">
        <v>179</v>
      </c>
      <c r="CU101" s="13" t="s">
        <v>179</v>
      </c>
      <c r="CV101" s="13" t="s">
        <v>179</v>
      </c>
      <c r="CW101" s="13" t="s">
        <v>179</v>
      </c>
      <c r="CX101" s="13" t="s">
        <v>180</v>
      </c>
      <c r="CY101" s="13" t="s">
        <v>180</v>
      </c>
      <c r="CZ101" s="13" t="s">
        <v>180</v>
      </c>
      <c r="DA101" s="13" t="s">
        <v>180</v>
      </c>
      <c r="DB101" s="13" t="s">
        <v>987</v>
      </c>
      <c r="DC101" s="13" t="s">
        <v>988</v>
      </c>
      <c r="DD101" s="13" t="s">
        <v>989</v>
      </c>
      <c r="DE101" s="13" t="s">
        <v>164</v>
      </c>
      <c r="DF101" s="13" t="s">
        <v>164</v>
      </c>
      <c r="DG101" s="13">
        <v>2026</v>
      </c>
      <c r="DH101" s="13">
        <v>2024</v>
      </c>
      <c r="DI101" s="13" t="s">
        <v>179</v>
      </c>
      <c r="DJ101" s="13"/>
      <c r="DK101" s="13" t="s">
        <v>179</v>
      </c>
      <c r="DL101" s="13"/>
      <c r="DM101" s="13"/>
      <c r="DN101" s="13"/>
      <c r="DO101" s="13" t="s">
        <v>179</v>
      </c>
      <c r="DP101" s="13"/>
      <c r="DQ101" s="13"/>
      <c r="DR101" s="13">
        <v>0</v>
      </c>
      <c r="DS101" s="13">
        <v>0</v>
      </c>
      <c r="DT101" s="13">
        <v>0</v>
      </c>
      <c r="DU101" s="13">
        <v>0</v>
      </c>
      <c r="DV101" s="13">
        <v>0</v>
      </c>
      <c r="DW101" s="13">
        <v>0</v>
      </c>
      <c r="DX101" s="13">
        <v>0</v>
      </c>
      <c r="DY101" s="13">
        <v>6</v>
      </c>
      <c r="DZ101" s="13">
        <v>0</v>
      </c>
      <c r="EA101" s="13">
        <v>0</v>
      </c>
      <c r="EB101" s="13">
        <v>1</v>
      </c>
      <c r="EC101" s="13">
        <v>1</v>
      </c>
      <c r="ED101" s="13">
        <v>0</v>
      </c>
      <c r="EE101" s="13">
        <v>0</v>
      </c>
      <c r="EF101" s="13">
        <v>0</v>
      </c>
      <c r="EG101" s="13"/>
      <c r="EH101" s="13" t="s">
        <v>185</v>
      </c>
      <c r="EI101" s="13">
        <v>1</v>
      </c>
      <c r="EJ101" s="15" t="s">
        <v>183</v>
      </c>
      <c r="EK101" s="15">
        <v>0</v>
      </c>
      <c r="EL101" s="15" t="s">
        <v>990</v>
      </c>
      <c r="EM101" s="3" t="s">
        <v>991</v>
      </c>
      <c r="EN101" s="3" t="s">
        <v>992</v>
      </c>
      <c r="EO101" s="3">
        <v>0</v>
      </c>
      <c r="EP101" s="3">
        <v>0</v>
      </c>
      <c r="EQ101" s="3">
        <v>0</v>
      </c>
      <c r="ER101" s="3">
        <v>0</v>
      </c>
      <c r="EU101" s="3">
        <v>0</v>
      </c>
      <c r="EV101" s="3">
        <v>0</v>
      </c>
      <c r="EW101" s="3">
        <v>0</v>
      </c>
      <c r="EY101" s="24"/>
    </row>
    <row r="102" spans="1:155" ht="25.25" customHeight="1" x14ac:dyDescent="0.3">
      <c r="A102" s="13">
        <v>119</v>
      </c>
      <c r="B102" s="13" t="s">
        <v>993</v>
      </c>
      <c r="C102" s="13"/>
      <c r="D102" s="13"/>
      <c r="E102" s="13"/>
      <c r="F102" s="13"/>
      <c r="G102" s="13" t="s">
        <v>641</v>
      </c>
      <c r="H102" s="13"/>
      <c r="I102" s="13" t="str">
        <f t="shared" si="2"/>
        <v>10kV凤北线554,0,0,0,0,0</v>
      </c>
      <c r="J102" s="13" t="s">
        <v>995</v>
      </c>
      <c r="K102" s="13" t="str">
        <f t="shared" si="3"/>
        <v>10kV城南凤上居委公用台变,0,0</v>
      </c>
      <c r="L102" s="13" t="s">
        <v>997</v>
      </c>
      <c r="M102" s="13" t="s">
        <v>165</v>
      </c>
      <c r="N102" s="13" t="s">
        <v>166</v>
      </c>
      <c r="O102" s="13" t="s">
        <v>167</v>
      </c>
      <c r="P102" s="13" t="s">
        <v>612</v>
      </c>
      <c r="Q102" s="13" t="s">
        <v>306</v>
      </c>
      <c r="R102" s="13" t="s">
        <v>170</v>
      </c>
      <c r="S102" s="13" t="s">
        <v>171</v>
      </c>
      <c r="T102" s="13" t="s">
        <v>172</v>
      </c>
      <c r="U102" s="13" t="s">
        <v>173</v>
      </c>
      <c r="V102" s="13">
        <v>6</v>
      </c>
      <c r="W102" s="13">
        <v>2025</v>
      </c>
      <c r="X102" s="13">
        <v>2026</v>
      </c>
      <c r="Y102" s="13">
        <v>2021</v>
      </c>
      <c r="Z102" s="13">
        <v>38</v>
      </c>
      <c r="AA102" s="13">
        <v>0</v>
      </c>
      <c r="AB102" s="13">
        <v>0</v>
      </c>
      <c r="AC102" s="13">
        <v>0</v>
      </c>
      <c r="AD102" s="13">
        <v>0</v>
      </c>
      <c r="AE102" s="13">
        <v>19.602</v>
      </c>
      <c r="AF102" s="13">
        <v>13.068</v>
      </c>
      <c r="AG102" s="13">
        <v>0</v>
      </c>
      <c r="AH102" s="13">
        <v>19.602</v>
      </c>
      <c r="AI102" s="13">
        <v>32.67</v>
      </c>
      <c r="AJ102" s="13">
        <v>0</v>
      </c>
      <c r="AK102" s="13">
        <v>0</v>
      </c>
      <c r="AL102" s="13">
        <v>0</v>
      </c>
      <c r="AM102" s="13">
        <v>0</v>
      </c>
      <c r="AN102" s="13">
        <v>0</v>
      </c>
      <c r="AO102" s="13">
        <v>0</v>
      </c>
      <c r="AP102" s="13">
        <v>0</v>
      </c>
      <c r="AQ102" s="13">
        <v>0</v>
      </c>
      <c r="AR102" s="13">
        <v>0</v>
      </c>
      <c r="AS102" s="13">
        <v>0</v>
      </c>
      <c r="AT102" s="13">
        <v>0</v>
      </c>
      <c r="AU102" s="13">
        <v>0</v>
      </c>
      <c r="AV102" s="13">
        <v>0</v>
      </c>
      <c r="AW102" s="13">
        <v>32.67</v>
      </c>
      <c r="AX102" s="13">
        <v>1</v>
      </c>
      <c r="AY102" s="13">
        <v>500</v>
      </c>
      <c r="AZ102" s="13">
        <v>1</v>
      </c>
      <c r="BA102" s="13">
        <v>4</v>
      </c>
      <c r="BB102" s="13">
        <v>0</v>
      </c>
      <c r="BC102" s="13">
        <v>150</v>
      </c>
      <c r="BD102" s="13">
        <v>0</v>
      </c>
      <c r="BE102" s="13">
        <v>0</v>
      </c>
      <c r="BF102" s="13">
        <v>0</v>
      </c>
      <c r="BG102" s="13">
        <v>0</v>
      </c>
      <c r="BH102" s="13">
        <v>0</v>
      </c>
      <c r="BI102" s="13">
        <v>0</v>
      </c>
      <c r="BJ102" s="13">
        <v>0</v>
      </c>
      <c r="BK102" s="13">
        <v>0</v>
      </c>
      <c r="BL102" s="13">
        <v>0</v>
      </c>
      <c r="BM102" s="13">
        <v>0</v>
      </c>
      <c r="BN102" s="13">
        <v>0</v>
      </c>
      <c r="BO102" s="13">
        <v>0</v>
      </c>
      <c r="BP102" s="13">
        <v>0</v>
      </c>
      <c r="BQ102" s="13">
        <v>0</v>
      </c>
      <c r="BR102" s="13">
        <v>0</v>
      </c>
      <c r="BS102" s="13">
        <v>0</v>
      </c>
      <c r="BT102" s="13">
        <v>0</v>
      </c>
      <c r="BU102" s="13">
        <v>0</v>
      </c>
      <c r="BV102" s="13">
        <v>0</v>
      </c>
      <c r="BW102" s="13">
        <v>0</v>
      </c>
      <c r="BX102" s="13">
        <v>0</v>
      </c>
      <c r="BY102" s="13">
        <v>0</v>
      </c>
      <c r="BZ102" s="13">
        <v>0</v>
      </c>
      <c r="CA102" s="13">
        <v>0</v>
      </c>
      <c r="CB102" s="13">
        <v>0</v>
      </c>
      <c r="CC102" s="13">
        <v>0</v>
      </c>
      <c r="CD102" s="13">
        <v>0</v>
      </c>
      <c r="CE102" s="13">
        <v>0</v>
      </c>
      <c r="CF102" s="13">
        <v>0</v>
      </c>
      <c r="CG102" s="13">
        <v>0</v>
      </c>
      <c r="CH102" s="13">
        <v>0</v>
      </c>
      <c r="CI102" s="13">
        <v>0</v>
      </c>
      <c r="CJ102" s="13">
        <v>0</v>
      </c>
      <c r="CK102" s="13">
        <v>0</v>
      </c>
      <c r="CL102" s="13">
        <v>1</v>
      </c>
      <c r="CM102" s="13">
        <v>0</v>
      </c>
      <c r="CN102" s="13">
        <v>1</v>
      </c>
      <c r="CO102" s="13" t="s">
        <v>241</v>
      </c>
      <c r="CP102" s="13" t="s">
        <v>477</v>
      </c>
      <c r="CQ102" s="13" t="s">
        <v>478</v>
      </c>
      <c r="CR102" s="13" t="s">
        <v>477</v>
      </c>
      <c r="CS102" s="13" t="s">
        <v>179</v>
      </c>
      <c r="CT102" s="13" t="s">
        <v>179</v>
      </c>
      <c r="CU102" s="13" t="s">
        <v>179</v>
      </c>
      <c r="CV102" s="13" t="s">
        <v>179</v>
      </c>
      <c r="CW102" s="13" t="s">
        <v>179</v>
      </c>
      <c r="CX102" s="13" t="s">
        <v>180</v>
      </c>
      <c r="CY102" s="13" t="s">
        <v>180</v>
      </c>
      <c r="CZ102" s="13" t="s">
        <v>180</v>
      </c>
      <c r="DA102" s="13" t="s">
        <v>180</v>
      </c>
      <c r="DB102" s="13" t="s">
        <v>998</v>
      </c>
      <c r="DC102" s="13" t="s">
        <v>999</v>
      </c>
      <c r="DD102" s="13" t="s">
        <v>1000</v>
      </c>
      <c r="DE102" s="13" t="s">
        <v>1001</v>
      </c>
      <c r="DF102" s="13" t="s">
        <v>1002</v>
      </c>
      <c r="DG102" s="13">
        <v>2026</v>
      </c>
      <c r="DH102" s="13">
        <v>2024</v>
      </c>
      <c r="DI102" s="13" t="s">
        <v>179</v>
      </c>
      <c r="DJ102" s="13"/>
      <c r="DK102" s="13" t="s">
        <v>179</v>
      </c>
      <c r="DL102" s="13"/>
      <c r="DM102" s="13"/>
      <c r="DN102" s="13"/>
      <c r="DO102" s="13" t="s">
        <v>179</v>
      </c>
      <c r="DP102" s="13"/>
      <c r="DQ102" s="13"/>
      <c r="DR102" s="13">
        <v>0</v>
      </c>
      <c r="DS102" s="13">
        <v>0</v>
      </c>
      <c r="DT102" s="13">
        <v>0</v>
      </c>
      <c r="DU102" s="13">
        <v>0</v>
      </c>
      <c r="DV102" s="13">
        <v>1</v>
      </c>
      <c r="DW102" s="13">
        <v>400</v>
      </c>
      <c r="DX102" s="13">
        <v>0</v>
      </c>
      <c r="DY102" s="13">
        <v>0</v>
      </c>
      <c r="DZ102" s="13">
        <v>0</v>
      </c>
      <c r="EA102" s="13">
        <v>0</v>
      </c>
      <c r="EB102" s="13">
        <v>0</v>
      </c>
      <c r="EC102" s="13">
        <v>0</v>
      </c>
      <c r="ED102" s="13">
        <v>0</v>
      </c>
      <c r="EE102" s="13">
        <v>0</v>
      </c>
      <c r="EF102" s="13">
        <v>0</v>
      </c>
      <c r="EG102" s="13"/>
      <c r="EH102" s="13" t="s">
        <v>185</v>
      </c>
      <c r="EI102" s="13" t="s">
        <v>179</v>
      </c>
      <c r="EJ102" s="15">
        <v>0</v>
      </c>
      <c r="EK102" s="15">
        <v>0</v>
      </c>
      <c r="EL102" s="15" t="s">
        <v>994</v>
      </c>
      <c r="EM102" s="3" t="s">
        <v>994</v>
      </c>
      <c r="EN102" s="3">
        <v>0</v>
      </c>
      <c r="EO102" s="3">
        <v>0</v>
      </c>
      <c r="EP102" s="3">
        <v>0</v>
      </c>
      <c r="EQ102" s="3">
        <v>0</v>
      </c>
      <c r="ER102" s="3">
        <v>0</v>
      </c>
      <c r="EU102" s="3" t="s">
        <v>996</v>
      </c>
      <c r="EV102" s="3">
        <v>0</v>
      </c>
      <c r="EW102" s="3">
        <v>0</v>
      </c>
      <c r="EY102" s="24"/>
    </row>
    <row r="103" spans="1:155" ht="25.25" customHeight="1" x14ac:dyDescent="0.3">
      <c r="A103" s="13">
        <v>120</v>
      </c>
      <c r="B103" s="19" t="s">
        <v>1003</v>
      </c>
      <c r="C103" s="13"/>
      <c r="D103" s="13"/>
      <c r="E103" s="13"/>
      <c r="F103" s="13"/>
      <c r="G103" s="13" t="s">
        <v>618</v>
      </c>
      <c r="H103" s="13"/>
      <c r="I103" s="13" t="str">
        <f t="shared" si="2"/>
        <v>10kV美中线518,0,0,0,0,0</v>
      </c>
      <c r="J103" s="13" t="s">
        <v>1004</v>
      </c>
      <c r="K103" s="13" t="str">
        <f t="shared" si="3"/>
        <v>10kV城南五仙阀门公用台变,0,0</v>
      </c>
      <c r="L103" s="13" t="s">
        <v>1006</v>
      </c>
      <c r="M103" s="13" t="s">
        <v>165</v>
      </c>
      <c r="N103" s="13" t="s">
        <v>166</v>
      </c>
      <c r="O103" s="13" t="s">
        <v>167</v>
      </c>
      <c r="P103" s="13" t="s">
        <v>612</v>
      </c>
      <c r="Q103" s="13" t="s">
        <v>306</v>
      </c>
      <c r="R103" s="13" t="s">
        <v>170</v>
      </c>
      <c r="S103" s="13" t="s">
        <v>171</v>
      </c>
      <c r="T103" s="13" t="s">
        <v>172</v>
      </c>
      <c r="U103" s="13" t="s">
        <v>173</v>
      </c>
      <c r="V103" s="13">
        <v>6</v>
      </c>
      <c r="W103" s="13">
        <v>2025</v>
      </c>
      <c r="X103" s="13">
        <v>2026</v>
      </c>
      <c r="Y103" s="13">
        <v>2021</v>
      </c>
      <c r="Z103" s="13">
        <v>46</v>
      </c>
      <c r="AA103" s="13">
        <v>0</v>
      </c>
      <c r="AB103" s="13">
        <v>0</v>
      </c>
      <c r="AC103" s="13">
        <v>0</v>
      </c>
      <c r="AD103" s="13">
        <v>0</v>
      </c>
      <c r="AE103" s="13">
        <v>13.746</v>
      </c>
      <c r="AF103" s="13">
        <v>9.1639999999999997</v>
      </c>
      <c r="AG103" s="13">
        <v>0</v>
      </c>
      <c r="AH103" s="13">
        <v>13.746</v>
      </c>
      <c r="AI103" s="13">
        <v>22.91</v>
      </c>
      <c r="AJ103" s="13">
        <v>0</v>
      </c>
      <c r="AK103" s="13">
        <v>0</v>
      </c>
      <c r="AL103" s="13">
        <v>0</v>
      </c>
      <c r="AM103" s="13">
        <v>0</v>
      </c>
      <c r="AN103" s="13">
        <v>0</v>
      </c>
      <c r="AO103" s="13">
        <v>0</v>
      </c>
      <c r="AP103" s="13">
        <v>0</v>
      </c>
      <c r="AQ103" s="13">
        <v>0</v>
      </c>
      <c r="AR103" s="13">
        <v>0</v>
      </c>
      <c r="AS103" s="13">
        <v>0</v>
      </c>
      <c r="AT103" s="13">
        <v>0</v>
      </c>
      <c r="AU103" s="13">
        <v>0</v>
      </c>
      <c r="AV103" s="13">
        <v>0</v>
      </c>
      <c r="AW103" s="13">
        <v>22.91</v>
      </c>
      <c r="AX103" s="13">
        <v>1</v>
      </c>
      <c r="AY103" s="13">
        <v>500</v>
      </c>
      <c r="AZ103" s="13">
        <v>1</v>
      </c>
      <c r="BA103" s="13">
        <v>1.2</v>
      </c>
      <c r="BB103" s="13">
        <v>0</v>
      </c>
      <c r="BC103" s="13">
        <v>150</v>
      </c>
      <c r="BD103" s="13">
        <v>0</v>
      </c>
      <c r="BE103" s="13">
        <v>0</v>
      </c>
      <c r="BF103" s="13">
        <v>0</v>
      </c>
      <c r="BG103" s="13">
        <v>0</v>
      </c>
      <c r="BH103" s="13">
        <v>0</v>
      </c>
      <c r="BI103" s="13">
        <v>0</v>
      </c>
      <c r="BJ103" s="13">
        <v>0</v>
      </c>
      <c r="BK103" s="13">
        <v>0</v>
      </c>
      <c r="BL103" s="13">
        <v>0</v>
      </c>
      <c r="BM103" s="13">
        <v>0</v>
      </c>
      <c r="BN103" s="13">
        <v>0</v>
      </c>
      <c r="BO103" s="13">
        <v>0</v>
      </c>
      <c r="BP103" s="13">
        <v>0</v>
      </c>
      <c r="BQ103" s="13">
        <v>0</v>
      </c>
      <c r="BR103" s="13">
        <v>0</v>
      </c>
      <c r="BS103" s="13">
        <v>0</v>
      </c>
      <c r="BT103" s="13">
        <v>0</v>
      </c>
      <c r="BU103" s="13">
        <v>0</v>
      </c>
      <c r="BV103" s="13">
        <v>0</v>
      </c>
      <c r="BW103" s="13">
        <v>0</v>
      </c>
      <c r="BX103" s="13">
        <v>0</v>
      </c>
      <c r="BY103" s="13">
        <v>0</v>
      </c>
      <c r="BZ103" s="13">
        <v>0</v>
      </c>
      <c r="CA103" s="13">
        <v>0</v>
      </c>
      <c r="CB103" s="13">
        <v>0</v>
      </c>
      <c r="CC103" s="13">
        <v>0</v>
      </c>
      <c r="CD103" s="13">
        <v>0</v>
      </c>
      <c r="CE103" s="13">
        <v>0</v>
      </c>
      <c r="CF103" s="13">
        <v>0</v>
      </c>
      <c r="CG103" s="13">
        <v>0</v>
      </c>
      <c r="CH103" s="13">
        <v>0</v>
      </c>
      <c r="CI103" s="13">
        <v>0</v>
      </c>
      <c r="CJ103" s="13">
        <v>0</v>
      </c>
      <c r="CK103" s="13">
        <v>0</v>
      </c>
      <c r="CL103" s="13">
        <v>1</v>
      </c>
      <c r="CM103" s="13">
        <v>0</v>
      </c>
      <c r="CN103" s="13">
        <v>1</v>
      </c>
      <c r="CO103" s="13" t="s">
        <v>241</v>
      </c>
      <c r="CP103" s="13" t="s">
        <v>1007</v>
      </c>
      <c r="CQ103" s="13" t="s">
        <v>478</v>
      </c>
      <c r="CR103" s="13" t="s">
        <v>1007</v>
      </c>
      <c r="CS103" s="13" t="s">
        <v>179</v>
      </c>
      <c r="CT103" s="13" t="s">
        <v>179</v>
      </c>
      <c r="CU103" s="13" t="s">
        <v>179</v>
      </c>
      <c r="CV103" s="13" t="s">
        <v>179</v>
      </c>
      <c r="CW103" s="13" t="s">
        <v>179</v>
      </c>
      <c r="CX103" s="13" t="s">
        <v>180</v>
      </c>
      <c r="CY103" s="13" t="s">
        <v>180</v>
      </c>
      <c r="CZ103" s="13" t="s">
        <v>180</v>
      </c>
      <c r="DA103" s="13" t="s">
        <v>180</v>
      </c>
      <c r="DB103" s="13" t="s">
        <v>1008</v>
      </c>
      <c r="DC103" s="13" t="s">
        <v>1009</v>
      </c>
      <c r="DD103" s="13" t="s">
        <v>1010</v>
      </c>
      <c r="DE103" s="13" t="s">
        <v>1011</v>
      </c>
      <c r="DF103" s="13" t="s">
        <v>1012</v>
      </c>
      <c r="DG103" s="13">
        <v>2026</v>
      </c>
      <c r="DH103" s="13">
        <v>2024</v>
      </c>
      <c r="DI103" s="13" t="s">
        <v>179</v>
      </c>
      <c r="DJ103" s="13"/>
      <c r="DK103" s="13" t="s">
        <v>179</v>
      </c>
      <c r="DL103" s="13"/>
      <c r="DM103" s="13"/>
      <c r="DN103" s="13"/>
      <c r="DO103" s="13" t="s">
        <v>179</v>
      </c>
      <c r="DP103" s="13"/>
      <c r="DQ103" s="13"/>
      <c r="DR103" s="13">
        <v>0</v>
      </c>
      <c r="DS103" s="13">
        <v>0</v>
      </c>
      <c r="DT103" s="13">
        <v>0</v>
      </c>
      <c r="DU103" s="13">
        <v>0</v>
      </c>
      <c r="DV103" s="13">
        <v>1</v>
      </c>
      <c r="DW103" s="13">
        <v>500</v>
      </c>
      <c r="DX103" s="13">
        <v>0</v>
      </c>
      <c r="DY103" s="13">
        <v>0</v>
      </c>
      <c r="DZ103" s="13">
        <v>0</v>
      </c>
      <c r="EA103" s="13">
        <v>0</v>
      </c>
      <c r="EB103" s="13">
        <v>0</v>
      </c>
      <c r="EC103" s="13">
        <v>0</v>
      </c>
      <c r="ED103" s="13">
        <v>0</v>
      </c>
      <c r="EE103" s="13">
        <v>0</v>
      </c>
      <c r="EF103" s="13">
        <v>0</v>
      </c>
      <c r="EG103" s="13"/>
      <c r="EH103" s="13" t="s">
        <v>185</v>
      </c>
      <c r="EI103" s="13" t="s">
        <v>179</v>
      </c>
      <c r="EJ103" s="15">
        <v>0</v>
      </c>
      <c r="EK103" s="15">
        <v>0</v>
      </c>
      <c r="EL103" s="15" t="s">
        <v>628</v>
      </c>
      <c r="EM103" s="3" t="s">
        <v>628</v>
      </c>
      <c r="EN103" s="3">
        <v>0</v>
      </c>
      <c r="EO103" s="3">
        <v>0</v>
      </c>
      <c r="EP103" s="3">
        <v>0</v>
      </c>
      <c r="EQ103" s="3">
        <v>0</v>
      </c>
      <c r="ER103" s="3">
        <v>0</v>
      </c>
      <c r="EU103" s="3" t="s">
        <v>1005</v>
      </c>
      <c r="EV103" s="3">
        <v>0</v>
      </c>
      <c r="EW103" s="3">
        <v>0</v>
      </c>
      <c r="EY103" s="24"/>
    </row>
    <row r="104" spans="1:155" ht="25.25" customHeight="1" x14ac:dyDescent="0.3">
      <c r="A104" s="13">
        <v>121</v>
      </c>
      <c r="B104" s="13" t="s">
        <v>1013</v>
      </c>
      <c r="C104" s="13"/>
      <c r="D104" s="13"/>
      <c r="E104" s="13"/>
      <c r="F104" s="13"/>
      <c r="G104" s="13" t="s">
        <v>641</v>
      </c>
      <c r="H104" s="13"/>
      <c r="I104" s="13" t="str">
        <f t="shared" si="2"/>
        <v>10kV城郊线547,0,0,0,0,0</v>
      </c>
      <c r="J104" s="13" t="s">
        <v>1015</v>
      </c>
      <c r="K104" s="13" t="str">
        <f t="shared" si="3"/>
        <v>10kV城南五仙民基公用台变,0,0</v>
      </c>
      <c r="L104" s="13" t="s">
        <v>1017</v>
      </c>
      <c r="M104" s="13" t="s">
        <v>165</v>
      </c>
      <c r="N104" s="13" t="s">
        <v>166</v>
      </c>
      <c r="O104" s="13" t="s">
        <v>167</v>
      </c>
      <c r="P104" s="13" t="s">
        <v>612</v>
      </c>
      <c r="Q104" s="13" t="s">
        <v>306</v>
      </c>
      <c r="R104" s="13" t="s">
        <v>170</v>
      </c>
      <c r="S104" s="13" t="s">
        <v>171</v>
      </c>
      <c r="T104" s="13" t="s">
        <v>172</v>
      </c>
      <c r="U104" s="13" t="s">
        <v>173</v>
      </c>
      <c r="V104" s="13">
        <v>6</v>
      </c>
      <c r="W104" s="13">
        <v>2025</v>
      </c>
      <c r="X104" s="13">
        <v>2026</v>
      </c>
      <c r="Y104" s="13">
        <v>2021</v>
      </c>
      <c r="Z104" s="13">
        <v>58.75</v>
      </c>
      <c r="AA104" s="13">
        <v>0</v>
      </c>
      <c r="AB104" s="13">
        <v>0</v>
      </c>
      <c r="AC104" s="13">
        <v>0</v>
      </c>
      <c r="AD104" s="13">
        <v>0</v>
      </c>
      <c r="AE104" s="13">
        <v>35.25</v>
      </c>
      <c r="AF104" s="13">
        <v>23.5</v>
      </c>
      <c r="AG104" s="13">
        <v>0</v>
      </c>
      <c r="AH104" s="13">
        <v>35.25</v>
      </c>
      <c r="AI104" s="13">
        <v>58.75</v>
      </c>
      <c r="AJ104" s="13">
        <v>0</v>
      </c>
      <c r="AK104" s="13">
        <v>0</v>
      </c>
      <c r="AL104" s="13">
        <v>0</v>
      </c>
      <c r="AM104" s="13">
        <v>0</v>
      </c>
      <c r="AN104" s="13">
        <v>0</v>
      </c>
      <c r="AO104" s="13">
        <v>0</v>
      </c>
      <c r="AP104" s="13">
        <v>0</v>
      </c>
      <c r="AQ104" s="13">
        <v>0</v>
      </c>
      <c r="AR104" s="13">
        <v>0</v>
      </c>
      <c r="AS104" s="13">
        <v>0</v>
      </c>
      <c r="AT104" s="13">
        <v>0</v>
      </c>
      <c r="AU104" s="13">
        <v>0</v>
      </c>
      <c r="AV104" s="13">
        <v>0</v>
      </c>
      <c r="AW104" s="13">
        <v>58.75</v>
      </c>
      <c r="AX104" s="13">
        <v>1</v>
      </c>
      <c r="AY104" s="13">
        <v>800</v>
      </c>
      <c r="AZ104" s="13">
        <v>1</v>
      </c>
      <c r="BA104" s="13">
        <v>3.88</v>
      </c>
      <c r="BB104" s="13">
        <v>0</v>
      </c>
      <c r="BC104" s="13">
        <v>320</v>
      </c>
      <c r="BD104" s="13">
        <v>0</v>
      </c>
      <c r="BE104" s="13">
        <v>0</v>
      </c>
      <c r="BF104" s="13">
        <v>0</v>
      </c>
      <c r="BG104" s="13">
        <v>0</v>
      </c>
      <c r="BH104" s="13">
        <v>0</v>
      </c>
      <c r="BI104" s="13">
        <v>0</v>
      </c>
      <c r="BJ104" s="13">
        <v>0</v>
      </c>
      <c r="BK104" s="13">
        <v>0</v>
      </c>
      <c r="BL104" s="13">
        <v>0</v>
      </c>
      <c r="BM104" s="13">
        <v>0</v>
      </c>
      <c r="BN104" s="13">
        <v>0</v>
      </c>
      <c r="BO104" s="13">
        <v>0</v>
      </c>
      <c r="BP104" s="13">
        <v>0</v>
      </c>
      <c r="BQ104" s="13">
        <v>0</v>
      </c>
      <c r="BR104" s="13">
        <v>0</v>
      </c>
      <c r="BS104" s="13">
        <v>0</v>
      </c>
      <c r="BT104" s="13">
        <v>0</v>
      </c>
      <c r="BU104" s="13">
        <v>0</v>
      </c>
      <c r="BV104" s="13">
        <v>0</v>
      </c>
      <c r="BW104" s="13">
        <v>0</v>
      </c>
      <c r="BX104" s="13">
        <v>0</v>
      </c>
      <c r="BY104" s="13">
        <v>0</v>
      </c>
      <c r="BZ104" s="13">
        <v>0</v>
      </c>
      <c r="CA104" s="13">
        <v>0</v>
      </c>
      <c r="CB104" s="13">
        <v>0</v>
      </c>
      <c r="CC104" s="13">
        <v>0</v>
      </c>
      <c r="CD104" s="13">
        <v>0</v>
      </c>
      <c r="CE104" s="13">
        <v>0</v>
      </c>
      <c r="CF104" s="13">
        <v>0</v>
      </c>
      <c r="CG104" s="13">
        <v>0</v>
      </c>
      <c r="CH104" s="13">
        <v>0</v>
      </c>
      <c r="CI104" s="13">
        <v>0</v>
      </c>
      <c r="CJ104" s="13">
        <v>0</v>
      </c>
      <c r="CK104" s="13">
        <v>0</v>
      </c>
      <c r="CL104" s="13">
        <v>1</v>
      </c>
      <c r="CM104" s="13">
        <v>0</v>
      </c>
      <c r="CN104" s="13">
        <v>1</v>
      </c>
      <c r="CO104" s="13" t="s">
        <v>241</v>
      </c>
      <c r="CP104" s="13" t="s">
        <v>477</v>
      </c>
      <c r="CQ104" s="13" t="s">
        <v>478</v>
      </c>
      <c r="CR104" s="13" t="s">
        <v>477</v>
      </c>
      <c r="CS104" s="13" t="s">
        <v>179</v>
      </c>
      <c r="CT104" s="13" t="s">
        <v>179</v>
      </c>
      <c r="CU104" s="13" t="s">
        <v>179</v>
      </c>
      <c r="CV104" s="13" t="s">
        <v>179</v>
      </c>
      <c r="CW104" s="13" t="s">
        <v>179</v>
      </c>
      <c r="CX104" s="13" t="s">
        <v>180</v>
      </c>
      <c r="CY104" s="13" t="s">
        <v>180</v>
      </c>
      <c r="CZ104" s="13" t="s">
        <v>180</v>
      </c>
      <c r="DA104" s="13" t="s">
        <v>180</v>
      </c>
      <c r="DB104" s="13" t="s">
        <v>1018</v>
      </c>
      <c r="DC104" s="13" t="s">
        <v>1019</v>
      </c>
      <c r="DD104" s="13" t="s">
        <v>1020</v>
      </c>
      <c r="DE104" s="13" t="s">
        <v>1021</v>
      </c>
      <c r="DF104" s="13" t="s">
        <v>1022</v>
      </c>
      <c r="DG104" s="13">
        <v>2026</v>
      </c>
      <c r="DH104" s="13">
        <v>2024</v>
      </c>
      <c r="DI104" s="13" t="s">
        <v>179</v>
      </c>
      <c r="DJ104" s="13"/>
      <c r="DK104" s="13" t="s">
        <v>179</v>
      </c>
      <c r="DL104" s="13"/>
      <c r="DM104" s="13"/>
      <c r="DN104" s="13"/>
      <c r="DO104" s="13" t="s">
        <v>179</v>
      </c>
      <c r="DP104" s="13"/>
      <c r="DQ104" s="13"/>
      <c r="DR104" s="13">
        <v>0</v>
      </c>
      <c r="DS104" s="13">
        <v>0</v>
      </c>
      <c r="DT104" s="13">
        <v>0</v>
      </c>
      <c r="DU104" s="13">
        <v>0</v>
      </c>
      <c r="DV104" s="13">
        <v>1</v>
      </c>
      <c r="DW104" s="13">
        <v>500</v>
      </c>
      <c r="DX104" s="13">
        <v>0</v>
      </c>
      <c r="DY104" s="13">
        <v>0</v>
      </c>
      <c r="DZ104" s="13">
        <v>0</v>
      </c>
      <c r="EA104" s="13">
        <v>0</v>
      </c>
      <c r="EB104" s="13">
        <v>0</v>
      </c>
      <c r="EC104" s="13">
        <v>0</v>
      </c>
      <c r="ED104" s="13">
        <v>0</v>
      </c>
      <c r="EE104" s="13">
        <v>0</v>
      </c>
      <c r="EF104" s="13">
        <v>0</v>
      </c>
      <c r="EG104" s="13"/>
      <c r="EH104" s="13" t="s">
        <v>185</v>
      </c>
      <c r="EI104" s="13">
        <v>2</v>
      </c>
      <c r="EJ104" s="15">
        <v>0</v>
      </c>
      <c r="EK104" s="15">
        <v>0</v>
      </c>
      <c r="EL104" s="15" t="s">
        <v>1014</v>
      </c>
      <c r="EM104" s="3" t="s">
        <v>1014</v>
      </c>
      <c r="EN104" s="3">
        <v>0</v>
      </c>
      <c r="EO104" s="3">
        <v>0</v>
      </c>
      <c r="EP104" s="3">
        <v>0</v>
      </c>
      <c r="EQ104" s="3">
        <v>0</v>
      </c>
      <c r="ER104" s="3">
        <v>0</v>
      </c>
      <c r="EU104" s="3" t="s">
        <v>1016</v>
      </c>
      <c r="EV104" s="3">
        <v>0</v>
      </c>
      <c r="EW104" s="3">
        <v>0</v>
      </c>
      <c r="EY104" s="24"/>
    </row>
    <row r="105" spans="1:155" ht="25.25" customHeight="1" x14ac:dyDescent="0.3">
      <c r="A105" s="13">
        <v>122</v>
      </c>
      <c r="B105" s="19" t="s">
        <v>1023</v>
      </c>
      <c r="C105" s="13"/>
      <c r="D105" s="13"/>
      <c r="E105" s="13"/>
      <c r="F105" s="13"/>
      <c r="G105" s="13" t="s">
        <v>618</v>
      </c>
      <c r="H105" s="13"/>
      <c r="I105" s="13" t="str">
        <f t="shared" si="2"/>
        <v>10kV美新线533,0,0,0,0,0</v>
      </c>
      <c r="J105" s="13" t="s">
        <v>1025</v>
      </c>
      <c r="K105" s="13" t="str">
        <f t="shared" si="3"/>
        <v>10kV城南后双园棉新路公用台变,0,0</v>
      </c>
      <c r="L105" s="13" t="s">
        <v>1027</v>
      </c>
      <c r="M105" s="13" t="s">
        <v>165</v>
      </c>
      <c r="N105" s="13" t="s">
        <v>166</v>
      </c>
      <c r="O105" s="13" t="s">
        <v>167</v>
      </c>
      <c r="P105" s="13" t="s">
        <v>612</v>
      </c>
      <c r="Q105" s="13" t="s">
        <v>306</v>
      </c>
      <c r="R105" s="13" t="s">
        <v>170</v>
      </c>
      <c r="S105" s="13" t="s">
        <v>171</v>
      </c>
      <c r="T105" s="13" t="s">
        <v>172</v>
      </c>
      <c r="U105" s="13" t="s">
        <v>173</v>
      </c>
      <c r="V105" s="13">
        <v>6</v>
      </c>
      <c r="W105" s="13">
        <v>2025</v>
      </c>
      <c r="X105" s="13">
        <v>2026</v>
      </c>
      <c r="Y105" s="13">
        <v>2021</v>
      </c>
      <c r="Z105" s="13">
        <v>40</v>
      </c>
      <c r="AA105" s="13">
        <v>0</v>
      </c>
      <c r="AB105" s="13">
        <v>0</v>
      </c>
      <c r="AC105" s="13">
        <v>0</v>
      </c>
      <c r="AD105" s="13">
        <v>0</v>
      </c>
      <c r="AE105" s="13">
        <v>15.672000000000001</v>
      </c>
      <c r="AF105" s="13">
        <v>10.448</v>
      </c>
      <c r="AG105" s="13">
        <v>0</v>
      </c>
      <c r="AH105" s="13">
        <v>15.672000000000001</v>
      </c>
      <c r="AI105" s="13">
        <v>26.12</v>
      </c>
      <c r="AJ105" s="13">
        <v>0</v>
      </c>
      <c r="AK105" s="13">
        <v>0</v>
      </c>
      <c r="AL105" s="13">
        <v>0</v>
      </c>
      <c r="AM105" s="13">
        <v>0</v>
      </c>
      <c r="AN105" s="13">
        <v>0</v>
      </c>
      <c r="AO105" s="13">
        <v>0</v>
      </c>
      <c r="AP105" s="13">
        <v>0</v>
      </c>
      <c r="AQ105" s="13">
        <v>0</v>
      </c>
      <c r="AR105" s="13">
        <v>0</v>
      </c>
      <c r="AS105" s="13">
        <v>0</v>
      </c>
      <c r="AT105" s="13">
        <v>0</v>
      </c>
      <c r="AU105" s="13">
        <v>0</v>
      </c>
      <c r="AV105" s="13">
        <v>0</v>
      </c>
      <c r="AW105" s="13">
        <v>26.12</v>
      </c>
      <c r="AX105" s="13">
        <v>1</v>
      </c>
      <c r="AY105" s="13">
        <v>500</v>
      </c>
      <c r="AZ105" s="13">
        <v>1</v>
      </c>
      <c r="BA105" s="13">
        <v>0.92400000000000004</v>
      </c>
      <c r="BB105" s="13">
        <v>0</v>
      </c>
      <c r="BC105" s="13">
        <v>150</v>
      </c>
      <c r="BD105" s="13">
        <v>0</v>
      </c>
      <c r="BE105" s="13">
        <v>0</v>
      </c>
      <c r="BF105" s="13">
        <v>0</v>
      </c>
      <c r="BG105" s="13">
        <v>0</v>
      </c>
      <c r="BH105" s="13">
        <v>0</v>
      </c>
      <c r="BI105" s="13">
        <v>0</v>
      </c>
      <c r="BJ105" s="13">
        <v>0</v>
      </c>
      <c r="BK105" s="13">
        <v>0</v>
      </c>
      <c r="BL105" s="13">
        <v>0</v>
      </c>
      <c r="BM105" s="13">
        <v>0</v>
      </c>
      <c r="BN105" s="13">
        <v>0</v>
      </c>
      <c r="BO105" s="13">
        <v>0</v>
      </c>
      <c r="BP105" s="13">
        <v>0</v>
      </c>
      <c r="BQ105" s="13">
        <v>0</v>
      </c>
      <c r="BR105" s="13">
        <v>0</v>
      </c>
      <c r="BS105" s="13">
        <v>0</v>
      </c>
      <c r="BT105" s="13">
        <v>0</v>
      </c>
      <c r="BU105" s="13">
        <v>0</v>
      </c>
      <c r="BV105" s="13">
        <v>0</v>
      </c>
      <c r="BW105" s="13">
        <v>0</v>
      </c>
      <c r="BX105" s="13">
        <v>0</v>
      </c>
      <c r="BY105" s="13">
        <v>0</v>
      </c>
      <c r="BZ105" s="13">
        <v>0</v>
      </c>
      <c r="CA105" s="13">
        <v>0</v>
      </c>
      <c r="CB105" s="13">
        <v>0</v>
      </c>
      <c r="CC105" s="13">
        <v>0</v>
      </c>
      <c r="CD105" s="13">
        <v>0</v>
      </c>
      <c r="CE105" s="13">
        <v>0</v>
      </c>
      <c r="CF105" s="13">
        <v>0</v>
      </c>
      <c r="CG105" s="13">
        <v>0</v>
      </c>
      <c r="CH105" s="13">
        <v>0</v>
      </c>
      <c r="CI105" s="13">
        <v>0</v>
      </c>
      <c r="CJ105" s="13">
        <v>0</v>
      </c>
      <c r="CK105" s="13">
        <v>0</v>
      </c>
      <c r="CL105" s="13">
        <v>1</v>
      </c>
      <c r="CM105" s="13">
        <v>0</v>
      </c>
      <c r="CN105" s="13">
        <v>1</v>
      </c>
      <c r="CO105" s="13" t="s">
        <v>241</v>
      </c>
      <c r="CP105" s="13" t="s">
        <v>1007</v>
      </c>
      <c r="CQ105" s="13" t="s">
        <v>478</v>
      </c>
      <c r="CR105" s="13" t="s">
        <v>1007</v>
      </c>
      <c r="CS105" s="13" t="s">
        <v>179</v>
      </c>
      <c r="CT105" s="13" t="s">
        <v>179</v>
      </c>
      <c r="CU105" s="13" t="s">
        <v>179</v>
      </c>
      <c r="CV105" s="13" t="s">
        <v>179</v>
      </c>
      <c r="CW105" s="13" t="s">
        <v>179</v>
      </c>
      <c r="CX105" s="13" t="s">
        <v>180</v>
      </c>
      <c r="CY105" s="13" t="s">
        <v>180</v>
      </c>
      <c r="CZ105" s="13" t="s">
        <v>180</v>
      </c>
      <c r="DA105" s="13" t="s">
        <v>180</v>
      </c>
      <c r="DB105" s="13" t="s">
        <v>1028</v>
      </c>
      <c r="DC105" s="13" t="s">
        <v>1029</v>
      </c>
      <c r="DD105" s="13" t="s">
        <v>1000</v>
      </c>
      <c r="DE105" s="13" t="s">
        <v>1030</v>
      </c>
      <c r="DF105" s="13" t="s">
        <v>1031</v>
      </c>
      <c r="DG105" s="13">
        <v>2026</v>
      </c>
      <c r="DH105" s="13">
        <v>2024</v>
      </c>
      <c r="DI105" s="13" t="s">
        <v>179</v>
      </c>
      <c r="DJ105" s="13"/>
      <c r="DK105" s="13" t="s">
        <v>179</v>
      </c>
      <c r="DL105" s="13"/>
      <c r="DM105" s="13"/>
      <c r="DN105" s="13"/>
      <c r="DO105" s="13" t="s">
        <v>179</v>
      </c>
      <c r="DP105" s="13"/>
      <c r="DQ105" s="13"/>
      <c r="DR105" s="13">
        <v>0</v>
      </c>
      <c r="DS105" s="13">
        <v>0</v>
      </c>
      <c r="DT105" s="13">
        <v>0</v>
      </c>
      <c r="DU105" s="13">
        <v>0</v>
      </c>
      <c r="DV105" s="13">
        <v>1</v>
      </c>
      <c r="DW105" s="13">
        <v>500</v>
      </c>
      <c r="DX105" s="13">
        <v>0</v>
      </c>
      <c r="DY105" s="13">
        <v>0</v>
      </c>
      <c r="DZ105" s="13">
        <v>0</v>
      </c>
      <c r="EA105" s="13">
        <v>0</v>
      </c>
      <c r="EB105" s="13">
        <v>0</v>
      </c>
      <c r="EC105" s="13">
        <v>0</v>
      </c>
      <c r="ED105" s="13">
        <v>0</v>
      </c>
      <c r="EE105" s="13">
        <v>0</v>
      </c>
      <c r="EF105" s="13">
        <v>0</v>
      </c>
      <c r="EG105" s="13"/>
      <c r="EH105" s="13" t="s">
        <v>185</v>
      </c>
      <c r="EI105" s="13" t="s">
        <v>179</v>
      </c>
      <c r="EJ105" s="15">
        <v>0</v>
      </c>
      <c r="EK105" s="15">
        <v>0</v>
      </c>
      <c r="EL105" s="15" t="s">
        <v>1024</v>
      </c>
      <c r="EM105" s="3" t="s">
        <v>1024</v>
      </c>
      <c r="EN105" s="3">
        <v>0</v>
      </c>
      <c r="EO105" s="3">
        <v>0</v>
      </c>
      <c r="EP105" s="3">
        <v>0</v>
      </c>
      <c r="EQ105" s="3">
        <v>0</v>
      </c>
      <c r="ER105" s="3">
        <v>0</v>
      </c>
      <c r="EU105" s="3" t="s">
        <v>1026</v>
      </c>
      <c r="EV105" s="3">
        <v>0</v>
      </c>
      <c r="EW105" s="3">
        <v>0</v>
      </c>
      <c r="EY105" s="24"/>
    </row>
    <row r="106" spans="1:155" ht="25.25" customHeight="1" x14ac:dyDescent="0.3">
      <c r="A106" s="13">
        <v>123</v>
      </c>
      <c r="B106" s="19" t="s">
        <v>1032</v>
      </c>
      <c r="C106" s="13"/>
      <c r="D106" s="13"/>
      <c r="E106" s="13"/>
      <c r="F106" s="13"/>
      <c r="G106" s="13" t="s">
        <v>618</v>
      </c>
      <c r="H106" s="13"/>
      <c r="I106" s="13" t="str">
        <f t="shared" si="2"/>
        <v>10kV南关线511,0,0,0,0,0</v>
      </c>
      <c r="J106" s="13" t="s">
        <v>1033</v>
      </c>
      <c r="K106" s="13" t="str">
        <f t="shared" si="3"/>
        <v>桂桥公变,0,0</v>
      </c>
      <c r="L106" s="13" t="s">
        <v>1035</v>
      </c>
      <c r="M106" s="13" t="s">
        <v>165</v>
      </c>
      <c r="N106" s="13" t="s">
        <v>166</v>
      </c>
      <c r="O106" s="13" t="s">
        <v>167</v>
      </c>
      <c r="P106" s="13" t="s">
        <v>612</v>
      </c>
      <c r="Q106" s="13" t="s">
        <v>306</v>
      </c>
      <c r="R106" s="13" t="s">
        <v>170</v>
      </c>
      <c r="S106" s="13" t="s">
        <v>171</v>
      </c>
      <c r="T106" s="13" t="s">
        <v>172</v>
      </c>
      <c r="U106" s="13" t="s">
        <v>173</v>
      </c>
      <c r="V106" s="13">
        <v>6</v>
      </c>
      <c r="W106" s="13">
        <v>2025</v>
      </c>
      <c r="X106" s="13">
        <v>2026</v>
      </c>
      <c r="Y106" s="13">
        <v>2021</v>
      </c>
      <c r="Z106" s="13">
        <v>32</v>
      </c>
      <c r="AA106" s="13">
        <v>0</v>
      </c>
      <c r="AB106" s="13">
        <v>0</v>
      </c>
      <c r="AC106" s="13">
        <v>0</v>
      </c>
      <c r="AD106" s="13">
        <v>0</v>
      </c>
      <c r="AE106" s="13">
        <v>14.61</v>
      </c>
      <c r="AF106" s="13">
        <v>9.74</v>
      </c>
      <c r="AG106" s="13">
        <v>0</v>
      </c>
      <c r="AH106" s="13">
        <v>14.61</v>
      </c>
      <c r="AI106" s="13">
        <v>24.35</v>
      </c>
      <c r="AJ106" s="13">
        <v>0</v>
      </c>
      <c r="AK106" s="13">
        <v>0</v>
      </c>
      <c r="AL106" s="13">
        <v>0</v>
      </c>
      <c r="AM106" s="13">
        <v>0</v>
      </c>
      <c r="AN106" s="13">
        <v>0</v>
      </c>
      <c r="AO106" s="13">
        <v>0</v>
      </c>
      <c r="AP106" s="13">
        <v>0</v>
      </c>
      <c r="AQ106" s="13">
        <v>0</v>
      </c>
      <c r="AR106" s="13">
        <v>0</v>
      </c>
      <c r="AS106" s="13">
        <v>0</v>
      </c>
      <c r="AT106" s="13">
        <v>0</v>
      </c>
      <c r="AU106" s="13">
        <v>0</v>
      </c>
      <c r="AV106" s="13">
        <v>0</v>
      </c>
      <c r="AW106" s="13">
        <v>24.35</v>
      </c>
      <c r="AX106" s="13">
        <v>1</v>
      </c>
      <c r="AY106" s="13">
        <v>100</v>
      </c>
      <c r="AZ106" s="13">
        <v>1</v>
      </c>
      <c r="BA106" s="13">
        <v>1.3240000000000001</v>
      </c>
      <c r="BB106" s="13">
        <v>0</v>
      </c>
      <c r="BC106" s="13">
        <v>30</v>
      </c>
      <c r="BD106" s="13">
        <v>0</v>
      </c>
      <c r="BE106" s="13">
        <v>0</v>
      </c>
      <c r="BF106" s="13">
        <v>0</v>
      </c>
      <c r="BG106" s="13">
        <v>0</v>
      </c>
      <c r="BH106" s="13">
        <v>0</v>
      </c>
      <c r="BI106" s="13">
        <v>0</v>
      </c>
      <c r="BJ106" s="13">
        <v>0</v>
      </c>
      <c r="BK106" s="13">
        <v>0</v>
      </c>
      <c r="BL106" s="13">
        <v>0</v>
      </c>
      <c r="BM106" s="13">
        <v>0</v>
      </c>
      <c r="BN106" s="13">
        <v>0</v>
      </c>
      <c r="BO106" s="13">
        <v>0</v>
      </c>
      <c r="BP106" s="13">
        <v>0</v>
      </c>
      <c r="BQ106" s="13">
        <v>0</v>
      </c>
      <c r="BR106" s="13">
        <v>0</v>
      </c>
      <c r="BS106" s="13">
        <v>0</v>
      </c>
      <c r="BT106" s="13">
        <v>0</v>
      </c>
      <c r="BU106" s="13">
        <v>0</v>
      </c>
      <c r="BV106" s="13">
        <v>0</v>
      </c>
      <c r="BW106" s="13">
        <v>0</v>
      </c>
      <c r="BX106" s="13">
        <v>0</v>
      </c>
      <c r="BY106" s="13">
        <v>0</v>
      </c>
      <c r="BZ106" s="13">
        <v>0</v>
      </c>
      <c r="CA106" s="13">
        <v>0</v>
      </c>
      <c r="CB106" s="13">
        <v>0</v>
      </c>
      <c r="CC106" s="13">
        <v>0</v>
      </c>
      <c r="CD106" s="13">
        <v>0</v>
      </c>
      <c r="CE106" s="13">
        <v>0</v>
      </c>
      <c r="CF106" s="13">
        <v>0</v>
      </c>
      <c r="CG106" s="13">
        <v>0</v>
      </c>
      <c r="CH106" s="13">
        <v>0</v>
      </c>
      <c r="CI106" s="13">
        <v>0</v>
      </c>
      <c r="CJ106" s="13">
        <v>0</v>
      </c>
      <c r="CK106" s="13">
        <v>0</v>
      </c>
      <c r="CL106" s="13">
        <v>1</v>
      </c>
      <c r="CM106" s="13">
        <v>0</v>
      </c>
      <c r="CN106" s="13">
        <v>1</v>
      </c>
      <c r="CO106" s="13" t="s">
        <v>241</v>
      </c>
      <c r="CP106" s="13" t="s">
        <v>1007</v>
      </c>
      <c r="CQ106" s="13" t="s">
        <v>478</v>
      </c>
      <c r="CR106" s="13" t="s">
        <v>1007</v>
      </c>
      <c r="CS106" s="13" t="s">
        <v>179</v>
      </c>
      <c r="CT106" s="13" t="s">
        <v>179</v>
      </c>
      <c r="CU106" s="13" t="s">
        <v>179</v>
      </c>
      <c r="CV106" s="13" t="s">
        <v>179</v>
      </c>
      <c r="CW106" s="13" t="s">
        <v>179</v>
      </c>
      <c r="CX106" s="13" t="s">
        <v>180</v>
      </c>
      <c r="CY106" s="13" t="s">
        <v>180</v>
      </c>
      <c r="CZ106" s="13" t="s">
        <v>180</v>
      </c>
      <c r="DA106" s="13" t="s">
        <v>180</v>
      </c>
      <c r="DB106" s="13" t="s">
        <v>1036</v>
      </c>
      <c r="DC106" s="13" t="s">
        <v>1037</v>
      </c>
      <c r="DD106" s="13" t="s">
        <v>1000</v>
      </c>
      <c r="DE106" s="13" t="s">
        <v>1038</v>
      </c>
      <c r="DF106" s="13" t="s">
        <v>1039</v>
      </c>
      <c r="DG106" s="13">
        <v>2026</v>
      </c>
      <c r="DH106" s="13">
        <v>2024</v>
      </c>
      <c r="DI106" s="13" t="s">
        <v>179</v>
      </c>
      <c r="DJ106" s="13"/>
      <c r="DK106" s="13" t="s">
        <v>179</v>
      </c>
      <c r="DL106" s="13"/>
      <c r="DM106" s="13"/>
      <c r="DN106" s="13"/>
      <c r="DO106" s="13" t="s">
        <v>179</v>
      </c>
      <c r="DP106" s="13"/>
      <c r="DQ106" s="13"/>
      <c r="DR106" s="13">
        <v>0</v>
      </c>
      <c r="DS106" s="13">
        <v>0</v>
      </c>
      <c r="DT106" s="13">
        <v>0</v>
      </c>
      <c r="DU106" s="13">
        <v>0</v>
      </c>
      <c r="DV106" s="13">
        <v>1</v>
      </c>
      <c r="DW106" s="13">
        <v>100</v>
      </c>
      <c r="DX106" s="13">
        <v>0</v>
      </c>
      <c r="DY106" s="13">
        <v>0</v>
      </c>
      <c r="DZ106" s="13">
        <v>0</v>
      </c>
      <c r="EA106" s="13">
        <v>0</v>
      </c>
      <c r="EB106" s="13">
        <v>0</v>
      </c>
      <c r="EC106" s="13">
        <v>0</v>
      </c>
      <c r="ED106" s="13">
        <v>0</v>
      </c>
      <c r="EE106" s="13">
        <v>0</v>
      </c>
      <c r="EF106" s="13">
        <v>0</v>
      </c>
      <c r="EG106" s="13"/>
      <c r="EH106" s="13" t="s">
        <v>185</v>
      </c>
      <c r="EI106" s="13" t="s">
        <v>179</v>
      </c>
      <c r="EJ106" s="15">
        <v>0</v>
      </c>
      <c r="EK106" s="15">
        <v>0</v>
      </c>
      <c r="EL106" s="15" t="s">
        <v>629</v>
      </c>
      <c r="EM106" s="3" t="s">
        <v>629</v>
      </c>
      <c r="EN106" s="3">
        <v>0</v>
      </c>
      <c r="EO106" s="3">
        <v>0</v>
      </c>
      <c r="EP106" s="3">
        <v>0</v>
      </c>
      <c r="EQ106" s="3">
        <v>0</v>
      </c>
      <c r="ER106" s="3">
        <v>0</v>
      </c>
      <c r="EU106" s="3" t="s">
        <v>1034</v>
      </c>
      <c r="EV106" s="3">
        <v>0</v>
      </c>
      <c r="EW106" s="3">
        <v>0</v>
      </c>
      <c r="EY106" s="24"/>
    </row>
    <row r="107" spans="1:155" ht="25.25" customHeight="1" x14ac:dyDescent="0.3">
      <c r="A107" s="13">
        <v>124</v>
      </c>
      <c r="B107" s="13" t="s">
        <v>1040</v>
      </c>
      <c r="C107" s="13"/>
      <c r="D107" s="13"/>
      <c r="E107" s="13"/>
      <c r="F107" s="13"/>
      <c r="G107" s="13" t="s">
        <v>618</v>
      </c>
      <c r="H107" s="13"/>
      <c r="I107" s="13" t="str">
        <f t="shared" si="2"/>
        <v>0,0,0,0,0,0</v>
      </c>
      <c r="J107" s="13"/>
      <c r="K107" s="13" t="str">
        <f t="shared" si="3"/>
        <v>0,0,0</v>
      </c>
      <c r="L107" s="13"/>
      <c r="M107" s="13" t="s">
        <v>165</v>
      </c>
      <c r="N107" s="13" t="s">
        <v>166</v>
      </c>
      <c r="O107" s="13" t="s">
        <v>167</v>
      </c>
      <c r="P107" s="13" t="s">
        <v>612</v>
      </c>
      <c r="Q107" s="13" t="s">
        <v>306</v>
      </c>
      <c r="R107" s="13" t="s">
        <v>170</v>
      </c>
      <c r="S107" s="13" t="s">
        <v>171</v>
      </c>
      <c r="T107" s="13" t="s">
        <v>172</v>
      </c>
      <c r="U107" s="13" t="s">
        <v>173</v>
      </c>
      <c r="V107" s="13">
        <v>6</v>
      </c>
      <c r="W107" s="13">
        <v>2024</v>
      </c>
      <c r="X107" s="13">
        <v>2025</v>
      </c>
      <c r="Y107" s="13">
        <v>2021</v>
      </c>
      <c r="Z107" s="13">
        <v>53.23</v>
      </c>
      <c r="AA107" s="13">
        <v>0</v>
      </c>
      <c r="AB107" s="13">
        <v>0</v>
      </c>
      <c r="AC107" s="13">
        <v>0</v>
      </c>
      <c r="AD107" s="13">
        <v>31.937999999999999</v>
      </c>
      <c r="AE107" s="13">
        <v>21.292000000000002</v>
      </c>
      <c r="AF107" s="13">
        <v>0</v>
      </c>
      <c r="AG107" s="13">
        <v>0</v>
      </c>
      <c r="AH107" s="13">
        <v>53.23</v>
      </c>
      <c r="AI107" s="13">
        <v>53.23</v>
      </c>
      <c r="AJ107" s="13">
        <v>5.6</v>
      </c>
      <c r="AK107" s="13" t="s">
        <v>174</v>
      </c>
      <c r="AL107" s="13">
        <v>7.0000000000000007E-2</v>
      </c>
      <c r="AM107" s="13">
        <v>0</v>
      </c>
      <c r="AN107" s="13">
        <v>0</v>
      </c>
      <c r="AO107" s="13">
        <v>0</v>
      </c>
      <c r="AP107" s="13">
        <v>0</v>
      </c>
      <c r="AQ107" s="13">
        <v>0</v>
      </c>
      <c r="AR107" s="13">
        <v>0</v>
      </c>
      <c r="AS107" s="13">
        <v>0</v>
      </c>
      <c r="AT107" s="13">
        <v>0</v>
      </c>
      <c r="AU107" s="13">
        <v>0</v>
      </c>
      <c r="AV107" s="13">
        <v>0</v>
      </c>
      <c r="AW107" s="13">
        <v>47.63</v>
      </c>
      <c r="AX107" s="13">
        <v>1</v>
      </c>
      <c r="AY107" s="13">
        <v>800</v>
      </c>
      <c r="AZ107" s="13">
        <v>1</v>
      </c>
      <c r="BA107" s="13">
        <v>1.2</v>
      </c>
      <c r="BB107" s="13">
        <v>0</v>
      </c>
      <c r="BC107" s="13">
        <v>0</v>
      </c>
      <c r="BD107" s="13">
        <v>0</v>
      </c>
      <c r="BE107" s="13">
        <v>0</v>
      </c>
      <c r="BF107" s="13">
        <v>0</v>
      </c>
      <c r="BG107" s="13">
        <v>0</v>
      </c>
      <c r="BH107" s="13">
        <v>0</v>
      </c>
      <c r="BI107" s="13">
        <v>0</v>
      </c>
      <c r="BJ107" s="13">
        <v>0</v>
      </c>
      <c r="BK107" s="13">
        <v>0</v>
      </c>
      <c r="BL107" s="13">
        <v>0</v>
      </c>
      <c r="BM107" s="13">
        <v>0</v>
      </c>
      <c r="BN107" s="13">
        <v>0</v>
      </c>
      <c r="BO107" s="13">
        <v>0</v>
      </c>
      <c r="BP107" s="13">
        <v>0</v>
      </c>
      <c r="BQ107" s="13">
        <v>0</v>
      </c>
      <c r="BR107" s="13">
        <v>0</v>
      </c>
      <c r="BS107" s="13">
        <v>0</v>
      </c>
      <c r="BT107" s="13">
        <v>0</v>
      </c>
      <c r="BU107" s="13">
        <v>0</v>
      </c>
      <c r="BV107" s="13">
        <v>0</v>
      </c>
      <c r="BW107" s="13">
        <v>0</v>
      </c>
      <c r="BX107" s="13">
        <v>0</v>
      </c>
      <c r="BY107" s="13">
        <v>0</v>
      </c>
      <c r="BZ107" s="13">
        <v>0</v>
      </c>
      <c r="CA107" s="13">
        <v>0</v>
      </c>
      <c r="CB107" s="13">
        <v>0</v>
      </c>
      <c r="CC107" s="13">
        <v>0</v>
      </c>
      <c r="CD107" s="13">
        <v>0</v>
      </c>
      <c r="CE107" s="13">
        <v>0</v>
      </c>
      <c r="CF107" s="13">
        <v>0</v>
      </c>
      <c r="CG107" s="13">
        <v>0</v>
      </c>
      <c r="CH107" s="13">
        <v>0</v>
      </c>
      <c r="CI107" s="13">
        <v>0</v>
      </c>
      <c r="CJ107" s="13">
        <v>0</v>
      </c>
      <c r="CK107" s="13">
        <v>0</v>
      </c>
      <c r="CL107" s="13">
        <v>1</v>
      </c>
      <c r="CM107" s="13">
        <v>0</v>
      </c>
      <c r="CN107" s="13">
        <v>1</v>
      </c>
      <c r="CO107" s="13" t="s">
        <v>241</v>
      </c>
      <c r="CP107" s="13" t="s">
        <v>177</v>
      </c>
      <c r="CQ107" s="13" t="s">
        <v>242</v>
      </c>
      <c r="CR107" s="13" t="s">
        <v>177</v>
      </c>
      <c r="CS107" s="13" t="s">
        <v>179</v>
      </c>
      <c r="CT107" s="13" t="s">
        <v>179</v>
      </c>
      <c r="CU107" s="13" t="s">
        <v>179</v>
      </c>
      <c r="CV107" s="13" t="s">
        <v>179</v>
      </c>
      <c r="CW107" s="13" t="s">
        <v>179</v>
      </c>
      <c r="CX107" s="13" t="s">
        <v>1041</v>
      </c>
      <c r="CY107" s="13" t="s">
        <v>180</v>
      </c>
      <c r="CZ107" s="13" t="s">
        <v>180</v>
      </c>
      <c r="DA107" s="13" t="s">
        <v>180</v>
      </c>
      <c r="DB107" s="13" t="s">
        <v>1042</v>
      </c>
      <c r="DC107" s="13" t="s">
        <v>1043</v>
      </c>
      <c r="DD107" s="13" t="s">
        <v>1044</v>
      </c>
      <c r="DE107" s="13" t="s">
        <v>164</v>
      </c>
      <c r="DF107" s="13" t="s">
        <v>164</v>
      </c>
      <c r="DG107" s="13">
        <v>2025</v>
      </c>
      <c r="DH107" s="13">
        <v>2023</v>
      </c>
      <c r="DI107" s="13" t="s">
        <v>179</v>
      </c>
      <c r="DJ107" s="13"/>
      <c r="DK107" s="13" t="s">
        <v>179</v>
      </c>
      <c r="DL107" s="13"/>
      <c r="DM107" s="13"/>
      <c r="DN107" s="13"/>
      <c r="DO107" s="13" t="s">
        <v>179</v>
      </c>
      <c r="DP107" s="13"/>
      <c r="DQ107" s="13"/>
      <c r="DR107" s="13">
        <v>0</v>
      </c>
      <c r="DS107" s="13">
        <v>0</v>
      </c>
      <c r="DT107" s="13">
        <v>0</v>
      </c>
      <c r="DU107" s="13">
        <v>0</v>
      </c>
      <c r="DV107" s="13">
        <v>0</v>
      </c>
      <c r="DW107" s="13">
        <v>0</v>
      </c>
      <c r="DX107" s="13">
        <v>0</v>
      </c>
      <c r="DY107" s="13">
        <v>0</v>
      </c>
      <c r="DZ107" s="13">
        <v>0</v>
      </c>
      <c r="EA107" s="13">
        <v>0</v>
      </c>
      <c r="EB107" s="13">
        <v>0</v>
      </c>
      <c r="EC107" s="13">
        <v>0</v>
      </c>
      <c r="ED107" s="13">
        <v>0</v>
      </c>
      <c r="EE107" s="13">
        <v>0</v>
      </c>
      <c r="EF107" s="13">
        <v>0</v>
      </c>
      <c r="EG107" s="13"/>
      <c r="EH107" s="13" t="s">
        <v>185</v>
      </c>
      <c r="EI107" s="13">
        <v>1</v>
      </c>
      <c r="EJ107" s="15" t="s">
        <v>183</v>
      </c>
      <c r="EK107" s="15">
        <v>0</v>
      </c>
      <c r="EL107" s="15" t="s">
        <v>164</v>
      </c>
      <c r="EM107" s="3">
        <v>0</v>
      </c>
      <c r="EN107" s="3">
        <v>0</v>
      </c>
      <c r="EO107" s="3">
        <v>0</v>
      </c>
      <c r="EP107" s="3">
        <v>0</v>
      </c>
      <c r="EQ107" s="3">
        <v>0</v>
      </c>
      <c r="ER107" s="3">
        <v>0</v>
      </c>
      <c r="EU107" s="3">
        <v>0</v>
      </c>
      <c r="EV107" s="3">
        <v>0</v>
      </c>
      <c r="EW107" s="3">
        <v>0</v>
      </c>
      <c r="EY107" s="24"/>
    </row>
    <row r="108" spans="1:155" ht="25.25" customHeight="1" x14ac:dyDescent="0.3">
      <c r="A108" s="13">
        <v>125</v>
      </c>
      <c r="B108" s="13" t="s">
        <v>1045</v>
      </c>
      <c r="C108" s="13"/>
      <c r="D108" s="13"/>
      <c r="E108" s="13"/>
      <c r="F108" s="13"/>
      <c r="G108" s="13" t="s">
        <v>618</v>
      </c>
      <c r="H108" s="13"/>
      <c r="I108" s="13" t="str">
        <f t="shared" si="2"/>
        <v>0,0,0,0,0,0</v>
      </c>
      <c r="J108" s="13"/>
      <c r="K108" s="13" t="str">
        <f t="shared" si="3"/>
        <v>0,0,0</v>
      </c>
      <c r="L108" s="13"/>
      <c r="M108" s="13" t="s">
        <v>165</v>
      </c>
      <c r="N108" s="13" t="s">
        <v>166</v>
      </c>
      <c r="O108" s="13" t="s">
        <v>167</v>
      </c>
      <c r="P108" s="13" t="s">
        <v>612</v>
      </c>
      <c r="Q108" s="13" t="s">
        <v>306</v>
      </c>
      <c r="R108" s="13" t="s">
        <v>170</v>
      </c>
      <c r="S108" s="13" t="s">
        <v>171</v>
      </c>
      <c r="T108" s="13" t="s">
        <v>172</v>
      </c>
      <c r="U108" s="13" t="s">
        <v>173</v>
      </c>
      <c r="V108" s="13">
        <v>6</v>
      </c>
      <c r="W108" s="13">
        <v>2024</v>
      </c>
      <c r="X108" s="13">
        <v>2025</v>
      </c>
      <c r="Y108" s="13">
        <v>2021</v>
      </c>
      <c r="Z108" s="13">
        <v>51.36</v>
      </c>
      <c r="AA108" s="13">
        <v>0</v>
      </c>
      <c r="AB108" s="13">
        <v>0</v>
      </c>
      <c r="AC108" s="13">
        <v>0</v>
      </c>
      <c r="AD108" s="13">
        <v>30.815999999999999</v>
      </c>
      <c r="AE108" s="13">
        <v>20.544</v>
      </c>
      <c r="AF108" s="13">
        <v>0</v>
      </c>
      <c r="AG108" s="13">
        <v>0</v>
      </c>
      <c r="AH108" s="13">
        <v>51.36</v>
      </c>
      <c r="AI108" s="13">
        <v>51.36</v>
      </c>
      <c r="AJ108" s="13">
        <v>12</v>
      </c>
      <c r="AK108" s="13" t="s">
        <v>174</v>
      </c>
      <c r="AL108" s="13">
        <v>0.15</v>
      </c>
      <c r="AM108" s="13">
        <v>0</v>
      </c>
      <c r="AN108" s="13">
        <v>0</v>
      </c>
      <c r="AO108" s="13">
        <v>0</v>
      </c>
      <c r="AP108" s="13">
        <v>0</v>
      </c>
      <c r="AQ108" s="13">
        <v>0</v>
      </c>
      <c r="AR108" s="13">
        <v>0</v>
      </c>
      <c r="AS108" s="13">
        <v>0</v>
      </c>
      <c r="AT108" s="13">
        <v>0</v>
      </c>
      <c r="AU108" s="13">
        <v>0</v>
      </c>
      <c r="AV108" s="13">
        <v>0</v>
      </c>
      <c r="AW108" s="13">
        <v>39.36</v>
      </c>
      <c r="AX108" s="13">
        <v>1</v>
      </c>
      <c r="AY108" s="13">
        <v>800</v>
      </c>
      <c r="AZ108" s="13">
        <v>1</v>
      </c>
      <c r="BA108" s="13">
        <v>1.2</v>
      </c>
      <c r="BB108" s="13">
        <v>0</v>
      </c>
      <c r="BC108" s="13">
        <v>0</v>
      </c>
      <c r="BD108" s="13">
        <v>0</v>
      </c>
      <c r="BE108" s="13">
        <v>0</v>
      </c>
      <c r="BF108" s="13">
        <v>0</v>
      </c>
      <c r="BG108" s="13">
        <v>0</v>
      </c>
      <c r="BH108" s="13">
        <v>0</v>
      </c>
      <c r="BI108" s="13">
        <v>0</v>
      </c>
      <c r="BJ108" s="13">
        <v>0</v>
      </c>
      <c r="BK108" s="13">
        <v>0</v>
      </c>
      <c r="BL108" s="13">
        <v>0</v>
      </c>
      <c r="BM108" s="13">
        <v>0</v>
      </c>
      <c r="BN108" s="13">
        <v>0</v>
      </c>
      <c r="BO108" s="13">
        <v>0</v>
      </c>
      <c r="BP108" s="13">
        <v>0</v>
      </c>
      <c r="BQ108" s="13">
        <v>0</v>
      </c>
      <c r="BR108" s="13">
        <v>0</v>
      </c>
      <c r="BS108" s="13">
        <v>0</v>
      </c>
      <c r="BT108" s="13">
        <v>0</v>
      </c>
      <c r="BU108" s="13">
        <v>0</v>
      </c>
      <c r="BV108" s="13">
        <v>0</v>
      </c>
      <c r="BW108" s="13">
        <v>0</v>
      </c>
      <c r="BX108" s="13">
        <v>0</v>
      </c>
      <c r="BY108" s="13">
        <v>0</v>
      </c>
      <c r="BZ108" s="13">
        <v>0</v>
      </c>
      <c r="CA108" s="13">
        <v>0</v>
      </c>
      <c r="CB108" s="13">
        <v>0</v>
      </c>
      <c r="CC108" s="13">
        <v>0</v>
      </c>
      <c r="CD108" s="13">
        <v>0</v>
      </c>
      <c r="CE108" s="13">
        <v>0</v>
      </c>
      <c r="CF108" s="13">
        <v>0</v>
      </c>
      <c r="CG108" s="13">
        <v>0</v>
      </c>
      <c r="CH108" s="13">
        <v>0</v>
      </c>
      <c r="CI108" s="13">
        <v>0</v>
      </c>
      <c r="CJ108" s="13">
        <v>0</v>
      </c>
      <c r="CK108" s="13">
        <v>0</v>
      </c>
      <c r="CL108" s="13">
        <v>1</v>
      </c>
      <c r="CM108" s="13">
        <v>0</v>
      </c>
      <c r="CN108" s="13">
        <v>1</v>
      </c>
      <c r="CO108" s="13" t="s">
        <v>241</v>
      </c>
      <c r="CP108" s="13" t="s">
        <v>177</v>
      </c>
      <c r="CQ108" s="13" t="s">
        <v>242</v>
      </c>
      <c r="CR108" s="13" t="s">
        <v>177</v>
      </c>
      <c r="CS108" s="13" t="s">
        <v>179</v>
      </c>
      <c r="CT108" s="13" t="s">
        <v>179</v>
      </c>
      <c r="CU108" s="13" t="s">
        <v>179</v>
      </c>
      <c r="CV108" s="13" t="s">
        <v>179</v>
      </c>
      <c r="CW108" s="13" t="s">
        <v>179</v>
      </c>
      <c r="CX108" s="13" t="s">
        <v>1046</v>
      </c>
      <c r="CY108" s="13" t="s">
        <v>180</v>
      </c>
      <c r="CZ108" s="13" t="s">
        <v>180</v>
      </c>
      <c r="DA108" s="13" t="s">
        <v>180</v>
      </c>
      <c r="DB108" s="13" t="s">
        <v>1042</v>
      </c>
      <c r="DC108" s="13" t="s">
        <v>1047</v>
      </c>
      <c r="DD108" s="13" t="s">
        <v>1044</v>
      </c>
      <c r="DE108" s="13" t="s">
        <v>164</v>
      </c>
      <c r="DF108" s="13" t="s">
        <v>164</v>
      </c>
      <c r="DG108" s="13">
        <v>2025</v>
      </c>
      <c r="DH108" s="13">
        <v>2023</v>
      </c>
      <c r="DI108" s="13" t="s">
        <v>179</v>
      </c>
      <c r="DJ108" s="13"/>
      <c r="DK108" s="13" t="s">
        <v>179</v>
      </c>
      <c r="DL108" s="13"/>
      <c r="DM108" s="13"/>
      <c r="DN108" s="13"/>
      <c r="DO108" s="13" t="s">
        <v>179</v>
      </c>
      <c r="DP108" s="13"/>
      <c r="DQ108" s="13"/>
      <c r="DR108" s="13">
        <v>0</v>
      </c>
      <c r="DS108" s="13">
        <v>0</v>
      </c>
      <c r="DT108" s="13">
        <v>0</v>
      </c>
      <c r="DU108" s="13">
        <v>0</v>
      </c>
      <c r="DV108" s="13">
        <v>0</v>
      </c>
      <c r="DW108" s="13">
        <v>0</v>
      </c>
      <c r="DX108" s="13">
        <v>0</v>
      </c>
      <c r="DY108" s="13">
        <v>0</v>
      </c>
      <c r="DZ108" s="13">
        <v>0</v>
      </c>
      <c r="EA108" s="13">
        <v>0</v>
      </c>
      <c r="EB108" s="13">
        <v>0</v>
      </c>
      <c r="EC108" s="13">
        <v>0</v>
      </c>
      <c r="ED108" s="13">
        <v>0</v>
      </c>
      <c r="EE108" s="13">
        <v>0</v>
      </c>
      <c r="EF108" s="13">
        <v>0</v>
      </c>
      <c r="EG108" s="13"/>
      <c r="EH108" s="13" t="s">
        <v>185</v>
      </c>
      <c r="EI108" s="13">
        <v>1</v>
      </c>
      <c r="EJ108" s="15" t="s">
        <v>183</v>
      </c>
      <c r="EK108" s="15">
        <v>0</v>
      </c>
      <c r="EL108" s="15" t="s">
        <v>164</v>
      </c>
      <c r="EM108" s="3">
        <v>0</v>
      </c>
      <c r="EN108" s="3">
        <v>0</v>
      </c>
      <c r="EO108" s="3">
        <v>0</v>
      </c>
      <c r="EP108" s="3">
        <v>0</v>
      </c>
      <c r="EQ108" s="3">
        <v>0</v>
      </c>
      <c r="ER108" s="3">
        <v>0</v>
      </c>
      <c r="EU108" s="3">
        <v>0</v>
      </c>
      <c r="EV108" s="3">
        <v>0</v>
      </c>
      <c r="EW108" s="3">
        <v>0</v>
      </c>
      <c r="EY108" s="24"/>
    </row>
    <row r="109" spans="1:155" ht="25.25" customHeight="1" x14ac:dyDescent="0.3">
      <c r="A109" s="13">
        <v>126</v>
      </c>
      <c r="B109" s="13" t="s">
        <v>1048</v>
      </c>
      <c r="C109" s="13"/>
      <c r="D109" s="13"/>
      <c r="E109" s="13"/>
      <c r="F109" s="13"/>
      <c r="G109" s="13" t="s">
        <v>641</v>
      </c>
      <c r="H109" s="13"/>
      <c r="I109" s="13" t="str">
        <f t="shared" si="2"/>
        <v>10kV后溪线523,10kV东山线543,0,0,0,0</v>
      </c>
      <c r="J109" s="13" t="s">
        <v>1050</v>
      </c>
      <c r="K109" s="13" t="str">
        <f t="shared" si="3"/>
        <v>0,0,0</v>
      </c>
      <c r="L109" s="13"/>
      <c r="M109" s="13" t="s">
        <v>165</v>
      </c>
      <c r="N109" s="13" t="s">
        <v>166</v>
      </c>
      <c r="O109" s="13" t="s">
        <v>167</v>
      </c>
      <c r="P109" s="13" t="s">
        <v>648</v>
      </c>
      <c r="Q109" s="13" t="s">
        <v>306</v>
      </c>
      <c r="R109" s="13" t="s">
        <v>170</v>
      </c>
      <c r="S109" s="13" t="s">
        <v>398</v>
      </c>
      <c r="T109" s="13" t="s">
        <v>414</v>
      </c>
      <c r="U109" s="13" t="s">
        <v>173</v>
      </c>
      <c r="V109" s="13">
        <v>8</v>
      </c>
      <c r="W109" s="13">
        <v>2024</v>
      </c>
      <c r="X109" s="13">
        <v>2025</v>
      </c>
      <c r="Y109" s="13">
        <v>2021</v>
      </c>
      <c r="Z109" s="13">
        <v>152.066</v>
      </c>
      <c r="AA109" s="13">
        <v>0</v>
      </c>
      <c r="AB109" s="13">
        <v>0</v>
      </c>
      <c r="AC109" s="13">
        <v>0</v>
      </c>
      <c r="AD109" s="13">
        <v>91.239599999999996</v>
      </c>
      <c r="AE109" s="13">
        <v>60.8264</v>
      </c>
      <c r="AF109" s="13">
        <v>0</v>
      </c>
      <c r="AG109" s="13">
        <v>0</v>
      </c>
      <c r="AH109" s="13">
        <v>152.066</v>
      </c>
      <c r="AI109" s="13">
        <v>83.085999999999999</v>
      </c>
      <c r="AJ109" s="13">
        <v>83.085999999999999</v>
      </c>
      <c r="AK109" s="13" t="s">
        <v>400</v>
      </c>
      <c r="AL109" s="13">
        <v>0.8</v>
      </c>
      <c r="AM109" s="13">
        <v>0</v>
      </c>
      <c r="AN109" s="13">
        <v>0</v>
      </c>
      <c r="AO109" s="13">
        <v>0</v>
      </c>
      <c r="AP109" s="13">
        <v>0</v>
      </c>
      <c r="AQ109" s="13">
        <v>0.6</v>
      </c>
      <c r="AR109" s="13">
        <v>0</v>
      </c>
      <c r="AS109" s="13">
        <v>0</v>
      </c>
      <c r="AT109" s="13">
        <v>0</v>
      </c>
      <c r="AU109" s="13">
        <v>0</v>
      </c>
      <c r="AV109" s="13">
        <v>0</v>
      </c>
      <c r="AW109" s="13">
        <v>0</v>
      </c>
      <c r="AX109" s="13">
        <v>0</v>
      </c>
      <c r="AY109" s="13">
        <v>0</v>
      </c>
      <c r="AZ109" s="13">
        <v>0</v>
      </c>
      <c r="BA109" s="13">
        <v>0</v>
      </c>
      <c r="BB109" s="13">
        <v>0</v>
      </c>
      <c r="BC109" s="13">
        <v>0</v>
      </c>
      <c r="BD109" s="13">
        <v>0</v>
      </c>
      <c r="BE109" s="13">
        <v>68</v>
      </c>
      <c r="BF109" s="13">
        <v>0</v>
      </c>
      <c r="BG109" s="13">
        <v>1</v>
      </c>
      <c r="BH109" s="13">
        <v>1</v>
      </c>
      <c r="BI109" s="13">
        <v>5</v>
      </c>
      <c r="BJ109" s="13">
        <v>0</v>
      </c>
      <c r="BK109" s="13">
        <v>0</v>
      </c>
      <c r="BL109" s="13">
        <v>0</v>
      </c>
      <c r="BM109" s="13">
        <v>0</v>
      </c>
      <c r="BN109" s="13">
        <v>0</v>
      </c>
      <c r="BO109" s="13">
        <v>0</v>
      </c>
      <c r="BP109" s="13">
        <v>0</v>
      </c>
      <c r="BQ109" s="13">
        <v>0</v>
      </c>
      <c r="BR109" s="13">
        <v>0</v>
      </c>
      <c r="BS109" s="13">
        <v>0</v>
      </c>
      <c r="BT109" s="13">
        <v>0</v>
      </c>
      <c r="BU109" s="13">
        <v>0</v>
      </c>
      <c r="BV109" s="13">
        <v>0</v>
      </c>
      <c r="BW109" s="13">
        <v>0</v>
      </c>
      <c r="BX109" s="13">
        <v>0.98</v>
      </c>
      <c r="BY109" s="13">
        <v>0</v>
      </c>
      <c r="BZ109" s="13">
        <v>0.6</v>
      </c>
      <c r="CA109" s="13">
        <v>0</v>
      </c>
      <c r="CB109" s="13">
        <v>0</v>
      </c>
      <c r="CC109" s="13">
        <v>1</v>
      </c>
      <c r="CD109" s="13">
        <v>0</v>
      </c>
      <c r="CE109" s="13">
        <v>0</v>
      </c>
      <c r="CF109" s="13">
        <v>0</v>
      </c>
      <c r="CG109" s="13">
        <v>0</v>
      </c>
      <c r="CH109" s="13">
        <v>0</v>
      </c>
      <c r="CI109" s="13">
        <v>0</v>
      </c>
      <c r="CJ109" s="13">
        <v>0</v>
      </c>
      <c r="CK109" s="13">
        <v>0</v>
      </c>
      <c r="CL109" s="13">
        <v>0</v>
      </c>
      <c r="CM109" s="13">
        <v>0</v>
      </c>
      <c r="CN109" s="13">
        <v>0</v>
      </c>
      <c r="CO109" s="13" t="s">
        <v>176</v>
      </c>
      <c r="CP109" s="13" t="s">
        <v>621</v>
      </c>
      <c r="CQ109" s="13" t="s">
        <v>417</v>
      </c>
      <c r="CR109" s="13" t="s">
        <v>621</v>
      </c>
      <c r="CS109" s="13" t="s">
        <v>418</v>
      </c>
      <c r="CT109" s="13" t="s">
        <v>179</v>
      </c>
      <c r="CU109" s="13" t="s">
        <v>179</v>
      </c>
      <c r="CV109" s="13" t="s">
        <v>179</v>
      </c>
      <c r="CW109" s="13" t="s">
        <v>179</v>
      </c>
      <c r="CX109" s="13" t="s">
        <v>180</v>
      </c>
      <c r="CY109" s="13" t="s">
        <v>180</v>
      </c>
      <c r="CZ109" s="13" t="s">
        <v>180</v>
      </c>
      <c r="DA109" s="13" t="s">
        <v>180</v>
      </c>
      <c r="DB109" s="13" t="s">
        <v>1051</v>
      </c>
      <c r="DC109" s="13" t="s">
        <v>1052</v>
      </c>
      <c r="DD109" s="13" t="s">
        <v>1053</v>
      </c>
      <c r="DE109" s="13" t="s">
        <v>1054</v>
      </c>
      <c r="DF109" s="13" t="s">
        <v>1055</v>
      </c>
      <c r="DG109" s="13">
        <v>2025</v>
      </c>
      <c r="DH109" s="13">
        <v>2023</v>
      </c>
      <c r="DI109" s="13" t="s">
        <v>179</v>
      </c>
      <c r="DJ109" s="13"/>
      <c r="DK109" s="13" t="s">
        <v>179</v>
      </c>
      <c r="DL109" s="13"/>
      <c r="DM109" s="13"/>
      <c r="DN109" s="13"/>
      <c r="DO109" s="13" t="s">
        <v>179</v>
      </c>
      <c r="DP109" s="13"/>
      <c r="DQ109" s="13"/>
      <c r="DR109" s="13">
        <v>0</v>
      </c>
      <c r="DS109" s="13">
        <v>0</v>
      </c>
      <c r="DT109" s="13">
        <v>0</v>
      </c>
      <c r="DU109" s="13">
        <v>0</v>
      </c>
      <c r="DV109" s="13">
        <v>0</v>
      </c>
      <c r="DW109" s="13">
        <v>0</v>
      </c>
      <c r="DX109" s="13">
        <v>0</v>
      </c>
      <c r="DY109" s="13">
        <v>0</v>
      </c>
      <c r="DZ109" s="13">
        <v>0</v>
      </c>
      <c r="EA109" s="13">
        <v>0</v>
      </c>
      <c r="EB109" s="13">
        <v>0</v>
      </c>
      <c r="EC109" s="13">
        <v>1</v>
      </c>
      <c r="ED109" s="13">
        <v>0</v>
      </c>
      <c r="EE109" s="13">
        <v>0</v>
      </c>
      <c r="EF109" s="13">
        <v>0</v>
      </c>
      <c r="EG109" s="13"/>
      <c r="EH109" s="13" t="s">
        <v>185</v>
      </c>
      <c r="EI109" s="13">
        <v>1</v>
      </c>
      <c r="EJ109" s="15" t="s">
        <v>183</v>
      </c>
      <c r="EK109" s="15">
        <v>0</v>
      </c>
      <c r="EL109" s="15" t="s">
        <v>1049</v>
      </c>
      <c r="EM109" s="3" t="s">
        <v>1056</v>
      </c>
      <c r="EN109" s="3" t="s">
        <v>1057</v>
      </c>
      <c r="EO109" s="3">
        <v>0</v>
      </c>
      <c r="EP109" s="3">
        <v>0</v>
      </c>
      <c r="EQ109" s="3">
        <v>0</v>
      </c>
      <c r="ER109" s="3">
        <v>0</v>
      </c>
      <c r="EU109" s="16">
        <v>0</v>
      </c>
      <c r="EV109" s="3">
        <v>0</v>
      </c>
      <c r="EW109" s="3">
        <v>0</v>
      </c>
      <c r="EY109" s="25"/>
    </row>
    <row r="110" spans="1:155" ht="25.25" customHeight="1" x14ac:dyDescent="0.3">
      <c r="A110" s="13">
        <v>127</v>
      </c>
      <c r="B110" s="13" t="s">
        <v>1058</v>
      </c>
      <c r="C110" s="13"/>
      <c r="D110" s="13"/>
      <c r="E110" s="13"/>
      <c r="F110" s="13"/>
      <c r="G110" s="13" t="s">
        <v>224</v>
      </c>
      <c r="H110" s="13"/>
      <c r="I110" s="13" t="str">
        <f t="shared" si="2"/>
        <v>0,0,0,0,0,0</v>
      </c>
      <c r="J110" s="13"/>
      <c r="K110" s="13" t="str">
        <f t="shared" si="3"/>
        <v>0,0,0</v>
      </c>
      <c r="L110" s="13"/>
      <c r="M110" s="13" t="s">
        <v>165</v>
      </c>
      <c r="N110" s="13" t="s">
        <v>166</v>
      </c>
      <c r="O110" s="13" t="s">
        <v>167</v>
      </c>
      <c r="P110" s="13" t="s">
        <v>648</v>
      </c>
      <c r="Q110" s="13" t="s">
        <v>306</v>
      </c>
      <c r="R110" s="13" t="s">
        <v>170</v>
      </c>
      <c r="S110" s="13" t="s">
        <v>398</v>
      </c>
      <c r="T110" s="13" t="s">
        <v>399</v>
      </c>
      <c r="U110" s="13" t="s">
        <v>173</v>
      </c>
      <c r="V110" s="13">
        <v>8</v>
      </c>
      <c r="W110" s="13">
        <v>2025</v>
      </c>
      <c r="X110" s="13">
        <v>2026</v>
      </c>
      <c r="Y110" s="13">
        <v>2021</v>
      </c>
      <c r="Z110" s="13">
        <v>248.738</v>
      </c>
      <c r="AA110" s="13">
        <v>0</v>
      </c>
      <c r="AB110" s="13">
        <v>0</v>
      </c>
      <c r="AC110" s="13">
        <v>0</v>
      </c>
      <c r="AD110" s="13">
        <v>0</v>
      </c>
      <c r="AE110" s="13">
        <v>149.24279999999999</v>
      </c>
      <c r="AF110" s="13">
        <v>99.495199999999997</v>
      </c>
      <c r="AG110" s="13">
        <v>0</v>
      </c>
      <c r="AH110" s="13">
        <v>149.24279999999999</v>
      </c>
      <c r="AI110" s="13">
        <v>187.27799999999999</v>
      </c>
      <c r="AJ110" s="13">
        <v>187.27799999999999</v>
      </c>
      <c r="AK110" s="13" t="s">
        <v>400</v>
      </c>
      <c r="AL110" s="13">
        <v>2.2000000000000002</v>
      </c>
      <c r="AM110" s="13">
        <v>0</v>
      </c>
      <c r="AN110" s="13">
        <v>0</v>
      </c>
      <c r="AO110" s="13">
        <v>0</v>
      </c>
      <c r="AP110" s="13">
        <v>0</v>
      </c>
      <c r="AQ110" s="13">
        <v>0</v>
      </c>
      <c r="AR110" s="13">
        <v>0</v>
      </c>
      <c r="AS110" s="13">
        <v>0</v>
      </c>
      <c r="AT110" s="13">
        <v>0</v>
      </c>
      <c r="AU110" s="13">
        <v>0</v>
      </c>
      <c r="AV110" s="13">
        <v>0</v>
      </c>
      <c r="AW110" s="13">
        <v>0</v>
      </c>
      <c r="AX110" s="13">
        <v>0</v>
      </c>
      <c r="AY110" s="13">
        <v>0</v>
      </c>
      <c r="AZ110" s="13">
        <v>0</v>
      </c>
      <c r="BA110" s="13">
        <v>0</v>
      </c>
      <c r="BB110" s="13">
        <v>0</v>
      </c>
      <c r="BC110" s="13">
        <v>0</v>
      </c>
      <c r="BD110" s="13">
        <v>0</v>
      </c>
      <c r="BE110" s="13">
        <v>60</v>
      </c>
      <c r="BF110" s="13">
        <v>0</v>
      </c>
      <c r="BG110" s="13">
        <v>0</v>
      </c>
      <c r="BH110" s="13">
        <v>1</v>
      </c>
      <c r="BI110" s="13">
        <v>4</v>
      </c>
      <c r="BJ110" s="13">
        <v>0</v>
      </c>
      <c r="BK110" s="13">
        <v>0</v>
      </c>
      <c r="BL110" s="13">
        <v>0</v>
      </c>
      <c r="BM110" s="13">
        <v>0</v>
      </c>
      <c r="BN110" s="13">
        <v>0</v>
      </c>
      <c r="BO110" s="13">
        <v>0</v>
      </c>
      <c r="BP110" s="13">
        <v>0</v>
      </c>
      <c r="BQ110" s="13">
        <v>0</v>
      </c>
      <c r="BR110" s="13">
        <v>0</v>
      </c>
      <c r="BS110" s="13">
        <v>0</v>
      </c>
      <c r="BT110" s="13">
        <v>0</v>
      </c>
      <c r="BU110" s="13">
        <v>0</v>
      </c>
      <c r="BV110" s="13">
        <v>0</v>
      </c>
      <c r="BW110" s="13">
        <v>0</v>
      </c>
      <c r="BX110" s="13">
        <v>1.46</v>
      </c>
      <c r="BY110" s="13">
        <v>0</v>
      </c>
      <c r="BZ110" s="13">
        <v>2.2000000000000002</v>
      </c>
      <c r="CA110" s="13">
        <v>0</v>
      </c>
      <c r="CB110" s="13">
        <v>0</v>
      </c>
      <c r="CC110" s="13">
        <v>1</v>
      </c>
      <c r="CD110" s="13">
        <v>0</v>
      </c>
      <c r="CE110" s="13">
        <v>4</v>
      </c>
      <c r="CF110" s="13">
        <v>0</v>
      </c>
      <c r="CG110" s="13">
        <v>0</v>
      </c>
      <c r="CH110" s="13">
        <v>0</v>
      </c>
      <c r="CI110" s="13">
        <v>0</v>
      </c>
      <c r="CJ110" s="13">
        <v>0</v>
      </c>
      <c r="CK110" s="13">
        <v>0</v>
      </c>
      <c r="CL110" s="13">
        <v>0</v>
      </c>
      <c r="CM110" s="13">
        <v>1</v>
      </c>
      <c r="CN110" s="13">
        <v>0</v>
      </c>
      <c r="CO110" s="13" t="s">
        <v>176</v>
      </c>
      <c r="CP110" s="13" t="s">
        <v>401</v>
      </c>
      <c r="CQ110" s="13" t="s">
        <v>402</v>
      </c>
      <c r="CR110" s="13" t="s">
        <v>401</v>
      </c>
      <c r="CS110" s="13" t="s">
        <v>403</v>
      </c>
      <c r="CT110" s="13" t="s">
        <v>179</v>
      </c>
      <c r="CU110" s="13" t="s">
        <v>179</v>
      </c>
      <c r="CV110" s="13" t="s">
        <v>179</v>
      </c>
      <c r="CW110" s="13" t="s">
        <v>179</v>
      </c>
      <c r="CX110" s="13" t="s">
        <v>180</v>
      </c>
      <c r="CY110" s="13" t="s">
        <v>180</v>
      </c>
      <c r="CZ110" s="13" t="s">
        <v>180</v>
      </c>
      <c r="DA110" s="13" t="s">
        <v>180</v>
      </c>
      <c r="DB110" s="13" t="s">
        <v>1059</v>
      </c>
      <c r="DC110" s="13" t="s">
        <v>1060</v>
      </c>
      <c r="DD110" s="13" t="s">
        <v>1061</v>
      </c>
      <c r="DE110" s="13" t="s">
        <v>164</v>
      </c>
      <c r="DF110" s="13" t="s">
        <v>164</v>
      </c>
      <c r="DG110" s="13">
        <v>2026</v>
      </c>
      <c r="DH110" s="13">
        <v>2024</v>
      </c>
      <c r="DI110" s="13" t="s">
        <v>179</v>
      </c>
      <c r="DJ110" s="13"/>
      <c r="DK110" s="13" t="s">
        <v>179</v>
      </c>
      <c r="DL110" s="13"/>
      <c r="DM110" s="13"/>
      <c r="DN110" s="13"/>
      <c r="DO110" s="13" t="s">
        <v>179</v>
      </c>
      <c r="DP110" s="13"/>
      <c r="DQ110" s="13"/>
      <c r="DR110" s="13">
        <v>0</v>
      </c>
      <c r="DS110" s="13">
        <v>0</v>
      </c>
      <c r="DT110" s="13">
        <v>0</v>
      </c>
      <c r="DU110" s="13">
        <v>0</v>
      </c>
      <c r="DV110" s="13">
        <v>0</v>
      </c>
      <c r="DW110" s="13">
        <v>0</v>
      </c>
      <c r="DX110" s="13">
        <v>0</v>
      </c>
      <c r="DY110" s="13">
        <v>0</v>
      </c>
      <c r="DZ110" s="13">
        <v>0</v>
      </c>
      <c r="EA110" s="13">
        <v>0</v>
      </c>
      <c r="EB110" s="13">
        <v>1</v>
      </c>
      <c r="EC110" s="13">
        <v>1</v>
      </c>
      <c r="ED110" s="13">
        <v>0</v>
      </c>
      <c r="EE110" s="13">
        <v>0</v>
      </c>
      <c r="EF110" s="13">
        <v>0</v>
      </c>
      <c r="EG110" s="13"/>
      <c r="EH110" s="13" t="s">
        <v>185</v>
      </c>
      <c r="EI110" s="13" t="s">
        <v>179</v>
      </c>
      <c r="EJ110" s="15">
        <v>0</v>
      </c>
      <c r="EK110" s="15">
        <v>0</v>
      </c>
      <c r="EL110" s="15" t="s">
        <v>164</v>
      </c>
      <c r="EM110" s="3">
        <v>0</v>
      </c>
      <c r="EN110" s="3">
        <v>0</v>
      </c>
      <c r="EO110" s="3">
        <v>0</v>
      </c>
      <c r="EP110" s="3">
        <v>0</v>
      </c>
      <c r="EQ110" s="3">
        <v>0</v>
      </c>
      <c r="ER110" s="3">
        <v>0</v>
      </c>
      <c r="EU110" s="3">
        <v>0</v>
      </c>
      <c r="EV110" s="3">
        <v>0</v>
      </c>
      <c r="EW110" s="3">
        <v>0</v>
      </c>
      <c r="EY110" s="24"/>
    </row>
    <row r="111" spans="1:155" ht="25.25" customHeight="1" x14ac:dyDescent="0.3">
      <c r="A111" s="13">
        <v>130</v>
      </c>
      <c r="B111" s="13" t="s">
        <v>1062</v>
      </c>
      <c r="C111" s="13"/>
      <c r="D111" s="13"/>
      <c r="E111" s="13"/>
      <c r="F111" s="13"/>
      <c r="G111" s="13" t="s">
        <v>224</v>
      </c>
      <c r="H111" s="13"/>
      <c r="I111" s="13" t="str">
        <f t="shared" si="2"/>
        <v>10kV虎尾线510,0,0,0,0,0</v>
      </c>
      <c r="J111" s="13" t="s">
        <v>1064</v>
      </c>
      <c r="K111" s="13" t="str">
        <f t="shared" si="3"/>
        <v>10kV虎尾公用台变,0,0</v>
      </c>
      <c r="L111" s="13" t="s">
        <v>1066</v>
      </c>
      <c r="M111" s="13" t="s">
        <v>165</v>
      </c>
      <c r="N111" s="13" t="s">
        <v>166</v>
      </c>
      <c r="O111" s="13" t="s">
        <v>167</v>
      </c>
      <c r="P111" s="13" t="s">
        <v>648</v>
      </c>
      <c r="Q111" s="13" t="s">
        <v>306</v>
      </c>
      <c r="R111" s="13" t="s">
        <v>170</v>
      </c>
      <c r="S111" s="13" t="s">
        <v>171</v>
      </c>
      <c r="T111" s="13" t="s">
        <v>172</v>
      </c>
      <c r="U111" s="13" t="s">
        <v>173</v>
      </c>
      <c r="V111" s="13">
        <v>6</v>
      </c>
      <c r="W111" s="13">
        <v>2025</v>
      </c>
      <c r="X111" s="13">
        <v>2026</v>
      </c>
      <c r="Y111" s="13">
        <v>2021</v>
      </c>
      <c r="Z111" s="13">
        <v>20</v>
      </c>
      <c r="AA111" s="13">
        <v>0</v>
      </c>
      <c r="AB111" s="13">
        <v>0</v>
      </c>
      <c r="AC111" s="13">
        <v>0</v>
      </c>
      <c r="AD111" s="13">
        <v>0</v>
      </c>
      <c r="AE111" s="13">
        <v>7.4664000000000001</v>
      </c>
      <c r="AF111" s="13">
        <v>4.9775999999999998</v>
      </c>
      <c r="AG111" s="13">
        <v>0</v>
      </c>
      <c r="AH111" s="13">
        <v>7.4664000000000001</v>
      </c>
      <c r="AI111" s="13">
        <v>9.4440000000000008</v>
      </c>
      <c r="AJ111" s="13">
        <v>0</v>
      </c>
      <c r="AK111" s="13">
        <v>0</v>
      </c>
      <c r="AL111" s="13">
        <v>0</v>
      </c>
      <c r="AM111" s="13">
        <v>0</v>
      </c>
      <c r="AN111" s="13">
        <v>0</v>
      </c>
      <c r="AO111" s="13">
        <v>0</v>
      </c>
      <c r="AP111" s="13">
        <v>0</v>
      </c>
      <c r="AQ111" s="13">
        <v>0</v>
      </c>
      <c r="AR111" s="13">
        <v>0</v>
      </c>
      <c r="AS111" s="13">
        <v>0</v>
      </c>
      <c r="AT111" s="13">
        <v>0</v>
      </c>
      <c r="AU111" s="13">
        <v>0</v>
      </c>
      <c r="AV111" s="13">
        <v>0</v>
      </c>
      <c r="AW111" s="13">
        <v>9.4440000000000008</v>
      </c>
      <c r="AX111" s="13">
        <v>1</v>
      </c>
      <c r="AY111" s="13">
        <v>315</v>
      </c>
      <c r="AZ111" s="13">
        <v>1</v>
      </c>
      <c r="BA111" s="13">
        <v>0.04</v>
      </c>
      <c r="BB111" s="13">
        <v>0</v>
      </c>
      <c r="BC111" s="13">
        <v>0</v>
      </c>
      <c r="BD111" s="13">
        <v>0</v>
      </c>
      <c r="BE111" s="13">
        <v>0</v>
      </c>
      <c r="BF111" s="13">
        <v>0</v>
      </c>
      <c r="BG111" s="13">
        <v>0</v>
      </c>
      <c r="BH111" s="13">
        <v>0</v>
      </c>
      <c r="BI111" s="13">
        <v>0</v>
      </c>
      <c r="BJ111" s="13">
        <v>0</v>
      </c>
      <c r="BK111" s="13">
        <v>0</v>
      </c>
      <c r="BL111" s="13">
        <v>0</v>
      </c>
      <c r="BM111" s="13">
        <v>0</v>
      </c>
      <c r="BN111" s="13">
        <v>0</v>
      </c>
      <c r="BO111" s="13">
        <v>0</v>
      </c>
      <c r="BP111" s="13">
        <v>0</v>
      </c>
      <c r="BQ111" s="13">
        <v>0</v>
      </c>
      <c r="BR111" s="13">
        <v>0</v>
      </c>
      <c r="BS111" s="13">
        <v>0</v>
      </c>
      <c r="BT111" s="13">
        <v>0</v>
      </c>
      <c r="BU111" s="13">
        <v>0</v>
      </c>
      <c r="BV111" s="13">
        <v>0</v>
      </c>
      <c r="BW111" s="13">
        <v>0</v>
      </c>
      <c r="BX111" s="13">
        <v>0</v>
      </c>
      <c r="BY111" s="13">
        <v>0</v>
      </c>
      <c r="BZ111" s="13">
        <v>0</v>
      </c>
      <c r="CA111" s="13">
        <v>0</v>
      </c>
      <c r="CB111" s="13">
        <v>0</v>
      </c>
      <c r="CC111" s="13">
        <v>0</v>
      </c>
      <c r="CD111" s="13">
        <v>0</v>
      </c>
      <c r="CE111" s="13">
        <v>0</v>
      </c>
      <c r="CF111" s="13">
        <v>0</v>
      </c>
      <c r="CG111" s="13">
        <v>0</v>
      </c>
      <c r="CH111" s="13">
        <v>0</v>
      </c>
      <c r="CI111" s="13">
        <v>0</v>
      </c>
      <c r="CJ111" s="13">
        <v>0</v>
      </c>
      <c r="CK111" s="13">
        <v>3</v>
      </c>
      <c r="CL111" s="13">
        <v>1</v>
      </c>
      <c r="CM111" s="13">
        <v>0</v>
      </c>
      <c r="CN111" s="13">
        <v>1</v>
      </c>
      <c r="CO111" s="13" t="s">
        <v>241</v>
      </c>
      <c r="CP111" s="13" t="s">
        <v>477</v>
      </c>
      <c r="CQ111" s="13" t="s">
        <v>478</v>
      </c>
      <c r="CR111" s="13" t="s">
        <v>477</v>
      </c>
      <c r="CS111" s="13" t="s">
        <v>179</v>
      </c>
      <c r="CT111" s="13" t="s">
        <v>179</v>
      </c>
      <c r="CU111" s="13" t="s">
        <v>179</v>
      </c>
      <c r="CV111" s="13" t="s">
        <v>179</v>
      </c>
      <c r="CW111" s="13" t="s">
        <v>179</v>
      </c>
      <c r="CX111" s="13" t="s">
        <v>180</v>
      </c>
      <c r="CY111" s="13" t="s">
        <v>180</v>
      </c>
      <c r="CZ111" s="13" t="s">
        <v>180</v>
      </c>
      <c r="DA111" s="13" t="s">
        <v>180</v>
      </c>
      <c r="DB111" s="13" t="s">
        <v>1067</v>
      </c>
      <c r="DC111" s="13" t="s">
        <v>1068</v>
      </c>
      <c r="DD111" s="13" t="s">
        <v>1069</v>
      </c>
      <c r="DE111" s="13" t="s">
        <v>1070</v>
      </c>
      <c r="DF111" s="13" t="s">
        <v>1071</v>
      </c>
      <c r="DG111" s="13">
        <v>2026</v>
      </c>
      <c r="DH111" s="13">
        <v>2024</v>
      </c>
      <c r="DI111" s="13" t="s">
        <v>179</v>
      </c>
      <c r="DJ111" s="13"/>
      <c r="DK111" s="13" t="s">
        <v>179</v>
      </c>
      <c r="DL111" s="13"/>
      <c r="DM111" s="13"/>
      <c r="DN111" s="13"/>
      <c r="DO111" s="13" t="s">
        <v>179</v>
      </c>
      <c r="DP111" s="13"/>
      <c r="DQ111" s="13"/>
      <c r="DR111" s="13">
        <v>0</v>
      </c>
      <c r="DS111" s="13">
        <v>0</v>
      </c>
      <c r="DT111" s="13">
        <v>0</v>
      </c>
      <c r="DU111" s="13">
        <v>0</v>
      </c>
      <c r="DV111" s="13">
        <v>1</v>
      </c>
      <c r="DW111" s="13">
        <v>160</v>
      </c>
      <c r="DX111" s="13">
        <v>0</v>
      </c>
      <c r="DY111" s="13">
        <v>0</v>
      </c>
      <c r="DZ111" s="13">
        <v>0</v>
      </c>
      <c r="EA111" s="13">
        <v>0</v>
      </c>
      <c r="EB111" s="13">
        <v>0</v>
      </c>
      <c r="EC111" s="13">
        <v>0</v>
      </c>
      <c r="ED111" s="13">
        <v>0</v>
      </c>
      <c r="EE111" s="13">
        <v>0</v>
      </c>
      <c r="EF111" s="13">
        <v>0</v>
      </c>
      <c r="EG111" s="13"/>
      <c r="EH111" s="13" t="s">
        <v>185</v>
      </c>
      <c r="EI111" s="13" t="s">
        <v>179</v>
      </c>
      <c r="EJ111" s="15">
        <v>0</v>
      </c>
      <c r="EK111" s="15">
        <v>0</v>
      </c>
      <c r="EL111" s="15" t="s">
        <v>1063</v>
      </c>
      <c r="EM111" s="3" t="s">
        <v>1063</v>
      </c>
      <c r="EN111" s="3">
        <v>0</v>
      </c>
      <c r="EO111" s="3">
        <v>0</v>
      </c>
      <c r="EP111" s="3">
        <v>0</v>
      </c>
      <c r="EQ111" s="3">
        <v>0</v>
      </c>
      <c r="ER111" s="3">
        <v>0</v>
      </c>
      <c r="EU111" s="3" t="s">
        <v>1065</v>
      </c>
      <c r="EV111" s="3">
        <v>0</v>
      </c>
      <c r="EW111" s="3">
        <v>0</v>
      </c>
      <c r="EY111" s="24"/>
    </row>
    <row r="112" spans="1:155" ht="25.25" customHeight="1" x14ac:dyDescent="0.3">
      <c r="A112" s="13">
        <v>131</v>
      </c>
      <c r="B112" s="13" t="s">
        <v>1072</v>
      </c>
      <c r="C112" s="13"/>
      <c r="D112" s="13"/>
      <c r="E112" s="13"/>
      <c r="F112" s="13"/>
      <c r="G112" s="13" t="s">
        <v>224</v>
      </c>
      <c r="H112" s="13"/>
      <c r="I112" s="13" t="str">
        <f t="shared" si="2"/>
        <v>10kV红旗岭线529,0,0,0,0,0</v>
      </c>
      <c r="J112" s="13" t="s">
        <v>1074</v>
      </c>
      <c r="K112" s="13" t="str">
        <f t="shared" si="3"/>
        <v>棉田长园大路公用台变,0,0</v>
      </c>
      <c r="L112" s="13" t="s">
        <v>1076</v>
      </c>
      <c r="M112" s="13" t="s">
        <v>165</v>
      </c>
      <c r="N112" s="13" t="s">
        <v>166</v>
      </c>
      <c r="O112" s="13" t="s">
        <v>167</v>
      </c>
      <c r="P112" s="13" t="s">
        <v>648</v>
      </c>
      <c r="Q112" s="13" t="s">
        <v>306</v>
      </c>
      <c r="R112" s="13" t="s">
        <v>170</v>
      </c>
      <c r="S112" s="13" t="s">
        <v>171</v>
      </c>
      <c r="T112" s="13" t="s">
        <v>172</v>
      </c>
      <c r="U112" s="13" t="s">
        <v>173</v>
      </c>
      <c r="V112" s="13">
        <v>6</v>
      </c>
      <c r="W112" s="13">
        <v>2025</v>
      </c>
      <c r="X112" s="13">
        <v>2026</v>
      </c>
      <c r="Y112" s="13">
        <v>2021</v>
      </c>
      <c r="Z112" s="13">
        <v>21</v>
      </c>
      <c r="AA112" s="13">
        <v>0</v>
      </c>
      <c r="AB112" s="13">
        <v>0</v>
      </c>
      <c r="AC112" s="13">
        <v>0</v>
      </c>
      <c r="AD112" s="13">
        <v>0</v>
      </c>
      <c r="AE112" s="13">
        <v>7.8503999999999996</v>
      </c>
      <c r="AF112" s="13">
        <v>5.2336</v>
      </c>
      <c r="AG112" s="13">
        <v>0</v>
      </c>
      <c r="AH112" s="13">
        <v>7.8503999999999996</v>
      </c>
      <c r="AI112" s="13">
        <v>10.084</v>
      </c>
      <c r="AJ112" s="13">
        <v>0</v>
      </c>
      <c r="AK112" s="13">
        <v>0</v>
      </c>
      <c r="AL112" s="13">
        <v>0</v>
      </c>
      <c r="AM112" s="13">
        <v>0</v>
      </c>
      <c r="AN112" s="13">
        <v>0</v>
      </c>
      <c r="AO112" s="13">
        <v>0</v>
      </c>
      <c r="AP112" s="13">
        <v>0</v>
      </c>
      <c r="AQ112" s="13">
        <v>0</v>
      </c>
      <c r="AR112" s="13">
        <v>0</v>
      </c>
      <c r="AS112" s="13">
        <v>0</v>
      </c>
      <c r="AT112" s="13">
        <v>0</v>
      </c>
      <c r="AU112" s="13">
        <v>0</v>
      </c>
      <c r="AV112" s="13">
        <v>0</v>
      </c>
      <c r="AW112" s="13">
        <v>10.084</v>
      </c>
      <c r="AX112" s="13">
        <v>1</v>
      </c>
      <c r="AY112" s="13">
        <v>500</v>
      </c>
      <c r="AZ112" s="13">
        <v>1</v>
      </c>
      <c r="BA112" s="13">
        <v>0.04</v>
      </c>
      <c r="BB112" s="13">
        <v>0</v>
      </c>
      <c r="BC112" s="13">
        <v>0</v>
      </c>
      <c r="BD112" s="13">
        <v>0</v>
      </c>
      <c r="BE112" s="13">
        <v>0</v>
      </c>
      <c r="BF112" s="13">
        <v>0</v>
      </c>
      <c r="BG112" s="13">
        <v>0</v>
      </c>
      <c r="BH112" s="13">
        <v>0</v>
      </c>
      <c r="BI112" s="13">
        <v>0</v>
      </c>
      <c r="BJ112" s="13">
        <v>0</v>
      </c>
      <c r="BK112" s="13">
        <v>0</v>
      </c>
      <c r="BL112" s="13">
        <v>0</v>
      </c>
      <c r="BM112" s="13">
        <v>0</v>
      </c>
      <c r="BN112" s="13">
        <v>0</v>
      </c>
      <c r="BO112" s="13">
        <v>0</v>
      </c>
      <c r="BP112" s="13">
        <v>0</v>
      </c>
      <c r="BQ112" s="13">
        <v>0</v>
      </c>
      <c r="BR112" s="13">
        <v>0</v>
      </c>
      <c r="BS112" s="13">
        <v>0</v>
      </c>
      <c r="BT112" s="13">
        <v>0</v>
      </c>
      <c r="BU112" s="13">
        <v>0</v>
      </c>
      <c r="BV112" s="13">
        <v>0</v>
      </c>
      <c r="BW112" s="13">
        <v>0</v>
      </c>
      <c r="BX112" s="13">
        <v>0</v>
      </c>
      <c r="BY112" s="13">
        <v>0</v>
      </c>
      <c r="BZ112" s="13">
        <v>0</v>
      </c>
      <c r="CA112" s="13">
        <v>0</v>
      </c>
      <c r="CB112" s="13">
        <v>0</v>
      </c>
      <c r="CC112" s="13">
        <v>0</v>
      </c>
      <c r="CD112" s="13">
        <v>0</v>
      </c>
      <c r="CE112" s="13">
        <v>0</v>
      </c>
      <c r="CF112" s="13">
        <v>0</v>
      </c>
      <c r="CG112" s="13">
        <v>0</v>
      </c>
      <c r="CH112" s="13">
        <v>0</v>
      </c>
      <c r="CI112" s="13">
        <v>0</v>
      </c>
      <c r="CJ112" s="13">
        <v>0</v>
      </c>
      <c r="CK112" s="13">
        <v>3</v>
      </c>
      <c r="CL112" s="13">
        <v>1</v>
      </c>
      <c r="CM112" s="13">
        <v>0</v>
      </c>
      <c r="CN112" s="13">
        <v>1</v>
      </c>
      <c r="CO112" s="13" t="s">
        <v>241</v>
      </c>
      <c r="CP112" s="13" t="s">
        <v>477</v>
      </c>
      <c r="CQ112" s="13" t="s">
        <v>478</v>
      </c>
      <c r="CR112" s="13" t="s">
        <v>477</v>
      </c>
      <c r="CS112" s="13" t="s">
        <v>179</v>
      </c>
      <c r="CT112" s="13" t="s">
        <v>179</v>
      </c>
      <c r="CU112" s="13" t="s">
        <v>179</v>
      </c>
      <c r="CV112" s="13" t="s">
        <v>179</v>
      </c>
      <c r="CW112" s="13" t="s">
        <v>179</v>
      </c>
      <c r="CX112" s="13" t="s">
        <v>180</v>
      </c>
      <c r="CY112" s="13" t="s">
        <v>180</v>
      </c>
      <c r="CZ112" s="13" t="s">
        <v>180</v>
      </c>
      <c r="DA112" s="13" t="s">
        <v>180</v>
      </c>
      <c r="DB112" s="13" t="s">
        <v>1077</v>
      </c>
      <c r="DC112" s="13" t="s">
        <v>1078</v>
      </c>
      <c r="DD112" s="13" t="s">
        <v>1079</v>
      </c>
      <c r="DE112" s="13" t="s">
        <v>1080</v>
      </c>
      <c r="DF112" s="13" t="s">
        <v>1081</v>
      </c>
      <c r="DG112" s="13">
        <v>2026</v>
      </c>
      <c r="DH112" s="13">
        <v>2024</v>
      </c>
      <c r="DI112" s="13" t="s">
        <v>179</v>
      </c>
      <c r="DJ112" s="13"/>
      <c r="DK112" s="13" t="s">
        <v>179</v>
      </c>
      <c r="DL112" s="13"/>
      <c r="DM112" s="13"/>
      <c r="DN112" s="13"/>
      <c r="DO112" s="13" t="s">
        <v>179</v>
      </c>
      <c r="DP112" s="13"/>
      <c r="DQ112" s="13"/>
      <c r="DR112" s="13">
        <v>0</v>
      </c>
      <c r="DS112" s="13">
        <v>0</v>
      </c>
      <c r="DT112" s="13">
        <v>0</v>
      </c>
      <c r="DU112" s="13">
        <v>0</v>
      </c>
      <c r="DV112" s="13">
        <v>1</v>
      </c>
      <c r="DW112" s="13">
        <v>250</v>
      </c>
      <c r="DX112" s="13">
        <v>0</v>
      </c>
      <c r="DY112" s="13">
        <v>0</v>
      </c>
      <c r="DZ112" s="13">
        <v>0</v>
      </c>
      <c r="EA112" s="13">
        <v>0</v>
      </c>
      <c r="EB112" s="13">
        <v>0</v>
      </c>
      <c r="EC112" s="13">
        <v>0</v>
      </c>
      <c r="ED112" s="13">
        <v>0</v>
      </c>
      <c r="EE112" s="13">
        <v>0</v>
      </c>
      <c r="EF112" s="13">
        <v>0</v>
      </c>
      <c r="EG112" s="13"/>
      <c r="EH112" s="13" t="s">
        <v>185</v>
      </c>
      <c r="EI112" s="13" t="s">
        <v>179</v>
      </c>
      <c r="EJ112" s="15">
        <v>0</v>
      </c>
      <c r="EK112" s="15">
        <v>0</v>
      </c>
      <c r="EL112" s="15" t="s">
        <v>1073</v>
      </c>
      <c r="EM112" s="3" t="s">
        <v>1073</v>
      </c>
      <c r="EN112" s="3">
        <v>0</v>
      </c>
      <c r="EO112" s="3">
        <v>0</v>
      </c>
      <c r="EP112" s="3">
        <v>0</v>
      </c>
      <c r="EQ112" s="3">
        <v>0</v>
      </c>
      <c r="ER112" s="3">
        <v>0</v>
      </c>
      <c r="EU112" s="3" t="s">
        <v>1075</v>
      </c>
      <c r="EV112" s="3">
        <v>0</v>
      </c>
      <c r="EW112" s="3">
        <v>0</v>
      </c>
      <c r="EY112" s="24"/>
    </row>
    <row r="113" spans="1:162" ht="25.25" customHeight="1" x14ac:dyDescent="0.3">
      <c r="A113" s="13">
        <v>132</v>
      </c>
      <c r="B113" s="13" t="s">
        <v>1082</v>
      </c>
      <c r="C113" s="13"/>
      <c r="D113" s="13"/>
      <c r="E113" s="13"/>
      <c r="F113" s="13"/>
      <c r="G113" s="13" t="s">
        <v>618</v>
      </c>
      <c r="H113" s="13"/>
      <c r="I113" s="13" t="str">
        <f t="shared" si="2"/>
        <v>10kV白莲池线549,10kV东门线536,10kV美莲线529,0,0,0</v>
      </c>
      <c r="J113" s="13" t="s">
        <v>1084</v>
      </c>
      <c r="K113" s="13" t="str">
        <f t="shared" si="3"/>
        <v>0,0,0</v>
      </c>
      <c r="L113" s="13"/>
      <c r="M113" s="13" t="s">
        <v>165</v>
      </c>
      <c r="N113" s="13" t="s">
        <v>166</v>
      </c>
      <c r="O113" s="13" t="s">
        <v>167</v>
      </c>
      <c r="P113" s="13" t="s">
        <v>1085</v>
      </c>
      <c r="Q113" s="13" t="s">
        <v>306</v>
      </c>
      <c r="R113" s="13" t="s">
        <v>170</v>
      </c>
      <c r="S113" s="13" t="s">
        <v>398</v>
      </c>
      <c r="T113" s="13" t="s">
        <v>414</v>
      </c>
      <c r="U113" s="13" t="s">
        <v>173</v>
      </c>
      <c r="V113" s="13">
        <v>8</v>
      </c>
      <c r="W113" s="13">
        <v>2025</v>
      </c>
      <c r="X113" s="13">
        <v>2026</v>
      </c>
      <c r="Y113" s="13">
        <v>2021</v>
      </c>
      <c r="Z113" s="13">
        <v>443.95</v>
      </c>
      <c r="AA113" s="13">
        <v>0</v>
      </c>
      <c r="AB113" s="13">
        <v>0</v>
      </c>
      <c r="AC113" s="13">
        <v>0</v>
      </c>
      <c r="AD113" s="13">
        <v>0</v>
      </c>
      <c r="AE113" s="13">
        <v>266.37</v>
      </c>
      <c r="AF113" s="13">
        <v>177.58</v>
      </c>
      <c r="AG113" s="13">
        <v>0</v>
      </c>
      <c r="AH113" s="13">
        <v>266.37</v>
      </c>
      <c r="AI113" s="13">
        <v>260.5</v>
      </c>
      <c r="AJ113" s="13">
        <v>260.5</v>
      </c>
      <c r="AK113" s="13" t="s">
        <v>400</v>
      </c>
      <c r="AL113" s="13">
        <v>3.5</v>
      </c>
      <c r="AM113" s="13">
        <v>0</v>
      </c>
      <c r="AN113" s="13">
        <v>0</v>
      </c>
      <c r="AO113" s="13">
        <v>0</v>
      </c>
      <c r="AP113" s="13">
        <v>0</v>
      </c>
      <c r="AQ113" s="13">
        <v>3.5</v>
      </c>
      <c r="AR113" s="13">
        <v>0</v>
      </c>
      <c r="AS113" s="13">
        <v>0</v>
      </c>
      <c r="AT113" s="13">
        <v>0</v>
      </c>
      <c r="AU113" s="13">
        <v>0</v>
      </c>
      <c r="AV113" s="13">
        <v>0</v>
      </c>
      <c r="AW113" s="13">
        <v>0</v>
      </c>
      <c r="AX113" s="13">
        <v>0</v>
      </c>
      <c r="AY113" s="13">
        <v>0</v>
      </c>
      <c r="AZ113" s="13">
        <v>0</v>
      </c>
      <c r="BA113" s="13">
        <v>0</v>
      </c>
      <c r="BB113" s="13">
        <v>0</v>
      </c>
      <c r="BC113" s="13">
        <v>0</v>
      </c>
      <c r="BD113" s="13">
        <v>0</v>
      </c>
      <c r="BE113" s="13">
        <v>180</v>
      </c>
      <c r="BF113" s="13">
        <v>0</v>
      </c>
      <c r="BG113" s="13">
        <v>0</v>
      </c>
      <c r="BH113" s="13">
        <v>3</v>
      </c>
      <c r="BI113" s="13">
        <v>12</v>
      </c>
      <c r="BJ113" s="13">
        <v>0</v>
      </c>
      <c r="BK113" s="13">
        <v>0</v>
      </c>
      <c r="BL113" s="13">
        <v>0</v>
      </c>
      <c r="BM113" s="13">
        <v>0</v>
      </c>
      <c r="BN113" s="13">
        <v>0</v>
      </c>
      <c r="BO113" s="13">
        <v>0</v>
      </c>
      <c r="BP113" s="13">
        <v>0</v>
      </c>
      <c r="BQ113" s="13">
        <v>0</v>
      </c>
      <c r="BR113" s="13">
        <v>0</v>
      </c>
      <c r="BS113" s="13">
        <v>0</v>
      </c>
      <c r="BT113" s="13">
        <v>0</v>
      </c>
      <c r="BU113" s="13">
        <v>0</v>
      </c>
      <c r="BV113" s="13">
        <v>0</v>
      </c>
      <c r="BW113" s="13">
        <v>0</v>
      </c>
      <c r="BX113" s="13">
        <v>3.45</v>
      </c>
      <c r="BY113" s="13">
        <v>0</v>
      </c>
      <c r="BZ113" s="13">
        <v>3.5</v>
      </c>
      <c r="CA113" s="13">
        <v>0</v>
      </c>
      <c r="CB113" s="13">
        <v>0</v>
      </c>
      <c r="CC113" s="13">
        <v>3</v>
      </c>
      <c r="CD113" s="13">
        <v>0</v>
      </c>
      <c r="CE113" s="13">
        <v>3</v>
      </c>
      <c r="CF113" s="13">
        <v>0</v>
      </c>
      <c r="CG113" s="13">
        <v>0</v>
      </c>
      <c r="CH113" s="13">
        <v>0</v>
      </c>
      <c r="CI113" s="13">
        <v>0</v>
      </c>
      <c r="CJ113" s="13">
        <v>0</v>
      </c>
      <c r="CK113" s="13">
        <v>0</v>
      </c>
      <c r="CL113" s="13">
        <v>0</v>
      </c>
      <c r="CM113" s="13">
        <v>0</v>
      </c>
      <c r="CN113" s="13">
        <v>0</v>
      </c>
      <c r="CO113" s="13" t="s">
        <v>176</v>
      </c>
      <c r="CP113" s="13" t="s">
        <v>416</v>
      </c>
      <c r="CQ113" s="13" t="s">
        <v>417</v>
      </c>
      <c r="CR113" s="13" t="s">
        <v>416</v>
      </c>
      <c r="CS113" s="13" t="s">
        <v>418</v>
      </c>
      <c r="CT113" s="13" t="s">
        <v>179</v>
      </c>
      <c r="CU113" s="13" t="s">
        <v>179</v>
      </c>
      <c r="CV113" s="13" t="s">
        <v>179</v>
      </c>
      <c r="CW113" s="13" t="s">
        <v>179</v>
      </c>
      <c r="CX113" s="13" t="s">
        <v>180</v>
      </c>
      <c r="CY113" s="13" t="s">
        <v>180</v>
      </c>
      <c r="CZ113" s="13" t="s">
        <v>180</v>
      </c>
      <c r="DA113" s="13" t="s">
        <v>180</v>
      </c>
      <c r="DB113" s="13" t="s">
        <v>1086</v>
      </c>
      <c r="DC113" s="13" t="s">
        <v>1087</v>
      </c>
      <c r="DD113" s="13" t="s">
        <v>1088</v>
      </c>
      <c r="DE113" s="13" t="s">
        <v>1089</v>
      </c>
      <c r="DF113" s="13" t="s">
        <v>1090</v>
      </c>
      <c r="DG113" s="13">
        <v>2026</v>
      </c>
      <c r="DH113" s="13">
        <v>2024</v>
      </c>
      <c r="DI113" s="13" t="s">
        <v>179</v>
      </c>
      <c r="DJ113" s="13"/>
      <c r="DK113" s="13" t="s">
        <v>179</v>
      </c>
      <c r="DL113" s="13"/>
      <c r="DM113" s="13"/>
      <c r="DN113" s="13"/>
      <c r="DO113" s="13" t="s">
        <v>179</v>
      </c>
      <c r="DP113" s="13"/>
      <c r="DQ113" s="13"/>
      <c r="DR113" s="13">
        <v>0</v>
      </c>
      <c r="DS113" s="13">
        <v>0</v>
      </c>
      <c r="DT113" s="13">
        <v>0</v>
      </c>
      <c r="DU113" s="13">
        <v>0</v>
      </c>
      <c r="DV113" s="13">
        <v>0</v>
      </c>
      <c r="DW113" s="13">
        <v>0</v>
      </c>
      <c r="DX113" s="13">
        <v>0</v>
      </c>
      <c r="DY113" s="13">
        <v>4</v>
      </c>
      <c r="DZ113" s="13">
        <v>0</v>
      </c>
      <c r="EA113" s="13">
        <v>0</v>
      </c>
      <c r="EB113" s="13">
        <v>0</v>
      </c>
      <c r="EC113" s="13">
        <v>3</v>
      </c>
      <c r="ED113" s="13">
        <v>0</v>
      </c>
      <c r="EE113" s="13">
        <v>0</v>
      </c>
      <c r="EF113" s="13">
        <v>0</v>
      </c>
      <c r="EG113" s="13"/>
      <c r="EH113" s="13" t="s">
        <v>185</v>
      </c>
      <c r="EI113" s="13">
        <v>1</v>
      </c>
      <c r="EJ113" s="15" t="s">
        <v>183</v>
      </c>
      <c r="EK113" s="15">
        <v>0</v>
      </c>
      <c r="EL113" s="15" t="s">
        <v>1083</v>
      </c>
      <c r="EM113" s="3" t="s">
        <v>1091</v>
      </c>
      <c r="EN113" s="3" t="s">
        <v>1092</v>
      </c>
      <c r="EO113" s="3" t="s">
        <v>1093</v>
      </c>
      <c r="EP113" s="3">
        <v>0</v>
      </c>
      <c r="EQ113" s="3">
        <v>0</v>
      </c>
      <c r="ER113" s="3">
        <v>0</v>
      </c>
      <c r="EU113" s="3">
        <v>0</v>
      </c>
      <c r="EV113" s="3">
        <v>0</v>
      </c>
      <c r="EW113" s="3">
        <v>0</v>
      </c>
      <c r="EY113" s="24"/>
    </row>
    <row r="114" spans="1:162" ht="25.25" customHeight="1" x14ac:dyDescent="0.3">
      <c r="A114" s="13">
        <v>133</v>
      </c>
      <c r="B114" s="13" t="s">
        <v>1094</v>
      </c>
      <c r="C114" s="13"/>
      <c r="D114" s="13"/>
      <c r="E114" s="13"/>
      <c r="F114" s="13"/>
      <c r="G114" s="13" t="s">
        <v>618</v>
      </c>
      <c r="H114" s="13"/>
      <c r="I114" s="13" t="str">
        <f t="shared" si="2"/>
        <v>10kV文光线514,0,0,0,0,0</v>
      </c>
      <c r="J114" s="13" t="s">
        <v>1096</v>
      </c>
      <c r="K114" s="13" t="str">
        <f t="shared" si="3"/>
        <v>0,0,0</v>
      </c>
      <c r="L114" s="13"/>
      <c r="M114" s="13" t="s">
        <v>165</v>
      </c>
      <c r="N114" s="13" t="s">
        <v>166</v>
      </c>
      <c r="O114" s="13" t="s">
        <v>167</v>
      </c>
      <c r="P114" s="13" t="s">
        <v>1085</v>
      </c>
      <c r="Q114" s="13" t="s">
        <v>306</v>
      </c>
      <c r="R114" s="13" t="s">
        <v>170</v>
      </c>
      <c r="S114" s="13" t="s">
        <v>398</v>
      </c>
      <c r="T114" s="13" t="s">
        <v>414</v>
      </c>
      <c r="U114" s="13" t="s">
        <v>173</v>
      </c>
      <c r="V114" s="13">
        <v>8</v>
      </c>
      <c r="W114" s="13">
        <v>2025</v>
      </c>
      <c r="X114" s="13">
        <v>2026</v>
      </c>
      <c r="Y114" s="13">
        <v>2021</v>
      </c>
      <c r="Z114" s="13">
        <v>392.5</v>
      </c>
      <c r="AA114" s="13">
        <v>0</v>
      </c>
      <c r="AB114" s="13">
        <v>0</v>
      </c>
      <c r="AC114" s="13">
        <v>0</v>
      </c>
      <c r="AD114" s="13">
        <v>0</v>
      </c>
      <c r="AE114" s="13">
        <v>235.5</v>
      </c>
      <c r="AF114" s="13">
        <v>157</v>
      </c>
      <c r="AG114" s="13">
        <v>0</v>
      </c>
      <c r="AH114" s="13">
        <v>235.5</v>
      </c>
      <c r="AI114" s="13">
        <v>209.35</v>
      </c>
      <c r="AJ114" s="13">
        <v>209.35</v>
      </c>
      <c r="AK114" s="13" t="s">
        <v>400</v>
      </c>
      <c r="AL114" s="13">
        <v>2.5</v>
      </c>
      <c r="AM114" s="13">
        <v>0</v>
      </c>
      <c r="AN114" s="13">
        <v>0</v>
      </c>
      <c r="AO114" s="13">
        <v>0</v>
      </c>
      <c r="AP114" s="13">
        <v>0</v>
      </c>
      <c r="AQ114" s="13">
        <v>2.5</v>
      </c>
      <c r="AR114" s="13">
        <v>0</v>
      </c>
      <c r="AS114" s="13">
        <v>0</v>
      </c>
      <c r="AT114" s="13">
        <v>0</v>
      </c>
      <c r="AU114" s="13">
        <v>0</v>
      </c>
      <c r="AV114" s="13">
        <v>0</v>
      </c>
      <c r="AW114" s="13">
        <v>0</v>
      </c>
      <c r="AX114" s="13">
        <v>0</v>
      </c>
      <c r="AY114" s="13">
        <v>0</v>
      </c>
      <c r="AZ114" s="13">
        <v>0</v>
      </c>
      <c r="BA114" s="13">
        <v>0</v>
      </c>
      <c r="BB114" s="13">
        <v>0</v>
      </c>
      <c r="BC114" s="13">
        <v>0</v>
      </c>
      <c r="BD114" s="13">
        <v>0</v>
      </c>
      <c r="BE114" s="13">
        <v>180</v>
      </c>
      <c r="BF114" s="13">
        <v>0</v>
      </c>
      <c r="BG114" s="13">
        <v>0</v>
      </c>
      <c r="BH114" s="13">
        <v>3</v>
      </c>
      <c r="BI114" s="13">
        <v>12</v>
      </c>
      <c r="BJ114" s="13">
        <v>0</v>
      </c>
      <c r="BK114" s="13">
        <v>0</v>
      </c>
      <c r="BL114" s="13">
        <v>0</v>
      </c>
      <c r="BM114" s="13">
        <v>0</v>
      </c>
      <c r="BN114" s="13">
        <v>0</v>
      </c>
      <c r="BO114" s="13">
        <v>0</v>
      </c>
      <c r="BP114" s="13">
        <v>0</v>
      </c>
      <c r="BQ114" s="13">
        <v>0</v>
      </c>
      <c r="BR114" s="13">
        <v>0</v>
      </c>
      <c r="BS114" s="13">
        <v>0</v>
      </c>
      <c r="BT114" s="13">
        <v>0</v>
      </c>
      <c r="BU114" s="13">
        <v>0</v>
      </c>
      <c r="BV114" s="13">
        <v>0</v>
      </c>
      <c r="BW114" s="13">
        <v>0</v>
      </c>
      <c r="BX114" s="13">
        <v>3.15</v>
      </c>
      <c r="BY114" s="13">
        <v>0</v>
      </c>
      <c r="BZ114" s="13">
        <v>2.5</v>
      </c>
      <c r="CA114" s="13">
        <v>0</v>
      </c>
      <c r="CB114" s="13">
        <v>0</v>
      </c>
      <c r="CC114" s="13">
        <v>3</v>
      </c>
      <c r="CD114" s="13">
        <v>0</v>
      </c>
      <c r="CE114" s="13">
        <v>12</v>
      </c>
      <c r="CF114" s="13">
        <v>0</v>
      </c>
      <c r="CG114" s="13">
        <v>0</v>
      </c>
      <c r="CH114" s="13">
        <v>0</v>
      </c>
      <c r="CI114" s="13">
        <v>0</v>
      </c>
      <c r="CJ114" s="13">
        <v>0</v>
      </c>
      <c r="CK114" s="13">
        <v>0</v>
      </c>
      <c r="CL114" s="13">
        <v>0</v>
      </c>
      <c r="CM114" s="13">
        <v>0</v>
      </c>
      <c r="CN114" s="13">
        <v>0</v>
      </c>
      <c r="CO114" s="13" t="s">
        <v>176</v>
      </c>
      <c r="CP114" s="13" t="s">
        <v>416</v>
      </c>
      <c r="CQ114" s="13" t="s">
        <v>417</v>
      </c>
      <c r="CR114" s="13" t="s">
        <v>416</v>
      </c>
      <c r="CS114" s="13" t="s">
        <v>418</v>
      </c>
      <c r="CT114" s="13" t="s">
        <v>179</v>
      </c>
      <c r="CU114" s="13" t="s">
        <v>179</v>
      </c>
      <c r="CV114" s="13" t="s">
        <v>179</v>
      </c>
      <c r="CW114" s="13" t="s">
        <v>179</v>
      </c>
      <c r="CX114" s="13" t="s">
        <v>180</v>
      </c>
      <c r="CY114" s="13" t="s">
        <v>180</v>
      </c>
      <c r="CZ114" s="13" t="s">
        <v>180</v>
      </c>
      <c r="DA114" s="13" t="s">
        <v>180</v>
      </c>
      <c r="DB114" s="13" t="s">
        <v>1097</v>
      </c>
      <c r="DC114" s="13" t="s">
        <v>1098</v>
      </c>
      <c r="DD114" s="13" t="s">
        <v>1099</v>
      </c>
      <c r="DE114" s="13" t="s">
        <v>1100</v>
      </c>
      <c r="DF114" s="13" t="s">
        <v>1101</v>
      </c>
      <c r="DG114" s="13">
        <v>2026</v>
      </c>
      <c r="DH114" s="13">
        <v>2024</v>
      </c>
      <c r="DI114" s="13" t="s">
        <v>179</v>
      </c>
      <c r="DJ114" s="13"/>
      <c r="DK114" s="13" t="s">
        <v>179</v>
      </c>
      <c r="DL114" s="13"/>
      <c r="DM114" s="13"/>
      <c r="DN114" s="13"/>
      <c r="DO114" s="13" t="s">
        <v>179</v>
      </c>
      <c r="DP114" s="13"/>
      <c r="DQ114" s="13"/>
      <c r="DR114" s="13">
        <v>0</v>
      </c>
      <c r="DS114" s="13">
        <v>0</v>
      </c>
      <c r="DT114" s="13">
        <v>0</v>
      </c>
      <c r="DU114" s="13">
        <v>0</v>
      </c>
      <c r="DV114" s="13">
        <v>0</v>
      </c>
      <c r="DW114" s="13">
        <v>0</v>
      </c>
      <c r="DX114" s="13">
        <v>0</v>
      </c>
      <c r="DY114" s="13">
        <v>4</v>
      </c>
      <c r="DZ114" s="13">
        <v>0</v>
      </c>
      <c r="EA114" s="13">
        <v>0</v>
      </c>
      <c r="EB114" s="13">
        <v>0</v>
      </c>
      <c r="EC114" s="13">
        <v>1</v>
      </c>
      <c r="ED114" s="13">
        <v>0</v>
      </c>
      <c r="EE114" s="13">
        <v>0</v>
      </c>
      <c r="EF114" s="13">
        <v>0</v>
      </c>
      <c r="EG114" s="13"/>
      <c r="EH114" s="13" t="s">
        <v>185</v>
      </c>
      <c r="EI114" s="13">
        <v>1</v>
      </c>
      <c r="EJ114" s="15" t="s">
        <v>183</v>
      </c>
      <c r="EK114" s="15">
        <v>0</v>
      </c>
      <c r="EL114" s="15" t="s">
        <v>1095</v>
      </c>
      <c r="EM114" s="3" t="s">
        <v>1095</v>
      </c>
      <c r="EN114" s="3">
        <v>0</v>
      </c>
      <c r="EO114" s="3">
        <v>0</v>
      </c>
      <c r="EP114" s="3">
        <v>0</v>
      </c>
      <c r="EQ114" s="3">
        <v>0</v>
      </c>
      <c r="ER114" s="3">
        <v>0</v>
      </c>
      <c r="EU114" s="3">
        <v>0</v>
      </c>
      <c r="EV114" s="3">
        <v>0</v>
      </c>
      <c r="EW114" s="3">
        <v>0</v>
      </c>
      <c r="EY114" s="24"/>
    </row>
    <row r="115" spans="1:162" ht="25.25" customHeight="1" x14ac:dyDescent="0.3">
      <c r="A115" s="13">
        <v>134</v>
      </c>
      <c r="B115" s="13" t="s">
        <v>1102</v>
      </c>
      <c r="C115" s="13"/>
      <c r="D115" s="13"/>
      <c r="E115" s="13"/>
      <c r="F115" s="13"/>
      <c r="G115" s="13" t="s">
        <v>641</v>
      </c>
      <c r="H115" s="13"/>
      <c r="I115" s="13" t="str">
        <f t="shared" si="2"/>
        <v>10kV公园线538,0,10kV后田线537,0,0,0</v>
      </c>
      <c r="J115" s="13" t="s">
        <v>1104</v>
      </c>
      <c r="K115" s="13" t="str">
        <f t="shared" si="3"/>
        <v>0,0,0</v>
      </c>
      <c r="L115" s="13"/>
      <c r="M115" s="13" t="s">
        <v>165</v>
      </c>
      <c r="N115" s="13" t="s">
        <v>166</v>
      </c>
      <c r="O115" s="13" t="s">
        <v>167</v>
      </c>
      <c r="P115" s="13" t="s">
        <v>1085</v>
      </c>
      <c r="Q115" s="13" t="s">
        <v>306</v>
      </c>
      <c r="R115" s="13" t="s">
        <v>170</v>
      </c>
      <c r="S115" s="13" t="s">
        <v>398</v>
      </c>
      <c r="T115" s="13" t="s">
        <v>414</v>
      </c>
      <c r="U115" s="13" t="s">
        <v>173</v>
      </c>
      <c r="V115" s="13">
        <v>8</v>
      </c>
      <c r="W115" s="13">
        <v>2024</v>
      </c>
      <c r="X115" s="13">
        <v>2025</v>
      </c>
      <c r="Y115" s="13">
        <v>2021</v>
      </c>
      <c r="Z115" s="13">
        <v>426.92169999999999</v>
      </c>
      <c r="AA115" s="13">
        <v>0</v>
      </c>
      <c r="AB115" s="13">
        <v>0</v>
      </c>
      <c r="AC115" s="13">
        <v>0</v>
      </c>
      <c r="AD115" s="13">
        <v>256.15300000000002</v>
      </c>
      <c r="AE115" s="13">
        <v>170.7687</v>
      </c>
      <c r="AF115" s="13">
        <v>0</v>
      </c>
      <c r="AG115" s="13">
        <v>0</v>
      </c>
      <c r="AH115" s="13">
        <v>426.92169999999999</v>
      </c>
      <c r="AI115" s="13">
        <v>235.77170000000001</v>
      </c>
      <c r="AJ115" s="13">
        <v>235.77170000000001</v>
      </c>
      <c r="AK115" s="13" t="s">
        <v>400</v>
      </c>
      <c r="AL115" s="13">
        <v>2.5</v>
      </c>
      <c r="AM115" s="13">
        <v>0</v>
      </c>
      <c r="AN115" s="13">
        <v>0</v>
      </c>
      <c r="AO115" s="13">
        <v>0</v>
      </c>
      <c r="AP115" s="13">
        <v>0</v>
      </c>
      <c r="AQ115" s="13">
        <v>3</v>
      </c>
      <c r="AR115" s="13">
        <v>0</v>
      </c>
      <c r="AS115" s="13">
        <v>0</v>
      </c>
      <c r="AT115" s="13">
        <v>0</v>
      </c>
      <c r="AU115" s="13">
        <v>0</v>
      </c>
      <c r="AV115" s="13">
        <v>0</v>
      </c>
      <c r="AW115" s="13">
        <v>0</v>
      </c>
      <c r="AX115" s="13">
        <v>0</v>
      </c>
      <c r="AY115" s="13">
        <v>0</v>
      </c>
      <c r="AZ115" s="13">
        <v>0</v>
      </c>
      <c r="BA115" s="13">
        <v>0</v>
      </c>
      <c r="BB115" s="13">
        <v>0</v>
      </c>
      <c r="BC115" s="13">
        <v>0</v>
      </c>
      <c r="BD115" s="13">
        <v>0</v>
      </c>
      <c r="BE115" s="13">
        <v>188</v>
      </c>
      <c r="BF115" s="13">
        <v>0</v>
      </c>
      <c r="BG115" s="13">
        <v>1</v>
      </c>
      <c r="BH115" s="13">
        <v>3</v>
      </c>
      <c r="BI115" s="13">
        <v>13</v>
      </c>
      <c r="BJ115" s="13">
        <v>0</v>
      </c>
      <c r="BK115" s="13">
        <v>0</v>
      </c>
      <c r="BL115" s="13">
        <v>0</v>
      </c>
      <c r="BM115" s="13">
        <v>0</v>
      </c>
      <c r="BN115" s="13">
        <v>0</v>
      </c>
      <c r="BO115" s="13">
        <v>0</v>
      </c>
      <c r="BP115" s="13">
        <v>0</v>
      </c>
      <c r="BQ115" s="13">
        <v>0</v>
      </c>
      <c r="BR115" s="13">
        <v>0</v>
      </c>
      <c r="BS115" s="13">
        <v>0</v>
      </c>
      <c r="BT115" s="13">
        <v>0</v>
      </c>
      <c r="BU115" s="13">
        <v>0</v>
      </c>
      <c r="BV115" s="13">
        <v>0</v>
      </c>
      <c r="BW115" s="13">
        <v>0</v>
      </c>
      <c r="BX115" s="13">
        <v>3.15</v>
      </c>
      <c r="BY115" s="13">
        <v>0</v>
      </c>
      <c r="BZ115" s="13">
        <v>2.5</v>
      </c>
      <c r="CA115" s="13">
        <v>0</v>
      </c>
      <c r="CB115" s="13">
        <v>0</v>
      </c>
      <c r="CC115" s="13">
        <v>3</v>
      </c>
      <c r="CD115" s="13">
        <v>0</v>
      </c>
      <c r="CE115" s="13">
        <v>3</v>
      </c>
      <c r="CF115" s="13">
        <v>0</v>
      </c>
      <c r="CG115" s="13">
        <v>0</v>
      </c>
      <c r="CH115" s="13">
        <v>0</v>
      </c>
      <c r="CI115" s="13">
        <v>0</v>
      </c>
      <c r="CJ115" s="13">
        <v>0</v>
      </c>
      <c r="CK115" s="13">
        <v>0</v>
      </c>
      <c r="CL115" s="13">
        <v>0</v>
      </c>
      <c r="CM115" s="13">
        <v>0</v>
      </c>
      <c r="CN115" s="13">
        <v>0</v>
      </c>
      <c r="CO115" s="13" t="s">
        <v>176</v>
      </c>
      <c r="CP115" s="13" t="s">
        <v>416</v>
      </c>
      <c r="CQ115" s="13" t="s">
        <v>417</v>
      </c>
      <c r="CR115" s="13" t="s">
        <v>416</v>
      </c>
      <c r="CS115" s="13" t="s">
        <v>418</v>
      </c>
      <c r="CT115" s="13" t="s">
        <v>179</v>
      </c>
      <c r="CU115" s="13" t="s">
        <v>179</v>
      </c>
      <c r="CV115" s="13" t="s">
        <v>179</v>
      </c>
      <c r="CW115" s="13" t="s">
        <v>179</v>
      </c>
      <c r="CX115" s="13" t="s">
        <v>180</v>
      </c>
      <c r="CY115" s="13" t="s">
        <v>180</v>
      </c>
      <c r="CZ115" s="13" t="s">
        <v>180</v>
      </c>
      <c r="DA115" s="13" t="s">
        <v>180</v>
      </c>
      <c r="DB115" s="13" t="s">
        <v>1105</v>
      </c>
      <c r="DC115" s="13" t="s">
        <v>1106</v>
      </c>
      <c r="DD115" s="13" t="s">
        <v>1107</v>
      </c>
      <c r="DE115" s="13" t="s">
        <v>1108</v>
      </c>
      <c r="DF115" s="13" t="s">
        <v>1109</v>
      </c>
      <c r="DG115" s="13">
        <v>2025</v>
      </c>
      <c r="DH115" s="13">
        <v>2023</v>
      </c>
      <c r="DI115" s="13" t="s">
        <v>179</v>
      </c>
      <c r="DJ115" s="13"/>
      <c r="DK115" s="13" t="s">
        <v>179</v>
      </c>
      <c r="DL115" s="13"/>
      <c r="DM115" s="13"/>
      <c r="DN115" s="13"/>
      <c r="DO115" s="13" t="s">
        <v>179</v>
      </c>
      <c r="DP115" s="13"/>
      <c r="DQ115" s="13"/>
      <c r="DR115" s="13">
        <v>0</v>
      </c>
      <c r="DS115" s="13">
        <v>0</v>
      </c>
      <c r="DT115" s="13">
        <v>0</v>
      </c>
      <c r="DU115" s="13">
        <v>0</v>
      </c>
      <c r="DV115" s="13">
        <v>0</v>
      </c>
      <c r="DW115" s="13">
        <v>0</v>
      </c>
      <c r="DX115" s="13">
        <v>0</v>
      </c>
      <c r="DY115" s="13">
        <v>4</v>
      </c>
      <c r="DZ115" s="13">
        <v>0</v>
      </c>
      <c r="EA115" s="13">
        <v>0</v>
      </c>
      <c r="EB115" s="13">
        <v>0</v>
      </c>
      <c r="EC115" s="13">
        <v>2</v>
      </c>
      <c r="ED115" s="13">
        <v>0</v>
      </c>
      <c r="EE115" s="13">
        <v>0</v>
      </c>
      <c r="EF115" s="13">
        <v>0</v>
      </c>
      <c r="EG115" s="13"/>
      <c r="EH115" s="13" t="s">
        <v>185</v>
      </c>
      <c r="EI115" s="13">
        <v>1</v>
      </c>
      <c r="EJ115" s="15" t="s">
        <v>183</v>
      </c>
      <c r="EK115" s="15">
        <v>0</v>
      </c>
      <c r="EL115" s="15" t="s">
        <v>1103</v>
      </c>
      <c r="EM115" s="3" t="s">
        <v>1110</v>
      </c>
      <c r="EN115" s="3">
        <v>0</v>
      </c>
      <c r="EO115" s="3" t="s">
        <v>1111</v>
      </c>
      <c r="EP115" s="3">
        <v>0</v>
      </c>
      <c r="EQ115" s="3">
        <v>0</v>
      </c>
      <c r="ER115" s="3">
        <v>0</v>
      </c>
      <c r="EU115" s="3">
        <v>0</v>
      </c>
      <c r="EV115" s="3">
        <v>0</v>
      </c>
      <c r="EW115" s="3">
        <v>0</v>
      </c>
      <c r="EY115" s="24"/>
    </row>
    <row r="116" spans="1:162" ht="25.25" customHeight="1" x14ac:dyDescent="0.3">
      <c r="A116" s="13">
        <v>135</v>
      </c>
      <c r="B116" s="13" t="s">
        <v>1112</v>
      </c>
      <c r="C116" s="13"/>
      <c r="D116" s="13"/>
      <c r="E116" s="13"/>
      <c r="F116" s="13"/>
      <c r="G116" s="13" t="s">
        <v>618</v>
      </c>
      <c r="H116" s="13"/>
      <c r="I116" s="13" t="str">
        <f t="shared" si="2"/>
        <v>10kV美悦线514,0,0,0,0,0</v>
      </c>
      <c r="J116" s="13" t="s">
        <v>1114</v>
      </c>
      <c r="K116" s="13" t="str">
        <f t="shared" si="3"/>
        <v>10kV文光西门风吹岩塔馆公用台变,0,0</v>
      </c>
      <c r="L116" s="13" t="s">
        <v>1116</v>
      </c>
      <c r="M116" s="13" t="s">
        <v>165</v>
      </c>
      <c r="N116" s="13" t="s">
        <v>166</v>
      </c>
      <c r="O116" s="13" t="s">
        <v>167</v>
      </c>
      <c r="P116" s="13" t="s">
        <v>1085</v>
      </c>
      <c r="Q116" s="13" t="s">
        <v>306</v>
      </c>
      <c r="R116" s="13" t="s">
        <v>170</v>
      </c>
      <c r="S116" s="13" t="s">
        <v>171</v>
      </c>
      <c r="T116" s="13" t="s">
        <v>172</v>
      </c>
      <c r="U116" s="13" t="s">
        <v>173</v>
      </c>
      <c r="V116" s="13">
        <v>6</v>
      </c>
      <c r="W116" s="13">
        <v>2025</v>
      </c>
      <c r="X116" s="13">
        <v>2026</v>
      </c>
      <c r="Y116" s="13">
        <v>2021</v>
      </c>
      <c r="Z116" s="13">
        <v>30</v>
      </c>
      <c r="AA116" s="13">
        <v>0</v>
      </c>
      <c r="AB116" s="13">
        <v>0</v>
      </c>
      <c r="AC116" s="13">
        <v>0</v>
      </c>
      <c r="AD116" s="13">
        <v>0</v>
      </c>
      <c r="AE116" s="13">
        <v>7.2</v>
      </c>
      <c r="AF116" s="13">
        <v>4.8</v>
      </c>
      <c r="AG116" s="13">
        <v>0</v>
      </c>
      <c r="AH116" s="13">
        <v>7.2</v>
      </c>
      <c r="AI116" s="13">
        <v>12</v>
      </c>
      <c r="AJ116" s="13">
        <v>0</v>
      </c>
      <c r="AK116" s="13">
        <v>0</v>
      </c>
      <c r="AL116" s="13">
        <v>0</v>
      </c>
      <c r="AM116" s="13">
        <v>0</v>
      </c>
      <c r="AN116" s="13">
        <v>0</v>
      </c>
      <c r="AO116" s="13">
        <v>0</v>
      </c>
      <c r="AP116" s="13">
        <v>0</v>
      </c>
      <c r="AQ116" s="13">
        <v>0</v>
      </c>
      <c r="AR116" s="13">
        <v>0</v>
      </c>
      <c r="AS116" s="13">
        <v>0</v>
      </c>
      <c r="AT116" s="13">
        <v>0</v>
      </c>
      <c r="AU116" s="13">
        <v>0</v>
      </c>
      <c r="AV116" s="13">
        <v>0</v>
      </c>
      <c r="AW116" s="13">
        <v>12</v>
      </c>
      <c r="AX116" s="13">
        <v>1</v>
      </c>
      <c r="AY116" s="13">
        <v>315</v>
      </c>
      <c r="AZ116" s="13">
        <v>1</v>
      </c>
      <c r="BA116" s="13">
        <v>0</v>
      </c>
      <c r="BB116" s="13">
        <v>0</v>
      </c>
      <c r="BC116" s="13">
        <v>0</v>
      </c>
      <c r="BD116" s="13">
        <v>0</v>
      </c>
      <c r="BE116" s="13">
        <v>0</v>
      </c>
      <c r="BF116" s="13">
        <v>0</v>
      </c>
      <c r="BG116" s="13">
        <v>0</v>
      </c>
      <c r="BH116" s="13">
        <v>0</v>
      </c>
      <c r="BI116" s="13">
        <v>0</v>
      </c>
      <c r="BJ116" s="13">
        <v>0</v>
      </c>
      <c r="BK116" s="13">
        <v>0</v>
      </c>
      <c r="BL116" s="13">
        <v>0</v>
      </c>
      <c r="BM116" s="13">
        <v>0</v>
      </c>
      <c r="BN116" s="13">
        <v>0</v>
      </c>
      <c r="BO116" s="13">
        <v>0</v>
      </c>
      <c r="BP116" s="13">
        <v>0</v>
      </c>
      <c r="BQ116" s="13">
        <v>0</v>
      </c>
      <c r="BR116" s="13">
        <v>0</v>
      </c>
      <c r="BS116" s="13">
        <v>0</v>
      </c>
      <c r="BT116" s="13">
        <v>0</v>
      </c>
      <c r="BU116" s="13">
        <v>0</v>
      </c>
      <c r="BV116" s="13">
        <v>0</v>
      </c>
      <c r="BW116" s="13">
        <v>0</v>
      </c>
      <c r="BX116" s="13">
        <v>0</v>
      </c>
      <c r="BY116" s="13">
        <v>0</v>
      </c>
      <c r="BZ116" s="13">
        <v>0</v>
      </c>
      <c r="CA116" s="13">
        <v>0</v>
      </c>
      <c r="CB116" s="13">
        <v>0</v>
      </c>
      <c r="CC116" s="13">
        <v>0</v>
      </c>
      <c r="CD116" s="13">
        <v>0</v>
      </c>
      <c r="CE116" s="13">
        <v>0</v>
      </c>
      <c r="CF116" s="13">
        <v>0</v>
      </c>
      <c r="CG116" s="13">
        <v>0</v>
      </c>
      <c r="CH116" s="13">
        <v>0</v>
      </c>
      <c r="CI116" s="13">
        <v>0</v>
      </c>
      <c r="CJ116" s="13">
        <v>0</v>
      </c>
      <c r="CK116" s="13">
        <v>0</v>
      </c>
      <c r="CL116" s="13">
        <v>1</v>
      </c>
      <c r="CM116" s="13">
        <v>0</v>
      </c>
      <c r="CN116" s="13">
        <v>1</v>
      </c>
      <c r="CO116" s="13" t="s">
        <v>241</v>
      </c>
      <c r="CP116" s="13" t="s">
        <v>477</v>
      </c>
      <c r="CQ116" s="13" t="s">
        <v>478</v>
      </c>
      <c r="CR116" s="13" t="s">
        <v>477</v>
      </c>
      <c r="CS116" s="13" t="s">
        <v>179</v>
      </c>
      <c r="CT116" s="13" t="s">
        <v>179</v>
      </c>
      <c r="CU116" s="13" t="s">
        <v>179</v>
      </c>
      <c r="CV116" s="13" t="s">
        <v>179</v>
      </c>
      <c r="CW116" s="13" t="s">
        <v>179</v>
      </c>
      <c r="CX116" s="13" t="s">
        <v>180</v>
      </c>
      <c r="CY116" s="13" t="s">
        <v>180</v>
      </c>
      <c r="CZ116" s="13" t="s">
        <v>180</v>
      </c>
      <c r="DA116" s="13" t="s">
        <v>180</v>
      </c>
      <c r="DB116" s="13" t="s">
        <v>1117</v>
      </c>
      <c r="DC116" s="13" t="s">
        <v>1118</v>
      </c>
      <c r="DD116" s="13" t="s">
        <v>1119</v>
      </c>
      <c r="DE116" s="13" t="s">
        <v>1120</v>
      </c>
      <c r="DF116" s="13" t="s">
        <v>1121</v>
      </c>
      <c r="DG116" s="13">
        <v>2026</v>
      </c>
      <c r="DH116" s="13">
        <v>2024</v>
      </c>
      <c r="DI116" s="13" t="s">
        <v>179</v>
      </c>
      <c r="DJ116" s="13"/>
      <c r="DK116" s="13" t="s">
        <v>179</v>
      </c>
      <c r="DL116" s="13"/>
      <c r="DM116" s="13"/>
      <c r="DN116" s="13"/>
      <c r="DO116" s="13" t="s">
        <v>179</v>
      </c>
      <c r="DP116" s="13"/>
      <c r="DQ116" s="13"/>
      <c r="DR116" s="13">
        <v>0</v>
      </c>
      <c r="DS116" s="13">
        <v>0</v>
      </c>
      <c r="DT116" s="13">
        <v>0</v>
      </c>
      <c r="DU116" s="13">
        <v>0</v>
      </c>
      <c r="DV116" s="13">
        <v>1</v>
      </c>
      <c r="DW116" s="13">
        <v>250</v>
      </c>
      <c r="DX116" s="13">
        <v>0</v>
      </c>
      <c r="DY116" s="13">
        <v>0</v>
      </c>
      <c r="DZ116" s="13">
        <v>0</v>
      </c>
      <c r="EA116" s="13">
        <v>0</v>
      </c>
      <c r="EB116" s="13">
        <v>0</v>
      </c>
      <c r="EC116" s="13">
        <v>0</v>
      </c>
      <c r="ED116" s="13">
        <v>0</v>
      </c>
      <c r="EE116" s="13">
        <v>0</v>
      </c>
      <c r="EF116" s="13">
        <v>0</v>
      </c>
      <c r="EG116" s="13"/>
      <c r="EH116" s="13" t="s">
        <v>185</v>
      </c>
      <c r="EI116" s="13" t="s">
        <v>179</v>
      </c>
      <c r="EJ116" s="15">
        <v>0</v>
      </c>
      <c r="EK116" s="15">
        <v>0</v>
      </c>
      <c r="EL116" s="15" t="s">
        <v>1113</v>
      </c>
      <c r="EM116" s="3" t="s">
        <v>1113</v>
      </c>
      <c r="EN116" s="3">
        <v>0</v>
      </c>
      <c r="EO116" s="3">
        <v>0</v>
      </c>
      <c r="EP116" s="3">
        <v>0</v>
      </c>
      <c r="EQ116" s="3">
        <v>0</v>
      </c>
      <c r="ER116" s="3">
        <v>0</v>
      </c>
      <c r="EU116" s="3" t="s">
        <v>1115</v>
      </c>
      <c r="EV116" s="3">
        <v>0</v>
      </c>
      <c r="EW116" s="3">
        <v>0</v>
      </c>
      <c r="EY116" s="24"/>
    </row>
    <row r="117" spans="1:162" ht="25.25" customHeight="1" x14ac:dyDescent="0.3">
      <c r="A117" s="13">
        <v>136</v>
      </c>
      <c r="B117" s="19" t="s">
        <v>1122</v>
      </c>
      <c r="C117" s="13"/>
      <c r="D117" s="13"/>
      <c r="E117" s="13"/>
      <c r="F117" s="13"/>
      <c r="G117" s="13" t="s">
        <v>618</v>
      </c>
      <c r="H117" s="13"/>
      <c r="I117" s="13" t="str">
        <f t="shared" si="2"/>
        <v>10kV古帅线521,0,0,0,0,0</v>
      </c>
      <c r="J117" s="13" t="s">
        <v>1124</v>
      </c>
      <c r="K117" s="13" t="str">
        <f t="shared" si="3"/>
        <v>10kV文光古帅工业区公用台变,0,0</v>
      </c>
      <c r="L117" s="13" t="s">
        <v>1126</v>
      </c>
      <c r="M117" s="13" t="s">
        <v>165</v>
      </c>
      <c r="N117" s="13" t="s">
        <v>166</v>
      </c>
      <c r="O117" s="13" t="s">
        <v>167</v>
      </c>
      <c r="P117" s="13" t="s">
        <v>1085</v>
      </c>
      <c r="Q117" s="13" t="s">
        <v>306</v>
      </c>
      <c r="R117" s="13" t="s">
        <v>170</v>
      </c>
      <c r="S117" s="13" t="s">
        <v>171</v>
      </c>
      <c r="T117" s="13" t="s">
        <v>172</v>
      </c>
      <c r="U117" s="13" t="s">
        <v>173</v>
      </c>
      <c r="V117" s="13">
        <v>6</v>
      </c>
      <c r="W117" s="13">
        <v>2025</v>
      </c>
      <c r="X117" s="13">
        <v>2026</v>
      </c>
      <c r="Y117" s="13">
        <v>2021</v>
      </c>
      <c r="Z117" s="13">
        <v>30</v>
      </c>
      <c r="AA117" s="13">
        <v>0</v>
      </c>
      <c r="AB117" s="13">
        <v>0</v>
      </c>
      <c r="AC117" s="13">
        <v>0</v>
      </c>
      <c r="AD117" s="13">
        <v>0</v>
      </c>
      <c r="AE117" s="13">
        <v>10.8</v>
      </c>
      <c r="AF117" s="13">
        <v>7.2</v>
      </c>
      <c r="AG117" s="13">
        <v>0</v>
      </c>
      <c r="AH117" s="13">
        <v>10.8</v>
      </c>
      <c r="AI117" s="13">
        <v>18</v>
      </c>
      <c r="AJ117" s="13">
        <v>0</v>
      </c>
      <c r="AK117" s="13">
        <v>0</v>
      </c>
      <c r="AL117" s="13">
        <v>0</v>
      </c>
      <c r="AM117" s="13">
        <v>0</v>
      </c>
      <c r="AN117" s="13">
        <v>0</v>
      </c>
      <c r="AO117" s="13">
        <v>0</v>
      </c>
      <c r="AP117" s="13">
        <v>0</v>
      </c>
      <c r="AQ117" s="13">
        <v>0</v>
      </c>
      <c r="AR117" s="13">
        <v>0</v>
      </c>
      <c r="AS117" s="13">
        <v>0</v>
      </c>
      <c r="AT117" s="13">
        <v>0</v>
      </c>
      <c r="AU117" s="13">
        <v>0</v>
      </c>
      <c r="AV117" s="13">
        <v>0</v>
      </c>
      <c r="AW117" s="13">
        <v>18</v>
      </c>
      <c r="AX117" s="13">
        <v>1</v>
      </c>
      <c r="AY117" s="13">
        <v>500</v>
      </c>
      <c r="AZ117" s="13">
        <v>1</v>
      </c>
      <c r="BA117" s="13">
        <v>0</v>
      </c>
      <c r="BB117" s="13">
        <v>0</v>
      </c>
      <c r="BC117" s="13">
        <v>0</v>
      </c>
      <c r="BD117" s="13">
        <v>0</v>
      </c>
      <c r="BE117" s="13">
        <v>0</v>
      </c>
      <c r="BF117" s="13">
        <v>0</v>
      </c>
      <c r="BG117" s="13">
        <v>0</v>
      </c>
      <c r="BH117" s="13">
        <v>0</v>
      </c>
      <c r="BI117" s="13">
        <v>0</v>
      </c>
      <c r="BJ117" s="13">
        <v>0</v>
      </c>
      <c r="BK117" s="13">
        <v>0</v>
      </c>
      <c r="BL117" s="13">
        <v>0</v>
      </c>
      <c r="BM117" s="13">
        <v>0</v>
      </c>
      <c r="BN117" s="13">
        <v>0</v>
      </c>
      <c r="BO117" s="13">
        <v>0</v>
      </c>
      <c r="BP117" s="13">
        <v>0</v>
      </c>
      <c r="BQ117" s="13">
        <v>0</v>
      </c>
      <c r="BR117" s="13">
        <v>0</v>
      </c>
      <c r="BS117" s="13">
        <v>0</v>
      </c>
      <c r="BT117" s="13">
        <v>0</v>
      </c>
      <c r="BU117" s="13">
        <v>0</v>
      </c>
      <c r="BV117" s="13">
        <v>0</v>
      </c>
      <c r="BW117" s="13">
        <v>0</v>
      </c>
      <c r="BX117" s="13">
        <v>0</v>
      </c>
      <c r="BY117" s="13">
        <v>0</v>
      </c>
      <c r="BZ117" s="13">
        <v>0</v>
      </c>
      <c r="CA117" s="13">
        <v>0</v>
      </c>
      <c r="CB117" s="13">
        <v>0</v>
      </c>
      <c r="CC117" s="13">
        <v>0</v>
      </c>
      <c r="CD117" s="13">
        <v>0</v>
      </c>
      <c r="CE117" s="13">
        <v>0</v>
      </c>
      <c r="CF117" s="13">
        <v>0</v>
      </c>
      <c r="CG117" s="13">
        <v>0</v>
      </c>
      <c r="CH117" s="13">
        <v>0</v>
      </c>
      <c r="CI117" s="13">
        <v>0</v>
      </c>
      <c r="CJ117" s="13">
        <v>0</v>
      </c>
      <c r="CK117" s="13">
        <v>0</v>
      </c>
      <c r="CL117" s="13">
        <v>1</v>
      </c>
      <c r="CM117" s="13">
        <v>0</v>
      </c>
      <c r="CN117" s="13">
        <v>1</v>
      </c>
      <c r="CO117" s="13" t="s">
        <v>241</v>
      </c>
      <c r="CP117" s="13" t="s">
        <v>1007</v>
      </c>
      <c r="CQ117" s="13" t="s">
        <v>478</v>
      </c>
      <c r="CR117" s="13" t="s">
        <v>1007</v>
      </c>
      <c r="CS117" s="13" t="s">
        <v>179</v>
      </c>
      <c r="CT117" s="13" t="s">
        <v>179</v>
      </c>
      <c r="CU117" s="13" t="s">
        <v>179</v>
      </c>
      <c r="CV117" s="13" t="s">
        <v>179</v>
      </c>
      <c r="CW117" s="13" t="s">
        <v>179</v>
      </c>
      <c r="CX117" s="13" t="s">
        <v>180</v>
      </c>
      <c r="CY117" s="13" t="s">
        <v>180</v>
      </c>
      <c r="CZ117" s="13" t="s">
        <v>180</v>
      </c>
      <c r="DA117" s="13" t="s">
        <v>180</v>
      </c>
      <c r="DB117" s="13" t="s">
        <v>1127</v>
      </c>
      <c r="DC117" s="13" t="s">
        <v>1128</v>
      </c>
      <c r="DD117" s="13" t="s">
        <v>1119</v>
      </c>
      <c r="DE117" s="13" t="s">
        <v>1129</v>
      </c>
      <c r="DF117" s="13" t="s">
        <v>1130</v>
      </c>
      <c r="DG117" s="13">
        <v>2026</v>
      </c>
      <c r="DH117" s="13">
        <v>2024</v>
      </c>
      <c r="DI117" s="13" t="s">
        <v>179</v>
      </c>
      <c r="DJ117" s="13"/>
      <c r="DK117" s="13" t="s">
        <v>179</v>
      </c>
      <c r="DL117" s="13"/>
      <c r="DM117" s="13"/>
      <c r="DN117" s="13"/>
      <c r="DO117" s="13" t="s">
        <v>179</v>
      </c>
      <c r="DP117" s="13"/>
      <c r="DQ117" s="13"/>
      <c r="DR117" s="13">
        <v>0</v>
      </c>
      <c r="DS117" s="13">
        <v>0</v>
      </c>
      <c r="DT117" s="13">
        <v>0</v>
      </c>
      <c r="DU117" s="13">
        <v>0</v>
      </c>
      <c r="DV117" s="13">
        <v>1</v>
      </c>
      <c r="DW117" s="13">
        <v>500</v>
      </c>
      <c r="DX117" s="13">
        <v>0</v>
      </c>
      <c r="DY117" s="13">
        <v>0</v>
      </c>
      <c r="DZ117" s="13">
        <v>0</v>
      </c>
      <c r="EA117" s="13">
        <v>0</v>
      </c>
      <c r="EB117" s="13">
        <v>0</v>
      </c>
      <c r="EC117" s="13">
        <v>0</v>
      </c>
      <c r="ED117" s="13">
        <v>0</v>
      </c>
      <c r="EE117" s="13">
        <v>0</v>
      </c>
      <c r="EF117" s="13">
        <v>0</v>
      </c>
      <c r="EG117" s="13"/>
      <c r="EH117" s="13" t="s">
        <v>185</v>
      </c>
      <c r="EI117" s="13" t="s">
        <v>179</v>
      </c>
      <c r="EJ117" s="15">
        <v>0</v>
      </c>
      <c r="EK117" s="15">
        <v>0</v>
      </c>
      <c r="EL117" s="15" t="s">
        <v>1123</v>
      </c>
      <c r="EM117" s="3" t="s">
        <v>1123</v>
      </c>
      <c r="EN117" s="3">
        <v>0</v>
      </c>
      <c r="EO117" s="3">
        <v>0</v>
      </c>
      <c r="EP117" s="3">
        <v>0</v>
      </c>
      <c r="EQ117" s="3">
        <v>0</v>
      </c>
      <c r="ER117" s="3">
        <v>0</v>
      </c>
      <c r="EU117" s="3" t="s">
        <v>1125</v>
      </c>
      <c r="EV117" s="3">
        <v>0</v>
      </c>
      <c r="EW117" s="3">
        <v>0</v>
      </c>
      <c r="EY117" s="24"/>
    </row>
    <row r="118" spans="1:162" ht="25.25" customHeight="1" x14ac:dyDescent="0.3">
      <c r="A118" s="13">
        <v>137</v>
      </c>
      <c r="B118" s="13" t="s">
        <v>1131</v>
      </c>
      <c r="C118" s="13"/>
      <c r="D118" s="13"/>
      <c r="E118" s="13"/>
      <c r="F118" s="13"/>
      <c r="G118" s="13" t="s">
        <v>641</v>
      </c>
      <c r="H118" s="13"/>
      <c r="I118" s="13" t="str">
        <f t="shared" si="2"/>
        <v>10kV东门线536,0,0,0,0,0</v>
      </c>
      <c r="J118" s="13" t="s">
        <v>1132</v>
      </c>
      <c r="K118" s="13" t="str">
        <f t="shared" si="3"/>
        <v>南和园公用配电站2#变压器,0,0</v>
      </c>
      <c r="L118" s="13" t="s">
        <v>1134</v>
      </c>
      <c r="M118" s="13" t="s">
        <v>165</v>
      </c>
      <c r="N118" s="13" t="s">
        <v>166</v>
      </c>
      <c r="O118" s="13" t="s">
        <v>167</v>
      </c>
      <c r="P118" s="13" t="s">
        <v>1085</v>
      </c>
      <c r="Q118" s="13" t="s">
        <v>306</v>
      </c>
      <c r="R118" s="13" t="s">
        <v>170</v>
      </c>
      <c r="S118" s="13" t="s">
        <v>171</v>
      </c>
      <c r="T118" s="13" t="s">
        <v>172</v>
      </c>
      <c r="U118" s="13" t="s">
        <v>173</v>
      </c>
      <c r="V118" s="13">
        <v>6</v>
      </c>
      <c r="W118" s="13">
        <v>2025</v>
      </c>
      <c r="X118" s="13">
        <v>2026</v>
      </c>
      <c r="Y118" s="13">
        <v>2021</v>
      </c>
      <c r="Z118" s="13">
        <v>120</v>
      </c>
      <c r="AA118" s="13">
        <v>0</v>
      </c>
      <c r="AB118" s="13">
        <v>0</v>
      </c>
      <c r="AC118" s="13">
        <v>0</v>
      </c>
      <c r="AD118" s="13">
        <v>0</v>
      </c>
      <c r="AE118" s="13">
        <v>72</v>
      </c>
      <c r="AF118" s="13">
        <v>48</v>
      </c>
      <c r="AG118" s="13">
        <v>0</v>
      </c>
      <c r="AH118" s="13">
        <v>72</v>
      </c>
      <c r="AI118" s="13">
        <v>120</v>
      </c>
      <c r="AJ118" s="13">
        <v>0</v>
      </c>
      <c r="AK118" s="13">
        <v>0</v>
      </c>
      <c r="AL118" s="13">
        <v>0</v>
      </c>
      <c r="AM118" s="13">
        <v>0</v>
      </c>
      <c r="AN118" s="13">
        <v>0</v>
      </c>
      <c r="AO118" s="13">
        <v>0</v>
      </c>
      <c r="AP118" s="13">
        <v>0</v>
      </c>
      <c r="AQ118" s="13">
        <v>0</v>
      </c>
      <c r="AR118" s="13">
        <v>0</v>
      </c>
      <c r="AS118" s="13">
        <v>0</v>
      </c>
      <c r="AT118" s="13">
        <v>0</v>
      </c>
      <c r="AU118" s="13">
        <v>0</v>
      </c>
      <c r="AV118" s="13">
        <v>0</v>
      </c>
      <c r="AW118" s="13">
        <v>120</v>
      </c>
      <c r="AX118" s="13">
        <v>1</v>
      </c>
      <c r="AY118" s="13">
        <v>800</v>
      </c>
      <c r="AZ118" s="13">
        <v>1</v>
      </c>
      <c r="BA118" s="13">
        <v>0.2</v>
      </c>
      <c r="BB118" s="13">
        <v>2</v>
      </c>
      <c r="BC118" s="13">
        <v>320</v>
      </c>
      <c r="BD118" s="13">
        <v>1</v>
      </c>
      <c r="BE118" s="13">
        <v>0</v>
      </c>
      <c r="BF118" s="13">
        <v>0</v>
      </c>
      <c r="BG118" s="13">
        <v>0</v>
      </c>
      <c r="BH118" s="13">
        <v>0</v>
      </c>
      <c r="BI118" s="13">
        <v>0</v>
      </c>
      <c r="BJ118" s="13">
        <v>0</v>
      </c>
      <c r="BK118" s="13">
        <v>0</v>
      </c>
      <c r="BL118" s="13">
        <v>0</v>
      </c>
      <c r="BM118" s="13">
        <v>0</v>
      </c>
      <c r="BN118" s="13">
        <v>0</v>
      </c>
      <c r="BO118" s="13">
        <v>0</v>
      </c>
      <c r="BP118" s="13">
        <v>0</v>
      </c>
      <c r="BQ118" s="13">
        <v>0</v>
      </c>
      <c r="BR118" s="13">
        <v>0</v>
      </c>
      <c r="BS118" s="13">
        <v>0</v>
      </c>
      <c r="BT118" s="13">
        <v>0</v>
      </c>
      <c r="BU118" s="13">
        <v>0</v>
      </c>
      <c r="BV118" s="13">
        <v>0</v>
      </c>
      <c r="BW118" s="13">
        <v>0</v>
      </c>
      <c r="BX118" s="13">
        <v>0</v>
      </c>
      <c r="BY118" s="13">
        <v>0</v>
      </c>
      <c r="BZ118" s="13">
        <v>0</v>
      </c>
      <c r="CA118" s="13">
        <v>0</v>
      </c>
      <c r="CB118" s="13">
        <v>0</v>
      </c>
      <c r="CC118" s="13">
        <v>0</v>
      </c>
      <c r="CD118" s="13">
        <v>0</v>
      </c>
      <c r="CE118" s="13">
        <v>0</v>
      </c>
      <c r="CF118" s="13">
        <v>0</v>
      </c>
      <c r="CG118" s="13">
        <v>0</v>
      </c>
      <c r="CH118" s="13">
        <v>0</v>
      </c>
      <c r="CI118" s="13">
        <v>0</v>
      </c>
      <c r="CJ118" s="13">
        <v>0</v>
      </c>
      <c r="CK118" s="13">
        <v>0</v>
      </c>
      <c r="CL118" s="13">
        <v>1</v>
      </c>
      <c r="CM118" s="13">
        <v>0</v>
      </c>
      <c r="CN118" s="13">
        <v>1</v>
      </c>
      <c r="CO118" s="13" t="s">
        <v>241</v>
      </c>
      <c r="CP118" s="13" t="s">
        <v>477</v>
      </c>
      <c r="CQ118" s="13" t="s">
        <v>478</v>
      </c>
      <c r="CR118" s="13" t="s">
        <v>477</v>
      </c>
      <c r="CS118" s="13" t="s">
        <v>179</v>
      </c>
      <c r="CT118" s="13" t="s">
        <v>179</v>
      </c>
      <c r="CU118" s="13" t="s">
        <v>179</v>
      </c>
      <c r="CV118" s="13" t="s">
        <v>179</v>
      </c>
      <c r="CW118" s="13" t="s">
        <v>179</v>
      </c>
      <c r="CX118" s="13" t="s">
        <v>180</v>
      </c>
      <c r="CY118" s="13" t="s">
        <v>180</v>
      </c>
      <c r="CZ118" s="13" t="s">
        <v>180</v>
      </c>
      <c r="DA118" s="13" t="s">
        <v>180</v>
      </c>
      <c r="DB118" s="13" t="s">
        <v>1135</v>
      </c>
      <c r="DC118" s="13" t="s">
        <v>1136</v>
      </c>
      <c r="DD118" s="13" t="s">
        <v>1137</v>
      </c>
      <c r="DE118" s="13" t="s">
        <v>1138</v>
      </c>
      <c r="DF118" s="13" t="s">
        <v>1139</v>
      </c>
      <c r="DG118" s="13">
        <v>2026</v>
      </c>
      <c r="DH118" s="13">
        <v>2024</v>
      </c>
      <c r="DI118" s="13" t="s">
        <v>179</v>
      </c>
      <c r="DJ118" s="13"/>
      <c r="DK118" s="13" t="s">
        <v>179</v>
      </c>
      <c r="DL118" s="13"/>
      <c r="DM118" s="13"/>
      <c r="DN118" s="13"/>
      <c r="DO118" s="13" t="s">
        <v>179</v>
      </c>
      <c r="DP118" s="13"/>
      <c r="DQ118" s="13"/>
      <c r="DR118" s="13">
        <v>0</v>
      </c>
      <c r="DS118" s="13">
        <v>0</v>
      </c>
      <c r="DT118" s="13">
        <v>0</v>
      </c>
      <c r="DU118" s="13">
        <v>0</v>
      </c>
      <c r="DV118" s="13">
        <v>1</v>
      </c>
      <c r="DW118" s="13">
        <v>500</v>
      </c>
      <c r="DX118" s="13">
        <v>0</v>
      </c>
      <c r="DY118" s="13">
        <v>0</v>
      </c>
      <c r="DZ118" s="13">
        <v>0</v>
      </c>
      <c r="EA118" s="13">
        <v>0</v>
      </c>
      <c r="EB118" s="13">
        <v>0</v>
      </c>
      <c r="EC118" s="13">
        <v>0</v>
      </c>
      <c r="ED118" s="13">
        <v>0</v>
      </c>
      <c r="EE118" s="13">
        <v>0</v>
      </c>
      <c r="EF118" s="13">
        <v>0</v>
      </c>
      <c r="EG118" s="13"/>
      <c r="EH118" s="13" t="s">
        <v>185</v>
      </c>
      <c r="EI118" s="13">
        <v>2</v>
      </c>
      <c r="EJ118" s="15">
        <v>0</v>
      </c>
      <c r="EK118" s="15">
        <v>0</v>
      </c>
      <c r="EL118" s="15" t="s">
        <v>1092</v>
      </c>
      <c r="EM118" s="3" t="s">
        <v>1092</v>
      </c>
      <c r="EN118" s="3">
        <v>0</v>
      </c>
      <c r="EO118" s="3">
        <v>0</v>
      </c>
      <c r="EP118" s="3">
        <v>0</v>
      </c>
      <c r="EQ118" s="3">
        <v>0</v>
      </c>
      <c r="ER118" s="3">
        <v>0</v>
      </c>
      <c r="EU118" s="3" t="s">
        <v>1133</v>
      </c>
      <c r="EV118" s="3">
        <v>0</v>
      </c>
      <c r="EW118" s="3">
        <v>0</v>
      </c>
      <c r="EY118" s="24"/>
    </row>
    <row r="119" spans="1:162" ht="25.25" customHeight="1" x14ac:dyDescent="0.3">
      <c r="A119" s="13">
        <v>138</v>
      </c>
      <c r="B119" s="13" t="s">
        <v>1140</v>
      </c>
      <c r="C119" s="13"/>
      <c r="D119" s="13"/>
      <c r="E119" s="13"/>
      <c r="F119" s="13"/>
      <c r="G119" s="13" t="s">
        <v>641</v>
      </c>
      <c r="H119" s="13"/>
      <c r="I119" s="13" t="str">
        <f t="shared" si="2"/>
        <v>10kV东门线536,0,0,0,0,0</v>
      </c>
      <c r="J119" s="13" t="s">
        <v>1132</v>
      </c>
      <c r="K119" s="13" t="str">
        <f t="shared" si="3"/>
        <v>南和园公用配电站1#变压器,0,0</v>
      </c>
      <c r="L119" s="13" t="s">
        <v>1142</v>
      </c>
      <c r="M119" s="13" t="s">
        <v>165</v>
      </c>
      <c r="N119" s="13" t="s">
        <v>166</v>
      </c>
      <c r="O119" s="13" t="s">
        <v>167</v>
      </c>
      <c r="P119" s="13" t="s">
        <v>1085</v>
      </c>
      <c r="Q119" s="13" t="s">
        <v>306</v>
      </c>
      <c r="R119" s="13" t="s">
        <v>170</v>
      </c>
      <c r="S119" s="13" t="s">
        <v>171</v>
      </c>
      <c r="T119" s="13" t="s">
        <v>172</v>
      </c>
      <c r="U119" s="13" t="s">
        <v>173</v>
      </c>
      <c r="V119" s="13">
        <v>6</v>
      </c>
      <c r="W119" s="13">
        <v>2025</v>
      </c>
      <c r="X119" s="13">
        <v>2026</v>
      </c>
      <c r="Y119" s="13">
        <v>2021</v>
      </c>
      <c r="Z119" s="13">
        <v>120</v>
      </c>
      <c r="AA119" s="13">
        <v>0</v>
      </c>
      <c r="AB119" s="13">
        <v>0</v>
      </c>
      <c r="AC119" s="13">
        <v>0</v>
      </c>
      <c r="AD119" s="13">
        <v>0</v>
      </c>
      <c r="AE119" s="13">
        <v>72</v>
      </c>
      <c r="AF119" s="13">
        <v>48</v>
      </c>
      <c r="AG119" s="13">
        <v>0</v>
      </c>
      <c r="AH119" s="13">
        <v>72</v>
      </c>
      <c r="AI119" s="13">
        <v>120</v>
      </c>
      <c r="AJ119" s="13">
        <v>0</v>
      </c>
      <c r="AK119" s="13">
        <v>0</v>
      </c>
      <c r="AL119" s="13">
        <v>0</v>
      </c>
      <c r="AM119" s="13">
        <v>0</v>
      </c>
      <c r="AN119" s="13">
        <v>0</v>
      </c>
      <c r="AO119" s="13">
        <v>0</v>
      </c>
      <c r="AP119" s="13">
        <v>0</v>
      </c>
      <c r="AQ119" s="13">
        <v>0</v>
      </c>
      <c r="AR119" s="13">
        <v>0</v>
      </c>
      <c r="AS119" s="13">
        <v>0</v>
      </c>
      <c r="AT119" s="13">
        <v>0</v>
      </c>
      <c r="AU119" s="13">
        <v>0</v>
      </c>
      <c r="AV119" s="13">
        <v>0</v>
      </c>
      <c r="AW119" s="13">
        <v>120</v>
      </c>
      <c r="AX119" s="13">
        <v>1</v>
      </c>
      <c r="AY119" s="13">
        <v>800</v>
      </c>
      <c r="AZ119" s="13">
        <v>1</v>
      </c>
      <c r="BA119" s="13">
        <v>0.2</v>
      </c>
      <c r="BB119" s="13">
        <v>2</v>
      </c>
      <c r="BC119" s="13">
        <v>320</v>
      </c>
      <c r="BD119" s="13">
        <v>1</v>
      </c>
      <c r="BE119" s="13">
        <v>0</v>
      </c>
      <c r="BF119" s="13">
        <v>0</v>
      </c>
      <c r="BG119" s="13">
        <v>0</v>
      </c>
      <c r="BH119" s="13">
        <v>0</v>
      </c>
      <c r="BI119" s="13">
        <v>0</v>
      </c>
      <c r="BJ119" s="13">
        <v>0</v>
      </c>
      <c r="BK119" s="13">
        <v>0</v>
      </c>
      <c r="BL119" s="13">
        <v>0</v>
      </c>
      <c r="BM119" s="13">
        <v>0</v>
      </c>
      <c r="BN119" s="13">
        <v>0</v>
      </c>
      <c r="BO119" s="13">
        <v>0</v>
      </c>
      <c r="BP119" s="13">
        <v>0</v>
      </c>
      <c r="BQ119" s="13">
        <v>0</v>
      </c>
      <c r="BR119" s="13">
        <v>0</v>
      </c>
      <c r="BS119" s="13">
        <v>0</v>
      </c>
      <c r="BT119" s="13">
        <v>0</v>
      </c>
      <c r="BU119" s="13">
        <v>0</v>
      </c>
      <c r="BV119" s="13">
        <v>0</v>
      </c>
      <c r="BW119" s="13">
        <v>0</v>
      </c>
      <c r="BX119" s="13">
        <v>0</v>
      </c>
      <c r="BY119" s="13">
        <v>0</v>
      </c>
      <c r="BZ119" s="13">
        <v>0</v>
      </c>
      <c r="CA119" s="13">
        <v>0</v>
      </c>
      <c r="CB119" s="13">
        <v>0</v>
      </c>
      <c r="CC119" s="13">
        <v>0</v>
      </c>
      <c r="CD119" s="13">
        <v>0</v>
      </c>
      <c r="CE119" s="13">
        <v>0</v>
      </c>
      <c r="CF119" s="13">
        <v>0</v>
      </c>
      <c r="CG119" s="13">
        <v>0</v>
      </c>
      <c r="CH119" s="13">
        <v>0</v>
      </c>
      <c r="CI119" s="13">
        <v>0</v>
      </c>
      <c r="CJ119" s="13">
        <v>0</v>
      </c>
      <c r="CK119" s="13">
        <v>0</v>
      </c>
      <c r="CL119" s="13">
        <v>1</v>
      </c>
      <c r="CM119" s="13">
        <v>0</v>
      </c>
      <c r="CN119" s="13">
        <v>1</v>
      </c>
      <c r="CO119" s="13" t="s">
        <v>241</v>
      </c>
      <c r="CP119" s="13" t="s">
        <v>477</v>
      </c>
      <c r="CQ119" s="13" t="s">
        <v>478</v>
      </c>
      <c r="CR119" s="13" t="s">
        <v>477</v>
      </c>
      <c r="CS119" s="13" t="s">
        <v>179</v>
      </c>
      <c r="CT119" s="13" t="s">
        <v>179</v>
      </c>
      <c r="CU119" s="13" t="s">
        <v>179</v>
      </c>
      <c r="CV119" s="13" t="s">
        <v>179</v>
      </c>
      <c r="CW119" s="13" t="s">
        <v>179</v>
      </c>
      <c r="CX119" s="13" t="s">
        <v>180</v>
      </c>
      <c r="CY119" s="13" t="s">
        <v>180</v>
      </c>
      <c r="CZ119" s="13" t="s">
        <v>180</v>
      </c>
      <c r="DA119" s="13" t="s">
        <v>180</v>
      </c>
      <c r="DB119" s="13" t="s">
        <v>1135</v>
      </c>
      <c r="DC119" s="13" t="s">
        <v>1136</v>
      </c>
      <c r="DD119" s="13" t="s">
        <v>1137</v>
      </c>
      <c r="DE119" s="13" t="s">
        <v>1143</v>
      </c>
      <c r="DF119" s="13" t="s">
        <v>1144</v>
      </c>
      <c r="DG119" s="13">
        <v>2026</v>
      </c>
      <c r="DH119" s="13">
        <v>2024</v>
      </c>
      <c r="DI119" s="13" t="s">
        <v>179</v>
      </c>
      <c r="DJ119" s="13"/>
      <c r="DK119" s="13" t="s">
        <v>179</v>
      </c>
      <c r="DL119" s="13"/>
      <c r="DM119" s="13"/>
      <c r="DN119" s="13"/>
      <c r="DO119" s="13" t="s">
        <v>179</v>
      </c>
      <c r="DP119" s="13"/>
      <c r="DQ119" s="13"/>
      <c r="DR119" s="13">
        <v>0</v>
      </c>
      <c r="DS119" s="13">
        <v>0</v>
      </c>
      <c r="DT119" s="13">
        <v>0</v>
      </c>
      <c r="DU119" s="13">
        <v>0</v>
      </c>
      <c r="DV119" s="13">
        <v>1</v>
      </c>
      <c r="DW119" s="13">
        <v>500</v>
      </c>
      <c r="DX119" s="13">
        <v>0</v>
      </c>
      <c r="DY119" s="13">
        <v>0</v>
      </c>
      <c r="DZ119" s="13">
        <v>0</v>
      </c>
      <c r="EA119" s="13">
        <v>0</v>
      </c>
      <c r="EB119" s="13">
        <v>0</v>
      </c>
      <c r="EC119" s="13">
        <v>0</v>
      </c>
      <c r="ED119" s="13">
        <v>0</v>
      </c>
      <c r="EE119" s="13">
        <v>0</v>
      </c>
      <c r="EF119" s="13">
        <v>0</v>
      </c>
      <c r="EG119" s="13"/>
      <c r="EH119" s="13" t="s">
        <v>185</v>
      </c>
      <c r="EI119" s="13">
        <v>2</v>
      </c>
      <c r="EJ119" s="15">
        <v>0</v>
      </c>
      <c r="EK119" s="15">
        <v>0</v>
      </c>
      <c r="EL119" s="15" t="s">
        <v>1092</v>
      </c>
      <c r="EM119" s="3" t="s">
        <v>1092</v>
      </c>
      <c r="EN119" s="3">
        <v>0</v>
      </c>
      <c r="EO119" s="3">
        <v>0</v>
      </c>
      <c r="EP119" s="3">
        <v>0</v>
      </c>
      <c r="EQ119" s="3">
        <v>0</v>
      </c>
      <c r="ER119" s="3">
        <v>0</v>
      </c>
      <c r="EU119" s="3" t="s">
        <v>1141</v>
      </c>
      <c r="EV119" s="3">
        <v>0</v>
      </c>
      <c r="EW119" s="3">
        <v>0</v>
      </c>
      <c r="EY119" s="24"/>
    </row>
    <row r="120" spans="1:162" ht="25.25" customHeight="1" x14ac:dyDescent="0.3">
      <c r="A120" s="13">
        <v>139</v>
      </c>
      <c r="B120" s="13" t="s">
        <v>1145</v>
      </c>
      <c r="C120" s="13"/>
      <c r="D120" s="13"/>
      <c r="E120" s="13"/>
      <c r="F120" s="13"/>
      <c r="G120" s="13" t="s">
        <v>618</v>
      </c>
      <c r="H120" s="13"/>
      <c r="I120" s="13" t="str">
        <f t="shared" si="2"/>
        <v>0,0,0,0,0,0</v>
      </c>
      <c r="J120" s="13"/>
      <c r="K120" s="13" t="str">
        <f t="shared" si="3"/>
        <v>0,0,0</v>
      </c>
      <c r="L120" s="13"/>
      <c r="M120" s="13" t="s">
        <v>165</v>
      </c>
      <c r="N120" s="13" t="s">
        <v>166</v>
      </c>
      <c r="O120" s="13" t="s">
        <v>167</v>
      </c>
      <c r="P120" s="13" t="s">
        <v>1085</v>
      </c>
      <c r="Q120" s="13" t="s">
        <v>306</v>
      </c>
      <c r="R120" s="13" t="s">
        <v>170</v>
      </c>
      <c r="S120" s="13" t="s">
        <v>171</v>
      </c>
      <c r="T120" s="13" t="s">
        <v>172</v>
      </c>
      <c r="U120" s="13" t="s">
        <v>173</v>
      </c>
      <c r="V120" s="13">
        <v>8</v>
      </c>
      <c r="W120" s="13">
        <v>2024</v>
      </c>
      <c r="X120" s="13">
        <v>2025</v>
      </c>
      <c r="Y120" s="13">
        <v>2021</v>
      </c>
      <c r="Z120" s="13">
        <v>127</v>
      </c>
      <c r="AA120" s="13">
        <v>0</v>
      </c>
      <c r="AB120" s="13">
        <v>0</v>
      </c>
      <c r="AC120" s="13">
        <v>0</v>
      </c>
      <c r="AD120" s="13">
        <v>76.2</v>
      </c>
      <c r="AE120" s="13">
        <v>50.8</v>
      </c>
      <c r="AF120" s="13">
        <v>0</v>
      </c>
      <c r="AG120" s="13">
        <v>0</v>
      </c>
      <c r="AH120" s="13">
        <v>127</v>
      </c>
      <c r="AI120" s="13">
        <v>127</v>
      </c>
      <c r="AJ120" s="13">
        <v>5.12</v>
      </c>
      <c r="AK120" s="13" t="s">
        <v>1146</v>
      </c>
      <c r="AL120" s="13">
        <v>6.4000000000000001E-2</v>
      </c>
      <c r="AM120" s="13">
        <v>0</v>
      </c>
      <c r="AN120" s="13">
        <v>0</v>
      </c>
      <c r="AO120" s="13">
        <v>0</v>
      </c>
      <c r="AP120" s="13">
        <v>0</v>
      </c>
      <c r="AQ120" s="13">
        <v>0</v>
      </c>
      <c r="AR120" s="13">
        <v>0</v>
      </c>
      <c r="AS120" s="13">
        <v>0</v>
      </c>
      <c r="AT120" s="13">
        <v>0</v>
      </c>
      <c r="AU120" s="13">
        <v>380</v>
      </c>
      <c r="AV120" s="13">
        <v>0</v>
      </c>
      <c r="AW120" s="13">
        <v>121.88</v>
      </c>
      <c r="AX120" s="13">
        <v>1</v>
      </c>
      <c r="AY120" s="13">
        <v>800</v>
      </c>
      <c r="AZ120" s="13">
        <v>1</v>
      </c>
      <c r="BA120" s="13">
        <v>2.9119999999999999</v>
      </c>
      <c r="BB120" s="13">
        <v>0</v>
      </c>
      <c r="BC120" s="13">
        <v>320</v>
      </c>
      <c r="BD120" s="13">
        <v>0</v>
      </c>
      <c r="BE120" s="13">
        <v>0</v>
      </c>
      <c r="BF120" s="13">
        <v>0</v>
      </c>
      <c r="BG120" s="13">
        <v>0</v>
      </c>
      <c r="BH120" s="13">
        <v>0</v>
      </c>
      <c r="BI120" s="13">
        <v>0</v>
      </c>
      <c r="BJ120" s="13">
        <v>0</v>
      </c>
      <c r="BK120" s="13">
        <v>0</v>
      </c>
      <c r="BL120" s="13">
        <v>0</v>
      </c>
      <c r="BM120" s="13">
        <v>0</v>
      </c>
      <c r="BN120" s="13">
        <v>0</v>
      </c>
      <c r="BO120" s="13">
        <v>0</v>
      </c>
      <c r="BP120" s="13">
        <v>0</v>
      </c>
      <c r="BQ120" s="13">
        <v>0</v>
      </c>
      <c r="BR120" s="13">
        <v>0</v>
      </c>
      <c r="BS120" s="13">
        <v>0</v>
      </c>
      <c r="BT120" s="13">
        <v>0</v>
      </c>
      <c r="BU120" s="13">
        <v>0</v>
      </c>
      <c r="BV120" s="13">
        <v>0</v>
      </c>
      <c r="BW120" s="13">
        <v>0</v>
      </c>
      <c r="BX120" s="13">
        <v>0</v>
      </c>
      <c r="BY120" s="13">
        <v>0</v>
      </c>
      <c r="BZ120" s="13">
        <v>0</v>
      </c>
      <c r="CA120" s="13">
        <v>0</v>
      </c>
      <c r="CB120" s="13">
        <v>0</v>
      </c>
      <c r="CC120" s="13">
        <v>0</v>
      </c>
      <c r="CD120" s="13">
        <v>0</v>
      </c>
      <c r="CE120" s="13">
        <v>0</v>
      </c>
      <c r="CF120" s="13">
        <v>0</v>
      </c>
      <c r="CG120" s="13">
        <v>0</v>
      </c>
      <c r="CH120" s="13">
        <v>0</v>
      </c>
      <c r="CI120" s="13">
        <v>0</v>
      </c>
      <c r="CJ120" s="13">
        <v>0</v>
      </c>
      <c r="CK120" s="13">
        <v>0</v>
      </c>
      <c r="CL120" s="13">
        <v>1</v>
      </c>
      <c r="CM120" s="13">
        <v>0</v>
      </c>
      <c r="CN120" s="13">
        <v>1</v>
      </c>
      <c r="CO120" s="13" t="s">
        <v>176</v>
      </c>
      <c r="CP120" s="13" t="s">
        <v>177</v>
      </c>
      <c r="CQ120" s="13" t="s">
        <v>178</v>
      </c>
      <c r="CR120" s="13" t="s">
        <v>177</v>
      </c>
      <c r="CS120" s="13" t="s">
        <v>179</v>
      </c>
      <c r="CT120" s="13" t="s">
        <v>179</v>
      </c>
      <c r="CU120" s="13" t="s">
        <v>179</v>
      </c>
      <c r="CV120" s="13" t="s">
        <v>179</v>
      </c>
      <c r="CW120" s="13" t="s">
        <v>179</v>
      </c>
      <c r="CX120" s="13" t="s">
        <v>180</v>
      </c>
      <c r="CY120" s="13" t="s">
        <v>180</v>
      </c>
      <c r="CZ120" s="13" t="s">
        <v>180</v>
      </c>
      <c r="DA120" s="13" t="s">
        <v>180</v>
      </c>
      <c r="DB120" s="13" t="s">
        <v>1147</v>
      </c>
      <c r="DC120" s="13" t="s">
        <v>1148</v>
      </c>
      <c r="DD120" s="13" t="s">
        <v>1149</v>
      </c>
      <c r="DE120" s="13" t="s">
        <v>164</v>
      </c>
      <c r="DF120" s="13" t="s">
        <v>164</v>
      </c>
      <c r="DG120" s="13">
        <v>2025</v>
      </c>
      <c r="DH120" s="13">
        <v>2023</v>
      </c>
      <c r="DI120" s="13" t="s">
        <v>179</v>
      </c>
      <c r="DJ120" s="13"/>
      <c r="DK120" s="13" t="s">
        <v>179</v>
      </c>
      <c r="DL120" s="13"/>
      <c r="DM120" s="13"/>
      <c r="DN120" s="13"/>
      <c r="DO120" s="13" t="s">
        <v>179</v>
      </c>
      <c r="DP120" s="13"/>
      <c r="DQ120" s="13"/>
      <c r="DR120" s="13">
        <v>0</v>
      </c>
      <c r="DS120" s="13">
        <v>0</v>
      </c>
      <c r="DT120" s="13">
        <v>0</v>
      </c>
      <c r="DU120" s="13">
        <v>0</v>
      </c>
      <c r="DV120" s="13">
        <v>0</v>
      </c>
      <c r="DW120" s="13">
        <v>0</v>
      </c>
      <c r="DX120" s="13">
        <v>0</v>
      </c>
      <c r="DY120" s="13">
        <v>0</v>
      </c>
      <c r="DZ120" s="13">
        <v>0</v>
      </c>
      <c r="EA120" s="13">
        <v>0</v>
      </c>
      <c r="EB120" s="13">
        <v>0</v>
      </c>
      <c r="EC120" s="13">
        <v>0</v>
      </c>
      <c r="ED120" s="13">
        <v>0</v>
      </c>
      <c r="EE120" s="13">
        <v>0</v>
      </c>
      <c r="EF120" s="13">
        <v>0</v>
      </c>
      <c r="EG120" s="13"/>
      <c r="EH120" s="13" t="s">
        <v>185</v>
      </c>
      <c r="EI120" s="13">
        <v>1</v>
      </c>
      <c r="EJ120" s="15">
        <v>0</v>
      </c>
      <c r="EK120" s="15">
        <v>0</v>
      </c>
      <c r="EL120" s="15" t="s">
        <v>164</v>
      </c>
      <c r="EM120" s="3">
        <v>0</v>
      </c>
      <c r="EN120" s="3">
        <v>0</v>
      </c>
      <c r="EO120" s="3">
        <v>0</v>
      </c>
      <c r="EP120" s="3">
        <v>0</v>
      </c>
      <c r="EQ120" s="3">
        <v>0</v>
      </c>
      <c r="ER120" s="3">
        <v>0</v>
      </c>
      <c r="EU120" s="3">
        <v>0</v>
      </c>
      <c r="EV120" s="3">
        <v>0</v>
      </c>
      <c r="EW120" s="3">
        <v>0</v>
      </c>
      <c r="EY120" s="24"/>
    </row>
    <row r="121" spans="1:162" ht="25.25" customHeight="1" x14ac:dyDescent="0.3">
      <c r="A121" s="13">
        <v>140</v>
      </c>
      <c r="B121" s="13" t="s">
        <v>1150</v>
      </c>
      <c r="C121" s="13"/>
      <c r="D121" s="13"/>
      <c r="E121" s="13"/>
      <c r="F121" s="13"/>
      <c r="G121" s="13" t="s">
        <v>618</v>
      </c>
      <c r="H121" s="13"/>
      <c r="I121" s="13" t="str">
        <f t="shared" si="2"/>
        <v>0,0,0,0,0,0</v>
      </c>
      <c r="J121" s="13"/>
      <c r="K121" s="13" t="str">
        <f t="shared" si="3"/>
        <v>0,0,0</v>
      </c>
      <c r="L121" s="13"/>
      <c r="M121" s="13" t="s">
        <v>165</v>
      </c>
      <c r="N121" s="13" t="s">
        <v>166</v>
      </c>
      <c r="O121" s="13" t="s">
        <v>167</v>
      </c>
      <c r="P121" s="13" t="s">
        <v>1085</v>
      </c>
      <c r="Q121" s="13" t="s">
        <v>306</v>
      </c>
      <c r="R121" s="13" t="s">
        <v>170</v>
      </c>
      <c r="S121" s="13" t="s">
        <v>171</v>
      </c>
      <c r="T121" s="13" t="s">
        <v>172</v>
      </c>
      <c r="U121" s="13" t="s">
        <v>173</v>
      </c>
      <c r="V121" s="13">
        <v>8</v>
      </c>
      <c r="W121" s="13">
        <v>2024</v>
      </c>
      <c r="X121" s="13">
        <v>2025</v>
      </c>
      <c r="Y121" s="13">
        <v>2021</v>
      </c>
      <c r="Z121" s="13">
        <v>55</v>
      </c>
      <c r="AA121" s="13">
        <v>0</v>
      </c>
      <c r="AB121" s="13">
        <v>0</v>
      </c>
      <c r="AC121" s="13">
        <v>0</v>
      </c>
      <c r="AD121" s="13">
        <v>33</v>
      </c>
      <c r="AE121" s="13">
        <v>22</v>
      </c>
      <c r="AF121" s="13">
        <v>0</v>
      </c>
      <c r="AG121" s="13">
        <v>0</v>
      </c>
      <c r="AH121" s="13">
        <v>55</v>
      </c>
      <c r="AI121" s="13">
        <v>55</v>
      </c>
      <c r="AJ121" s="13">
        <v>15.84</v>
      </c>
      <c r="AK121" s="13" t="s">
        <v>1146</v>
      </c>
      <c r="AL121" s="13">
        <v>0.19800000000000001</v>
      </c>
      <c r="AM121" s="13">
        <v>0</v>
      </c>
      <c r="AN121" s="13">
        <v>0</v>
      </c>
      <c r="AO121" s="13">
        <v>0</v>
      </c>
      <c r="AP121" s="13">
        <v>0</v>
      </c>
      <c r="AQ121" s="13">
        <v>0</v>
      </c>
      <c r="AR121" s="13">
        <v>0</v>
      </c>
      <c r="AS121" s="13">
        <v>0</v>
      </c>
      <c r="AT121" s="13">
        <v>0</v>
      </c>
      <c r="AU121" s="13">
        <v>183</v>
      </c>
      <c r="AV121" s="13">
        <v>0</v>
      </c>
      <c r="AW121" s="13">
        <v>39.159999999999997</v>
      </c>
      <c r="AX121" s="13">
        <v>1</v>
      </c>
      <c r="AY121" s="13">
        <v>630</v>
      </c>
      <c r="AZ121" s="13">
        <v>1</v>
      </c>
      <c r="BA121" s="13">
        <v>0.3</v>
      </c>
      <c r="BB121" s="13">
        <v>0</v>
      </c>
      <c r="BC121" s="13">
        <v>250</v>
      </c>
      <c r="BD121" s="13">
        <v>0</v>
      </c>
      <c r="BE121" s="13">
        <v>0</v>
      </c>
      <c r="BF121" s="13">
        <v>0</v>
      </c>
      <c r="BG121" s="13">
        <v>0</v>
      </c>
      <c r="BH121" s="13">
        <v>0</v>
      </c>
      <c r="BI121" s="13">
        <v>0</v>
      </c>
      <c r="BJ121" s="13">
        <v>0</v>
      </c>
      <c r="BK121" s="13">
        <v>0</v>
      </c>
      <c r="BL121" s="13">
        <v>0</v>
      </c>
      <c r="BM121" s="13">
        <v>0</v>
      </c>
      <c r="BN121" s="13">
        <v>0</v>
      </c>
      <c r="BO121" s="13">
        <v>0</v>
      </c>
      <c r="BP121" s="13">
        <v>0</v>
      </c>
      <c r="BQ121" s="13">
        <v>0</v>
      </c>
      <c r="BR121" s="13">
        <v>0</v>
      </c>
      <c r="BS121" s="13">
        <v>0</v>
      </c>
      <c r="BT121" s="13">
        <v>0</v>
      </c>
      <c r="BU121" s="13">
        <v>0</v>
      </c>
      <c r="BV121" s="13">
        <v>0</v>
      </c>
      <c r="BW121" s="13">
        <v>0</v>
      </c>
      <c r="BX121" s="13">
        <v>0</v>
      </c>
      <c r="BY121" s="13">
        <v>0</v>
      </c>
      <c r="BZ121" s="13">
        <v>0</v>
      </c>
      <c r="CA121" s="13">
        <v>0</v>
      </c>
      <c r="CB121" s="13">
        <v>0</v>
      </c>
      <c r="CC121" s="13">
        <v>0</v>
      </c>
      <c r="CD121" s="13">
        <v>0</v>
      </c>
      <c r="CE121" s="13">
        <v>0</v>
      </c>
      <c r="CF121" s="13">
        <v>0</v>
      </c>
      <c r="CG121" s="13">
        <v>0</v>
      </c>
      <c r="CH121" s="13">
        <v>0</v>
      </c>
      <c r="CI121" s="13">
        <v>0</v>
      </c>
      <c r="CJ121" s="13">
        <v>0</v>
      </c>
      <c r="CK121" s="13">
        <v>0</v>
      </c>
      <c r="CL121" s="13">
        <v>1</v>
      </c>
      <c r="CM121" s="13">
        <v>0</v>
      </c>
      <c r="CN121" s="13">
        <v>1</v>
      </c>
      <c r="CO121" s="13" t="s">
        <v>176</v>
      </c>
      <c r="CP121" s="13" t="s">
        <v>177</v>
      </c>
      <c r="CQ121" s="13" t="s">
        <v>178</v>
      </c>
      <c r="CR121" s="13" t="s">
        <v>177</v>
      </c>
      <c r="CS121" s="13" t="s">
        <v>179</v>
      </c>
      <c r="CT121" s="13" t="s">
        <v>179</v>
      </c>
      <c r="CU121" s="13" t="s">
        <v>179</v>
      </c>
      <c r="CV121" s="13" t="s">
        <v>179</v>
      </c>
      <c r="CW121" s="13" t="s">
        <v>179</v>
      </c>
      <c r="CX121" s="13" t="s">
        <v>180</v>
      </c>
      <c r="CY121" s="13" t="s">
        <v>180</v>
      </c>
      <c r="CZ121" s="13" t="s">
        <v>180</v>
      </c>
      <c r="DA121" s="13" t="s">
        <v>180</v>
      </c>
      <c r="DB121" s="13" t="s">
        <v>1151</v>
      </c>
      <c r="DC121" s="13" t="s">
        <v>1152</v>
      </c>
      <c r="DD121" s="13" t="s">
        <v>1153</v>
      </c>
      <c r="DE121" s="13" t="s">
        <v>164</v>
      </c>
      <c r="DF121" s="13" t="s">
        <v>164</v>
      </c>
      <c r="DG121" s="13">
        <v>2025</v>
      </c>
      <c r="DH121" s="13">
        <v>2023</v>
      </c>
      <c r="DI121" s="13" t="s">
        <v>179</v>
      </c>
      <c r="DJ121" s="13"/>
      <c r="DK121" s="13" t="s">
        <v>179</v>
      </c>
      <c r="DL121" s="13"/>
      <c r="DM121" s="13"/>
      <c r="DN121" s="13"/>
      <c r="DO121" s="13" t="s">
        <v>179</v>
      </c>
      <c r="DP121" s="13"/>
      <c r="DQ121" s="13"/>
      <c r="DR121" s="13">
        <v>0</v>
      </c>
      <c r="DS121" s="13">
        <v>0</v>
      </c>
      <c r="DT121" s="13">
        <v>0</v>
      </c>
      <c r="DU121" s="13">
        <v>0</v>
      </c>
      <c r="DV121" s="13">
        <v>0</v>
      </c>
      <c r="DW121" s="13">
        <v>0</v>
      </c>
      <c r="DX121" s="13">
        <v>0</v>
      </c>
      <c r="DY121" s="13">
        <v>0</v>
      </c>
      <c r="DZ121" s="13">
        <v>0</v>
      </c>
      <c r="EA121" s="13">
        <v>0</v>
      </c>
      <c r="EB121" s="13">
        <v>0</v>
      </c>
      <c r="EC121" s="13">
        <v>0</v>
      </c>
      <c r="ED121" s="13">
        <v>0</v>
      </c>
      <c r="EE121" s="13">
        <v>0</v>
      </c>
      <c r="EF121" s="13">
        <v>0</v>
      </c>
      <c r="EG121" s="13"/>
      <c r="EH121" s="13" t="s">
        <v>185</v>
      </c>
      <c r="EI121" s="13">
        <v>1</v>
      </c>
      <c r="EJ121" s="15">
        <v>0</v>
      </c>
      <c r="EK121" s="15">
        <v>0</v>
      </c>
      <c r="EL121" s="15" t="s">
        <v>164</v>
      </c>
      <c r="EM121" s="3">
        <v>0</v>
      </c>
      <c r="EN121" s="3">
        <v>0</v>
      </c>
      <c r="EO121" s="3">
        <v>0</v>
      </c>
      <c r="EP121" s="3">
        <v>0</v>
      </c>
      <c r="EQ121" s="3">
        <v>0</v>
      </c>
      <c r="ER121" s="3">
        <v>0</v>
      </c>
      <c r="EU121" s="3">
        <v>0</v>
      </c>
      <c r="EV121" s="3">
        <v>0</v>
      </c>
      <c r="EW121" s="3">
        <v>0</v>
      </c>
      <c r="EY121" s="24"/>
    </row>
    <row r="122" spans="1:162" ht="25.25" customHeight="1" x14ac:dyDescent="0.3">
      <c r="A122" s="13">
        <v>141</v>
      </c>
      <c r="B122" s="13" t="s">
        <v>1154</v>
      </c>
      <c r="C122" s="13" t="s">
        <v>1155</v>
      </c>
      <c r="D122" s="13"/>
      <c r="E122" s="13" t="s">
        <v>1156</v>
      </c>
      <c r="F122" s="13" t="s">
        <v>1157</v>
      </c>
      <c r="G122" s="13" t="s">
        <v>1158</v>
      </c>
      <c r="H122" s="13"/>
      <c r="I122" s="13" t="str">
        <f t="shared" si="2"/>
        <v>0,0,0,0,0,0</v>
      </c>
      <c r="J122" s="13"/>
      <c r="K122" s="13" t="str">
        <f t="shared" si="3"/>
        <v>0,0,0</v>
      </c>
      <c r="L122" s="13"/>
      <c r="M122" s="13" t="s">
        <v>165</v>
      </c>
      <c r="N122" s="13" t="s">
        <v>166</v>
      </c>
      <c r="O122" s="13" t="s">
        <v>167</v>
      </c>
      <c r="P122" s="13" t="s">
        <v>1159</v>
      </c>
      <c r="Q122" s="13" t="s">
        <v>169</v>
      </c>
      <c r="R122" s="13" t="s">
        <v>170</v>
      </c>
      <c r="S122" s="13" t="s">
        <v>171</v>
      </c>
      <c r="T122" s="13" t="s">
        <v>172</v>
      </c>
      <c r="U122" s="13" t="s">
        <v>173</v>
      </c>
      <c r="V122" s="13">
        <v>6</v>
      </c>
      <c r="W122" s="13">
        <v>2025</v>
      </c>
      <c r="X122" s="13">
        <v>2026</v>
      </c>
      <c r="Y122" s="13">
        <v>2021</v>
      </c>
      <c r="Z122" s="13">
        <v>24.86</v>
      </c>
      <c r="AA122" s="13">
        <v>0</v>
      </c>
      <c r="AB122" s="13">
        <v>0</v>
      </c>
      <c r="AC122" s="13">
        <v>0</v>
      </c>
      <c r="AD122" s="13">
        <v>0</v>
      </c>
      <c r="AE122" s="13">
        <v>14.916</v>
      </c>
      <c r="AF122" s="13">
        <v>9.9440000000000008</v>
      </c>
      <c r="AG122" s="13">
        <v>0</v>
      </c>
      <c r="AH122" s="13">
        <v>14.916</v>
      </c>
      <c r="AI122" s="13">
        <v>24.86</v>
      </c>
      <c r="AJ122" s="13">
        <v>0</v>
      </c>
      <c r="AK122" s="13">
        <v>0</v>
      </c>
      <c r="AL122" s="13">
        <v>0</v>
      </c>
      <c r="AM122" s="13">
        <v>0</v>
      </c>
      <c r="AN122" s="13">
        <v>0</v>
      </c>
      <c r="AO122" s="13">
        <v>0</v>
      </c>
      <c r="AP122" s="13">
        <v>0</v>
      </c>
      <c r="AQ122" s="13">
        <v>0</v>
      </c>
      <c r="AR122" s="13">
        <v>0</v>
      </c>
      <c r="AS122" s="13">
        <v>0</v>
      </c>
      <c r="AT122" s="13">
        <v>0</v>
      </c>
      <c r="AU122" s="13">
        <v>0</v>
      </c>
      <c r="AV122" s="13">
        <v>0</v>
      </c>
      <c r="AW122" s="13">
        <v>24.86</v>
      </c>
      <c r="AX122" s="13">
        <v>1</v>
      </c>
      <c r="AY122" s="13">
        <v>500</v>
      </c>
      <c r="AZ122" s="13">
        <v>1</v>
      </c>
      <c r="BA122" s="13">
        <v>1.2</v>
      </c>
      <c r="BB122" s="13">
        <v>0</v>
      </c>
      <c r="BC122" s="13">
        <v>150</v>
      </c>
      <c r="BD122" s="13">
        <v>0</v>
      </c>
      <c r="BE122" s="13">
        <v>0</v>
      </c>
      <c r="BF122" s="13">
        <v>0</v>
      </c>
      <c r="BG122" s="13">
        <v>0</v>
      </c>
      <c r="BH122" s="13">
        <v>0</v>
      </c>
      <c r="BI122" s="13">
        <v>0</v>
      </c>
      <c r="BJ122" s="13">
        <v>0</v>
      </c>
      <c r="BK122" s="13">
        <v>0</v>
      </c>
      <c r="BL122" s="13">
        <v>0</v>
      </c>
      <c r="BM122" s="13">
        <v>0</v>
      </c>
      <c r="BN122" s="13">
        <v>0</v>
      </c>
      <c r="BO122" s="13">
        <v>0</v>
      </c>
      <c r="BP122" s="13">
        <v>0</v>
      </c>
      <c r="BQ122" s="13">
        <v>0</v>
      </c>
      <c r="BR122" s="13">
        <v>0</v>
      </c>
      <c r="BS122" s="13">
        <v>0</v>
      </c>
      <c r="BT122" s="13">
        <v>0</v>
      </c>
      <c r="BU122" s="13">
        <v>0</v>
      </c>
      <c r="BV122" s="13">
        <v>0</v>
      </c>
      <c r="BW122" s="13">
        <v>0</v>
      </c>
      <c r="BX122" s="13">
        <v>0</v>
      </c>
      <c r="BY122" s="13">
        <v>0</v>
      </c>
      <c r="BZ122" s="13">
        <v>0</v>
      </c>
      <c r="CA122" s="13">
        <v>0</v>
      </c>
      <c r="CB122" s="13">
        <v>0</v>
      </c>
      <c r="CC122" s="13">
        <v>0</v>
      </c>
      <c r="CD122" s="13">
        <v>0</v>
      </c>
      <c r="CE122" s="13">
        <v>0</v>
      </c>
      <c r="CF122" s="13">
        <v>0</v>
      </c>
      <c r="CG122" s="13">
        <v>0</v>
      </c>
      <c r="CH122" s="13">
        <v>0</v>
      </c>
      <c r="CI122" s="13">
        <v>0</v>
      </c>
      <c r="CJ122" s="13">
        <v>0</v>
      </c>
      <c r="CK122" s="13">
        <v>0</v>
      </c>
      <c r="CL122" s="13">
        <v>1</v>
      </c>
      <c r="CM122" s="13">
        <v>0</v>
      </c>
      <c r="CN122" s="13">
        <v>1</v>
      </c>
      <c r="CO122" s="13" t="s">
        <v>241</v>
      </c>
      <c r="CP122" s="13" t="s">
        <v>177</v>
      </c>
      <c r="CQ122" s="13" t="s">
        <v>242</v>
      </c>
      <c r="CR122" s="13" t="s">
        <v>177</v>
      </c>
      <c r="CS122" s="13" t="s">
        <v>179</v>
      </c>
      <c r="CT122" s="13" t="s">
        <v>179</v>
      </c>
      <c r="CU122" s="13" t="s">
        <v>179</v>
      </c>
      <c r="CV122" s="13" t="s">
        <v>179</v>
      </c>
      <c r="CW122" s="13" t="s">
        <v>179</v>
      </c>
      <c r="CX122" s="13" t="s">
        <v>180</v>
      </c>
      <c r="CY122" s="13" t="s">
        <v>180</v>
      </c>
      <c r="CZ122" s="13" t="s">
        <v>180</v>
      </c>
      <c r="DA122" s="13" t="s">
        <v>180</v>
      </c>
      <c r="DB122" s="13" t="s">
        <v>1160</v>
      </c>
      <c r="DC122" s="13" t="s">
        <v>1161</v>
      </c>
      <c r="DD122" s="13" t="s">
        <v>1162</v>
      </c>
      <c r="DE122" s="13" t="s">
        <v>164</v>
      </c>
      <c r="DF122" s="13" t="s">
        <v>164</v>
      </c>
      <c r="DG122" s="13">
        <v>2026</v>
      </c>
      <c r="DH122" s="13">
        <v>2024</v>
      </c>
      <c r="DI122" s="13" t="s">
        <v>179</v>
      </c>
      <c r="DJ122" s="13"/>
      <c r="DK122" s="13" t="s">
        <v>179</v>
      </c>
      <c r="DL122" s="13"/>
      <c r="DM122" s="13"/>
      <c r="DN122" s="13"/>
      <c r="DO122" s="13" t="s">
        <v>179</v>
      </c>
      <c r="DP122" s="13"/>
      <c r="DQ122" s="13" t="s">
        <v>176</v>
      </c>
      <c r="DR122" s="13">
        <v>0</v>
      </c>
      <c r="DS122" s="13">
        <v>0</v>
      </c>
      <c r="DT122" s="13">
        <v>0</v>
      </c>
      <c r="DU122" s="13">
        <v>0</v>
      </c>
      <c r="DV122" s="13">
        <v>0</v>
      </c>
      <c r="DW122" s="13">
        <v>0</v>
      </c>
      <c r="DX122" s="13">
        <v>0</v>
      </c>
      <c r="DY122" s="13">
        <v>0</v>
      </c>
      <c r="DZ122" s="13">
        <v>0</v>
      </c>
      <c r="EA122" s="13">
        <v>0</v>
      </c>
      <c r="EB122" s="13">
        <v>0</v>
      </c>
      <c r="EC122" s="13">
        <v>0</v>
      </c>
      <c r="ED122" s="13">
        <v>0</v>
      </c>
      <c r="EE122" s="13">
        <v>0</v>
      </c>
      <c r="EF122" s="13">
        <v>0</v>
      </c>
      <c r="EG122" s="13"/>
      <c r="EH122" s="13" t="s">
        <v>185</v>
      </c>
      <c r="EI122" s="13">
        <v>2</v>
      </c>
      <c r="EJ122" s="15">
        <v>0</v>
      </c>
      <c r="EK122" s="15">
        <v>0</v>
      </c>
      <c r="EL122" s="15" t="s">
        <v>164</v>
      </c>
      <c r="EM122" s="3">
        <v>0</v>
      </c>
      <c r="EN122" s="3">
        <v>0</v>
      </c>
      <c r="EO122" s="3">
        <v>0</v>
      </c>
      <c r="EP122" s="3">
        <v>0</v>
      </c>
      <c r="EQ122" s="3">
        <v>0</v>
      </c>
      <c r="ER122" s="3">
        <v>0</v>
      </c>
      <c r="EU122" s="3">
        <v>0</v>
      </c>
      <c r="EV122" s="3">
        <v>0</v>
      </c>
      <c r="EW122" s="3">
        <v>0</v>
      </c>
      <c r="EY122" s="24"/>
    </row>
    <row r="123" spans="1:162" s="4" customFormat="1" ht="25.25" customHeight="1" x14ac:dyDescent="0.3">
      <c r="A123" s="20">
        <v>142</v>
      </c>
      <c r="B123" s="20" t="s">
        <v>1163</v>
      </c>
      <c r="C123" s="20" t="s">
        <v>1164</v>
      </c>
      <c r="D123" s="20"/>
      <c r="E123" s="20" t="s">
        <v>1165</v>
      </c>
      <c r="F123" s="20" t="s">
        <v>1166</v>
      </c>
      <c r="G123" s="20" t="s">
        <v>1167</v>
      </c>
      <c r="H123" s="20"/>
      <c r="I123" s="13" t="str">
        <f t="shared" si="2"/>
        <v>0,0,0,0,0,0</v>
      </c>
      <c r="J123" s="20"/>
      <c r="K123" s="13" t="str">
        <f t="shared" si="3"/>
        <v>0,0,0</v>
      </c>
      <c r="L123" s="20"/>
      <c r="M123" s="20" t="s">
        <v>165</v>
      </c>
      <c r="N123" s="20" t="s">
        <v>166</v>
      </c>
      <c r="O123" s="20" t="s">
        <v>167</v>
      </c>
      <c r="P123" s="20" t="s">
        <v>1159</v>
      </c>
      <c r="Q123" s="20" t="s">
        <v>169</v>
      </c>
      <c r="R123" s="20" t="s">
        <v>170</v>
      </c>
      <c r="S123" s="20" t="s">
        <v>171</v>
      </c>
      <c r="T123" s="20" t="s">
        <v>172</v>
      </c>
      <c r="U123" s="20" t="s">
        <v>173</v>
      </c>
      <c r="V123" s="20">
        <v>6</v>
      </c>
      <c r="W123" s="20">
        <v>2025</v>
      </c>
      <c r="X123" s="20">
        <v>2026</v>
      </c>
      <c r="Y123" s="20">
        <v>2021</v>
      </c>
      <c r="Z123" s="20">
        <v>39.630000000000003</v>
      </c>
      <c r="AA123" s="20">
        <v>0</v>
      </c>
      <c r="AB123" s="20">
        <v>0</v>
      </c>
      <c r="AC123" s="20">
        <v>0</v>
      </c>
      <c r="AD123" s="20">
        <v>0</v>
      </c>
      <c r="AE123" s="20">
        <v>23.777999999999999</v>
      </c>
      <c r="AF123" s="20">
        <v>15.852</v>
      </c>
      <c r="AG123" s="20">
        <v>0</v>
      </c>
      <c r="AH123" s="20">
        <v>23.777999999999999</v>
      </c>
      <c r="AI123" s="20">
        <v>39.630000000000003</v>
      </c>
      <c r="AJ123" s="20">
        <v>0</v>
      </c>
      <c r="AK123" s="20">
        <v>0</v>
      </c>
      <c r="AL123" s="20">
        <v>0</v>
      </c>
      <c r="AM123" s="20">
        <v>0</v>
      </c>
      <c r="AN123" s="20">
        <v>0</v>
      </c>
      <c r="AO123" s="20">
        <v>0</v>
      </c>
      <c r="AP123" s="20">
        <v>0</v>
      </c>
      <c r="AQ123" s="20">
        <v>0</v>
      </c>
      <c r="AR123" s="20">
        <v>0</v>
      </c>
      <c r="AS123" s="20">
        <v>0</v>
      </c>
      <c r="AT123" s="20">
        <v>0</v>
      </c>
      <c r="AU123" s="20">
        <v>0</v>
      </c>
      <c r="AV123" s="20">
        <v>0</v>
      </c>
      <c r="AW123" s="20">
        <v>39.630000000000003</v>
      </c>
      <c r="AX123" s="20">
        <v>1</v>
      </c>
      <c r="AY123" s="20">
        <v>500</v>
      </c>
      <c r="AZ123" s="20">
        <v>1</v>
      </c>
      <c r="BA123" s="20">
        <v>2.2200000000000002</v>
      </c>
      <c r="BB123" s="20">
        <v>0</v>
      </c>
      <c r="BC123" s="20">
        <v>150</v>
      </c>
      <c r="BD123" s="20">
        <v>0</v>
      </c>
      <c r="BE123" s="20">
        <v>0</v>
      </c>
      <c r="BF123" s="20">
        <v>0</v>
      </c>
      <c r="BG123" s="20">
        <v>0</v>
      </c>
      <c r="BH123" s="20">
        <v>0</v>
      </c>
      <c r="BI123" s="20">
        <v>0</v>
      </c>
      <c r="BJ123" s="20">
        <v>0</v>
      </c>
      <c r="BK123" s="20">
        <v>0</v>
      </c>
      <c r="BL123" s="20">
        <v>0</v>
      </c>
      <c r="BM123" s="20">
        <v>0</v>
      </c>
      <c r="BN123" s="20">
        <v>0</v>
      </c>
      <c r="BO123" s="20">
        <v>0</v>
      </c>
      <c r="BP123" s="20">
        <v>0</v>
      </c>
      <c r="BQ123" s="20">
        <v>0</v>
      </c>
      <c r="BR123" s="20">
        <v>0</v>
      </c>
      <c r="BS123" s="20">
        <v>0</v>
      </c>
      <c r="BT123" s="20">
        <v>0</v>
      </c>
      <c r="BU123" s="20">
        <v>0</v>
      </c>
      <c r="BV123" s="20">
        <v>0</v>
      </c>
      <c r="BW123" s="20">
        <v>0</v>
      </c>
      <c r="BX123" s="20">
        <v>0</v>
      </c>
      <c r="BY123" s="20">
        <v>0</v>
      </c>
      <c r="BZ123" s="20">
        <v>0</v>
      </c>
      <c r="CA123" s="20">
        <v>0</v>
      </c>
      <c r="CB123" s="20">
        <v>0</v>
      </c>
      <c r="CC123" s="20">
        <v>0</v>
      </c>
      <c r="CD123" s="20">
        <v>0</v>
      </c>
      <c r="CE123" s="20">
        <v>0</v>
      </c>
      <c r="CF123" s="20">
        <v>0</v>
      </c>
      <c r="CG123" s="20">
        <v>0</v>
      </c>
      <c r="CH123" s="20">
        <v>0</v>
      </c>
      <c r="CI123" s="20">
        <v>0</v>
      </c>
      <c r="CJ123" s="20">
        <v>0</v>
      </c>
      <c r="CK123" s="20">
        <v>0</v>
      </c>
      <c r="CL123" s="20">
        <v>1</v>
      </c>
      <c r="CM123" s="20">
        <v>0</v>
      </c>
      <c r="CN123" s="20">
        <v>1</v>
      </c>
      <c r="CO123" s="20" t="s">
        <v>241</v>
      </c>
      <c r="CP123" s="20" t="s">
        <v>177</v>
      </c>
      <c r="CQ123" s="20" t="s">
        <v>242</v>
      </c>
      <c r="CR123" s="20" t="s">
        <v>177</v>
      </c>
      <c r="CS123" s="20" t="s">
        <v>179</v>
      </c>
      <c r="CT123" s="20" t="s">
        <v>179</v>
      </c>
      <c r="CU123" s="20" t="s">
        <v>179</v>
      </c>
      <c r="CV123" s="20" t="s">
        <v>179</v>
      </c>
      <c r="CW123" s="20" t="s">
        <v>179</v>
      </c>
      <c r="CX123" s="20" t="s">
        <v>180</v>
      </c>
      <c r="CY123" s="20" t="s">
        <v>180</v>
      </c>
      <c r="CZ123" s="20" t="s">
        <v>180</v>
      </c>
      <c r="DA123" s="20" t="s">
        <v>180</v>
      </c>
      <c r="DB123" s="20" t="s">
        <v>1168</v>
      </c>
      <c r="DC123" s="20" t="s">
        <v>1169</v>
      </c>
      <c r="DD123" s="20" t="s">
        <v>1170</v>
      </c>
      <c r="DE123" s="20" t="s">
        <v>164</v>
      </c>
      <c r="DF123" s="20" t="s">
        <v>164</v>
      </c>
      <c r="DG123" s="20">
        <v>2026</v>
      </c>
      <c r="DH123" s="20">
        <v>2024</v>
      </c>
      <c r="DI123" s="20" t="s">
        <v>179</v>
      </c>
      <c r="DJ123" s="20"/>
      <c r="DK123" s="20" t="s">
        <v>179</v>
      </c>
      <c r="DL123" s="20"/>
      <c r="DM123" s="20"/>
      <c r="DN123" s="20"/>
      <c r="DO123" s="20" t="s">
        <v>179</v>
      </c>
      <c r="DP123" s="20"/>
      <c r="DQ123" s="20" t="s">
        <v>176</v>
      </c>
      <c r="DR123" s="20">
        <v>0</v>
      </c>
      <c r="DS123" s="20">
        <v>0</v>
      </c>
      <c r="DT123" s="20">
        <v>0</v>
      </c>
      <c r="DU123" s="20">
        <v>0</v>
      </c>
      <c r="DV123" s="20">
        <v>0</v>
      </c>
      <c r="DW123" s="20">
        <v>0</v>
      </c>
      <c r="DX123" s="20">
        <v>0</v>
      </c>
      <c r="DY123" s="20">
        <v>0</v>
      </c>
      <c r="DZ123" s="20">
        <v>0</v>
      </c>
      <c r="EA123" s="20">
        <v>0</v>
      </c>
      <c r="EB123" s="20">
        <v>0</v>
      </c>
      <c r="EC123" s="20">
        <v>0</v>
      </c>
      <c r="ED123" s="20">
        <v>0</v>
      </c>
      <c r="EE123" s="20">
        <v>0</v>
      </c>
      <c r="EF123" s="20">
        <v>0</v>
      </c>
      <c r="EG123" s="20"/>
      <c r="EH123" s="20" t="s">
        <v>185</v>
      </c>
      <c r="EI123" s="20">
        <v>1</v>
      </c>
      <c r="EJ123" s="15">
        <v>0</v>
      </c>
      <c r="EK123" s="21">
        <v>0</v>
      </c>
      <c r="EL123" s="21" t="s">
        <v>164</v>
      </c>
      <c r="EM123" s="4">
        <v>0</v>
      </c>
      <c r="EN123" s="4">
        <v>0</v>
      </c>
      <c r="EO123" s="4">
        <v>0</v>
      </c>
      <c r="EP123" s="4">
        <v>0</v>
      </c>
      <c r="EQ123" s="4">
        <v>0</v>
      </c>
      <c r="ER123" s="4">
        <v>0</v>
      </c>
      <c r="EU123" s="4">
        <v>0</v>
      </c>
      <c r="EV123" s="4">
        <v>0</v>
      </c>
      <c r="EW123" s="3">
        <v>0</v>
      </c>
      <c r="EY123" s="26"/>
      <c r="FF123" s="3"/>
    </row>
    <row r="124" spans="1:162" ht="25.25" customHeight="1" x14ac:dyDescent="0.3">
      <c r="A124" s="13">
        <v>143</v>
      </c>
      <c r="B124" s="13" t="s">
        <v>1171</v>
      </c>
      <c r="C124" s="13" t="s">
        <v>1172</v>
      </c>
      <c r="D124" s="13"/>
      <c r="E124" s="13" t="s">
        <v>1173</v>
      </c>
      <c r="F124" s="13" t="s">
        <v>1174</v>
      </c>
      <c r="G124" s="13" t="s">
        <v>1158</v>
      </c>
      <c r="H124" s="13"/>
      <c r="I124" s="13" t="str">
        <f t="shared" si="2"/>
        <v>0,0,0,0,0,0</v>
      </c>
      <c r="J124" s="13"/>
      <c r="K124" s="13" t="str">
        <f t="shared" si="3"/>
        <v>0,0,0</v>
      </c>
      <c r="L124" s="13"/>
      <c r="M124" s="13" t="s">
        <v>165</v>
      </c>
      <c r="N124" s="13" t="s">
        <v>166</v>
      </c>
      <c r="O124" s="13" t="s">
        <v>167</v>
      </c>
      <c r="P124" s="13" t="s">
        <v>1159</v>
      </c>
      <c r="Q124" s="13" t="s">
        <v>169</v>
      </c>
      <c r="R124" s="13" t="s">
        <v>170</v>
      </c>
      <c r="S124" s="13" t="s">
        <v>171</v>
      </c>
      <c r="T124" s="13" t="s">
        <v>172</v>
      </c>
      <c r="U124" s="13" t="s">
        <v>173</v>
      </c>
      <c r="V124" s="13">
        <v>6</v>
      </c>
      <c r="W124" s="13">
        <v>2025</v>
      </c>
      <c r="X124" s="13">
        <v>2026</v>
      </c>
      <c r="Y124" s="13">
        <v>2021</v>
      </c>
      <c r="Z124" s="13">
        <v>28.58</v>
      </c>
      <c r="AA124" s="13">
        <v>0</v>
      </c>
      <c r="AB124" s="13">
        <v>0</v>
      </c>
      <c r="AC124" s="13">
        <v>0</v>
      </c>
      <c r="AD124" s="13">
        <v>0</v>
      </c>
      <c r="AE124" s="13">
        <v>0</v>
      </c>
      <c r="AF124" s="13">
        <v>17.148</v>
      </c>
      <c r="AG124" s="13">
        <v>11.432</v>
      </c>
      <c r="AH124" s="13">
        <v>0</v>
      </c>
      <c r="AI124" s="13">
        <v>28.58</v>
      </c>
      <c r="AJ124" s="13">
        <v>0</v>
      </c>
      <c r="AK124" s="13">
        <v>0</v>
      </c>
      <c r="AL124" s="13">
        <v>0</v>
      </c>
      <c r="AM124" s="13">
        <v>0</v>
      </c>
      <c r="AN124" s="13">
        <v>0</v>
      </c>
      <c r="AO124" s="13">
        <v>0</v>
      </c>
      <c r="AP124" s="13">
        <v>0</v>
      </c>
      <c r="AQ124" s="13">
        <v>0</v>
      </c>
      <c r="AR124" s="13">
        <v>0</v>
      </c>
      <c r="AS124" s="13">
        <v>0</v>
      </c>
      <c r="AT124" s="13">
        <v>0</v>
      </c>
      <c r="AU124" s="13">
        <v>0</v>
      </c>
      <c r="AV124" s="13">
        <v>0</v>
      </c>
      <c r="AW124" s="13">
        <v>28.58</v>
      </c>
      <c r="AX124" s="13">
        <v>1</v>
      </c>
      <c r="AY124" s="13">
        <v>500</v>
      </c>
      <c r="AZ124" s="13">
        <v>1</v>
      </c>
      <c r="BA124" s="13">
        <v>1.8959999999999999</v>
      </c>
      <c r="BB124" s="13">
        <v>0</v>
      </c>
      <c r="BC124" s="13">
        <v>150</v>
      </c>
      <c r="BD124" s="13">
        <v>0</v>
      </c>
      <c r="BE124" s="13">
        <v>0</v>
      </c>
      <c r="BF124" s="13">
        <v>0</v>
      </c>
      <c r="BG124" s="13">
        <v>0</v>
      </c>
      <c r="BH124" s="13">
        <v>0</v>
      </c>
      <c r="BI124" s="13">
        <v>0</v>
      </c>
      <c r="BJ124" s="13">
        <v>0</v>
      </c>
      <c r="BK124" s="13">
        <v>0</v>
      </c>
      <c r="BL124" s="13">
        <v>0</v>
      </c>
      <c r="BM124" s="13">
        <v>0</v>
      </c>
      <c r="BN124" s="13">
        <v>0</v>
      </c>
      <c r="BO124" s="13">
        <v>0</v>
      </c>
      <c r="BP124" s="13">
        <v>0</v>
      </c>
      <c r="BQ124" s="13">
        <v>0</v>
      </c>
      <c r="BR124" s="13">
        <v>0</v>
      </c>
      <c r="BS124" s="13">
        <v>0</v>
      </c>
      <c r="BT124" s="13">
        <v>0</v>
      </c>
      <c r="BU124" s="13">
        <v>0</v>
      </c>
      <c r="BV124" s="13">
        <v>0</v>
      </c>
      <c r="BW124" s="13">
        <v>0</v>
      </c>
      <c r="BX124" s="13">
        <v>0</v>
      </c>
      <c r="BY124" s="13">
        <v>0</v>
      </c>
      <c r="BZ124" s="13">
        <v>0</v>
      </c>
      <c r="CA124" s="13">
        <v>0</v>
      </c>
      <c r="CB124" s="13">
        <v>0</v>
      </c>
      <c r="CC124" s="13">
        <v>0</v>
      </c>
      <c r="CD124" s="13">
        <v>0</v>
      </c>
      <c r="CE124" s="13">
        <v>0</v>
      </c>
      <c r="CF124" s="13">
        <v>0</v>
      </c>
      <c r="CG124" s="13">
        <v>0</v>
      </c>
      <c r="CH124" s="13">
        <v>0</v>
      </c>
      <c r="CI124" s="13">
        <v>0</v>
      </c>
      <c r="CJ124" s="13">
        <v>0</v>
      </c>
      <c r="CK124" s="13">
        <v>0</v>
      </c>
      <c r="CL124" s="13">
        <v>1</v>
      </c>
      <c r="CM124" s="13">
        <v>0</v>
      </c>
      <c r="CN124" s="13">
        <v>1</v>
      </c>
      <c r="CO124" s="13" t="s">
        <v>241</v>
      </c>
      <c r="CP124" s="13" t="s">
        <v>177</v>
      </c>
      <c r="CQ124" s="13" t="s">
        <v>242</v>
      </c>
      <c r="CR124" s="13" t="s">
        <v>177</v>
      </c>
      <c r="CS124" s="13" t="s">
        <v>179</v>
      </c>
      <c r="CT124" s="13" t="s">
        <v>179</v>
      </c>
      <c r="CU124" s="13" t="s">
        <v>179</v>
      </c>
      <c r="CV124" s="13" t="s">
        <v>179</v>
      </c>
      <c r="CW124" s="13" t="s">
        <v>179</v>
      </c>
      <c r="CX124" s="13" t="s">
        <v>180</v>
      </c>
      <c r="CY124" s="13" t="s">
        <v>180</v>
      </c>
      <c r="CZ124" s="13" t="s">
        <v>180</v>
      </c>
      <c r="DA124" s="13" t="s">
        <v>180</v>
      </c>
      <c r="DB124" s="13" t="s">
        <v>1175</v>
      </c>
      <c r="DC124" s="13" t="s">
        <v>1176</v>
      </c>
      <c r="DD124" s="13" t="s">
        <v>1177</v>
      </c>
      <c r="DE124" s="13" t="s">
        <v>164</v>
      </c>
      <c r="DF124" s="13" t="s">
        <v>164</v>
      </c>
      <c r="DG124" s="13">
        <v>2027</v>
      </c>
      <c r="DH124" s="13">
        <v>2025</v>
      </c>
      <c r="DI124" s="13" t="s">
        <v>179</v>
      </c>
      <c r="DJ124" s="13"/>
      <c r="DK124" s="13" t="s">
        <v>179</v>
      </c>
      <c r="DL124" s="13"/>
      <c r="DM124" s="13"/>
      <c r="DN124" s="13"/>
      <c r="DO124" s="13" t="s">
        <v>179</v>
      </c>
      <c r="DP124" s="13"/>
      <c r="DQ124" s="13"/>
      <c r="DR124" s="13">
        <v>0</v>
      </c>
      <c r="DS124" s="13">
        <v>0</v>
      </c>
      <c r="DT124" s="13">
        <v>0</v>
      </c>
      <c r="DU124" s="13">
        <v>0</v>
      </c>
      <c r="DV124" s="13">
        <v>0</v>
      </c>
      <c r="DW124" s="13">
        <v>0</v>
      </c>
      <c r="DX124" s="13">
        <v>0</v>
      </c>
      <c r="DY124" s="13">
        <v>0</v>
      </c>
      <c r="DZ124" s="13">
        <v>0</v>
      </c>
      <c r="EA124" s="13">
        <v>0</v>
      </c>
      <c r="EB124" s="13">
        <v>0</v>
      </c>
      <c r="EC124" s="13">
        <v>0</v>
      </c>
      <c r="ED124" s="13">
        <v>0</v>
      </c>
      <c r="EE124" s="13">
        <v>0</v>
      </c>
      <c r="EF124" s="13">
        <v>0</v>
      </c>
      <c r="EG124" s="13"/>
      <c r="EH124" s="13" t="s">
        <v>185</v>
      </c>
      <c r="EI124" s="13" t="s">
        <v>610</v>
      </c>
      <c r="EJ124" s="15" t="s">
        <v>183</v>
      </c>
      <c r="EK124" s="15">
        <v>0</v>
      </c>
      <c r="EL124" s="15" t="s">
        <v>164</v>
      </c>
      <c r="EM124" s="3">
        <v>0</v>
      </c>
      <c r="EN124" s="3">
        <v>0</v>
      </c>
      <c r="EO124" s="3">
        <v>0</v>
      </c>
      <c r="EP124" s="3">
        <v>0</v>
      </c>
      <c r="EQ124" s="3">
        <v>0</v>
      </c>
      <c r="ER124" s="3">
        <v>0</v>
      </c>
      <c r="EU124" s="3">
        <v>0</v>
      </c>
      <c r="EV124" s="3">
        <v>0</v>
      </c>
      <c r="EW124" s="3">
        <v>0</v>
      </c>
      <c r="EY124" s="24"/>
    </row>
    <row r="125" spans="1:162" ht="25.25" customHeight="1" x14ac:dyDescent="0.3">
      <c r="A125" s="13">
        <v>144</v>
      </c>
      <c r="B125" s="13" t="s">
        <v>1178</v>
      </c>
      <c r="C125" s="13"/>
      <c r="D125" s="13"/>
      <c r="E125" s="13" t="s">
        <v>1179</v>
      </c>
      <c r="F125" s="13"/>
      <c r="G125" s="13" t="s">
        <v>1180</v>
      </c>
      <c r="H125" s="13"/>
      <c r="I125" s="13" t="str">
        <f t="shared" si="2"/>
        <v>0,0,0,0,0,0</v>
      </c>
      <c r="J125" s="13"/>
      <c r="K125" s="13" t="str">
        <f t="shared" si="3"/>
        <v>0,0,0</v>
      </c>
      <c r="L125" s="13"/>
      <c r="M125" s="13" t="s">
        <v>165</v>
      </c>
      <c r="N125" s="13" t="s">
        <v>166</v>
      </c>
      <c r="O125" s="13" t="s">
        <v>167</v>
      </c>
      <c r="P125" s="13" t="s">
        <v>1159</v>
      </c>
      <c r="Q125" s="13" t="s">
        <v>169</v>
      </c>
      <c r="R125" s="13" t="s">
        <v>170</v>
      </c>
      <c r="S125" s="13" t="s">
        <v>171</v>
      </c>
      <c r="T125" s="13" t="s">
        <v>172</v>
      </c>
      <c r="U125" s="13" t="s">
        <v>173</v>
      </c>
      <c r="V125" s="13">
        <v>8</v>
      </c>
      <c r="W125" s="13">
        <v>2024</v>
      </c>
      <c r="X125" s="13">
        <v>2025</v>
      </c>
      <c r="Y125" s="13">
        <v>2021</v>
      </c>
      <c r="Z125" s="13">
        <v>29.86</v>
      </c>
      <c r="AA125" s="13">
        <v>0</v>
      </c>
      <c r="AB125" s="13">
        <v>0</v>
      </c>
      <c r="AC125" s="13">
        <v>0</v>
      </c>
      <c r="AD125" s="13">
        <v>17.916</v>
      </c>
      <c r="AE125" s="13">
        <v>11.944000000000001</v>
      </c>
      <c r="AF125" s="13">
        <v>0</v>
      </c>
      <c r="AG125" s="13">
        <v>0</v>
      </c>
      <c r="AH125" s="13">
        <v>29.86</v>
      </c>
      <c r="AI125" s="13">
        <v>29.86</v>
      </c>
      <c r="AJ125" s="13">
        <v>0</v>
      </c>
      <c r="AK125" s="13">
        <v>0</v>
      </c>
      <c r="AL125" s="13">
        <v>0</v>
      </c>
      <c r="AM125" s="13">
        <v>0</v>
      </c>
      <c r="AN125" s="13">
        <v>0</v>
      </c>
      <c r="AO125" s="13">
        <v>0</v>
      </c>
      <c r="AP125" s="13">
        <v>0</v>
      </c>
      <c r="AQ125" s="13">
        <v>0</v>
      </c>
      <c r="AR125" s="13">
        <v>0</v>
      </c>
      <c r="AS125" s="13">
        <v>0</v>
      </c>
      <c r="AT125" s="13">
        <v>0</v>
      </c>
      <c r="AU125" s="13">
        <v>0</v>
      </c>
      <c r="AV125" s="13">
        <v>0</v>
      </c>
      <c r="AW125" s="13">
        <v>29.86</v>
      </c>
      <c r="AX125" s="13">
        <v>1</v>
      </c>
      <c r="AY125" s="13">
        <v>500</v>
      </c>
      <c r="AZ125" s="13">
        <v>1</v>
      </c>
      <c r="BA125" s="13">
        <v>1.2</v>
      </c>
      <c r="BB125" s="13">
        <v>0</v>
      </c>
      <c r="BC125" s="13">
        <v>150</v>
      </c>
      <c r="BD125" s="13">
        <v>0</v>
      </c>
      <c r="BE125" s="13">
        <v>0</v>
      </c>
      <c r="BF125" s="13">
        <v>0</v>
      </c>
      <c r="BG125" s="13">
        <v>0</v>
      </c>
      <c r="BH125" s="13">
        <v>0</v>
      </c>
      <c r="BI125" s="13">
        <v>0</v>
      </c>
      <c r="BJ125" s="13">
        <v>0</v>
      </c>
      <c r="BK125" s="13">
        <v>0</v>
      </c>
      <c r="BL125" s="13">
        <v>0</v>
      </c>
      <c r="BM125" s="13">
        <v>0</v>
      </c>
      <c r="BN125" s="13">
        <v>0</v>
      </c>
      <c r="BO125" s="13">
        <v>0</v>
      </c>
      <c r="BP125" s="13">
        <v>0</v>
      </c>
      <c r="BQ125" s="13">
        <v>0</v>
      </c>
      <c r="BR125" s="13">
        <v>0</v>
      </c>
      <c r="BS125" s="13">
        <v>0</v>
      </c>
      <c r="BT125" s="13">
        <v>0</v>
      </c>
      <c r="BU125" s="13">
        <v>0</v>
      </c>
      <c r="BV125" s="13">
        <v>0</v>
      </c>
      <c r="BW125" s="13">
        <v>0</v>
      </c>
      <c r="BX125" s="13">
        <v>0</v>
      </c>
      <c r="BY125" s="13">
        <v>0</v>
      </c>
      <c r="BZ125" s="13">
        <v>0</v>
      </c>
      <c r="CA125" s="13">
        <v>0</v>
      </c>
      <c r="CB125" s="13">
        <v>0</v>
      </c>
      <c r="CC125" s="13">
        <v>0</v>
      </c>
      <c r="CD125" s="13">
        <v>0</v>
      </c>
      <c r="CE125" s="13">
        <v>0</v>
      </c>
      <c r="CF125" s="13">
        <v>0</v>
      </c>
      <c r="CG125" s="13">
        <v>0</v>
      </c>
      <c r="CH125" s="13">
        <v>0</v>
      </c>
      <c r="CI125" s="13">
        <v>0</v>
      </c>
      <c r="CJ125" s="13">
        <v>0</v>
      </c>
      <c r="CK125" s="13">
        <v>0</v>
      </c>
      <c r="CL125" s="13">
        <v>1</v>
      </c>
      <c r="CM125" s="13">
        <v>0</v>
      </c>
      <c r="CN125" s="13">
        <v>1</v>
      </c>
      <c r="CO125" s="13" t="s">
        <v>176</v>
      </c>
      <c r="CP125" s="13" t="s">
        <v>177</v>
      </c>
      <c r="CQ125" s="13" t="s">
        <v>178</v>
      </c>
      <c r="CR125" s="13" t="s">
        <v>177</v>
      </c>
      <c r="CS125" s="13" t="s">
        <v>179</v>
      </c>
      <c r="CT125" s="13" t="s">
        <v>179</v>
      </c>
      <c r="CU125" s="13" t="s">
        <v>179</v>
      </c>
      <c r="CV125" s="13" t="s">
        <v>179</v>
      </c>
      <c r="CW125" s="13" t="s">
        <v>179</v>
      </c>
      <c r="CX125" s="13" t="s">
        <v>180</v>
      </c>
      <c r="CY125" s="13" t="s">
        <v>180</v>
      </c>
      <c r="CZ125" s="13" t="s">
        <v>180</v>
      </c>
      <c r="DA125" s="13" t="s">
        <v>180</v>
      </c>
      <c r="DB125" s="13" t="s">
        <v>1181</v>
      </c>
      <c r="DC125" s="13" t="s">
        <v>1182</v>
      </c>
      <c r="DD125" s="13" t="s">
        <v>1183</v>
      </c>
      <c r="DE125" s="13" t="s">
        <v>164</v>
      </c>
      <c r="DF125" s="13" t="s">
        <v>164</v>
      </c>
      <c r="DG125" s="13">
        <v>2025</v>
      </c>
      <c r="DH125" s="13">
        <v>2023</v>
      </c>
      <c r="DI125" s="13" t="s">
        <v>179</v>
      </c>
      <c r="DJ125" s="13"/>
      <c r="DK125" s="13" t="s">
        <v>179</v>
      </c>
      <c r="DL125" s="13"/>
      <c r="DM125" s="13"/>
      <c r="DN125" s="13"/>
      <c r="DO125" s="13" t="s">
        <v>179</v>
      </c>
      <c r="DP125" s="13"/>
      <c r="DQ125" s="13" t="s">
        <v>176</v>
      </c>
      <c r="DR125" s="13">
        <v>0</v>
      </c>
      <c r="DS125" s="13">
        <v>0</v>
      </c>
      <c r="DT125" s="13">
        <v>0</v>
      </c>
      <c r="DU125" s="13">
        <v>0</v>
      </c>
      <c r="DV125" s="13">
        <v>0</v>
      </c>
      <c r="DW125" s="13">
        <v>0</v>
      </c>
      <c r="DX125" s="13">
        <v>0</v>
      </c>
      <c r="DY125" s="13">
        <v>0</v>
      </c>
      <c r="DZ125" s="13">
        <v>0</v>
      </c>
      <c r="EA125" s="13">
        <v>0</v>
      </c>
      <c r="EB125" s="13">
        <v>0</v>
      </c>
      <c r="EC125" s="13">
        <v>0</v>
      </c>
      <c r="ED125" s="13">
        <v>0</v>
      </c>
      <c r="EE125" s="13">
        <v>0</v>
      </c>
      <c r="EF125" s="13">
        <v>0</v>
      </c>
      <c r="EG125" s="13"/>
      <c r="EH125" s="13" t="s">
        <v>185</v>
      </c>
      <c r="EI125" s="13">
        <v>1</v>
      </c>
      <c r="EJ125" s="15" t="s">
        <v>183</v>
      </c>
      <c r="EK125" s="15">
        <v>0</v>
      </c>
      <c r="EL125" s="15" t="s">
        <v>164</v>
      </c>
      <c r="EM125" s="3">
        <v>0</v>
      </c>
      <c r="EN125" s="3">
        <v>0</v>
      </c>
      <c r="EO125" s="3">
        <v>0</v>
      </c>
      <c r="EP125" s="3">
        <v>0</v>
      </c>
      <c r="EQ125" s="3">
        <v>0</v>
      </c>
      <c r="ER125" s="3">
        <v>0</v>
      </c>
      <c r="EU125" s="3">
        <v>0</v>
      </c>
      <c r="EV125" s="3">
        <v>0</v>
      </c>
      <c r="EW125" s="3">
        <v>0</v>
      </c>
      <c r="EY125" s="24"/>
    </row>
    <row r="126" spans="1:162" ht="25.25" customHeight="1" x14ac:dyDescent="0.3">
      <c r="A126" s="13">
        <v>145</v>
      </c>
      <c r="B126" s="13" t="s">
        <v>1184</v>
      </c>
      <c r="C126" s="13"/>
      <c r="D126" s="13"/>
      <c r="E126" s="13" t="s">
        <v>1185</v>
      </c>
      <c r="F126" s="13"/>
      <c r="G126" s="13" t="s">
        <v>1180</v>
      </c>
      <c r="H126" s="13"/>
      <c r="I126" s="13" t="str">
        <f t="shared" si="2"/>
        <v>10kV溪西线511,0,0,0,0,0</v>
      </c>
      <c r="J126" s="13" t="s">
        <v>1187</v>
      </c>
      <c r="K126" s="13" t="str">
        <f t="shared" si="3"/>
        <v>10kV铜盂溪西9#公用台变,0,0</v>
      </c>
      <c r="L126" s="13" t="s">
        <v>1189</v>
      </c>
      <c r="M126" s="13" t="s">
        <v>165</v>
      </c>
      <c r="N126" s="13" t="s">
        <v>166</v>
      </c>
      <c r="O126" s="13" t="s">
        <v>167</v>
      </c>
      <c r="P126" s="13" t="s">
        <v>1159</v>
      </c>
      <c r="Q126" s="13" t="s">
        <v>169</v>
      </c>
      <c r="R126" s="13" t="s">
        <v>170</v>
      </c>
      <c r="S126" s="13" t="s">
        <v>171</v>
      </c>
      <c r="T126" s="13" t="s">
        <v>172</v>
      </c>
      <c r="U126" s="13" t="s">
        <v>173</v>
      </c>
      <c r="V126" s="13">
        <v>8</v>
      </c>
      <c r="W126" s="13">
        <v>2024</v>
      </c>
      <c r="X126" s="13">
        <v>2025</v>
      </c>
      <c r="Y126" s="13">
        <v>2021</v>
      </c>
      <c r="Z126" s="13">
        <v>28.41</v>
      </c>
      <c r="AA126" s="13">
        <v>0</v>
      </c>
      <c r="AB126" s="13">
        <v>0</v>
      </c>
      <c r="AC126" s="13">
        <v>0</v>
      </c>
      <c r="AD126" s="13">
        <v>17.045999999999999</v>
      </c>
      <c r="AE126" s="13">
        <v>11.364000000000001</v>
      </c>
      <c r="AF126" s="13">
        <v>0</v>
      </c>
      <c r="AG126" s="13">
        <v>0</v>
      </c>
      <c r="AH126" s="13">
        <v>28.41</v>
      </c>
      <c r="AI126" s="13">
        <v>28.41</v>
      </c>
      <c r="AJ126" s="13">
        <v>0</v>
      </c>
      <c r="AK126" s="13">
        <v>0</v>
      </c>
      <c r="AL126" s="13">
        <v>0</v>
      </c>
      <c r="AM126" s="13">
        <v>0</v>
      </c>
      <c r="AN126" s="13">
        <v>0</v>
      </c>
      <c r="AO126" s="13">
        <v>0</v>
      </c>
      <c r="AP126" s="13">
        <v>0</v>
      </c>
      <c r="AQ126" s="13">
        <v>0</v>
      </c>
      <c r="AR126" s="13">
        <v>0</v>
      </c>
      <c r="AS126" s="13">
        <v>0</v>
      </c>
      <c r="AT126" s="13">
        <v>0</v>
      </c>
      <c r="AU126" s="13">
        <v>0</v>
      </c>
      <c r="AV126" s="13">
        <v>0</v>
      </c>
      <c r="AW126" s="13">
        <v>28.41</v>
      </c>
      <c r="AX126" s="13">
        <v>1</v>
      </c>
      <c r="AY126" s="13">
        <v>500</v>
      </c>
      <c r="AZ126" s="13">
        <v>1</v>
      </c>
      <c r="BA126" s="13">
        <v>1.45</v>
      </c>
      <c r="BB126" s="13">
        <v>0</v>
      </c>
      <c r="BC126" s="13">
        <v>150</v>
      </c>
      <c r="BD126" s="13">
        <v>0</v>
      </c>
      <c r="BE126" s="13">
        <v>0</v>
      </c>
      <c r="BF126" s="13">
        <v>0</v>
      </c>
      <c r="BG126" s="13">
        <v>0</v>
      </c>
      <c r="BH126" s="13">
        <v>0</v>
      </c>
      <c r="BI126" s="13">
        <v>0</v>
      </c>
      <c r="BJ126" s="13">
        <v>0</v>
      </c>
      <c r="BK126" s="13">
        <v>0</v>
      </c>
      <c r="BL126" s="13">
        <v>0</v>
      </c>
      <c r="BM126" s="13">
        <v>0</v>
      </c>
      <c r="BN126" s="13">
        <v>0</v>
      </c>
      <c r="BO126" s="13">
        <v>0</v>
      </c>
      <c r="BP126" s="13">
        <v>0</v>
      </c>
      <c r="BQ126" s="13">
        <v>0</v>
      </c>
      <c r="BR126" s="13">
        <v>0</v>
      </c>
      <c r="BS126" s="13">
        <v>0</v>
      </c>
      <c r="BT126" s="13">
        <v>0</v>
      </c>
      <c r="BU126" s="13">
        <v>0</v>
      </c>
      <c r="BV126" s="13">
        <v>0</v>
      </c>
      <c r="BW126" s="13">
        <v>0</v>
      </c>
      <c r="BX126" s="13">
        <v>0</v>
      </c>
      <c r="BY126" s="13">
        <v>0</v>
      </c>
      <c r="BZ126" s="13">
        <v>0</v>
      </c>
      <c r="CA126" s="13">
        <v>0</v>
      </c>
      <c r="CB126" s="13">
        <v>0</v>
      </c>
      <c r="CC126" s="13">
        <v>0</v>
      </c>
      <c r="CD126" s="13">
        <v>0</v>
      </c>
      <c r="CE126" s="13">
        <v>0</v>
      </c>
      <c r="CF126" s="13">
        <v>0</v>
      </c>
      <c r="CG126" s="13">
        <v>0</v>
      </c>
      <c r="CH126" s="13">
        <v>0</v>
      </c>
      <c r="CI126" s="13">
        <v>0</v>
      </c>
      <c r="CJ126" s="13">
        <v>0</v>
      </c>
      <c r="CK126" s="13">
        <v>0</v>
      </c>
      <c r="CL126" s="13">
        <v>1</v>
      </c>
      <c r="CM126" s="13">
        <v>0</v>
      </c>
      <c r="CN126" s="13">
        <v>1</v>
      </c>
      <c r="CO126" s="13" t="s">
        <v>176</v>
      </c>
      <c r="CP126" s="13" t="s">
        <v>1190</v>
      </c>
      <c r="CQ126" s="13" t="s">
        <v>1191</v>
      </c>
      <c r="CR126" s="13" t="s">
        <v>1190</v>
      </c>
      <c r="CS126" s="13" t="s">
        <v>179</v>
      </c>
      <c r="CT126" s="13" t="s">
        <v>179</v>
      </c>
      <c r="CU126" s="13" t="s">
        <v>179</v>
      </c>
      <c r="CV126" s="13" t="s">
        <v>179</v>
      </c>
      <c r="CW126" s="13" t="s">
        <v>179</v>
      </c>
      <c r="CX126" s="13" t="s">
        <v>180</v>
      </c>
      <c r="CY126" s="13" t="s">
        <v>180</v>
      </c>
      <c r="CZ126" s="13" t="s">
        <v>180</v>
      </c>
      <c r="DA126" s="13" t="s">
        <v>180</v>
      </c>
      <c r="DB126" s="13" t="s">
        <v>1192</v>
      </c>
      <c r="DC126" s="13" t="s">
        <v>1193</v>
      </c>
      <c r="DD126" s="13" t="s">
        <v>1194</v>
      </c>
      <c r="DE126" s="13" t="s">
        <v>1195</v>
      </c>
      <c r="DF126" s="13" t="s">
        <v>1196</v>
      </c>
      <c r="DG126" s="13">
        <v>2025</v>
      </c>
      <c r="DH126" s="13">
        <v>2023</v>
      </c>
      <c r="DI126" s="13" t="s">
        <v>179</v>
      </c>
      <c r="DJ126" s="13"/>
      <c r="DK126" s="13" t="s">
        <v>179</v>
      </c>
      <c r="DL126" s="13"/>
      <c r="DM126" s="13"/>
      <c r="DN126" s="13"/>
      <c r="DO126" s="13" t="s">
        <v>179</v>
      </c>
      <c r="DP126" s="13"/>
      <c r="DQ126" s="13"/>
      <c r="DR126" s="13">
        <v>0</v>
      </c>
      <c r="DS126" s="13">
        <v>0</v>
      </c>
      <c r="DT126" s="13">
        <v>0</v>
      </c>
      <c r="DU126" s="13">
        <v>0</v>
      </c>
      <c r="DV126" s="13">
        <v>0</v>
      </c>
      <c r="DW126" s="13">
        <v>0</v>
      </c>
      <c r="DX126" s="13">
        <v>0</v>
      </c>
      <c r="DY126" s="13">
        <v>0</v>
      </c>
      <c r="DZ126" s="13">
        <v>0</v>
      </c>
      <c r="EA126" s="13">
        <v>0</v>
      </c>
      <c r="EB126" s="13">
        <v>0</v>
      </c>
      <c r="EC126" s="13">
        <v>0</v>
      </c>
      <c r="ED126" s="13">
        <v>0</v>
      </c>
      <c r="EE126" s="13">
        <v>0</v>
      </c>
      <c r="EF126" s="13">
        <v>1</v>
      </c>
      <c r="EG126" s="13"/>
      <c r="EH126" s="13" t="s">
        <v>185</v>
      </c>
      <c r="EI126" s="13">
        <v>1</v>
      </c>
      <c r="EJ126" s="15" t="s">
        <v>183</v>
      </c>
      <c r="EK126" s="15">
        <v>0</v>
      </c>
      <c r="EL126" s="15" t="s">
        <v>1186</v>
      </c>
      <c r="EM126" s="3" t="s">
        <v>1186</v>
      </c>
      <c r="EN126" s="3">
        <v>0</v>
      </c>
      <c r="EO126" s="3">
        <v>0</v>
      </c>
      <c r="EP126" s="3">
        <v>0</v>
      </c>
      <c r="EQ126" s="3">
        <v>0</v>
      </c>
      <c r="ER126" s="3">
        <v>0</v>
      </c>
      <c r="EU126" s="3" t="s">
        <v>1188</v>
      </c>
      <c r="EV126" s="3">
        <v>0</v>
      </c>
      <c r="EW126" s="3">
        <v>0</v>
      </c>
      <c r="EY126" s="24"/>
      <c r="FD126" s="3" t="s">
        <v>1188</v>
      </c>
    </row>
    <row r="127" spans="1:162" ht="25.25" customHeight="1" x14ac:dyDescent="0.3">
      <c r="A127" s="13">
        <v>146</v>
      </c>
      <c r="B127" s="13" t="s">
        <v>1197</v>
      </c>
      <c r="C127" s="13"/>
      <c r="D127" s="13"/>
      <c r="E127" s="13" t="s">
        <v>1198</v>
      </c>
      <c r="F127" s="13"/>
      <c r="G127" s="13" t="s">
        <v>1180</v>
      </c>
      <c r="H127" s="13"/>
      <c r="I127" s="13" t="str">
        <f t="shared" si="2"/>
        <v>0,0,0,0,0,0</v>
      </c>
      <c r="J127" s="13"/>
      <c r="K127" s="13" t="str">
        <f t="shared" si="3"/>
        <v>0,0,0</v>
      </c>
      <c r="L127" s="13"/>
      <c r="M127" s="13" t="s">
        <v>165</v>
      </c>
      <c r="N127" s="13" t="s">
        <v>166</v>
      </c>
      <c r="O127" s="13" t="s">
        <v>167</v>
      </c>
      <c r="P127" s="13" t="s">
        <v>1159</v>
      </c>
      <c r="Q127" s="13" t="s">
        <v>169</v>
      </c>
      <c r="R127" s="13" t="s">
        <v>170</v>
      </c>
      <c r="S127" s="13" t="s">
        <v>171</v>
      </c>
      <c r="T127" s="13" t="s">
        <v>172</v>
      </c>
      <c r="U127" s="13" t="s">
        <v>173</v>
      </c>
      <c r="V127" s="13">
        <v>10</v>
      </c>
      <c r="W127" s="13">
        <v>2024</v>
      </c>
      <c r="X127" s="13">
        <v>2025</v>
      </c>
      <c r="Y127" s="13">
        <v>2021</v>
      </c>
      <c r="Z127" s="13">
        <v>31.43</v>
      </c>
      <c r="AA127" s="13">
        <v>0</v>
      </c>
      <c r="AB127" s="13">
        <v>0</v>
      </c>
      <c r="AC127" s="13">
        <v>0</v>
      </c>
      <c r="AD127" s="13">
        <v>18.858000000000001</v>
      </c>
      <c r="AE127" s="13">
        <v>12.571999999999999</v>
      </c>
      <c r="AF127" s="13">
        <v>0</v>
      </c>
      <c r="AG127" s="13">
        <v>0</v>
      </c>
      <c r="AH127" s="13">
        <v>31.43</v>
      </c>
      <c r="AI127" s="13">
        <v>31.43</v>
      </c>
      <c r="AJ127" s="13">
        <v>0</v>
      </c>
      <c r="AK127" s="13">
        <v>0</v>
      </c>
      <c r="AL127" s="13">
        <v>0</v>
      </c>
      <c r="AM127" s="13">
        <v>0</v>
      </c>
      <c r="AN127" s="13">
        <v>0</v>
      </c>
      <c r="AO127" s="13">
        <v>0</v>
      </c>
      <c r="AP127" s="13">
        <v>0</v>
      </c>
      <c r="AQ127" s="13">
        <v>0</v>
      </c>
      <c r="AR127" s="13">
        <v>0</v>
      </c>
      <c r="AS127" s="13">
        <v>0</v>
      </c>
      <c r="AT127" s="13">
        <v>0</v>
      </c>
      <c r="AU127" s="13">
        <v>0</v>
      </c>
      <c r="AV127" s="13">
        <v>0</v>
      </c>
      <c r="AW127" s="13">
        <v>31.43</v>
      </c>
      <c r="AX127" s="13">
        <v>1</v>
      </c>
      <c r="AY127" s="13">
        <v>500</v>
      </c>
      <c r="AZ127" s="13">
        <v>1</v>
      </c>
      <c r="BA127" s="13">
        <v>2.1</v>
      </c>
      <c r="BB127" s="13">
        <v>0</v>
      </c>
      <c r="BC127" s="13">
        <v>150</v>
      </c>
      <c r="BD127" s="13">
        <v>0</v>
      </c>
      <c r="BE127" s="13">
        <v>0</v>
      </c>
      <c r="BF127" s="13">
        <v>0</v>
      </c>
      <c r="BG127" s="13">
        <v>0</v>
      </c>
      <c r="BH127" s="13">
        <v>0</v>
      </c>
      <c r="BI127" s="13">
        <v>0</v>
      </c>
      <c r="BJ127" s="13">
        <v>0</v>
      </c>
      <c r="BK127" s="13">
        <v>0</v>
      </c>
      <c r="BL127" s="13">
        <v>0</v>
      </c>
      <c r="BM127" s="13">
        <v>0</v>
      </c>
      <c r="BN127" s="13">
        <v>0</v>
      </c>
      <c r="BO127" s="13">
        <v>0</v>
      </c>
      <c r="BP127" s="13">
        <v>0</v>
      </c>
      <c r="BQ127" s="13">
        <v>0</v>
      </c>
      <c r="BR127" s="13">
        <v>0</v>
      </c>
      <c r="BS127" s="13">
        <v>0</v>
      </c>
      <c r="BT127" s="13">
        <v>0</v>
      </c>
      <c r="BU127" s="13">
        <v>0</v>
      </c>
      <c r="BV127" s="13">
        <v>0</v>
      </c>
      <c r="BW127" s="13">
        <v>0</v>
      </c>
      <c r="BX127" s="13">
        <v>0</v>
      </c>
      <c r="BY127" s="13">
        <v>0</v>
      </c>
      <c r="BZ127" s="13">
        <v>0</v>
      </c>
      <c r="CA127" s="13">
        <v>0</v>
      </c>
      <c r="CB127" s="13">
        <v>0</v>
      </c>
      <c r="CC127" s="13">
        <v>0</v>
      </c>
      <c r="CD127" s="13">
        <v>0</v>
      </c>
      <c r="CE127" s="13">
        <v>0</v>
      </c>
      <c r="CF127" s="13">
        <v>0</v>
      </c>
      <c r="CG127" s="13">
        <v>0</v>
      </c>
      <c r="CH127" s="13">
        <v>0</v>
      </c>
      <c r="CI127" s="13">
        <v>0</v>
      </c>
      <c r="CJ127" s="13">
        <v>0</v>
      </c>
      <c r="CK127" s="13">
        <v>0</v>
      </c>
      <c r="CL127" s="13">
        <v>1</v>
      </c>
      <c r="CM127" s="13">
        <v>0</v>
      </c>
      <c r="CN127" s="13">
        <v>1</v>
      </c>
      <c r="CO127" s="13" t="s">
        <v>241</v>
      </c>
      <c r="CP127" s="13" t="s">
        <v>177</v>
      </c>
      <c r="CQ127" s="13" t="s">
        <v>242</v>
      </c>
      <c r="CR127" s="13" t="s">
        <v>177</v>
      </c>
      <c r="CS127" s="13" t="s">
        <v>179</v>
      </c>
      <c r="CT127" s="13" t="s">
        <v>179</v>
      </c>
      <c r="CU127" s="13" t="s">
        <v>179</v>
      </c>
      <c r="CV127" s="13" t="s">
        <v>179</v>
      </c>
      <c r="CW127" s="13" t="s">
        <v>179</v>
      </c>
      <c r="CX127" s="13" t="s">
        <v>180</v>
      </c>
      <c r="CY127" s="13" t="s">
        <v>180</v>
      </c>
      <c r="CZ127" s="13" t="s">
        <v>180</v>
      </c>
      <c r="DA127" s="13" t="s">
        <v>180</v>
      </c>
      <c r="DB127" s="13" t="s">
        <v>1199</v>
      </c>
      <c r="DC127" s="13" t="s">
        <v>1200</v>
      </c>
      <c r="DD127" s="13" t="s">
        <v>1201</v>
      </c>
      <c r="DE127" s="13" t="s">
        <v>164</v>
      </c>
      <c r="DF127" s="13" t="s">
        <v>164</v>
      </c>
      <c r="DG127" s="13">
        <v>2025</v>
      </c>
      <c r="DH127" s="13">
        <v>2023</v>
      </c>
      <c r="DI127" s="13" t="s">
        <v>179</v>
      </c>
      <c r="DJ127" s="13"/>
      <c r="DK127" s="13" t="s">
        <v>179</v>
      </c>
      <c r="DL127" s="13"/>
      <c r="DM127" s="13"/>
      <c r="DN127" s="13"/>
      <c r="DO127" s="13" t="s">
        <v>179</v>
      </c>
      <c r="DP127" s="13"/>
      <c r="DQ127" s="13"/>
      <c r="DR127" s="13">
        <v>0</v>
      </c>
      <c r="DS127" s="13">
        <v>0</v>
      </c>
      <c r="DT127" s="13">
        <v>0</v>
      </c>
      <c r="DU127" s="13">
        <v>0</v>
      </c>
      <c r="DV127" s="13">
        <v>0</v>
      </c>
      <c r="DW127" s="13">
        <v>0</v>
      </c>
      <c r="DX127" s="13">
        <v>0</v>
      </c>
      <c r="DY127" s="13">
        <v>0</v>
      </c>
      <c r="DZ127" s="13">
        <v>0</v>
      </c>
      <c r="EA127" s="13">
        <v>0</v>
      </c>
      <c r="EB127" s="13">
        <v>0</v>
      </c>
      <c r="EC127" s="13">
        <v>0</v>
      </c>
      <c r="ED127" s="13">
        <v>0</v>
      </c>
      <c r="EE127" s="13">
        <v>0</v>
      </c>
      <c r="EF127" s="13">
        <v>0</v>
      </c>
      <c r="EG127" s="13"/>
      <c r="EH127" s="13" t="s">
        <v>185</v>
      </c>
      <c r="EI127" s="13" t="s">
        <v>179</v>
      </c>
      <c r="EJ127" s="15">
        <v>0</v>
      </c>
      <c r="EK127" s="15">
        <v>0</v>
      </c>
      <c r="EL127" s="15" t="s">
        <v>164</v>
      </c>
      <c r="EM127" s="3">
        <v>0</v>
      </c>
      <c r="EN127" s="3">
        <v>0</v>
      </c>
      <c r="EO127" s="3">
        <v>0</v>
      </c>
      <c r="EP127" s="3">
        <v>0</v>
      </c>
      <c r="EQ127" s="3">
        <v>0</v>
      </c>
      <c r="ER127" s="3">
        <v>0</v>
      </c>
      <c r="EU127" s="3">
        <v>0</v>
      </c>
      <c r="EV127" s="3">
        <v>0</v>
      </c>
      <c r="EW127" s="3">
        <v>0</v>
      </c>
      <c r="EY127" s="24"/>
    </row>
    <row r="128" spans="1:162" ht="25.25" customHeight="1" x14ac:dyDescent="0.3">
      <c r="A128" s="13">
        <v>147</v>
      </c>
      <c r="B128" s="13" t="s">
        <v>1202</v>
      </c>
      <c r="C128" s="13"/>
      <c r="D128" s="13"/>
      <c r="E128" s="13" t="s">
        <v>1203</v>
      </c>
      <c r="F128" s="13"/>
      <c r="G128" s="13" t="s">
        <v>1204</v>
      </c>
      <c r="H128" s="13"/>
      <c r="I128" s="13" t="str">
        <f t="shared" si="2"/>
        <v>10kV凤壶线533,0,0,0,0,0</v>
      </c>
      <c r="J128" s="13" t="s">
        <v>1206</v>
      </c>
      <c r="K128" s="13" t="str">
        <f t="shared" si="3"/>
        <v>凤壶15#公用台变,0,0</v>
      </c>
      <c r="L128" s="13" t="s">
        <v>1208</v>
      </c>
      <c r="M128" s="13" t="s">
        <v>165</v>
      </c>
      <c r="N128" s="13" t="s">
        <v>166</v>
      </c>
      <c r="O128" s="13" t="s">
        <v>167</v>
      </c>
      <c r="P128" s="13" t="s">
        <v>1159</v>
      </c>
      <c r="Q128" s="13" t="s">
        <v>169</v>
      </c>
      <c r="R128" s="13" t="s">
        <v>170</v>
      </c>
      <c r="S128" s="13" t="s">
        <v>171</v>
      </c>
      <c r="T128" s="13" t="s">
        <v>172</v>
      </c>
      <c r="U128" s="13" t="s">
        <v>173</v>
      </c>
      <c r="V128" s="13">
        <v>8</v>
      </c>
      <c r="W128" s="13">
        <v>2024</v>
      </c>
      <c r="X128" s="13">
        <v>2025</v>
      </c>
      <c r="Y128" s="13">
        <v>2021</v>
      </c>
      <c r="Z128" s="13">
        <v>29.86</v>
      </c>
      <c r="AA128" s="13">
        <v>0</v>
      </c>
      <c r="AB128" s="13">
        <v>0</v>
      </c>
      <c r="AC128" s="13">
        <v>0</v>
      </c>
      <c r="AD128" s="13">
        <v>17.916</v>
      </c>
      <c r="AE128" s="13">
        <v>11.944000000000001</v>
      </c>
      <c r="AF128" s="13">
        <v>0</v>
      </c>
      <c r="AG128" s="13">
        <v>0</v>
      </c>
      <c r="AH128" s="13">
        <v>29.86</v>
      </c>
      <c r="AI128" s="13">
        <v>29.86</v>
      </c>
      <c r="AJ128" s="13">
        <v>0</v>
      </c>
      <c r="AK128" s="13">
        <v>0</v>
      </c>
      <c r="AL128" s="13">
        <v>0</v>
      </c>
      <c r="AM128" s="13">
        <v>0</v>
      </c>
      <c r="AN128" s="13">
        <v>0</v>
      </c>
      <c r="AO128" s="13">
        <v>0</v>
      </c>
      <c r="AP128" s="13">
        <v>0</v>
      </c>
      <c r="AQ128" s="13">
        <v>0</v>
      </c>
      <c r="AR128" s="13">
        <v>0</v>
      </c>
      <c r="AS128" s="13">
        <v>0</v>
      </c>
      <c r="AT128" s="13">
        <v>0</v>
      </c>
      <c r="AU128" s="13">
        <v>0</v>
      </c>
      <c r="AV128" s="13">
        <v>0</v>
      </c>
      <c r="AW128" s="13">
        <v>29.86</v>
      </c>
      <c r="AX128" s="13">
        <v>1</v>
      </c>
      <c r="AY128" s="13">
        <v>500</v>
      </c>
      <c r="AZ128" s="13">
        <v>1</v>
      </c>
      <c r="BA128" s="13">
        <v>1.2</v>
      </c>
      <c r="BB128" s="13">
        <v>0</v>
      </c>
      <c r="BC128" s="13">
        <v>150</v>
      </c>
      <c r="BD128" s="13">
        <v>0</v>
      </c>
      <c r="BE128" s="13">
        <v>0</v>
      </c>
      <c r="BF128" s="13">
        <v>0</v>
      </c>
      <c r="BG128" s="13">
        <v>0</v>
      </c>
      <c r="BH128" s="13">
        <v>0</v>
      </c>
      <c r="BI128" s="13">
        <v>0</v>
      </c>
      <c r="BJ128" s="13">
        <v>0</v>
      </c>
      <c r="BK128" s="13">
        <v>0</v>
      </c>
      <c r="BL128" s="13">
        <v>0</v>
      </c>
      <c r="BM128" s="13">
        <v>0</v>
      </c>
      <c r="BN128" s="13">
        <v>0</v>
      </c>
      <c r="BO128" s="13">
        <v>0</v>
      </c>
      <c r="BP128" s="13">
        <v>0</v>
      </c>
      <c r="BQ128" s="13">
        <v>0</v>
      </c>
      <c r="BR128" s="13">
        <v>0</v>
      </c>
      <c r="BS128" s="13">
        <v>0</v>
      </c>
      <c r="BT128" s="13">
        <v>0</v>
      </c>
      <c r="BU128" s="13">
        <v>0</v>
      </c>
      <c r="BV128" s="13">
        <v>0</v>
      </c>
      <c r="BW128" s="13">
        <v>0</v>
      </c>
      <c r="BX128" s="13">
        <v>0</v>
      </c>
      <c r="BY128" s="13">
        <v>0</v>
      </c>
      <c r="BZ128" s="13">
        <v>0</v>
      </c>
      <c r="CA128" s="13">
        <v>0</v>
      </c>
      <c r="CB128" s="13">
        <v>0</v>
      </c>
      <c r="CC128" s="13">
        <v>0</v>
      </c>
      <c r="CD128" s="13">
        <v>0</v>
      </c>
      <c r="CE128" s="13">
        <v>0</v>
      </c>
      <c r="CF128" s="13">
        <v>0</v>
      </c>
      <c r="CG128" s="13">
        <v>0</v>
      </c>
      <c r="CH128" s="13">
        <v>0</v>
      </c>
      <c r="CI128" s="13">
        <v>0</v>
      </c>
      <c r="CJ128" s="13">
        <v>0</v>
      </c>
      <c r="CK128" s="13">
        <v>0</v>
      </c>
      <c r="CL128" s="13">
        <v>1</v>
      </c>
      <c r="CM128" s="13">
        <v>0</v>
      </c>
      <c r="CN128" s="13">
        <v>1</v>
      </c>
      <c r="CO128" s="13" t="s">
        <v>176</v>
      </c>
      <c r="CP128" s="13" t="s">
        <v>177</v>
      </c>
      <c r="CQ128" s="13" t="s">
        <v>178</v>
      </c>
      <c r="CR128" s="13" t="s">
        <v>177</v>
      </c>
      <c r="CS128" s="13" t="s">
        <v>179</v>
      </c>
      <c r="CT128" s="13" t="s">
        <v>179</v>
      </c>
      <c r="CU128" s="13" t="s">
        <v>179</v>
      </c>
      <c r="CV128" s="13" t="s">
        <v>179</v>
      </c>
      <c r="CW128" s="13" t="s">
        <v>179</v>
      </c>
      <c r="CX128" s="13" t="s">
        <v>180</v>
      </c>
      <c r="CY128" s="13" t="s">
        <v>180</v>
      </c>
      <c r="CZ128" s="13" t="s">
        <v>180</v>
      </c>
      <c r="DA128" s="13" t="s">
        <v>180</v>
      </c>
      <c r="DB128" s="13" t="s">
        <v>1209</v>
      </c>
      <c r="DC128" s="13" t="s">
        <v>1210</v>
      </c>
      <c r="DD128" s="13" t="s">
        <v>1201</v>
      </c>
      <c r="DE128" s="13" t="s">
        <v>1211</v>
      </c>
      <c r="DF128" s="13" t="s">
        <v>1212</v>
      </c>
      <c r="DG128" s="13">
        <v>2025</v>
      </c>
      <c r="DH128" s="13">
        <v>2023</v>
      </c>
      <c r="DI128" s="13" t="s">
        <v>179</v>
      </c>
      <c r="DJ128" s="13"/>
      <c r="DK128" s="13" t="s">
        <v>179</v>
      </c>
      <c r="DL128" s="13"/>
      <c r="DM128" s="13"/>
      <c r="DN128" s="13"/>
      <c r="DO128" s="13" t="s">
        <v>179</v>
      </c>
      <c r="DP128" s="13"/>
      <c r="DQ128" s="13"/>
      <c r="DR128" s="13">
        <v>0</v>
      </c>
      <c r="DS128" s="13">
        <v>0</v>
      </c>
      <c r="DT128" s="13">
        <v>0</v>
      </c>
      <c r="DU128" s="13">
        <v>0</v>
      </c>
      <c r="DV128" s="13">
        <v>0</v>
      </c>
      <c r="DW128" s="13">
        <v>0</v>
      </c>
      <c r="DX128" s="13">
        <v>0</v>
      </c>
      <c r="DY128" s="13">
        <v>0</v>
      </c>
      <c r="DZ128" s="13">
        <v>0</v>
      </c>
      <c r="EA128" s="13">
        <v>0</v>
      </c>
      <c r="EB128" s="13">
        <v>0</v>
      </c>
      <c r="EC128" s="13">
        <v>0</v>
      </c>
      <c r="ED128" s="13">
        <v>0</v>
      </c>
      <c r="EE128" s="13">
        <v>0</v>
      </c>
      <c r="EF128" s="13">
        <v>0</v>
      </c>
      <c r="EG128" s="13"/>
      <c r="EH128" s="13" t="s">
        <v>185</v>
      </c>
      <c r="EI128" s="13">
        <v>1</v>
      </c>
      <c r="EJ128" s="15">
        <v>0</v>
      </c>
      <c r="EK128" s="15">
        <v>0</v>
      </c>
      <c r="EL128" s="15" t="s">
        <v>1205</v>
      </c>
      <c r="EM128" s="3" t="s">
        <v>1205</v>
      </c>
      <c r="EN128" s="3">
        <v>0</v>
      </c>
      <c r="EO128" s="3">
        <v>0</v>
      </c>
      <c r="EP128" s="3">
        <v>0</v>
      </c>
      <c r="EQ128" s="3">
        <v>0</v>
      </c>
      <c r="ER128" s="3">
        <v>0</v>
      </c>
      <c r="EU128" s="3" t="s">
        <v>1207</v>
      </c>
      <c r="EV128" s="3">
        <v>0</v>
      </c>
      <c r="EW128" s="3">
        <v>0</v>
      </c>
      <c r="EY128" s="24"/>
    </row>
    <row r="129" spans="1:155" ht="25.25" customHeight="1" x14ac:dyDescent="0.3">
      <c r="A129" s="13">
        <v>148</v>
      </c>
      <c r="B129" s="13" t="s">
        <v>1213</v>
      </c>
      <c r="C129" s="13"/>
      <c r="D129" s="13"/>
      <c r="E129" s="13" t="s">
        <v>1214</v>
      </c>
      <c r="F129" s="13"/>
      <c r="G129" s="13" t="s">
        <v>1180</v>
      </c>
      <c r="H129" s="13"/>
      <c r="I129" s="13" t="str">
        <f t="shared" si="2"/>
        <v>0,0,0,0,0,0</v>
      </c>
      <c r="J129" s="13"/>
      <c r="K129" s="13" t="str">
        <f t="shared" si="3"/>
        <v>0,0,0</v>
      </c>
      <c r="L129" s="13"/>
      <c r="M129" s="13" t="s">
        <v>165</v>
      </c>
      <c r="N129" s="13" t="s">
        <v>166</v>
      </c>
      <c r="O129" s="13" t="s">
        <v>167</v>
      </c>
      <c r="P129" s="13" t="s">
        <v>1159</v>
      </c>
      <c r="Q129" s="13" t="s">
        <v>169</v>
      </c>
      <c r="R129" s="13" t="s">
        <v>170</v>
      </c>
      <c r="S129" s="13" t="s">
        <v>171</v>
      </c>
      <c r="T129" s="13" t="s">
        <v>172</v>
      </c>
      <c r="U129" s="13" t="s">
        <v>173</v>
      </c>
      <c r="V129" s="13">
        <v>6</v>
      </c>
      <c r="W129" s="13">
        <v>2024</v>
      </c>
      <c r="X129" s="13">
        <v>2025</v>
      </c>
      <c r="Y129" s="13">
        <v>2021</v>
      </c>
      <c r="Z129" s="13">
        <v>39.057000000000002</v>
      </c>
      <c r="AA129" s="13">
        <v>0</v>
      </c>
      <c r="AB129" s="13">
        <v>0</v>
      </c>
      <c r="AC129" s="13">
        <v>0</v>
      </c>
      <c r="AD129" s="13">
        <v>23.434200000000001</v>
      </c>
      <c r="AE129" s="13">
        <v>15.6228</v>
      </c>
      <c r="AF129" s="13">
        <v>0</v>
      </c>
      <c r="AG129" s="13">
        <v>0</v>
      </c>
      <c r="AH129" s="13">
        <v>39.057000000000002</v>
      </c>
      <c r="AI129" s="13">
        <v>39.057000000000002</v>
      </c>
      <c r="AJ129" s="13">
        <v>0</v>
      </c>
      <c r="AK129" s="13">
        <v>0</v>
      </c>
      <c r="AL129" s="13">
        <v>0</v>
      </c>
      <c r="AM129" s="13">
        <v>0</v>
      </c>
      <c r="AN129" s="13">
        <v>0</v>
      </c>
      <c r="AO129" s="13">
        <v>0</v>
      </c>
      <c r="AP129" s="13">
        <v>0</v>
      </c>
      <c r="AQ129" s="13">
        <v>0</v>
      </c>
      <c r="AR129" s="13">
        <v>0</v>
      </c>
      <c r="AS129" s="13">
        <v>0</v>
      </c>
      <c r="AT129" s="13">
        <v>0</v>
      </c>
      <c r="AU129" s="13">
        <v>0</v>
      </c>
      <c r="AV129" s="13">
        <v>0</v>
      </c>
      <c r="AW129" s="13">
        <v>39.057000000000002</v>
      </c>
      <c r="AX129" s="13">
        <v>1</v>
      </c>
      <c r="AY129" s="13">
        <v>500</v>
      </c>
      <c r="AZ129" s="13">
        <v>1</v>
      </c>
      <c r="BA129" s="13">
        <v>2.36</v>
      </c>
      <c r="BB129" s="13">
        <v>0</v>
      </c>
      <c r="BC129" s="13">
        <v>150</v>
      </c>
      <c r="BD129" s="13">
        <v>0</v>
      </c>
      <c r="BE129" s="13">
        <v>0</v>
      </c>
      <c r="BF129" s="13">
        <v>0</v>
      </c>
      <c r="BG129" s="13">
        <v>0</v>
      </c>
      <c r="BH129" s="13">
        <v>0</v>
      </c>
      <c r="BI129" s="13">
        <v>0</v>
      </c>
      <c r="BJ129" s="13">
        <v>0</v>
      </c>
      <c r="BK129" s="13">
        <v>0</v>
      </c>
      <c r="BL129" s="13">
        <v>0</v>
      </c>
      <c r="BM129" s="13">
        <v>0</v>
      </c>
      <c r="BN129" s="13">
        <v>0</v>
      </c>
      <c r="BO129" s="13">
        <v>0</v>
      </c>
      <c r="BP129" s="13">
        <v>0</v>
      </c>
      <c r="BQ129" s="13">
        <v>0</v>
      </c>
      <c r="BR129" s="13">
        <v>0</v>
      </c>
      <c r="BS129" s="13">
        <v>0</v>
      </c>
      <c r="BT129" s="13">
        <v>0</v>
      </c>
      <c r="BU129" s="13">
        <v>0</v>
      </c>
      <c r="BV129" s="13">
        <v>0</v>
      </c>
      <c r="BW129" s="13">
        <v>0</v>
      </c>
      <c r="BX129" s="13">
        <v>0</v>
      </c>
      <c r="BY129" s="13">
        <v>0</v>
      </c>
      <c r="BZ129" s="13">
        <v>0</v>
      </c>
      <c r="CA129" s="13">
        <v>0</v>
      </c>
      <c r="CB129" s="13">
        <v>0</v>
      </c>
      <c r="CC129" s="13">
        <v>0</v>
      </c>
      <c r="CD129" s="13">
        <v>0</v>
      </c>
      <c r="CE129" s="13">
        <v>0</v>
      </c>
      <c r="CF129" s="13">
        <v>0</v>
      </c>
      <c r="CG129" s="13">
        <v>0</v>
      </c>
      <c r="CH129" s="13">
        <v>0</v>
      </c>
      <c r="CI129" s="13">
        <v>0</v>
      </c>
      <c r="CJ129" s="13">
        <v>0</v>
      </c>
      <c r="CK129" s="13">
        <v>0</v>
      </c>
      <c r="CL129" s="13">
        <v>1</v>
      </c>
      <c r="CM129" s="13">
        <v>0</v>
      </c>
      <c r="CN129" s="13">
        <v>1</v>
      </c>
      <c r="CO129" s="13" t="s">
        <v>241</v>
      </c>
      <c r="CP129" s="13" t="s">
        <v>177</v>
      </c>
      <c r="CQ129" s="13" t="s">
        <v>242</v>
      </c>
      <c r="CR129" s="13" t="s">
        <v>177</v>
      </c>
      <c r="CS129" s="13" t="s">
        <v>179</v>
      </c>
      <c r="CT129" s="13" t="s">
        <v>179</v>
      </c>
      <c r="CU129" s="13" t="s">
        <v>179</v>
      </c>
      <c r="CV129" s="13" t="s">
        <v>179</v>
      </c>
      <c r="CW129" s="13" t="s">
        <v>179</v>
      </c>
      <c r="CX129" s="13" t="s">
        <v>180</v>
      </c>
      <c r="CY129" s="13" t="s">
        <v>180</v>
      </c>
      <c r="CZ129" s="13" t="s">
        <v>180</v>
      </c>
      <c r="DA129" s="13" t="s">
        <v>180</v>
      </c>
      <c r="DB129" s="13" t="s">
        <v>1215</v>
      </c>
      <c r="DC129" s="13" t="s">
        <v>1216</v>
      </c>
      <c r="DD129" s="13" t="s">
        <v>1201</v>
      </c>
      <c r="DE129" s="13" t="s">
        <v>164</v>
      </c>
      <c r="DF129" s="13" t="s">
        <v>164</v>
      </c>
      <c r="DG129" s="13">
        <v>2025</v>
      </c>
      <c r="DH129" s="13">
        <v>2023</v>
      </c>
      <c r="DI129" s="13" t="s">
        <v>179</v>
      </c>
      <c r="DJ129" s="13"/>
      <c r="DK129" s="13" t="s">
        <v>179</v>
      </c>
      <c r="DL129" s="13"/>
      <c r="DM129" s="13"/>
      <c r="DN129" s="13"/>
      <c r="DO129" s="13" t="s">
        <v>179</v>
      </c>
      <c r="DP129" s="13"/>
      <c r="DQ129" s="13"/>
      <c r="DR129" s="13">
        <v>0</v>
      </c>
      <c r="DS129" s="13">
        <v>0</v>
      </c>
      <c r="DT129" s="13">
        <v>0</v>
      </c>
      <c r="DU129" s="13">
        <v>0</v>
      </c>
      <c r="DV129" s="13">
        <v>0</v>
      </c>
      <c r="DW129" s="13">
        <v>0</v>
      </c>
      <c r="DX129" s="13">
        <v>0</v>
      </c>
      <c r="DY129" s="13">
        <v>0</v>
      </c>
      <c r="DZ129" s="13">
        <v>0</v>
      </c>
      <c r="EA129" s="13">
        <v>0</v>
      </c>
      <c r="EB129" s="13">
        <v>0</v>
      </c>
      <c r="EC129" s="13">
        <v>0</v>
      </c>
      <c r="ED129" s="13">
        <v>0</v>
      </c>
      <c r="EE129" s="13">
        <v>0</v>
      </c>
      <c r="EF129" s="13">
        <v>0</v>
      </c>
      <c r="EG129" s="13"/>
      <c r="EH129" s="13" t="s">
        <v>185</v>
      </c>
      <c r="EI129" s="13" t="s">
        <v>179</v>
      </c>
      <c r="EJ129" s="15">
        <v>0</v>
      </c>
      <c r="EK129" s="15">
        <v>0</v>
      </c>
      <c r="EL129" s="15" t="s">
        <v>164</v>
      </c>
      <c r="EM129" s="3">
        <v>0</v>
      </c>
      <c r="EN129" s="3">
        <v>0</v>
      </c>
      <c r="EO129" s="3">
        <v>0</v>
      </c>
      <c r="EP129" s="3">
        <v>0</v>
      </c>
      <c r="EQ129" s="3">
        <v>0</v>
      </c>
      <c r="ER129" s="3">
        <v>0</v>
      </c>
      <c r="EU129" s="3">
        <v>0</v>
      </c>
      <c r="EV129" s="3">
        <v>0</v>
      </c>
      <c r="EW129" s="3">
        <v>0</v>
      </c>
      <c r="EY129" s="24"/>
    </row>
    <row r="130" spans="1:155" ht="25.25" customHeight="1" x14ac:dyDescent="0.3">
      <c r="A130" s="13">
        <v>149</v>
      </c>
      <c r="B130" s="13" t="s">
        <v>1217</v>
      </c>
      <c r="C130" s="13"/>
      <c r="D130" s="13"/>
      <c r="E130" s="13" t="s">
        <v>1218</v>
      </c>
      <c r="F130" s="13"/>
      <c r="G130" s="13" t="s">
        <v>1204</v>
      </c>
      <c r="H130" s="13"/>
      <c r="I130" s="13" t="str">
        <f t="shared" si="2"/>
        <v>10kV凤壶线533,0,0,0,0,0</v>
      </c>
      <c r="J130" s="13" t="s">
        <v>1206</v>
      </c>
      <c r="K130" s="13" t="str">
        <f t="shared" si="3"/>
        <v>后岐村4#公变,0,0</v>
      </c>
      <c r="L130" s="13" t="s">
        <v>1220</v>
      </c>
      <c r="M130" s="13" t="s">
        <v>165</v>
      </c>
      <c r="N130" s="13" t="s">
        <v>166</v>
      </c>
      <c r="O130" s="13" t="s">
        <v>167</v>
      </c>
      <c r="P130" s="13" t="s">
        <v>1159</v>
      </c>
      <c r="Q130" s="13" t="s">
        <v>169</v>
      </c>
      <c r="R130" s="13" t="s">
        <v>170</v>
      </c>
      <c r="S130" s="13" t="s">
        <v>171</v>
      </c>
      <c r="T130" s="13" t="s">
        <v>172</v>
      </c>
      <c r="U130" s="13" t="s">
        <v>173</v>
      </c>
      <c r="V130" s="13">
        <v>6</v>
      </c>
      <c r="W130" s="13">
        <v>2024</v>
      </c>
      <c r="X130" s="13">
        <v>2025</v>
      </c>
      <c r="Y130" s="13">
        <v>2021</v>
      </c>
      <c r="Z130" s="13">
        <v>29.79</v>
      </c>
      <c r="AA130" s="13">
        <v>0</v>
      </c>
      <c r="AB130" s="13">
        <v>0</v>
      </c>
      <c r="AC130" s="13">
        <v>0</v>
      </c>
      <c r="AD130" s="13">
        <v>17.873999999999999</v>
      </c>
      <c r="AE130" s="13">
        <v>11.916</v>
      </c>
      <c r="AF130" s="13">
        <v>0</v>
      </c>
      <c r="AG130" s="13">
        <v>0</v>
      </c>
      <c r="AH130" s="13">
        <v>29.79</v>
      </c>
      <c r="AI130" s="13">
        <v>29.79</v>
      </c>
      <c r="AJ130" s="13">
        <v>0</v>
      </c>
      <c r="AK130" s="13">
        <v>0</v>
      </c>
      <c r="AL130" s="13">
        <v>0</v>
      </c>
      <c r="AM130" s="13">
        <v>0</v>
      </c>
      <c r="AN130" s="13">
        <v>0</v>
      </c>
      <c r="AO130" s="13">
        <v>0</v>
      </c>
      <c r="AP130" s="13">
        <v>0</v>
      </c>
      <c r="AQ130" s="13">
        <v>0</v>
      </c>
      <c r="AR130" s="13">
        <v>0</v>
      </c>
      <c r="AS130" s="13">
        <v>0</v>
      </c>
      <c r="AT130" s="13">
        <v>0</v>
      </c>
      <c r="AU130" s="13">
        <v>0</v>
      </c>
      <c r="AV130" s="13">
        <v>0</v>
      </c>
      <c r="AW130" s="13">
        <v>29.79</v>
      </c>
      <c r="AX130" s="13">
        <v>1</v>
      </c>
      <c r="AY130" s="13">
        <v>500</v>
      </c>
      <c r="AZ130" s="13">
        <v>1</v>
      </c>
      <c r="BA130" s="13">
        <v>2</v>
      </c>
      <c r="BB130" s="13">
        <v>0</v>
      </c>
      <c r="BC130" s="13">
        <v>150</v>
      </c>
      <c r="BD130" s="13">
        <v>0</v>
      </c>
      <c r="BE130" s="13">
        <v>0</v>
      </c>
      <c r="BF130" s="13">
        <v>0</v>
      </c>
      <c r="BG130" s="13">
        <v>0</v>
      </c>
      <c r="BH130" s="13">
        <v>0</v>
      </c>
      <c r="BI130" s="13">
        <v>0</v>
      </c>
      <c r="BJ130" s="13">
        <v>0</v>
      </c>
      <c r="BK130" s="13">
        <v>0</v>
      </c>
      <c r="BL130" s="13">
        <v>0</v>
      </c>
      <c r="BM130" s="13">
        <v>0</v>
      </c>
      <c r="BN130" s="13">
        <v>0</v>
      </c>
      <c r="BO130" s="13">
        <v>0</v>
      </c>
      <c r="BP130" s="13">
        <v>0</v>
      </c>
      <c r="BQ130" s="13">
        <v>0</v>
      </c>
      <c r="BR130" s="13">
        <v>0</v>
      </c>
      <c r="BS130" s="13">
        <v>0</v>
      </c>
      <c r="BT130" s="13">
        <v>0</v>
      </c>
      <c r="BU130" s="13">
        <v>0</v>
      </c>
      <c r="BV130" s="13">
        <v>0</v>
      </c>
      <c r="BW130" s="13">
        <v>0</v>
      </c>
      <c r="BX130" s="13">
        <v>0</v>
      </c>
      <c r="BY130" s="13">
        <v>0</v>
      </c>
      <c r="BZ130" s="13">
        <v>0</v>
      </c>
      <c r="CA130" s="13">
        <v>0</v>
      </c>
      <c r="CB130" s="13">
        <v>0</v>
      </c>
      <c r="CC130" s="13">
        <v>0</v>
      </c>
      <c r="CD130" s="13">
        <v>0</v>
      </c>
      <c r="CE130" s="13">
        <v>0</v>
      </c>
      <c r="CF130" s="13">
        <v>0</v>
      </c>
      <c r="CG130" s="13">
        <v>0</v>
      </c>
      <c r="CH130" s="13">
        <v>0</v>
      </c>
      <c r="CI130" s="13">
        <v>0</v>
      </c>
      <c r="CJ130" s="13">
        <v>0</v>
      </c>
      <c r="CK130" s="13">
        <v>0</v>
      </c>
      <c r="CL130" s="13">
        <v>1</v>
      </c>
      <c r="CM130" s="13">
        <v>0</v>
      </c>
      <c r="CN130" s="13">
        <v>1</v>
      </c>
      <c r="CO130" s="13" t="s">
        <v>241</v>
      </c>
      <c r="CP130" s="13" t="s">
        <v>177</v>
      </c>
      <c r="CQ130" s="13" t="s">
        <v>242</v>
      </c>
      <c r="CR130" s="13" t="s">
        <v>177</v>
      </c>
      <c r="CS130" s="13" t="s">
        <v>179</v>
      </c>
      <c r="CT130" s="13" t="s">
        <v>179</v>
      </c>
      <c r="CU130" s="13" t="s">
        <v>179</v>
      </c>
      <c r="CV130" s="13" t="s">
        <v>179</v>
      </c>
      <c r="CW130" s="13" t="s">
        <v>179</v>
      </c>
      <c r="CX130" s="13" t="s">
        <v>180</v>
      </c>
      <c r="CY130" s="13" t="s">
        <v>180</v>
      </c>
      <c r="CZ130" s="13" t="s">
        <v>180</v>
      </c>
      <c r="DA130" s="13" t="s">
        <v>180</v>
      </c>
      <c r="DB130" s="13" t="s">
        <v>1221</v>
      </c>
      <c r="DC130" s="13" t="s">
        <v>1222</v>
      </c>
      <c r="DD130" s="13" t="s">
        <v>1201</v>
      </c>
      <c r="DE130" s="13" t="s">
        <v>1223</v>
      </c>
      <c r="DF130" s="13" t="s">
        <v>1224</v>
      </c>
      <c r="DG130" s="13">
        <v>2025</v>
      </c>
      <c r="DH130" s="13">
        <v>2023</v>
      </c>
      <c r="DI130" s="13" t="s">
        <v>179</v>
      </c>
      <c r="DJ130" s="13"/>
      <c r="DK130" s="13" t="s">
        <v>179</v>
      </c>
      <c r="DL130" s="13"/>
      <c r="DM130" s="13"/>
      <c r="DN130" s="13"/>
      <c r="DO130" s="13" t="s">
        <v>179</v>
      </c>
      <c r="DP130" s="13"/>
      <c r="DQ130" s="13"/>
      <c r="DR130" s="13">
        <v>0</v>
      </c>
      <c r="DS130" s="13">
        <v>0</v>
      </c>
      <c r="DT130" s="13">
        <v>0</v>
      </c>
      <c r="DU130" s="13">
        <v>0</v>
      </c>
      <c r="DV130" s="13">
        <v>0</v>
      </c>
      <c r="DW130" s="13">
        <v>0</v>
      </c>
      <c r="DX130" s="13">
        <v>0</v>
      </c>
      <c r="DY130" s="13">
        <v>0</v>
      </c>
      <c r="DZ130" s="13">
        <v>0</v>
      </c>
      <c r="EA130" s="13">
        <v>0</v>
      </c>
      <c r="EB130" s="13">
        <v>0</v>
      </c>
      <c r="EC130" s="13">
        <v>0</v>
      </c>
      <c r="ED130" s="13">
        <v>0</v>
      </c>
      <c r="EE130" s="13">
        <v>0</v>
      </c>
      <c r="EF130" s="13">
        <v>0</v>
      </c>
      <c r="EG130" s="13"/>
      <c r="EH130" s="13" t="s">
        <v>185</v>
      </c>
      <c r="EI130" s="13">
        <v>1</v>
      </c>
      <c r="EJ130" s="15">
        <v>0</v>
      </c>
      <c r="EK130" s="15">
        <v>0</v>
      </c>
      <c r="EL130" s="15" t="s">
        <v>1205</v>
      </c>
      <c r="EM130" s="3" t="s">
        <v>1205</v>
      </c>
      <c r="EN130" s="3">
        <v>0</v>
      </c>
      <c r="EO130" s="3">
        <v>0</v>
      </c>
      <c r="EP130" s="3">
        <v>0</v>
      </c>
      <c r="EQ130" s="3">
        <v>0</v>
      </c>
      <c r="ER130" s="3">
        <v>0</v>
      </c>
      <c r="EU130" s="3" t="s">
        <v>1219</v>
      </c>
      <c r="EV130" s="3">
        <v>0</v>
      </c>
      <c r="EW130" s="3">
        <v>0</v>
      </c>
      <c r="EY130" s="24"/>
    </row>
    <row r="131" spans="1:155" ht="25.25" customHeight="1" x14ac:dyDescent="0.3">
      <c r="A131" s="13">
        <v>150</v>
      </c>
      <c r="B131" s="13" t="s">
        <v>1225</v>
      </c>
      <c r="C131" s="13"/>
      <c r="D131" s="13"/>
      <c r="E131" s="13" t="s">
        <v>1226</v>
      </c>
      <c r="F131" s="13"/>
      <c r="G131" s="13" t="s">
        <v>1180</v>
      </c>
      <c r="H131" s="13"/>
      <c r="I131" s="13" t="str">
        <f t="shared" si="2"/>
        <v>0,0,0,0,0,0</v>
      </c>
      <c r="J131" s="13"/>
      <c r="K131" s="13" t="str">
        <f t="shared" si="3"/>
        <v>0,0,0</v>
      </c>
      <c r="L131" s="13"/>
      <c r="M131" s="13" t="s">
        <v>165</v>
      </c>
      <c r="N131" s="13" t="s">
        <v>166</v>
      </c>
      <c r="O131" s="13" t="s">
        <v>167</v>
      </c>
      <c r="P131" s="13" t="s">
        <v>1159</v>
      </c>
      <c r="Q131" s="13" t="s">
        <v>169</v>
      </c>
      <c r="R131" s="13" t="s">
        <v>170</v>
      </c>
      <c r="S131" s="13" t="s">
        <v>171</v>
      </c>
      <c r="T131" s="13" t="s">
        <v>172</v>
      </c>
      <c r="U131" s="13" t="s">
        <v>173</v>
      </c>
      <c r="V131" s="13">
        <v>6</v>
      </c>
      <c r="W131" s="13">
        <v>2024</v>
      </c>
      <c r="X131" s="13">
        <v>2025</v>
      </c>
      <c r="Y131" s="13">
        <v>2021</v>
      </c>
      <c r="Z131" s="13">
        <v>27.12</v>
      </c>
      <c r="AA131" s="13">
        <v>0</v>
      </c>
      <c r="AB131" s="13">
        <v>0</v>
      </c>
      <c r="AC131" s="13">
        <v>0</v>
      </c>
      <c r="AD131" s="13">
        <v>16.271999999999998</v>
      </c>
      <c r="AE131" s="13">
        <v>10.848000000000001</v>
      </c>
      <c r="AF131" s="13">
        <v>0</v>
      </c>
      <c r="AG131" s="13">
        <v>0</v>
      </c>
      <c r="AH131" s="13">
        <v>27.12</v>
      </c>
      <c r="AI131" s="13">
        <v>27.12</v>
      </c>
      <c r="AJ131" s="13">
        <v>0</v>
      </c>
      <c r="AK131" s="13">
        <v>0</v>
      </c>
      <c r="AL131" s="13">
        <v>0</v>
      </c>
      <c r="AM131" s="13">
        <v>0</v>
      </c>
      <c r="AN131" s="13">
        <v>0</v>
      </c>
      <c r="AO131" s="13">
        <v>0</v>
      </c>
      <c r="AP131" s="13">
        <v>0</v>
      </c>
      <c r="AQ131" s="13">
        <v>0</v>
      </c>
      <c r="AR131" s="13">
        <v>0</v>
      </c>
      <c r="AS131" s="13">
        <v>0</v>
      </c>
      <c r="AT131" s="13">
        <v>0</v>
      </c>
      <c r="AU131" s="13">
        <v>0</v>
      </c>
      <c r="AV131" s="13">
        <v>0</v>
      </c>
      <c r="AW131" s="13">
        <v>27.12</v>
      </c>
      <c r="AX131" s="13">
        <v>1</v>
      </c>
      <c r="AY131" s="13">
        <v>500</v>
      </c>
      <c r="AZ131" s="13">
        <v>1</v>
      </c>
      <c r="BA131" s="13">
        <v>1.3560000000000001</v>
      </c>
      <c r="BB131" s="13">
        <v>0</v>
      </c>
      <c r="BC131" s="13">
        <v>150</v>
      </c>
      <c r="BD131" s="13">
        <v>0</v>
      </c>
      <c r="BE131" s="13">
        <v>0</v>
      </c>
      <c r="BF131" s="13">
        <v>0</v>
      </c>
      <c r="BG131" s="13">
        <v>0</v>
      </c>
      <c r="BH131" s="13">
        <v>0</v>
      </c>
      <c r="BI131" s="13">
        <v>0</v>
      </c>
      <c r="BJ131" s="13">
        <v>0</v>
      </c>
      <c r="BK131" s="13">
        <v>0</v>
      </c>
      <c r="BL131" s="13">
        <v>0</v>
      </c>
      <c r="BM131" s="13">
        <v>0</v>
      </c>
      <c r="BN131" s="13">
        <v>0</v>
      </c>
      <c r="BO131" s="13">
        <v>0</v>
      </c>
      <c r="BP131" s="13">
        <v>0</v>
      </c>
      <c r="BQ131" s="13">
        <v>0</v>
      </c>
      <c r="BR131" s="13">
        <v>0</v>
      </c>
      <c r="BS131" s="13">
        <v>0</v>
      </c>
      <c r="BT131" s="13">
        <v>0</v>
      </c>
      <c r="BU131" s="13">
        <v>0</v>
      </c>
      <c r="BV131" s="13">
        <v>0</v>
      </c>
      <c r="BW131" s="13">
        <v>0</v>
      </c>
      <c r="BX131" s="13">
        <v>0</v>
      </c>
      <c r="BY131" s="13">
        <v>0</v>
      </c>
      <c r="BZ131" s="13">
        <v>0</v>
      </c>
      <c r="CA131" s="13">
        <v>0</v>
      </c>
      <c r="CB131" s="13">
        <v>0</v>
      </c>
      <c r="CC131" s="13">
        <v>0</v>
      </c>
      <c r="CD131" s="13">
        <v>0</v>
      </c>
      <c r="CE131" s="13">
        <v>0</v>
      </c>
      <c r="CF131" s="13">
        <v>0</v>
      </c>
      <c r="CG131" s="13">
        <v>0</v>
      </c>
      <c r="CH131" s="13">
        <v>0</v>
      </c>
      <c r="CI131" s="13">
        <v>0</v>
      </c>
      <c r="CJ131" s="13">
        <v>0</v>
      </c>
      <c r="CK131" s="13">
        <v>0</v>
      </c>
      <c r="CL131" s="13">
        <v>1</v>
      </c>
      <c r="CM131" s="13">
        <v>0</v>
      </c>
      <c r="CN131" s="13">
        <v>1</v>
      </c>
      <c r="CO131" s="13" t="s">
        <v>241</v>
      </c>
      <c r="CP131" s="13" t="s">
        <v>177</v>
      </c>
      <c r="CQ131" s="13" t="s">
        <v>242</v>
      </c>
      <c r="CR131" s="13" t="s">
        <v>177</v>
      </c>
      <c r="CS131" s="13" t="s">
        <v>179</v>
      </c>
      <c r="CT131" s="13" t="s">
        <v>179</v>
      </c>
      <c r="CU131" s="13" t="s">
        <v>179</v>
      </c>
      <c r="CV131" s="13" t="s">
        <v>179</v>
      </c>
      <c r="CW131" s="13" t="s">
        <v>179</v>
      </c>
      <c r="CX131" s="13" t="s">
        <v>180</v>
      </c>
      <c r="CY131" s="13" t="s">
        <v>180</v>
      </c>
      <c r="CZ131" s="13" t="s">
        <v>180</v>
      </c>
      <c r="DA131" s="13" t="s">
        <v>180</v>
      </c>
      <c r="DB131" s="13" t="s">
        <v>1227</v>
      </c>
      <c r="DC131" s="13" t="s">
        <v>1228</v>
      </c>
      <c r="DD131" s="13" t="s">
        <v>1201</v>
      </c>
      <c r="DE131" s="13" t="s">
        <v>164</v>
      </c>
      <c r="DF131" s="13" t="s">
        <v>164</v>
      </c>
      <c r="DG131" s="13">
        <v>2025</v>
      </c>
      <c r="DH131" s="13">
        <v>2023</v>
      </c>
      <c r="DI131" s="13" t="s">
        <v>179</v>
      </c>
      <c r="DJ131" s="13"/>
      <c r="DK131" s="13" t="s">
        <v>179</v>
      </c>
      <c r="DL131" s="13"/>
      <c r="DM131" s="13"/>
      <c r="DN131" s="13"/>
      <c r="DO131" s="13" t="s">
        <v>179</v>
      </c>
      <c r="DP131" s="13"/>
      <c r="DQ131" s="13"/>
      <c r="DR131" s="13">
        <v>0</v>
      </c>
      <c r="DS131" s="13">
        <v>0</v>
      </c>
      <c r="DT131" s="13">
        <v>0</v>
      </c>
      <c r="DU131" s="13">
        <v>0</v>
      </c>
      <c r="DV131" s="13">
        <v>0</v>
      </c>
      <c r="DW131" s="13">
        <v>0</v>
      </c>
      <c r="DX131" s="13">
        <v>0</v>
      </c>
      <c r="DY131" s="13">
        <v>0</v>
      </c>
      <c r="DZ131" s="13">
        <v>0</v>
      </c>
      <c r="EA131" s="13">
        <v>0</v>
      </c>
      <c r="EB131" s="13">
        <v>0</v>
      </c>
      <c r="EC131" s="13">
        <v>0</v>
      </c>
      <c r="ED131" s="13">
        <v>0</v>
      </c>
      <c r="EE131" s="13">
        <v>0</v>
      </c>
      <c r="EF131" s="13">
        <v>0</v>
      </c>
      <c r="EG131" s="13"/>
      <c r="EH131" s="13" t="s">
        <v>185</v>
      </c>
      <c r="EI131" s="13" t="s">
        <v>179</v>
      </c>
      <c r="EJ131" s="15">
        <v>0</v>
      </c>
      <c r="EK131" s="15">
        <v>0</v>
      </c>
      <c r="EL131" s="15" t="s">
        <v>164</v>
      </c>
      <c r="EM131" s="3">
        <v>0</v>
      </c>
      <c r="EN131" s="3">
        <v>0</v>
      </c>
      <c r="EO131" s="3">
        <v>0</v>
      </c>
      <c r="EP131" s="3">
        <v>0</v>
      </c>
      <c r="EQ131" s="3">
        <v>0</v>
      </c>
      <c r="ER131" s="3">
        <v>0</v>
      </c>
      <c r="EU131" s="3">
        <v>0</v>
      </c>
      <c r="EV131" s="3">
        <v>0</v>
      </c>
      <c r="EW131" s="3">
        <v>0</v>
      </c>
      <c r="EY131" s="24"/>
    </row>
    <row r="132" spans="1:155" ht="25.25" customHeight="1" x14ac:dyDescent="0.3">
      <c r="A132" s="13">
        <v>151</v>
      </c>
      <c r="B132" s="13" t="s">
        <v>1229</v>
      </c>
      <c r="C132" s="13"/>
      <c r="D132" s="13"/>
      <c r="E132" s="13" t="s">
        <v>1230</v>
      </c>
      <c r="F132" s="13"/>
      <c r="G132" s="13" t="s">
        <v>1180</v>
      </c>
      <c r="H132" s="13"/>
      <c r="I132" s="13" t="str">
        <f t="shared" si="2"/>
        <v>10kV溪西线511,0,0,0,0,0</v>
      </c>
      <c r="J132" s="13" t="s">
        <v>1231</v>
      </c>
      <c r="K132" s="13" t="str">
        <f t="shared" si="3"/>
        <v>10kV铜钵盂14#公用台变,0,0</v>
      </c>
      <c r="L132" s="13" t="s">
        <v>1233</v>
      </c>
      <c r="M132" s="13" t="s">
        <v>165</v>
      </c>
      <c r="N132" s="13" t="s">
        <v>166</v>
      </c>
      <c r="O132" s="13" t="s">
        <v>167</v>
      </c>
      <c r="P132" s="13" t="s">
        <v>1159</v>
      </c>
      <c r="Q132" s="13" t="s">
        <v>169</v>
      </c>
      <c r="R132" s="13" t="s">
        <v>170</v>
      </c>
      <c r="S132" s="13" t="s">
        <v>171</v>
      </c>
      <c r="T132" s="13" t="s">
        <v>172</v>
      </c>
      <c r="U132" s="13" t="s">
        <v>173</v>
      </c>
      <c r="V132" s="13">
        <v>8</v>
      </c>
      <c r="W132" s="13">
        <v>2024</v>
      </c>
      <c r="X132" s="13">
        <v>2025</v>
      </c>
      <c r="Y132" s="13">
        <v>2021</v>
      </c>
      <c r="Z132" s="13">
        <v>42</v>
      </c>
      <c r="AA132" s="13">
        <v>0</v>
      </c>
      <c r="AB132" s="13">
        <v>0</v>
      </c>
      <c r="AC132" s="13">
        <v>0</v>
      </c>
      <c r="AD132" s="13">
        <v>25.2</v>
      </c>
      <c r="AE132" s="13">
        <v>16.8</v>
      </c>
      <c r="AF132" s="13">
        <v>0</v>
      </c>
      <c r="AG132" s="13">
        <v>0</v>
      </c>
      <c r="AH132" s="13">
        <v>42</v>
      </c>
      <c r="AI132" s="13">
        <v>36</v>
      </c>
      <c r="AJ132" s="13">
        <v>0</v>
      </c>
      <c r="AK132" s="13">
        <v>0</v>
      </c>
      <c r="AL132" s="13">
        <v>0</v>
      </c>
      <c r="AM132" s="13">
        <v>0</v>
      </c>
      <c r="AN132" s="13">
        <v>0</v>
      </c>
      <c r="AO132" s="13">
        <v>0</v>
      </c>
      <c r="AP132" s="13">
        <v>0</v>
      </c>
      <c r="AQ132" s="13">
        <v>0</v>
      </c>
      <c r="AR132" s="13">
        <v>0</v>
      </c>
      <c r="AS132" s="13">
        <v>0</v>
      </c>
      <c r="AT132" s="13">
        <v>0</v>
      </c>
      <c r="AU132" s="13">
        <v>0</v>
      </c>
      <c r="AV132" s="13">
        <v>0</v>
      </c>
      <c r="AW132" s="13">
        <v>36</v>
      </c>
      <c r="AX132" s="13">
        <v>2</v>
      </c>
      <c r="AY132" s="13">
        <v>1000</v>
      </c>
      <c r="AZ132" s="13">
        <v>2</v>
      </c>
      <c r="BA132" s="13">
        <v>2.2269999999999999</v>
      </c>
      <c r="BB132" s="13">
        <v>0</v>
      </c>
      <c r="BC132" s="13">
        <v>300</v>
      </c>
      <c r="BD132" s="13">
        <v>0</v>
      </c>
      <c r="BE132" s="13">
        <v>0</v>
      </c>
      <c r="BF132" s="13">
        <v>0</v>
      </c>
      <c r="BG132" s="13">
        <v>0</v>
      </c>
      <c r="BH132" s="13">
        <v>0</v>
      </c>
      <c r="BI132" s="13">
        <v>0</v>
      </c>
      <c r="BJ132" s="13">
        <v>0</v>
      </c>
      <c r="BK132" s="13">
        <v>0</v>
      </c>
      <c r="BL132" s="13">
        <v>0</v>
      </c>
      <c r="BM132" s="13">
        <v>0</v>
      </c>
      <c r="BN132" s="13">
        <v>0</v>
      </c>
      <c r="BO132" s="13">
        <v>0</v>
      </c>
      <c r="BP132" s="13">
        <v>0</v>
      </c>
      <c r="BQ132" s="13">
        <v>0</v>
      </c>
      <c r="BR132" s="13">
        <v>0</v>
      </c>
      <c r="BS132" s="13">
        <v>0</v>
      </c>
      <c r="BT132" s="13">
        <v>0</v>
      </c>
      <c r="BU132" s="13">
        <v>0</v>
      </c>
      <c r="BV132" s="13">
        <v>0</v>
      </c>
      <c r="BW132" s="13">
        <v>0</v>
      </c>
      <c r="BX132" s="13">
        <v>0</v>
      </c>
      <c r="BY132" s="13">
        <v>0</v>
      </c>
      <c r="BZ132" s="13">
        <v>0</v>
      </c>
      <c r="CA132" s="13">
        <v>0</v>
      </c>
      <c r="CB132" s="13">
        <v>0</v>
      </c>
      <c r="CC132" s="13">
        <v>0</v>
      </c>
      <c r="CD132" s="13">
        <v>0</v>
      </c>
      <c r="CE132" s="13">
        <v>0</v>
      </c>
      <c r="CF132" s="13">
        <v>0</v>
      </c>
      <c r="CG132" s="13">
        <v>0</v>
      </c>
      <c r="CH132" s="13">
        <v>0</v>
      </c>
      <c r="CI132" s="13">
        <v>0</v>
      </c>
      <c r="CJ132" s="13">
        <v>0</v>
      </c>
      <c r="CK132" s="13">
        <v>6</v>
      </c>
      <c r="CL132" s="13">
        <v>2</v>
      </c>
      <c r="CM132" s="13">
        <v>0</v>
      </c>
      <c r="CN132" s="13">
        <v>1</v>
      </c>
      <c r="CO132" s="13" t="s">
        <v>176</v>
      </c>
      <c r="CP132" s="17" t="s">
        <v>318</v>
      </c>
      <c r="CQ132" s="13" t="s">
        <v>1234</v>
      </c>
      <c r="CR132" s="17" t="s">
        <v>318</v>
      </c>
      <c r="CS132" s="13" t="s">
        <v>179</v>
      </c>
      <c r="CT132" s="13" t="s">
        <v>179</v>
      </c>
      <c r="CU132" s="13" t="s">
        <v>179</v>
      </c>
      <c r="CV132" s="13" t="s">
        <v>179</v>
      </c>
      <c r="CW132" s="13" t="s">
        <v>179</v>
      </c>
      <c r="CX132" s="13" t="s">
        <v>180</v>
      </c>
      <c r="CY132" s="13" t="s">
        <v>180</v>
      </c>
      <c r="CZ132" s="13" t="s">
        <v>180</v>
      </c>
      <c r="DA132" s="13" t="s">
        <v>180</v>
      </c>
      <c r="DB132" s="13" t="s">
        <v>1235</v>
      </c>
      <c r="DC132" s="13" t="s">
        <v>1236</v>
      </c>
      <c r="DD132" s="13" t="s">
        <v>1201</v>
      </c>
      <c r="DE132" s="13" t="s">
        <v>1237</v>
      </c>
      <c r="DF132" s="13" t="s">
        <v>1238</v>
      </c>
      <c r="DG132" s="13">
        <v>2025</v>
      </c>
      <c r="DH132" s="13">
        <v>2023</v>
      </c>
      <c r="DI132" s="13" t="s">
        <v>179</v>
      </c>
      <c r="DJ132" s="13"/>
      <c r="DK132" s="13" t="s">
        <v>179</v>
      </c>
      <c r="DL132" s="13"/>
      <c r="DM132" s="13"/>
      <c r="DN132" s="13"/>
      <c r="DO132" s="13" t="s">
        <v>179</v>
      </c>
      <c r="DP132" s="13"/>
      <c r="DQ132" s="13"/>
      <c r="DR132" s="13">
        <v>0</v>
      </c>
      <c r="DS132" s="13">
        <v>0</v>
      </c>
      <c r="DT132" s="13">
        <v>0</v>
      </c>
      <c r="DU132" s="13">
        <v>0</v>
      </c>
      <c r="DV132" s="13">
        <v>0</v>
      </c>
      <c r="DW132" s="13">
        <v>0</v>
      </c>
      <c r="DX132" s="13">
        <v>0</v>
      </c>
      <c r="DY132" s="13">
        <v>0</v>
      </c>
      <c r="DZ132" s="13">
        <v>0</v>
      </c>
      <c r="EA132" s="13">
        <v>0</v>
      </c>
      <c r="EB132" s="13">
        <v>0</v>
      </c>
      <c r="EC132" s="13">
        <v>0</v>
      </c>
      <c r="ED132" s="13">
        <v>0</v>
      </c>
      <c r="EE132" s="13">
        <v>1</v>
      </c>
      <c r="EF132" s="13">
        <v>0</v>
      </c>
      <c r="EG132" s="13"/>
      <c r="EH132" s="13" t="s">
        <v>185</v>
      </c>
      <c r="EI132" s="13" t="s">
        <v>179</v>
      </c>
      <c r="EJ132" s="15" t="s">
        <v>183</v>
      </c>
      <c r="EK132" s="15">
        <v>0</v>
      </c>
      <c r="EL132" s="15" t="s">
        <v>1186</v>
      </c>
      <c r="EM132" s="3" t="s">
        <v>1186</v>
      </c>
      <c r="EN132" s="3">
        <v>0</v>
      </c>
      <c r="EO132" s="3">
        <v>0</v>
      </c>
      <c r="EP132" s="3">
        <v>0</v>
      </c>
      <c r="EQ132" s="3">
        <v>0</v>
      </c>
      <c r="ER132" s="3">
        <v>0</v>
      </c>
      <c r="EU132" s="3" t="s">
        <v>1232</v>
      </c>
      <c r="EV132" s="3">
        <v>0</v>
      </c>
      <c r="EW132" s="3">
        <v>0</v>
      </c>
      <c r="EY132" s="24"/>
    </row>
    <row r="133" spans="1:155" ht="25.25" customHeight="1" x14ac:dyDescent="0.3">
      <c r="A133" s="13">
        <v>153</v>
      </c>
      <c r="B133" s="13" t="s">
        <v>1239</v>
      </c>
      <c r="C133" s="13"/>
      <c r="D133" s="13"/>
      <c r="E133" s="13"/>
      <c r="F133" s="13"/>
      <c r="G133" s="13" t="s">
        <v>454</v>
      </c>
      <c r="H133" s="13"/>
      <c r="I133" s="13" t="str">
        <f t="shared" si="2"/>
        <v>10kV金广线523,0,0,0,0,0</v>
      </c>
      <c r="J133" s="13" t="s">
        <v>1241</v>
      </c>
      <c r="K133" s="13" t="str">
        <f t="shared" si="3"/>
        <v>10kV和平里美治安岗公用台变,0,0</v>
      </c>
      <c r="L133" s="13" t="s">
        <v>1243</v>
      </c>
      <c r="M133" s="13" t="s">
        <v>165</v>
      </c>
      <c r="N133" s="13" t="s">
        <v>166</v>
      </c>
      <c r="O133" s="13" t="s">
        <v>167</v>
      </c>
      <c r="P133" s="13" t="s">
        <v>433</v>
      </c>
      <c r="Q133" s="13" t="s">
        <v>306</v>
      </c>
      <c r="R133" s="13" t="s">
        <v>170</v>
      </c>
      <c r="S133" s="13" t="s">
        <v>171</v>
      </c>
      <c r="T133" s="13" t="s">
        <v>172</v>
      </c>
      <c r="U133" s="13" t="s">
        <v>173</v>
      </c>
      <c r="V133" s="13">
        <v>8</v>
      </c>
      <c r="W133" s="13">
        <v>2023</v>
      </c>
      <c r="X133" s="13">
        <v>2024</v>
      </c>
      <c r="Y133" s="13">
        <v>2021</v>
      </c>
      <c r="Z133" s="13">
        <v>24.225000000000001</v>
      </c>
      <c r="AA133" s="13">
        <v>0</v>
      </c>
      <c r="AB133" s="13">
        <v>0</v>
      </c>
      <c r="AC133" s="13">
        <v>14.535</v>
      </c>
      <c r="AD133" s="13">
        <v>9.69</v>
      </c>
      <c r="AE133" s="13">
        <v>0</v>
      </c>
      <c r="AF133" s="13">
        <v>0</v>
      </c>
      <c r="AG133" s="13">
        <v>0</v>
      </c>
      <c r="AH133" s="13">
        <v>24.225000000000001</v>
      </c>
      <c r="AI133" s="13">
        <v>21.225000000000001</v>
      </c>
      <c r="AJ133" s="13">
        <v>0</v>
      </c>
      <c r="AK133" s="13">
        <v>0</v>
      </c>
      <c r="AL133" s="13">
        <v>0</v>
      </c>
      <c r="AM133" s="13">
        <v>0</v>
      </c>
      <c r="AN133" s="13">
        <v>0</v>
      </c>
      <c r="AO133" s="13">
        <v>0</v>
      </c>
      <c r="AP133" s="13">
        <v>0</v>
      </c>
      <c r="AQ133" s="13">
        <v>0</v>
      </c>
      <c r="AR133" s="13">
        <v>0</v>
      </c>
      <c r="AS133" s="13">
        <v>0</v>
      </c>
      <c r="AT133" s="13">
        <v>0</v>
      </c>
      <c r="AU133" s="13">
        <v>0</v>
      </c>
      <c r="AV133" s="13">
        <v>0</v>
      </c>
      <c r="AW133" s="13">
        <v>21.225000000000001</v>
      </c>
      <c r="AX133" s="13">
        <v>1</v>
      </c>
      <c r="AY133" s="13">
        <v>500</v>
      </c>
      <c r="AZ133" s="13">
        <v>1</v>
      </c>
      <c r="BA133" s="13">
        <v>0.5</v>
      </c>
      <c r="BB133" s="13">
        <v>0</v>
      </c>
      <c r="BC133" s="13">
        <v>150</v>
      </c>
      <c r="BD133" s="13">
        <v>0</v>
      </c>
      <c r="BE133" s="13">
        <v>0</v>
      </c>
      <c r="BF133" s="13">
        <v>0</v>
      </c>
      <c r="BG133" s="13">
        <v>0</v>
      </c>
      <c r="BH133" s="13">
        <v>0</v>
      </c>
      <c r="BI133" s="13">
        <v>0</v>
      </c>
      <c r="BJ133" s="13">
        <v>0</v>
      </c>
      <c r="BK133" s="13">
        <v>0</v>
      </c>
      <c r="BL133" s="13">
        <v>0</v>
      </c>
      <c r="BM133" s="13">
        <v>0</v>
      </c>
      <c r="BN133" s="13">
        <v>0</v>
      </c>
      <c r="BO133" s="13">
        <v>0</v>
      </c>
      <c r="BP133" s="13">
        <v>0</v>
      </c>
      <c r="BQ133" s="13">
        <v>0</v>
      </c>
      <c r="BR133" s="13">
        <v>0</v>
      </c>
      <c r="BS133" s="13">
        <v>0</v>
      </c>
      <c r="BT133" s="13">
        <v>0</v>
      </c>
      <c r="BU133" s="13">
        <v>0</v>
      </c>
      <c r="BV133" s="13">
        <v>0</v>
      </c>
      <c r="BW133" s="13">
        <v>0</v>
      </c>
      <c r="BX133" s="13">
        <v>0</v>
      </c>
      <c r="BY133" s="13">
        <v>0</v>
      </c>
      <c r="BZ133" s="13">
        <v>0</v>
      </c>
      <c r="CA133" s="13">
        <v>0</v>
      </c>
      <c r="CB133" s="13">
        <v>0</v>
      </c>
      <c r="CC133" s="13">
        <v>0</v>
      </c>
      <c r="CD133" s="13">
        <v>0</v>
      </c>
      <c r="CE133" s="13">
        <v>0</v>
      </c>
      <c r="CF133" s="13">
        <v>0</v>
      </c>
      <c r="CG133" s="13">
        <v>0</v>
      </c>
      <c r="CH133" s="13">
        <v>0</v>
      </c>
      <c r="CI133" s="13">
        <v>0</v>
      </c>
      <c r="CJ133" s="13">
        <v>0</v>
      </c>
      <c r="CK133" s="13">
        <v>3</v>
      </c>
      <c r="CL133" s="13">
        <v>1</v>
      </c>
      <c r="CM133" s="13">
        <v>0</v>
      </c>
      <c r="CN133" s="13">
        <v>1</v>
      </c>
      <c r="CO133" s="13" t="s">
        <v>176</v>
      </c>
      <c r="CP133" s="13" t="s">
        <v>318</v>
      </c>
      <c r="CQ133" s="13" t="s">
        <v>1234</v>
      </c>
      <c r="CR133" s="13" t="s">
        <v>318</v>
      </c>
      <c r="CS133" s="13" t="s">
        <v>179</v>
      </c>
      <c r="CT133" s="13" t="s">
        <v>179</v>
      </c>
      <c r="CU133" s="13" t="s">
        <v>179</v>
      </c>
      <c r="CV133" s="13" t="s">
        <v>179</v>
      </c>
      <c r="CW133" s="13" t="s">
        <v>179</v>
      </c>
      <c r="CX133" s="13" t="s">
        <v>180</v>
      </c>
      <c r="CY133" s="13" t="s">
        <v>180</v>
      </c>
      <c r="CZ133" s="13" t="s">
        <v>180</v>
      </c>
      <c r="DA133" s="13" t="s">
        <v>180</v>
      </c>
      <c r="DB133" s="13" t="s">
        <v>1244</v>
      </c>
      <c r="DC133" s="13" t="s">
        <v>1245</v>
      </c>
      <c r="DD133" s="13" t="s">
        <v>1246</v>
      </c>
      <c r="DE133" s="13" t="s">
        <v>1247</v>
      </c>
      <c r="DF133" s="13" t="s">
        <v>1248</v>
      </c>
      <c r="DG133" s="13">
        <v>2024</v>
      </c>
      <c r="DH133" s="13">
        <v>2022</v>
      </c>
      <c r="DI133" s="13" t="s">
        <v>179</v>
      </c>
      <c r="DJ133" s="13"/>
      <c r="DK133" s="13" t="s">
        <v>179</v>
      </c>
      <c r="DL133" s="13"/>
      <c r="DM133" s="13"/>
      <c r="DN133" s="13"/>
      <c r="DO133" s="13" t="s">
        <v>179</v>
      </c>
      <c r="DP133" s="13"/>
      <c r="DQ133" s="13"/>
      <c r="DR133" s="13">
        <v>0</v>
      </c>
      <c r="DS133" s="13">
        <v>0</v>
      </c>
      <c r="DT133" s="13">
        <v>0</v>
      </c>
      <c r="DU133" s="13">
        <v>0</v>
      </c>
      <c r="DV133" s="13">
        <v>0</v>
      </c>
      <c r="DW133" s="13">
        <v>0</v>
      </c>
      <c r="DX133" s="13">
        <v>0</v>
      </c>
      <c r="DY133" s="13">
        <v>0</v>
      </c>
      <c r="DZ133" s="13">
        <v>0</v>
      </c>
      <c r="EA133" s="13">
        <v>0</v>
      </c>
      <c r="EB133" s="13">
        <v>0</v>
      </c>
      <c r="EC133" s="13">
        <v>0</v>
      </c>
      <c r="ED133" s="13">
        <v>0</v>
      </c>
      <c r="EE133" s="13">
        <v>1</v>
      </c>
      <c r="EF133" s="13">
        <v>0</v>
      </c>
      <c r="EG133" s="13"/>
      <c r="EH133" s="13" t="s">
        <v>185</v>
      </c>
      <c r="EI133" s="13">
        <v>1</v>
      </c>
      <c r="EJ133" s="15" t="s">
        <v>183</v>
      </c>
      <c r="EK133" s="15">
        <v>0</v>
      </c>
      <c r="EL133" s="15" t="s">
        <v>1240</v>
      </c>
      <c r="EM133" s="3" t="s">
        <v>1240</v>
      </c>
      <c r="EN133" s="3">
        <v>0</v>
      </c>
      <c r="EO133" s="3">
        <v>0</v>
      </c>
      <c r="EP133" s="3">
        <v>0</v>
      </c>
      <c r="EQ133" s="3">
        <v>0</v>
      </c>
      <c r="ER133" s="3">
        <v>0</v>
      </c>
      <c r="EU133" s="3" t="s">
        <v>1242</v>
      </c>
      <c r="EV133" s="3">
        <v>0</v>
      </c>
      <c r="EW133" s="3">
        <v>0</v>
      </c>
      <c r="EY133" s="24"/>
    </row>
    <row r="134" spans="1:155" ht="25.25" customHeight="1" x14ac:dyDescent="0.3">
      <c r="A134" s="13">
        <v>154</v>
      </c>
      <c r="B134" s="13" t="s">
        <v>1249</v>
      </c>
      <c r="C134" s="13"/>
      <c r="D134" s="13"/>
      <c r="E134" s="13"/>
      <c r="F134" s="13"/>
      <c r="G134" s="13" t="s">
        <v>430</v>
      </c>
      <c r="H134" s="13"/>
      <c r="I134" s="13" t="str">
        <f t="shared" si="2"/>
        <v>10kV中业线547,0,0,0,0,0</v>
      </c>
      <c r="J134" s="13" t="s">
        <v>1250</v>
      </c>
      <c r="K134" s="13" t="str">
        <f t="shared" si="3"/>
        <v>10kV和平万城公用台变,0,0</v>
      </c>
      <c r="L134" s="13" t="s">
        <v>1252</v>
      </c>
      <c r="M134" s="13" t="s">
        <v>165</v>
      </c>
      <c r="N134" s="13" t="s">
        <v>166</v>
      </c>
      <c r="O134" s="13" t="s">
        <v>167</v>
      </c>
      <c r="P134" s="13" t="s">
        <v>433</v>
      </c>
      <c r="Q134" s="13" t="s">
        <v>306</v>
      </c>
      <c r="R134" s="13" t="s">
        <v>170</v>
      </c>
      <c r="S134" s="13" t="s">
        <v>171</v>
      </c>
      <c r="T134" s="13" t="s">
        <v>172</v>
      </c>
      <c r="U134" s="13" t="s">
        <v>173</v>
      </c>
      <c r="V134" s="13">
        <v>8</v>
      </c>
      <c r="W134" s="13">
        <v>2023</v>
      </c>
      <c r="X134" s="13">
        <v>2024</v>
      </c>
      <c r="Y134" s="13">
        <v>2021</v>
      </c>
      <c r="Z134" s="13">
        <v>24.225000000000001</v>
      </c>
      <c r="AA134" s="13">
        <v>0</v>
      </c>
      <c r="AB134" s="13">
        <v>0</v>
      </c>
      <c r="AC134" s="13">
        <v>14.535</v>
      </c>
      <c r="AD134" s="13">
        <v>9.69</v>
      </c>
      <c r="AE134" s="13">
        <v>0</v>
      </c>
      <c r="AF134" s="13">
        <v>0</v>
      </c>
      <c r="AG134" s="13">
        <v>0</v>
      </c>
      <c r="AH134" s="13">
        <v>24.225000000000001</v>
      </c>
      <c r="AI134" s="13">
        <v>21.225000000000001</v>
      </c>
      <c r="AJ134" s="13">
        <v>0</v>
      </c>
      <c r="AK134" s="13">
        <v>0</v>
      </c>
      <c r="AL134" s="13">
        <v>0</v>
      </c>
      <c r="AM134" s="13">
        <v>0</v>
      </c>
      <c r="AN134" s="13">
        <v>0</v>
      </c>
      <c r="AO134" s="13">
        <v>0</v>
      </c>
      <c r="AP134" s="13">
        <v>0</v>
      </c>
      <c r="AQ134" s="13">
        <v>0</v>
      </c>
      <c r="AR134" s="13">
        <v>0</v>
      </c>
      <c r="AS134" s="13">
        <v>0</v>
      </c>
      <c r="AT134" s="13">
        <v>0</v>
      </c>
      <c r="AU134" s="13">
        <v>0</v>
      </c>
      <c r="AV134" s="13">
        <v>0</v>
      </c>
      <c r="AW134" s="13">
        <v>21.225000000000001</v>
      </c>
      <c r="AX134" s="13">
        <v>1</v>
      </c>
      <c r="AY134" s="13">
        <v>500</v>
      </c>
      <c r="AZ134" s="13">
        <v>1</v>
      </c>
      <c r="BA134" s="13">
        <v>0.5</v>
      </c>
      <c r="BB134" s="13">
        <v>0</v>
      </c>
      <c r="BC134" s="13">
        <v>150</v>
      </c>
      <c r="BD134" s="13">
        <v>0</v>
      </c>
      <c r="BE134" s="13">
        <v>0</v>
      </c>
      <c r="BF134" s="13">
        <v>0</v>
      </c>
      <c r="BG134" s="13">
        <v>0</v>
      </c>
      <c r="BH134" s="13">
        <v>0</v>
      </c>
      <c r="BI134" s="13">
        <v>0</v>
      </c>
      <c r="BJ134" s="13">
        <v>0</v>
      </c>
      <c r="BK134" s="13">
        <v>0</v>
      </c>
      <c r="BL134" s="13">
        <v>0</v>
      </c>
      <c r="BM134" s="13">
        <v>0</v>
      </c>
      <c r="BN134" s="13">
        <v>0</v>
      </c>
      <c r="BO134" s="13">
        <v>0</v>
      </c>
      <c r="BP134" s="13">
        <v>0</v>
      </c>
      <c r="BQ134" s="13">
        <v>0</v>
      </c>
      <c r="BR134" s="13">
        <v>0</v>
      </c>
      <c r="BS134" s="13">
        <v>0</v>
      </c>
      <c r="BT134" s="13">
        <v>0</v>
      </c>
      <c r="BU134" s="13">
        <v>0</v>
      </c>
      <c r="BV134" s="13">
        <v>0</v>
      </c>
      <c r="BW134" s="13">
        <v>0</v>
      </c>
      <c r="BX134" s="13">
        <v>0</v>
      </c>
      <c r="BY134" s="13">
        <v>0</v>
      </c>
      <c r="BZ134" s="13">
        <v>0</v>
      </c>
      <c r="CA134" s="13">
        <v>0</v>
      </c>
      <c r="CB134" s="13">
        <v>0</v>
      </c>
      <c r="CC134" s="13">
        <v>0</v>
      </c>
      <c r="CD134" s="13">
        <v>0</v>
      </c>
      <c r="CE134" s="13">
        <v>0</v>
      </c>
      <c r="CF134" s="13">
        <v>0</v>
      </c>
      <c r="CG134" s="13">
        <v>0</v>
      </c>
      <c r="CH134" s="13">
        <v>0</v>
      </c>
      <c r="CI134" s="13">
        <v>0</v>
      </c>
      <c r="CJ134" s="13">
        <v>0</v>
      </c>
      <c r="CK134" s="13">
        <v>3</v>
      </c>
      <c r="CL134" s="13">
        <v>1</v>
      </c>
      <c r="CM134" s="13">
        <v>0</v>
      </c>
      <c r="CN134" s="13">
        <v>1</v>
      </c>
      <c r="CO134" s="13" t="s">
        <v>176</v>
      </c>
      <c r="CP134" s="13" t="s">
        <v>318</v>
      </c>
      <c r="CQ134" s="13" t="s">
        <v>1234</v>
      </c>
      <c r="CR134" s="13" t="s">
        <v>318</v>
      </c>
      <c r="CS134" s="13" t="s">
        <v>179</v>
      </c>
      <c r="CT134" s="13" t="s">
        <v>179</v>
      </c>
      <c r="CU134" s="13" t="s">
        <v>179</v>
      </c>
      <c r="CV134" s="13" t="s">
        <v>179</v>
      </c>
      <c r="CW134" s="13" t="s">
        <v>179</v>
      </c>
      <c r="CX134" s="13" t="s">
        <v>180</v>
      </c>
      <c r="CY134" s="13" t="s">
        <v>180</v>
      </c>
      <c r="CZ134" s="13" t="s">
        <v>180</v>
      </c>
      <c r="DA134" s="13" t="s">
        <v>180</v>
      </c>
      <c r="DB134" s="13" t="s">
        <v>1253</v>
      </c>
      <c r="DC134" s="13" t="s">
        <v>1245</v>
      </c>
      <c r="DD134" s="13" t="s">
        <v>1246</v>
      </c>
      <c r="DE134" s="13" t="s">
        <v>1254</v>
      </c>
      <c r="DF134" s="13" t="s">
        <v>1255</v>
      </c>
      <c r="DG134" s="13">
        <v>2024</v>
      </c>
      <c r="DH134" s="13">
        <v>2022</v>
      </c>
      <c r="DI134" s="13" t="s">
        <v>179</v>
      </c>
      <c r="DJ134" s="13"/>
      <c r="DK134" s="13" t="s">
        <v>179</v>
      </c>
      <c r="DL134" s="13"/>
      <c r="DM134" s="13"/>
      <c r="DN134" s="13"/>
      <c r="DO134" s="13" t="s">
        <v>179</v>
      </c>
      <c r="DP134" s="13"/>
      <c r="DQ134" s="13"/>
      <c r="DR134" s="13">
        <v>0</v>
      </c>
      <c r="DS134" s="13">
        <v>0</v>
      </c>
      <c r="DT134" s="13">
        <v>0</v>
      </c>
      <c r="DU134" s="13">
        <v>0</v>
      </c>
      <c r="DV134" s="13">
        <v>0</v>
      </c>
      <c r="DW134" s="13">
        <v>0</v>
      </c>
      <c r="DX134" s="13">
        <v>0</v>
      </c>
      <c r="DY134" s="13">
        <v>0</v>
      </c>
      <c r="DZ134" s="13">
        <v>0</v>
      </c>
      <c r="EA134" s="13">
        <v>0</v>
      </c>
      <c r="EB134" s="13">
        <v>0</v>
      </c>
      <c r="EC134" s="13">
        <v>0</v>
      </c>
      <c r="ED134" s="13">
        <v>0</v>
      </c>
      <c r="EE134" s="13">
        <v>1</v>
      </c>
      <c r="EF134" s="13">
        <v>0</v>
      </c>
      <c r="EG134" s="13"/>
      <c r="EH134" s="13" t="s">
        <v>185</v>
      </c>
      <c r="EI134" s="13">
        <v>1</v>
      </c>
      <c r="EJ134" s="15" t="s">
        <v>183</v>
      </c>
      <c r="EK134" s="15">
        <v>0</v>
      </c>
      <c r="EL134" s="15" t="s">
        <v>440</v>
      </c>
      <c r="EM134" s="3" t="s">
        <v>440</v>
      </c>
      <c r="EN134" s="3">
        <v>0</v>
      </c>
      <c r="EO134" s="3">
        <v>0</v>
      </c>
      <c r="EP134" s="3">
        <v>0</v>
      </c>
      <c r="EQ134" s="3">
        <v>0</v>
      </c>
      <c r="ER134" s="3">
        <v>0</v>
      </c>
      <c r="EU134" s="3" t="s">
        <v>1251</v>
      </c>
      <c r="EV134" s="3">
        <v>0</v>
      </c>
      <c r="EW134" s="3">
        <v>0</v>
      </c>
      <c r="EY134" s="24"/>
    </row>
    <row r="135" spans="1:155" ht="25.25" customHeight="1" x14ac:dyDescent="0.3">
      <c r="A135" s="13">
        <v>158</v>
      </c>
      <c r="B135" s="13" t="s">
        <v>1256</v>
      </c>
      <c r="C135" s="13"/>
      <c r="D135" s="13"/>
      <c r="E135" s="13"/>
      <c r="F135" s="13"/>
      <c r="G135" s="13" t="s">
        <v>454</v>
      </c>
      <c r="H135" s="13"/>
      <c r="I135" s="13" t="str">
        <f t="shared" ref="I135:I198" si="4">EM135&amp;","&amp;EN135&amp;","&amp;EO135&amp;","&amp;EP135&amp;","&amp;EQ135&amp;","&amp;ER135</f>
        <v>10kV龙美线510,0,0,0,0,0</v>
      </c>
      <c r="J135" s="13" t="s">
        <v>1258</v>
      </c>
      <c r="K135" s="13" t="str">
        <f t="shared" ref="K135:K198" si="5">EU135&amp;","&amp;EV135&amp;","&amp;EW135</f>
        <v>10kV和平下厝高厝围仔公用台变,0,0</v>
      </c>
      <c r="L135" s="13" t="s">
        <v>1260</v>
      </c>
      <c r="M135" s="13" t="s">
        <v>165</v>
      </c>
      <c r="N135" s="13" t="s">
        <v>166</v>
      </c>
      <c r="O135" s="13" t="s">
        <v>167</v>
      </c>
      <c r="P135" s="13" t="s">
        <v>433</v>
      </c>
      <c r="Q135" s="13" t="s">
        <v>306</v>
      </c>
      <c r="R135" s="13" t="s">
        <v>170</v>
      </c>
      <c r="S135" s="13" t="s">
        <v>171</v>
      </c>
      <c r="T135" s="13" t="s">
        <v>172</v>
      </c>
      <c r="U135" s="13" t="s">
        <v>173</v>
      </c>
      <c r="V135" s="13">
        <v>8</v>
      </c>
      <c r="W135" s="13">
        <v>2023</v>
      </c>
      <c r="X135" s="13">
        <v>2024</v>
      </c>
      <c r="Y135" s="13">
        <v>2021</v>
      </c>
      <c r="Z135" s="13">
        <v>24.225000000000001</v>
      </c>
      <c r="AA135" s="13">
        <v>0</v>
      </c>
      <c r="AB135" s="13">
        <v>0</v>
      </c>
      <c r="AC135" s="13">
        <v>14.535</v>
      </c>
      <c r="AD135" s="13">
        <v>9.69</v>
      </c>
      <c r="AE135" s="13">
        <v>0</v>
      </c>
      <c r="AF135" s="13">
        <v>0</v>
      </c>
      <c r="AG135" s="13">
        <v>0</v>
      </c>
      <c r="AH135" s="13">
        <v>24.225000000000001</v>
      </c>
      <c r="AI135" s="13">
        <v>21.225000000000001</v>
      </c>
      <c r="AJ135" s="13">
        <v>0</v>
      </c>
      <c r="AK135" s="13">
        <v>0</v>
      </c>
      <c r="AL135" s="13">
        <v>0</v>
      </c>
      <c r="AM135" s="13">
        <v>0</v>
      </c>
      <c r="AN135" s="13">
        <v>0</v>
      </c>
      <c r="AO135" s="13">
        <v>0</v>
      </c>
      <c r="AP135" s="13">
        <v>0</v>
      </c>
      <c r="AQ135" s="13">
        <v>0</v>
      </c>
      <c r="AR135" s="13">
        <v>0</v>
      </c>
      <c r="AS135" s="13">
        <v>0</v>
      </c>
      <c r="AT135" s="13">
        <v>0</v>
      </c>
      <c r="AU135" s="13">
        <v>0</v>
      </c>
      <c r="AV135" s="13">
        <v>0</v>
      </c>
      <c r="AW135" s="13">
        <v>21.225000000000001</v>
      </c>
      <c r="AX135" s="13">
        <v>1</v>
      </c>
      <c r="AY135" s="13">
        <v>500</v>
      </c>
      <c r="AZ135" s="13">
        <v>1</v>
      </c>
      <c r="BA135" s="13">
        <v>0.5</v>
      </c>
      <c r="BB135" s="13">
        <v>0</v>
      </c>
      <c r="BC135" s="13">
        <v>150</v>
      </c>
      <c r="BD135" s="13">
        <v>0</v>
      </c>
      <c r="BE135" s="13">
        <v>0</v>
      </c>
      <c r="BF135" s="13">
        <v>0</v>
      </c>
      <c r="BG135" s="13">
        <v>0</v>
      </c>
      <c r="BH135" s="13">
        <v>0</v>
      </c>
      <c r="BI135" s="13">
        <v>0</v>
      </c>
      <c r="BJ135" s="13">
        <v>0</v>
      </c>
      <c r="BK135" s="13">
        <v>0</v>
      </c>
      <c r="BL135" s="13">
        <v>0</v>
      </c>
      <c r="BM135" s="13">
        <v>0</v>
      </c>
      <c r="BN135" s="13">
        <v>0</v>
      </c>
      <c r="BO135" s="13">
        <v>0</v>
      </c>
      <c r="BP135" s="13">
        <v>0</v>
      </c>
      <c r="BQ135" s="13">
        <v>0</v>
      </c>
      <c r="BR135" s="13">
        <v>0</v>
      </c>
      <c r="BS135" s="13">
        <v>0</v>
      </c>
      <c r="BT135" s="13">
        <v>0</v>
      </c>
      <c r="BU135" s="13">
        <v>0</v>
      </c>
      <c r="BV135" s="13">
        <v>0</v>
      </c>
      <c r="BW135" s="13">
        <v>0</v>
      </c>
      <c r="BX135" s="13">
        <v>0</v>
      </c>
      <c r="BY135" s="13">
        <v>0</v>
      </c>
      <c r="BZ135" s="13">
        <v>0</v>
      </c>
      <c r="CA135" s="13">
        <v>0</v>
      </c>
      <c r="CB135" s="13">
        <v>0</v>
      </c>
      <c r="CC135" s="13">
        <v>0</v>
      </c>
      <c r="CD135" s="13">
        <v>0</v>
      </c>
      <c r="CE135" s="13">
        <v>0</v>
      </c>
      <c r="CF135" s="13">
        <v>0</v>
      </c>
      <c r="CG135" s="13">
        <v>0</v>
      </c>
      <c r="CH135" s="13">
        <v>0</v>
      </c>
      <c r="CI135" s="13">
        <v>0</v>
      </c>
      <c r="CJ135" s="13">
        <v>0</v>
      </c>
      <c r="CK135" s="13">
        <v>3</v>
      </c>
      <c r="CL135" s="13">
        <v>1</v>
      </c>
      <c r="CM135" s="13">
        <v>0</v>
      </c>
      <c r="CN135" s="13">
        <v>1</v>
      </c>
      <c r="CO135" s="13" t="s">
        <v>176</v>
      </c>
      <c r="CP135" s="13" t="s">
        <v>318</v>
      </c>
      <c r="CQ135" s="13" t="s">
        <v>1234</v>
      </c>
      <c r="CR135" s="13" t="s">
        <v>318</v>
      </c>
      <c r="CS135" s="13" t="s">
        <v>179</v>
      </c>
      <c r="CT135" s="13" t="s">
        <v>179</v>
      </c>
      <c r="CU135" s="13" t="s">
        <v>179</v>
      </c>
      <c r="CV135" s="13" t="s">
        <v>179</v>
      </c>
      <c r="CW135" s="13" t="s">
        <v>179</v>
      </c>
      <c r="CX135" s="13" t="s">
        <v>180</v>
      </c>
      <c r="CY135" s="13" t="s">
        <v>180</v>
      </c>
      <c r="CZ135" s="13" t="s">
        <v>180</v>
      </c>
      <c r="DA135" s="13" t="s">
        <v>180</v>
      </c>
      <c r="DB135" s="13" t="s">
        <v>1261</v>
      </c>
      <c r="DC135" s="13" t="s">
        <v>1245</v>
      </c>
      <c r="DD135" s="13" t="s">
        <v>1246</v>
      </c>
      <c r="DE135" s="13" t="s">
        <v>1262</v>
      </c>
      <c r="DF135" s="13" t="s">
        <v>1263</v>
      </c>
      <c r="DG135" s="13">
        <v>2024</v>
      </c>
      <c r="DH135" s="13">
        <v>2022</v>
      </c>
      <c r="DI135" s="13" t="s">
        <v>179</v>
      </c>
      <c r="DJ135" s="13"/>
      <c r="DK135" s="13" t="s">
        <v>179</v>
      </c>
      <c r="DL135" s="13"/>
      <c r="DM135" s="13"/>
      <c r="DN135" s="13"/>
      <c r="DO135" s="13" t="s">
        <v>179</v>
      </c>
      <c r="DP135" s="13"/>
      <c r="DQ135" s="13"/>
      <c r="DR135" s="13">
        <v>0</v>
      </c>
      <c r="DS135" s="13">
        <v>0</v>
      </c>
      <c r="DT135" s="13">
        <v>0</v>
      </c>
      <c r="DU135" s="13">
        <v>0</v>
      </c>
      <c r="DV135" s="13">
        <v>0</v>
      </c>
      <c r="DW135" s="13">
        <v>0</v>
      </c>
      <c r="DX135" s="13">
        <v>0</v>
      </c>
      <c r="DY135" s="13">
        <v>0</v>
      </c>
      <c r="DZ135" s="13">
        <v>0</v>
      </c>
      <c r="EA135" s="13">
        <v>0</v>
      </c>
      <c r="EB135" s="13">
        <v>0</v>
      </c>
      <c r="EC135" s="13">
        <v>0</v>
      </c>
      <c r="ED135" s="13">
        <v>0</v>
      </c>
      <c r="EE135" s="13">
        <v>1</v>
      </c>
      <c r="EF135" s="13">
        <v>0</v>
      </c>
      <c r="EG135" s="13"/>
      <c r="EH135" s="13" t="s">
        <v>185</v>
      </c>
      <c r="EI135" s="13">
        <v>1</v>
      </c>
      <c r="EJ135" s="15" t="s">
        <v>183</v>
      </c>
      <c r="EK135" s="15">
        <v>0</v>
      </c>
      <c r="EL135" s="15" t="s">
        <v>1257</v>
      </c>
      <c r="EM135" s="3" t="s">
        <v>1257</v>
      </c>
      <c r="EN135" s="3">
        <v>0</v>
      </c>
      <c r="EO135" s="3">
        <v>0</v>
      </c>
      <c r="EP135" s="3">
        <v>0</v>
      </c>
      <c r="EQ135" s="3">
        <v>0</v>
      </c>
      <c r="ER135" s="3">
        <v>0</v>
      </c>
      <c r="EU135" s="3" t="s">
        <v>1259</v>
      </c>
      <c r="EV135" s="3">
        <v>0</v>
      </c>
      <c r="EW135" s="3">
        <v>0</v>
      </c>
      <c r="EY135" s="24"/>
    </row>
    <row r="136" spans="1:155" ht="25.25" customHeight="1" x14ac:dyDescent="0.3">
      <c r="A136" s="13">
        <v>159</v>
      </c>
      <c r="B136" s="13" t="s">
        <v>1264</v>
      </c>
      <c r="C136" s="13"/>
      <c r="D136" s="13"/>
      <c r="E136" s="13"/>
      <c r="F136" s="13"/>
      <c r="G136" s="13" t="s">
        <v>454</v>
      </c>
      <c r="H136" s="13"/>
      <c r="I136" s="13" t="str">
        <f t="shared" si="4"/>
        <v>10kV里厝线532,0,0,0,0,0</v>
      </c>
      <c r="J136" s="13" t="s">
        <v>1266</v>
      </c>
      <c r="K136" s="13" t="str">
        <f t="shared" si="5"/>
        <v>10kV和平新龙游泳馆公用台变,0,0</v>
      </c>
      <c r="L136" s="13" t="s">
        <v>1268</v>
      </c>
      <c r="M136" s="13" t="s">
        <v>165</v>
      </c>
      <c r="N136" s="13" t="s">
        <v>166</v>
      </c>
      <c r="O136" s="13" t="s">
        <v>167</v>
      </c>
      <c r="P136" s="13" t="s">
        <v>433</v>
      </c>
      <c r="Q136" s="13" t="s">
        <v>306</v>
      </c>
      <c r="R136" s="13" t="s">
        <v>170</v>
      </c>
      <c r="S136" s="13" t="s">
        <v>171</v>
      </c>
      <c r="T136" s="13" t="s">
        <v>172</v>
      </c>
      <c r="U136" s="13" t="s">
        <v>173</v>
      </c>
      <c r="V136" s="13">
        <v>8</v>
      </c>
      <c r="W136" s="13">
        <v>2023</v>
      </c>
      <c r="X136" s="13">
        <v>2024</v>
      </c>
      <c r="Y136" s="13">
        <v>2021</v>
      </c>
      <c r="Z136" s="13">
        <v>24.225000000000001</v>
      </c>
      <c r="AA136" s="13">
        <v>0</v>
      </c>
      <c r="AB136" s="13">
        <v>0</v>
      </c>
      <c r="AC136" s="13">
        <v>14.535</v>
      </c>
      <c r="AD136" s="13">
        <v>9.69</v>
      </c>
      <c r="AE136" s="13">
        <v>0</v>
      </c>
      <c r="AF136" s="13">
        <v>0</v>
      </c>
      <c r="AG136" s="13">
        <v>0</v>
      </c>
      <c r="AH136" s="13">
        <v>24.225000000000001</v>
      </c>
      <c r="AI136" s="13">
        <v>21.225000000000001</v>
      </c>
      <c r="AJ136" s="13">
        <v>0</v>
      </c>
      <c r="AK136" s="13">
        <v>0</v>
      </c>
      <c r="AL136" s="13">
        <v>0</v>
      </c>
      <c r="AM136" s="13">
        <v>0</v>
      </c>
      <c r="AN136" s="13">
        <v>0</v>
      </c>
      <c r="AO136" s="13">
        <v>0</v>
      </c>
      <c r="AP136" s="13">
        <v>0</v>
      </c>
      <c r="AQ136" s="13">
        <v>0</v>
      </c>
      <c r="AR136" s="13">
        <v>0</v>
      </c>
      <c r="AS136" s="13">
        <v>0</v>
      </c>
      <c r="AT136" s="13">
        <v>0</v>
      </c>
      <c r="AU136" s="13">
        <v>0</v>
      </c>
      <c r="AV136" s="13">
        <v>0</v>
      </c>
      <c r="AW136" s="13">
        <v>21.225000000000001</v>
      </c>
      <c r="AX136" s="13">
        <v>1</v>
      </c>
      <c r="AY136" s="13">
        <v>500</v>
      </c>
      <c r="AZ136" s="13">
        <v>1</v>
      </c>
      <c r="BA136" s="13">
        <v>0.5</v>
      </c>
      <c r="BB136" s="13">
        <v>0</v>
      </c>
      <c r="BC136" s="13">
        <v>150</v>
      </c>
      <c r="BD136" s="13">
        <v>0</v>
      </c>
      <c r="BE136" s="13">
        <v>0</v>
      </c>
      <c r="BF136" s="13">
        <v>0</v>
      </c>
      <c r="BG136" s="13">
        <v>0</v>
      </c>
      <c r="BH136" s="13">
        <v>0</v>
      </c>
      <c r="BI136" s="13">
        <v>0</v>
      </c>
      <c r="BJ136" s="13">
        <v>0</v>
      </c>
      <c r="BK136" s="13">
        <v>0</v>
      </c>
      <c r="BL136" s="13">
        <v>0</v>
      </c>
      <c r="BM136" s="13">
        <v>0</v>
      </c>
      <c r="BN136" s="13">
        <v>0</v>
      </c>
      <c r="BO136" s="13">
        <v>0</v>
      </c>
      <c r="BP136" s="13">
        <v>0</v>
      </c>
      <c r="BQ136" s="13">
        <v>0</v>
      </c>
      <c r="BR136" s="13">
        <v>0</v>
      </c>
      <c r="BS136" s="13">
        <v>0</v>
      </c>
      <c r="BT136" s="13">
        <v>0</v>
      </c>
      <c r="BU136" s="13">
        <v>0</v>
      </c>
      <c r="BV136" s="13">
        <v>0</v>
      </c>
      <c r="BW136" s="13">
        <v>0</v>
      </c>
      <c r="BX136" s="13">
        <v>0</v>
      </c>
      <c r="BY136" s="13">
        <v>0</v>
      </c>
      <c r="BZ136" s="13">
        <v>0</v>
      </c>
      <c r="CA136" s="13">
        <v>0</v>
      </c>
      <c r="CB136" s="13">
        <v>0</v>
      </c>
      <c r="CC136" s="13">
        <v>0</v>
      </c>
      <c r="CD136" s="13">
        <v>0</v>
      </c>
      <c r="CE136" s="13">
        <v>0</v>
      </c>
      <c r="CF136" s="13">
        <v>0</v>
      </c>
      <c r="CG136" s="13">
        <v>0</v>
      </c>
      <c r="CH136" s="13">
        <v>0</v>
      </c>
      <c r="CI136" s="13">
        <v>0</v>
      </c>
      <c r="CJ136" s="13">
        <v>0</v>
      </c>
      <c r="CK136" s="13">
        <v>3</v>
      </c>
      <c r="CL136" s="13">
        <v>1</v>
      </c>
      <c r="CM136" s="13">
        <v>0</v>
      </c>
      <c r="CN136" s="13">
        <v>1</v>
      </c>
      <c r="CO136" s="13" t="s">
        <v>176</v>
      </c>
      <c r="CP136" s="13" t="s">
        <v>318</v>
      </c>
      <c r="CQ136" s="13" t="s">
        <v>1234</v>
      </c>
      <c r="CR136" s="13" t="s">
        <v>318</v>
      </c>
      <c r="CS136" s="13" t="s">
        <v>179</v>
      </c>
      <c r="CT136" s="13" t="s">
        <v>179</v>
      </c>
      <c r="CU136" s="13" t="s">
        <v>179</v>
      </c>
      <c r="CV136" s="13" t="s">
        <v>179</v>
      </c>
      <c r="CW136" s="13" t="s">
        <v>179</v>
      </c>
      <c r="CX136" s="13" t="s">
        <v>180</v>
      </c>
      <c r="CY136" s="13" t="s">
        <v>180</v>
      </c>
      <c r="CZ136" s="13" t="s">
        <v>180</v>
      </c>
      <c r="DA136" s="13" t="s">
        <v>180</v>
      </c>
      <c r="DB136" s="13" t="s">
        <v>1269</v>
      </c>
      <c r="DC136" s="13" t="s">
        <v>1245</v>
      </c>
      <c r="DD136" s="13" t="s">
        <v>1246</v>
      </c>
      <c r="DE136" s="13" t="s">
        <v>1270</v>
      </c>
      <c r="DF136" s="13" t="s">
        <v>1271</v>
      </c>
      <c r="DG136" s="13">
        <v>2024</v>
      </c>
      <c r="DH136" s="13">
        <v>2022</v>
      </c>
      <c r="DI136" s="13" t="s">
        <v>179</v>
      </c>
      <c r="DJ136" s="13"/>
      <c r="DK136" s="13" t="s">
        <v>179</v>
      </c>
      <c r="DL136" s="13"/>
      <c r="DM136" s="13"/>
      <c r="DN136" s="13"/>
      <c r="DO136" s="13" t="s">
        <v>179</v>
      </c>
      <c r="DP136" s="13"/>
      <c r="DQ136" s="13"/>
      <c r="DR136" s="13">
        <v>0</v>
      </c>
      <c r="DS136" s="13">
        <v>0</v>
      </c>
      <c r="DT136" s="13">
        <v>0</v>
      </c>
      <c r="DU136" s="13">
        <v>0</v>
      </c>
      <c r="DV136" s="13">
        <v>0</v>
      </c>
      <c r="DW136" s="13">
        <v>0</v>
      </c>
      <c r="DX136" s="13">
        <v>0</v>
      </c>
      <c r="DY136" s="13">
        <v>0</v>
      </c>
      <c r="DZ136" s="13">
        <v>0</v>
      </c>
      <c r="EA136" s="13">
        <v>0</v>
      </c>
      <c r="EB136" s="13">
        <v>0</v>
      </c>
      <c r="EC136" s="13">
        <v>0</v>
      </c>
      <c r="ED136" s="13">
        <v>0</v>
      </c>
      <c r="EE136" s="13">
        <v>1</v>
      </c>
      <c r="EF136" s="13">
        <v>0</v>
      </c>
      <c r="EG136" s="13"/>
      <c r="EH136" s="13" t="s">
        <v>185</v>
      </c>
      <c r="EI136" s="13">
        <v>1</v>
      </c>
      <c r="EJ136" s="15" t="s">
        <v>183</v>
      </c>
      <c r="EK136" s="15">
        <v>0</v>
      </c>
      <c r="EL136" s="15" t="s">
        <v>1265</v>
      </c>
      <c r="EM136" s="3" t="s">
        <v>1265</v>
      </c>
      <c r="EN136" s="3">
        <v>0</v>
      </c>
      <c r="EO136" s="3">
        <v>0</v>
      </c>
      <c r="EP136" s="3">
        <v>0</v>
      </c>
      <c r="EQ136" s="3">
        <v>0</v>
      </c>
      <c r="ER136" s="3">
        <v>0</v>
      </c>
      <c r="EU136" s="3" t="s">
        <v>1267</v>
      </c>
      <c r="EV136" s="3">
        <v>0</v>
      </c>
      <c r="EW136" s="3">
        <v>0</v>
      </c>
      <c r="EY136" s="24"/>
    </row>
    <row r="137" spans="1:155" ht="25.25" customHeight="1" x14ac:dyDescent="0.3">
      <c r="A137" s="13">
        <v>160</v>
      </c>
      <c r="B137" s="13" t="s">
        <v>1272</v>
      </c>
      <c r="C137" s="13"/>
      <c r="D137" s="13"/>
      <c r="E137" s="13"/>
      <c r="F137" s="13"/>
      <c r="G137" s="13" t="s">
        <v>430</v>
      </c>
      <c r="H137" s="13"/>
      <c r="I137" s="13" t="str">
        <f t="shared" si="4"/>
        <v>0,0,0,0,0,0</v>
      </c>
      <c r="J137" s="13"/>
      <c r="K137" s="13" t="str">
        <f t="shared" si="5"/>
        <v>0,0,0</v>
      </c>
      <c r="L137" s="13"/>
      <c r="M137" s="13" t="s">
        <v>165</v>
      </c>
      <c r="N137" s="13" t="s">
        <v>166</v>
      </c>
      <c r="O137" s="13" t="s">
        <v>167</v>
      </c>
      <c r="P137" s="13" t="s">
        <v>433</v>
      </c>
      <c r="Q137" s="13" t="s">
        <v>306</v>
      </c>
      <c r="R137" s="13" t="s">
        <v>170</v>
      </c>
      <c r="S137" s="13" t="s">
        <v>171</v>
      </c>
      <c r="T137" s="13" t="s">
        <v>172</v>
      </c>
      <c r="U137" s="13" t="s">
        <v>173</v>
      </c>
      <c r="V137" s="13">
        <v>6</v>
      </c>
      <c r="W137" s="13">
        <v>2024</v>
      </c>
      <c r="X137" s="13">
        <v>2025</v>
      </c>
      <c r="Y137" s="13">
        <v>2021</v>
      </c>
      <c r="Z137" s="13">
        <v>37.9</v>
      </c>
      <c r="AA137" s="13">
        <v>0</v>
      </c>
      <c r="AB137" s="13">
        <v>0</v>
      </c>
      <c r="AC137" s="13">
        <v>0</v>
      </c>
      <c r="AD137" s="13">
        <v>22.74</v>
      </c>
      <c r="AE137" s="13">
        <v>15.16</v>
      </c>
      <c r="AF137" s="13">
        <v>0</v>
      </c>
      <c r="AG137" s="13">
        <v>0</v>
      </c>
      <c r="AH137" s="13">
        <v>37.9</v>
      </c>
      <c r="AI137" s="13">
        <v>34.9</v>
      </c>
      <c r="AJ137" s="13">
        <v>4</v>
      </c>
      <c r="AK137" s="13">
        <v>0</v>
      </c>
      <c r="AL137" s="13">
        <v>0</v>
      </c>
      <c r="AM137" s="13">
        <v>0</v>
      </c>
      <c r="AN137" s="13">
        <v>0</v>
      </c>
      <c r="AO137" s="13" t="s">
        <v>175</v>
      </c>
      <c r="AP137" s="13">
        <v>0.1</v>
      </c>
      <c r="AQ137" s="13">
        <v>0</v>
      </c>
      <c r="AR137" s="13">
        <v>0</v>
      </c>
      <c r="AS137" s="13">
        <v>0</v>
      </c>
      <c r="AT137" s="13">
        <v>0</v>
      </c>
      <c r="AU137" s="13">
        <v>0</v>
      </c>
      <c r="AV137" s="13">
        <v>0</v>
      </c>
      <c r="AW137" s="13">
        <v>30.9</v>
      </c>
      <c r="AX137" s="13">
        <v>1</v>
      </c>
      <c r="AY137" s="13">
        <v>500</v>
      </c>
      <c r="AZ137" s="13">
        <v>1</v>
      </c>
      <c r="BA137" s="13">
        <v>2</v>
      </c>
      <c r="BB137" s="13">
        <v>0</v>
      </c>
      <c r="BC137" s="13">
        <v>150</v>
      </c>
      <c r="BD137" s="13">
        <v>0</v>
      </c>
      <c r="BE137" s="13">
        <v>0</v>
      </c>
      <c r="BF137" s="13">
        <v>0</v>
      </c>
      <c r="BG137" s="13">
        <v>0</v>
      </c>
      <c r="BH137" s="13">
        <v>0</v>
      </c>
      <c r="BI137" s="13">
        <v>0</v>
      </c>
      <c r="BJ137" s="13">
        <v>0</v>
      </c>
      <c r="BK137" s="13">
        <v>0</v>
      </c>
      <c r="BL137" s="13">
        <v>0</v>
      </c>
      <c r="BM137" s="13">
        <v>0</v>
      </c>
      <c r="BN137" s="13">
        <v>0</v>
      </c>
      <c r="BO137" s="13">
        <v>0</v>
      </c>
      <c r="BP137" s="13">
        <v>0</v>
      </c>
      <c r="BQ137" s="13">
        <v>0</v>
      </c>
      <c r="BR137" s="13">
        <v>0</v>
      </c>
      <c r="BS137" s="13">
        <v>0</v>
      </c>
      <c r="BT137" s="13">
        <v>0</v>
      </c>
      <c r="BU137" s="13">
        <v>0</v>
      </c>
      <c r="BV137" s="13">
        <v>0</v>
      </c>
      <c r="BW137" s="13">
        <v>0</v>
      </c>
      <c r="BX137" s="13">
        <v>0</v>
      </c>
      <c r="BY137" s="13">
        <v>0</v>
      </c>
      <c r="BZ137" s="13">
        <v>0</v>
      </c>
      <c r="CA137" s="13">
        <v>0</v>
      </c>
      <c r="CB137" s="13">
        <v>0</v>
      </c>
      <c r="CC137" s="13">
        <v>0</v>
      </c>
      <c r="CD137" s="13">
        <v>0</v>
      </c>
      <c r="CE137" s="13">
        <v>0</v>
      </c>
      <c r="CF137" s="13">
        <v>0</v>
      </c>
      <c r="CG137" s="13">
        <v>0</v>
      </c>
      <c r="CH137" s="13">
        <v>0</v>
      </c>
      <c r="CI137" s="13">
        <v>0</v>
      </c>
      <c r="CJ137" s="13">
        <v>0</v>
      </c>
      <c r="CK137" s="13">
        <v>3</v>
      </c>
      <c r="CL137" s="13">
        <v>1</v>
      </c>
      <c r="CM137" s="13">
        <v>0</v>
      </c>
      <c r="CN137" s="13">
        <v>1</v>
      </c>
      <c r="CO137" s="13" t="s">
        <v>241</v>
      </c>
      <c r="CP137" s="13" t="s">
        <v>177</v>
      </c>
      <c r="CQ137" s="13" t="s">
        <v>242</v>
      </c>
      <c r="CR137" s="13" t="s">
        <v>177</v>
      </c>
      <c r="CS137" s="13" t="s">
        <v>179</v>
      </c>
      <c r="CT137" s="13" t="s">
        <v>179</v>
      </c>
      <c r="CU137" s="13" t="s">
        <v>179</v>
      </c>
      <c r="CV137" s="13" t="s">
        <v>179</v>
      </c>
      <c r="CW137" s="13" t="s">
        <v>179</v>
      </c>
      <c r="CX137" s="13" t="s">
        <v>180</v>
      </c>
      <c r="CY137" s="13" t="s">
        <v>180</v>
      </c>
      <c r="CZ137" s="13" t="s">
        <v>180</v>
      </c>
      <c r="DA137" s="13" t="s">
        <v>180</v>
      </c>
      <c r="DB137" s="13" t="s">
        <v>1273</v>
      </c>
      <c r="DC137" s="13" t="s">
        <v>1274</v>
      </c>
      <c r="DD137" s="13" t="s">
        <v>1275</v>
      </c>
      <c r="DE137" s="13" t="s">
        <v>164</v>
      </c>
      <c r="DF137" s="13" t="s">
        <v>164</v>
      </c>
      <c r="DG137" s="13">
        <v>2025</v>
      </c>
      <c r="DH137" s="13">
        <v>2023</v>
      </c>
      <c r="DI137" s="13" t="s">
        <v>179</v>
      </c>
      <c r="DJ137" s="13"/>
      <c r="DK137" s="13" t="s">
        <v>179</v>
      </c>
      <c r="DL137" s="13"/>
      <c r="DM137" s="13"/>
      <c r="DN137" s="13"/>
      <c r="DO137" s="13" t="s">
        <v>179</v>
      </c>
      <c r="DP137" s="13"/>
      <c r="DQ137" s="13"/>
      <c r="DR137" s="13">
        <v>0</v>
      </c>
      <c r="DS137" s="13">
        <v>0</v>
      </c>
      <c r="DT137" s="13">
        <v>0</v>
      </c>
      <c r="DU137" s="13">
        <v>0</v>
      </c>
      <c r="DV137" s="13">
        <v>0</v>
      </c>
      <c r="DW137" s="13">
        <v>0</v>
      </c>
      <c r="DX137" s="13">
        <v>0</v>
      </c>
      <c r="DY137" s="13">
        <v>0</v>
      </c>
      <c r="DZ137" s="13">
        <v>0</v>
      </c>
      <c r="EA137" s="13">
        <v>0</v>
      </c>
      <c r="EB137" s="13">
        <v>0</v>
      </c>
      <c r="EC137" s="13">
        <v>0</v>
      </c>
      <c r="ED137" s="13">
        <v>0</v>
      </c>
      <c r="EE137" s="13">
        <v>0</v>
      </c>
      <c r="EF137" s="13">
        <v>0</v>
      </c>
      <c r="EG137" s="13"/>
      <c r="EH137" s="13" t="s">
        <v>185</v>
      </c>
      <c r="EI137" s="13">
        <v>2</v>
      </c>
      <c r="EJ137" s="15">
        <v>0</v>
      </c>
      <c r="EK137" s="15">
        <v>0</v>
      </c>
      <c r="EL137" s="15" t="s">
        <v>164</v>
      </c>
      <c r="EM137" s="3">
        <v>0</v>
      </c>
      <c r="EN137" s="3">
        <v>0</v>
      </c>
      <c r="EO137" s="3">
        <v>0</v>
      </c>
      <c r="EP137" s="3">
        <v>0</v>
      </c>
      <c r="EQ137" s="3">
        <v>0</v>
      </c>
      <c r="ER137" s="3">
        <v>0</v>
      </c>
      <c r="EU137" s="3">
        <v>0</v>
      </c>
      <c r="EV137" s="3">
        <v>0</v>
      </c>
      <c r="EW137" s="3">
        <v>0</v>
      </c>
      <c r="EY137" s="24"/>
    </row>
    <row r="138" spans="1:155" ht="25.25" customHeight="1" x14ac:dyDescent="0.3">
      <c r="A138" s="13">
        <v>161</v>
      </c>
      <c r="B138" s="13" t="s">
        <v>1276</v>
      </c>
      <c r="C138" s="13"/>
      <c r="D138" s="13"/>
      <c r="E138" s="13"/>
      <c r="F138" s="13"/>
      <c r="G138" s="13" t="s">
        <v>430</v>
      </c>
      <c r="H138" s="13"/>
      <c r="I138" s="13" t="str">
        <f t="shared" si="4"/>
        <v>0,0,0,0,0,0</v>
      </c>
      <c r="J138" s="13"/>
      <c r="K138" s="13" t="str">
        <f t="shared" si="5"/>
        <v>0,0,0</v>
      </c>
      <c r="L138" s="13"/>
      <c r="M138" s="13" t="s">
        <v>165</v>
      </c>
      <c r="N138" s="13" t="s">
        <v>166</v>
      </c>
      <c r="O138" s="13" t="s">
        <v>167</v>
      </c>
      <c r="P138" s="13" t="s">
        <v>433</v>
      </c>
      <c r="Q138" s="13" t="s">
        <v>306</v>
      </c>
      <c r="R138" s="13" t="s">
        <v>170</v>
      </c>
      <c r="S138" s="13" t="s">
        <v>171</v>
      </c>
      <c r="T138" s="13" t="s">
        <v>172</v>
      </c>
      <c r="U138" s="13" t="s">
        <v>173</v>
      </c>
      <c r="V138" s="13">
        <v>6</v>
      </c>
      <c r="W138" s="13">
        <v>2024</v>
      </c>
      <c r="X138" s="13">
        <v>2025</v>
      </c>
      <c r="Y138" s="13">
        <v>2021</v>
      </c>
      <c r="Z138" s="13">
        <v>42.85</v>
      </c>
      <c r="AA138" s="13">
        <v>0</v>
      </c>
      <c r="AB138" s="13">
        <v>0</v>
      </c>
      <c r="AC138" s="13">
        <v>0</v>
      </c>
      <c r="AD138" s="13">
        <v>25.71</v>
      </c>
      <c r="AE138" s="13">
        <v>17.14</v>
      </c>
      <c r="AF138" s="13">
        <v>0</v>
      </c>
      <c r="AG138" s="13">
        <v>0</v>
      </c>
      <c r="AH138" s="13">
        <v>42.85</v>
      </c>
      <c r="AI138" s="13">
        <v>39.85</v>
      </c>
      <c r="AJ138" s="13">
        <v>0</v>
      </c>
      <c r="AK138" s="13">
        <v>0</v>
      </c>
      <c r="AL138" s="13">
        <v>0</v>
      </c>
      <c r="AM138" s="13">
        <v>0</v>
      </c>
      <c r="AN138" s="13">
        <v>0</v>
      </c>
      <c r="AO138" s="13">
        <v>0</v>
      </c>
      <c r="AP138" s="13">
        <v>0</v>
      </c>
      <c r="AQ138" s="13">
        <v>0</v>
      </c>
      <c r="AR138" s="13">
        <v>0</v>
      </c>
      <c r="AS138" s="13">
        <v>0</v>
      </c>
      <c r="AT138" s="13">
        <v>0</v>
      </c>
      <c r="AU138" s="13">
        <v>0</v>
      </c>
      <c r="AV138" s="13">
        <v>0</v>
      </c>
      <c r="AW138" s="13">
        <v>39.85</v>
      </c>
      <c r="AX138" s="13">
        <v>1</v>
      </c>
      <c r="AY138" s="13">
        <v>500</v>
      </c>
      <c r="AZ138" s="13">
        <v>1</v>
      </c>
      <c r="BA138" s="13">
        <v>3</v>
      </c>
      <c r="BB138" s="13">
        <v>0</v>
      </c>
      <c r="BC138" s="13">
        <v>150</v>
      </c>
      <c r="BD138" s="13">
        <v>0</v>
      </c>
      <c r="BE138" s="13">
        <v>0</v>
      </c>
      <c r="BF138" s="13">
        <v>0</v>
      </c>
      <c r="BG138" s="13">
        <v>0</v>
      </c>
      <c r="BH138" s="13">
        <v>0</v>
      </c>
      <c r="BI138" s="13">
        <v>0</v>
      </c>
      <c r="BJ138" s="13">
        <v>0</v>
      </c>
      <c r="BK138" s="13">
        <v>0</v>
      </c>
      <c r="BL138" s="13">
        <v>0</v>
      </c>
      <c r="BM138" s="13">
        <v>0</v>
      </c>
      <c r="BN138" s="13">
        <v>0</v>
      </c>
      <c r="BO138" s="13">
        <v>0</v>
      </c>
      <c r="BP138" s="13">
        <v>0</v>
      </c>
      <c r="BQ138" s="13">
        <v>0</v>
      </c>
      <c r="BR138" s="13">
        <v>0</v>
      </c>
      <c r="BS138" s="13">
        <v>0</v>
      </c>
      <c r="BT138" s="13">
        <v>0</v>
      </c>
      <c r="BU138" s="13">
        <v>0</v>
      </c>
      <c r="BV138" s="13">
        <v>0</v>
      </c>
      <c r="BW138" s="13">
        <v>0</v>
      </c>
      <c r="BX138" s="13">
        <v>0</v>
      </c>
      <c r="BY138" s="13">
        <v>0</v>
      </c>
      <c r="BZ138" s="13">
        <v>0</v>
      </c>
      <c r="CA138" s="13">
        <v>0</v>
      </c>
      <c r="CB138" s="13">
        <v>0</v>
      </c>
      <c r="CC138" s="13">
        <v>0</v>
      </c>
      <c r="CD138" s="13">
        <v>0</v>
      </c>
      <c r="CE138" s="13">
        <v>0</v>
      </c>
      <c r="CF138" s="13">
        <v>0</v>
      </c>
      <c r="CG138" s="13">
        <v>0</v>
      </c>
      <c r="CH138" s="13">
        <v>0</v>
      </c>
      <c r="CI138" s="13">
        <v>0</v>
      </c>
      <c r="CJ138" s="13">
        <v>0</v>
      </c>
      <c r="CK138" s="13">
        <v>3</v>
      </c>
      <c r="CL138" s="13">
        <v>1</v>
      </c>
      <c r="CM138" s="13">
        <v>0</v>
      </c>
      <c r="CN138" s="13">
        <v>1</v>
      </c>
      <c r="CO138" s="13" t="s">
        <v>241</v>
      </c>
      <c r="CP138" s="13" t="s">
        <v>177</v>
      </c>
      <c r="CQ138" s="13" t="s">
        <v>242</v>
      </c>
      <c r="CR138" s="13" t="s">
        <v>177</v>
      </c>
      <c r="CS138" s="13" t="s">
        <v>179</v>
      </c>
      <c r="CT138" s="13" t="s">
        <v>179</v>
      </c>
      <c r="CU138" s="13" t="s">
        <v>179</v>
      </c>
      <c r="CV138" s="13" t="s">
        <v>179</v>
      </c>
      <c r="CW138" s="13" t="s">
        <v>179</v>
      </c>
      <c r="CX138" s="13" t="s">
        <v>180</v>
      </c>
      <c r="CY138" s="13" t="s">
        <v>180</v>
      </c>
      <c r="CZ138" s="13" t="s">
        <v>180</v>
      </c>
      <c r="DA138" s="13" t="s">
        <v>180</v>
      </c>
      <c r="DB138" s="13" t="s">
        <v>1277</v>
      </c>
      <c r="DC138" s="13" t="s">
        <v>1276</v>
      </c>
      <c r="DD138" s="13" t="s">
        <v>488</v>
      </c>
      <c r="DE138" s="13" t="s">
        <v>164</v>
      </c>
      <c r="DF138" s="13" t="s">
        <v>164</v>
      </c>
      <c r="DG138" s="13">
        <v>2025</v>
      </c>
      <c r="DH138" s="13">
        <v>2023</v>
      </c>
      <c r="DI138" s="13" t="s">
        <v>179</v>
      </c>
      <c r="DJ138" s="13"/>
      <c r="DK138" s="13" t="s">
        <v>179</v>
      </c>
      <c r="DL138" s="13"/>
      <c r="DM138" s="13"/>
      <c r="DN138" s="13"/>
      <c r="DO138" s="13" t="s">
        <v>179</v>
      </c>
      <c r="DP138" s="13"/>
      <c r="DQ138" s="13"/>
      <c r="DR138" s="13">
        <v>0</v>
      </c>
      <c r="DS138" s="13">
        <v>0</v>
      </c>
      <c r="DT138" s="13">
        <v>0</v>
      </c>
      <c r="DU138" s="13">
        <v>0</v>
      </c>
      <c r="DV138" s="13">
        <v>0</v>
      </c>
      <c r="DW138" s="13">
        <v>0</v>
      </c>
      <c r="DX138" s="13">
        <v>0</v>
      </c>
      <c r="DY138" s="13">
        <v>0</v>
      </c>
      <c r="DZ138" s="13">
        <v>0</v>
      </c>
      <c r="EA138" s="13">
        <v>0</v>
      </c>
      <c r="EB138" s="13">
        <v>0</v>
      </c>
      <c r="EC138" s="13">
        <v>0</v>
      </c>
      <c r="ED138" s="13">
        <v>0</v>
      </c>
      <c r="EE138" s="13">
        <v>0</v>
      </c>
      <c r="EF138" s="13">
        <v>0</v>
      </c>
      <c r="EG138" s="13"/>
      <c r="EH138" s="13" t="s">
        <v>185</v>
      </c>
      <c r="EI138" s="13">
        <v>1</v>
      </c>
      <c r="EJ138" s="15" t="s">
        <v>183</v>
      </c>
      <c r="EK138" s="15">
        <v>0</v>
      </c>
      <c r="EL138" s="15" t="s">
        <v>164</v>
      </c>
      <c r="EM138" s="3">
        <v>0</v>
      </c>
      <c r="EN138" s="3">
        <v>0</v>
      </c>
      <c r="EO138" s="3">
        <v>0</v>
      </c>
      <c r="EP138" s="3">
        <v>0</v>
      </c>
      <c r="EQ138" s="3">
        <v>0</v>
      </c>
      <c r="ER138" s="3">
        <v>0</v>
      </c>
      <c r="EU138" s="3">
        <v>0</v>
      </c>
      <c r="EV138" s="3">
        <v>0</v>
      </c>
      <c r="EW138" s="3">
        <v>0</v>
      </c>
      <c r="EY138" s="24"/>
    </row>
    <row r="139" spans="1:155" ht="25.25" customHeight="1" x14ac:dyDescent="0.3">
      <c r="A139" s="13">
        <v>162</v>
      </c>
      <c r="B139" s="13" t="s">
        <v>1278</v>
      </c>
      <c r="C139" s="13"/>
      <c r="D139" s="13"/>
      <c r="E139" s="13" t="s">
        <v>1279</v>
      </c>
      <c r="F139" s="13"/>
      <c r="G139" s="13" t="s">
        <v>1280</v>
      </c>
      <c r="H139" s="13"/>
      <c r="I139" s="13" t="str">
        <f t="shared" si="4"/>
        <v>0,0,0,0,0,0</v>
      </c>
      <c r="J139" s="13"/>
      <c r="K139" s="13" t="str">
        <f t="shared" si="5"/>
        <v>0,0,0</v>
      </c>
      <c r="L139" s="13"/>
      <c r="M139" s="13" t="s">
        <v>165</v>
      </c>
      <c r="N139" s="13" t="s">
        <v>166</v>
      </c>
      <c r="O139" s="13" t="s">
        <v>167</v>
      </c>
      <c r="P139" s="13" t="s">
        <v>648</v>
      </c>
      <c r="Q139" s="13" t="s">
        <v>306</v>
      </c>
      <c r="R139" s="13" t="s">
        <v>170</v>
      </c>
      <c r="S139" s="13" t="s">
        <v>171</v>
      </c>
      <c r="T139" s="13" t="s">
        <v>172</v>
      </c>
      <c r="U139" s="13" t="s">
        <v>173</v>
      </c>
      <c r="V139" s="13">
        <v>8</v>
      </c>
      <c r="W139" s="13">
        <v>2024</v>
      </c>
      <c r="X139" s="13">
        <v>2025</v>
      </c>
      <c r="Y139" s="13">
        <v>2021</v>
      </c>
      <c r="Z139" s="13">
        <v>100</v>
      </c>
      <c r="AA139" s="13">
        <v>0</v>
      </c>
      <c r="AB139" s="13">
        <v>0</v>
      </c>
      <c r="AC139" s="13">
        <v>0</v>
      </c>
      <c r="AD139" s="13">
        <v>60</v>
      </c>
      <c r="AE139" s="13">
        <v>40</v>
      </c>
      <c r="AF139" s="13">
        <v>0</v>
      </c>
      <c r="AG139" s="13">
        <v>0</v>
      </c>
      <c r="AH139" s="13">
        <v>100</v>
      </c>
      <c r="AI139" s="13">
        <v>97</v>
      </c>
      <c r="AJ139" s="13">
        <v>0</v>
      </c>
      <c r="AK139" s="13">
        <v>0</v>
      </c>
      <c r="AL139" s="13">
        <v>0</v>
      </c>
      <c r="AM139" s="13">
        <v>0</v>
      </c>
      <c r="AN139" s="13">
        <v>0</v>
      </c>
      <c r="AO139" s="13">
        <v>0</v>
      </c>
      <c r="AP139" s="13">
        <v>0</v>
      </c>
      <c r="AQ139" s="13">
        <v>0</v>
      </c>
      <c r="AR139" s="13">
        <v>0</v>
      </c>
      <c r="AS139" s="13">
        <v>0</v>
      </c>
      <c r="AT139" s="13">
        <v>0</v>
      </c>
      <c r="AU139" s="13">
        <v>0</v>
      </c>
      <c r="AV139" s="13">
        <v>0</v>
      </c>
      <c r="AW139" s="13">
        <v>97</v>
      </c>
      <c r="AX139" s="13">
        <v>1</v>
      </c>
      <c r="AY139" s="13">
        <v>800</v>
      </c>
      <c r="AZ139" s="13">
        <v>1</v>
      </c>
      <c r="BA139" s="13">
        <v>0.5</v>
      </c>
      <c r="BB139" s="13">
        <v>0</v>
      </c>
      <c r="BC139" s="13">
        <v>320</v>
      </c>
      <c r="BD139" s="13">
        <v>0</v>
      </c>
      <c r="BE139" s="13">
        <v>0</v>
      </c>
      <c r="BF139" s="13">
        <v>0</v>
      </c>
      <c r="BG139" s="13">
        <v>0</v>
      </c>
      <c r="BH139" s="13">
        <v>0</v>
      </c>
      <c r="BI139" s="13">
        <v>0</v>
      </c>
      <c r="BJ139" s="13">
        <v>0</v>
      </c>
      <c r="BK139" s="13">
        <v>0</v>
      </c>
      <c r="BL139" s="13">
        <v>0</v>
      </c>
      <c r="BM139" s="13">
        <v>0</v>
      </c>
      <c r="BN139" s="13">
        <v>0</v>
      </c>
      <c r="BO139" s="13">
        <v>0</v>
      </c>
      <c r="BP139" s="13">
        <v>0</v>
      </c>
      <c r="BQ139" s="13">
        <v>0</v>
      </c>
      <c r="BR139" s="13">
        <v>0</v>
      </c>
      <c r="BS139" s="13">
        <v>0</v>
      </c>
      <c r="BT139" s="13">
        <v>0</v>
      </c>
      <c r="BU139" s="13">
        <v>0</v>
      </c>
      <c r="BV139" s="13">
        <v>0</v>
      </c>
      <c r="BW139" s="13">
        <v>0</v>
      </c>
      <c r="BX139" s="13">
        <v>0</v>
      </c>
      <c r="BY139" s="13">
        <v>0</v>
      </c>
      <c r="BZ139" s="13">
        <v>0</v>
      </c>
      <c r="CA139" s="13">
        <v>0</v>
      </c>
      <c r="CB139" s="13">
        <v>0</v>
      </c>
      <c r="CC139" s="13">
        <v>0</v>
      </c>
      <c r="CD139" s="13">
        <v>0</v>
      </c>
      <c r="CE139" s="13">
        <v>0</v>
      </c>
      <c r="CF139" s="13">
        <v>0</v>
      </c>
      <c r="CG139" s="13">
        <v>0</v>
      </c>
      <c r="CH139" s="13">
        <v>0</v>
      </c>
      <c r="CI139" s="13">
        <v>0</v>
      </c>
      <c r="CJ139" s="13">
        <v>0</v>
      </c>
      <c r="CK139" s="13">
        <v>3</v>
      </c>
      <c r="CL139" s="13">
        <v>1</v>
      </c>
      <c r="CM139" s="13">
        <v>0</v>
      </c>
      <c r="CN139" s="13">
        <v>1</v>
      </c>
      <c r="CO139" s="13" t="s">
        <v>176</v>
      </c>
      <c r="CP139" s="13" t="s">
        <v>177</v>
      </c>
      <c r="CQ139" s="13" t="s">
        <v>178</v>
      </c>
      <c r="CR139" s="13" t="s">
        <v>177</v>
      </c>
      <c r="CS139" s="13" t="s">
        <v>179</v>
      </c>
      <c r="CT139" s="13" t="s">
        <v>179</v>
      </c>
      <c r="CU139" s="13" t="s">
        <v>179</v>
      </c>
      <c r="CV139" s="13" t="s">
        <v>179</v>
      </c>
      <c r="CW139" s="13" t="s">
        <v>179</v>
      </c>
      <c r="CX139" s="13" t="s">
        <v>180</v>
      </c>
      <c r="CY139" s="13" t="s">
        <v>180</v>
      </c>
      <c r="CZ139" s="13" t="s">
        <v>180</v>
      </c>
      <c r="DA139" s="13" t="s">
        <v>180</v>
      </c>
      <c r="DB139" s="13" t="s">
        <v>1281</v>
      </c>
      <c r="DC139" s="13" t="s">
        <v>1282</v>
      </c>
      <c r="DD139" s="13" t="s">
        <v>1283</v>
      </c>
      <c r="DE139" s="13" t="s">
        <v>164</v>
      </c>
      <c r="DF139" s="13" t="s">
        <v>164</v>
      </c>
      <c r="DG139" s="13">
        <v>2025</v>
      </c>
      <c r="DH139" s="13">
        <v>2023</v>
      </c>
      <c r="DI139" s="13" t="s">
        <v>179</v>
      </c>
      <c r="DJ139" s="13"/>
      <c r="DK139" s="13" t="s">
        <v>179</v>
      </c>
      <c r="DL139" s="13"/>
      <c r="DM139" s="13"/>
      <c r="DN139" s="13"/>
      <c r="DO139" s="13" t="s">
        <v>179</v>
      </c>
      <c r="DP139" s="13"/>
      <c r="DQ139" s="13"/>
      <c r="DR139" s="13">
        <v>0</v>
      </c>
      <c r="DS139" s="13">
        <v>0</v>
      </c>
      <c r="DT139" s="13">
        <v>0</v>
      </c>
      <c r="DU139" s="13">
        <v>0</v>
      </c>
      <c r="DV139" s="13">
        <v>0</v>
      </c>
      <c r="DW139" s="13">
        <v>0</v>
      </c>
      <c r="DX139" s="13">
        <v>0</v>
      </c>
      <c r="DY139" s="13">
        <v>0</v>
      </c>
      <c r="DZ139" s="13">
        <v>0</v>
      </c>
      <c r="EA139" s="13">
        <v>0</v>
      </c>
      <c r="EB139" s="13">
        <v>0</v>
      </c>
      <c r="EC139" s="13">
        <v>0</v>
      </c>
      <c r="ED139" s="13">
        <v>0</v>
      </c>
      <c r="EE139" s="13">
        <v>0</v>
      </c>
      <c r="EF139" s="13">
        <v>0</v>
      </c>
      <c r="EG139" s="13"/>
      <c r="EH139" s="13" t="s">
        <v>185</v>
      </c>
      <c r="EI139" s="13">
        <v>1</v>
      </c>
      <c r="EJ139" s="15" t="s">
        <v>183</v>
      </c>
      <c r="EK139" s="15">
        <v>0</v>
      </c>
      <c r="EL139" s="15" t="s">
        <v>164</v>
      </c>
      <c r="EM139" s="3">
        <v>0</v>
      </c>
      <c r="EN139" s="3">
        <v>0</v>
      </c>
      <c r="EO139" s="3">
        <v>0</v>
      </c>
      <c r="EP139" s="3">
        <v>0</v>
      </c>
      <c r="EQ139" s="3">
        <v>0</v>
      </c>
      <c r="ER139" s="3">
        <v>0</v>
      </c>
      <c r="EU139" s="3">
        <v>0</v>
      </c>
      <c r="EV139" s="3">
        <v>0</v>
      </c>
      <c r="EW139" s="3">
        <v>0</v>
      </c>
      <c r="EY139" s="24"/>
    </row>
    <row r="140" spans="1:155" ht="25.25" customHeight="1" x14ac:dyDescent="0.3">
      <c r="A140" s="13">
        <v>163</v>
      </c>
      <c r="B140" s="13" t="s">
        <v>1284</v>
      </c>
      <c r="C140" s="13"/>
      <c r="D140" s="13"/>
      <c r="E140" s="13" t="s">
        <v>1285</v>
      </c>
      <c r="F140" s="13"/>
      <c r="G140" s="13" t="s">
        <v>1280</v>
      </c>
      <c r="H140" s="13"/>
      <c r="I140" s="13" t="str">
        <f t="shared" si="4"/>
        <v>0,0,0,0,0,0</v>
      </c>
      <c r="J140" s="13"/>
      <c r="K140" s="13" t="str">
        <f t="shared" si="5"/>
        <v>0,0,0</v>
      </c>
      <c r="L140" s="13"/>
      <c r="M140" s="13" t="s">
        <v>165</v>
      </c>
      <c r="N140" s="13" t="s">
        <v>166</v>
      </c>
      <c r="O140" s="13" t="s">
        <v>167</v>
      </c>
      <c r="P140" s="13" t="s">
        <v>648</v>
      </c>
      <c r="Q140" s="13" t="s">
        <v>306</v>
      </c>
      <c r="R140" s="13" t="s">
        <v>170</v>
      </c>
      <c r="S140" s="13" t="s">
        <v>171</v>
      </c>
      <c r="T140" s="13" t="s">
        <v>172</v>
      </c>
      <c r="U140" s="13" t="s">
        <v>173</v>
      </c>
      <c r="V140" s="13">
        <v>8</v>
      </c>
      <c r="W140" s="13">
        <v>2024</v>
      </c>
      <c r="X140" s="13">
        <v>2025</v>
      </c>
      <c r="Y140" s="13">
        <v>2021</v>
      </c>
      <c r="Z140" s="13">
        <v>80</v>
      </c>
      <c r="AA140" s="13">
        <v>0</v>
      </c>
      <c r="AB140" s="13">
        <v>0</v>
      </c>
      <c r="AC140" s="13">
        <v>0</v>
      </c>
      <c r="AD140" s="13">
        <v>48</v>
      </c>
      <c r="AE140" s="13">
        <v>32</v>
      </c>
      <c r="AF140" s="13">
        <v>0</v>
      </c>
      <c r="AG140" s="13">
        <v>0</v>
      </c>
      <c r="AH140" s="13">
        <v>80</v>
      </c>
      <c r="AI140" s="13">
        <v>77</v>
      </c>
      <c r="AJ140" s="13">
        <v>0</v>
      </c>
      <c r="AK140" s="13">
        <v>0</v>
      </c>
      <c r="AL140" s="13">
        <v>0</v>
      </c>
      <c r="AM140" s="13">
        <v>0</v>
      </c>
      <c r="AN140" s="13">
        <v>0</v>
      </c>
      <c r="AO140" s="13">
        <v>0</v>
      </c>
      <c r="AP140" s="13">
        <v>0</v>
      </c>
      <c r="AQ140" s="13">
        <v>0</v>
      </c>
      <c r="AR140" s="13">
        <v>0</v>
      </c>
      <c r="AS140" s="13">
        <v>0</v>
      </c>
      <c r="AT140" s="13">
        <v>0</v>
      </c>
      <c r="AU140" s="13">
        <v>0</v>
      </c>
      <c r="AV140" s="13">
        <v>0</v>
      </c>
      <c r="AW140" s="13">
        <v>77</v>
      </c>
      <c r="AX140" s="13">
        <v>1</v>
      </c>
      <c r="AY140" s="13">
        <v>800</v>
      </c>
      <c r="AZ140" s="13">
        <v>1</v>
      </c>
      <c r="BA140" s="13">
        <v>0.2</v>
      </c>
      <c r="BB140" s="13">
        <v>0</v>
      </c>
      <c r="BC140" s="13">
        <v>320</v>
      </c>
      <c r="BD140" s="13">
        <v>0</v>
      </c>
      <c r="BE140" s="13">
        <v>0</v>
      </c>
      <c r="BF140" s="13">
        <v>0</v>
      </c>
      <c r="BG140" s="13">
        <v>0</v>
      </c>
      <c r="BH140" s="13">
        <v>0</v>
      </c>
      <c r="BI140" s="13">
        <v>0</v>
      </c>
      <c r="BJ140" s="13">
        <v>0</v>
      </c>
      <c r="BK140" s="13">
        <v>0</v>
      </c>
      <c r="BL140" s="13">
        <v>0</v>
      </c>
      <c r="BM140" s="13">
        <v>0</v>
      </c>
      <c r="BN140" s="13">
        <v>0</v>
      </c>
      <c r="BO140" s="13">
        <v>0</v>
      </c>
      <c r="BP140" s="13">
        <v>0</v>
      </c>
      <c r="BQ140" s="13">
        <v>0</v>
      </c>
      <c r="BR140" s="13">
        <v>0</v>
      </c>
      <c r="BS140" s="13">
        <v>0</v>
      </c>
      <c r="BT140" s="13">
        <v>0</v>
      </c>
      <c r="BU140" s="13">
        <v>0</v>
      </c>
      <c r="BV140" s="13">
        <v>0</v>
      </c>
      <c r="BW140" s="13">
        <v>0</v>
      </c>
      <c r="BX140" s="13">
        <v>0</v>
      </c>
      <c r="BY140" s="13">
        <v>0</v>
      </c>
      <c r="BZ140" s="13">
        <v>0</v>
      </c>
      <c r="CA140" s="13">
        <v>0</v>
      </c>
      <c r="CB140" s="13">
        <v>0</v>
      </c>
      <c r="CC140" s="13">
        <v>0</v>
      </c>
      <c r="CD140" s="13">
        <v>0</v>
      </c>
      <c r="CE140" s="13">
        <v>0</v>
      </c>
      <c r="CF140" s="13">
        <v>0</v>
      </c>
      <c r="CG140" s="13">
        <v>0</v>
      </c>
      <c r="CH140" s="13">
        <v>0</v>
      </c>
      <c r="CI140" s="13">
        <v>0</v>
      </c>
      <c r="CJ140" s="13">
        <v>0</v>
      </c>
      <c r="CK140" s="13">
        <v>3</v>
      </c>
      <c r="CL140" s="13">
        <v>1</v>
      </c>
      <c r="CM140" s="13">
        <v>0</v>
      </c>
      <c r="CN140" s="13">
        <v>1</v>
      </c>
      <c r="CO140" s="13" t="s">
        <v>176</v>
      </c>
      <c r="CP140" s="13" t="s">
        <v>177</v>
      </c>
      <c r="CQ140" s="13" t="s">
        <v>178</v>
      </c>
      <c r="CR140" s="13" t="s">
        <v>177</v>
      </c>
      <c r="CS140" s="13" t="s">
        <v>179</v>
      </c>
      <c r="CT140" s="13" t="s">
        <v>179</v>
      </c>
      <c r="CU140" s="13" t="s">
        <v>179</v>
      </c>
      <c r="CV140" s="13" t="s">
        <v>179</v>
      </c>
      <c r="CW140" s="13" t="s">
        <v>179</v>
      </c>
      <c r="CX140" s="13" t="s">
        <v>180</v>
      </c>
      <c r="CY140" s="13" t="s">
        <v>180</v>
      </c>
      <c r="CZ140" s="13" t="s">
        <v>180</v>
      </c>
      <c r="DA140" s="13" t="s">
        <v>180</v>
      </c>
      <c r="DB140" s="13" t="s">
        <v>1286</v>
      </c>
      <c r="DC140" s="13" t="s">
        <v>1287</v>
      </c>
      <c r="DD140" s="13" t="s">
        <v>1288</v>
      </c>
      <c r="DE140" s="13" t="s">
        <v>164</v>
      </c>
      <c r="DF140" s="13" t="s">
        <v>164</v>
      </c>
      <c r="DG140" s="13">
        <v>2025</v>
      </c>
      <c r="DH140" s="13">
        <v>2023</v>
      </c>
      <c r="DI140" s="13" t="s">
        <v>179</v>
      </c>
      <c r="DJ140" s="13"/>
      <c r="DK140" s="13" t="s">
        <v>179</v>
      </c>
      <c r="DL140" s="13"/>
      <c r="DM140" s="13"/>
      <c r="DN140" s="13"/>
      <c r="DO140" s="13" t="s">
        <v>179</v>
      </c>
      <c r="DP140" s="13"/>
      <c r="DQ140" s="13"/>
      <c r="DR140" s="13">
        <v>0</v>
      </c>
      <c r="DS140" s="13">
        <v>0</v>
      </c>
      <c r="DT140" s="13">
        <v>0</v>
      </c>
      <c r="DU140" s="13">
        <v>0</v>
      </c>
      <c r="DV140" s="13">
        <v>0</v>
      </c>
      <c r="DW140" s="13">
        <v>0</v>
      </c>
      <c r="DX140" s="13">
        <v>0</v>
      </c>
      <c r="DY140" s="13">
        <v>0</v>
      </c>
      <c r="DZ140" s="13">
        <v>0</v>
      </c>
      <c r="EA140" s="13">
        <v>0</v>
      </c>
      <c r="EB140" s="13">
        <v>0</v>
      </c>
      <c r="EC140" s="13">
        <v>0</v>
      </c>
      <c r="ED140" s="13">
        <v>0</v>
      </c>
      <c r="EE140" s="13">
        <v>0</v>
      </c>
      <c r="EF140" s="13">
        <v>0</v>
      </c>
      <c r="EG140" s="13"/>
      <c r="EH140" s="13" t="s">
        <v>185</v>
      </c>
      <c r="EI140" s="13">
        <v>1</v>
      </c>
      <c r="EJ140" s="15">
        <v>0</v>
      </c>
      <c r="EK140" s="15">
        <v>0</v>
      </c>
      <c r="EL140" s="15" t="s">
        <v>164</v>
      </c>
      <c r="EM140" s="3">
        <v>0</v>
      </c>
      <c r="EN140" s="3">
        <v>0</v>
      </c>
      <c r="EO140" s="3">
        <v>0</v>
      </c>
      <c r="EP140" s="3">
        <v>0</v>
      </c>
      <c r="EQ140" s="3">
        <v>0</v>
      </c>
      <c r="ER140" s="3">
        <v>0</v>
      </c>
      <c r="EU140" s="3">
        <v>0</v>
      </c>
      <c r="EV140" s="3">
        <v>0</v>
      </c>
      <c r="EW140" s="3">
        <v>0</v>
      </c>
      <c r="EY140" s="24"/>
    </row>
    <row r="141" spans="1:155" ht="25.25" customHeight="1" x14ac:dyDescent="0.3">
      <c r="A141" s="13">
        <v>164</v>
      </c>
      <c r="B141" s="13" t="s">
        <v>1289</v>
      </c>
      <c r="C141" s="13"/>
      <c r="D141" s="13"/>
      <c r="E141" s="13"/>
      <c r="F141" s="13"/>
      <c r="G141" s="13"/>
      <c r="H141" s="13"/>
      <c r="I141" s="13" t="str">
        <f t="shared" si="4"/>
        <v>0,0,0,0,0,0</v>
      </c>
      <c r="J141" s="13"/>
      <c r="K141" s="13" t="str">
        <f t="shared" si="5"/>
        <v>0,0,0</v>
      </c>
      <c r="L141" s="13"/>
      <c r="M141" s="13" t="s">
        <v>165</v>
      </c>
      <c r="N141" s="13" t="s">
        <v>166</v>
      </c>
      <c r="O141" s="13" t="s">
        <v>167</v>
      </c>
      <c r="P141" s="13" t="s">
        <v>413</v>
      </c>
      <c r="Q141" s="13" t="s">
        <v>169</v>
      </c>
      <c r="R141" s="13" t="s">
        <v>170</v>
      </c>
      <c r="S141" s="13" t="s">
        <v>398</v>
      </c>
      <c r="T141" s="13" t="s">
        <v>399</v>
      </c>
      <c r="U141" s="13" t="s">
        <v>173</v>
      </c>
      <c r="V141" s="13">
        <v>8</v>
      </c>
      <c r="W141" s="13">
        <v>2025</v>
      </c>
      <c r="X141" s="13">
        <v>2026</v>
      </c>
      <c r="Y141" s="13">
        <v>2021</v>
      </c>
      <c r="Z141" s="13">
        <v>450</v>
      </c>
      <c r="AA141" s="13">
        <v>0</v>
      </c>
      <c r="AB141" s="13">
        <v>0</v>
      </c>
      <c r="AC141" s="13">
        <v>0</v>
      </c>
      <c r="AD141" s="13">
        <v>0</v>
      </c>
      <c r="AE141" s="13">
        <v>270</v>
      </c>
      <c r="AF141" s="13">
        <v>180</v>
      </c>
      <c r="AG141" s="13">
        <v>0</v>
      </c>
      <c r="AH141" s="13">
        <v>270</v>
      </c>
      <c r="AI141" s="13">
        <v>426</v>
      </c>
      <c r="AJ141" s="13">
        <v>426</v>
      </c>
      <c r="AK141" s="13" t="s">
        <v>400</v>
      </c>
      <c r="AL141" s="13">
        <v>0.6</v>
      </c>
      <c r="AM141" s="13">
        <v>0</v>
      </c>
      <c r="AN141" s="13">
        <v>0</v>
      </c>
      <c r="AO141" s="13" t="s">
        <v>682</v>
      </c>
      <c r="AP141" s="13">
        <v>2</v>
      </c>
      <c r="AQ141" s="13">
        <v>2.6</v>
      </c>
      <c r="AR141" s="13">
        <v>0</v>
      </c>
      <c r="AS141" s="13">
        <v>0</v>
      </c>
      <c r="AT141" s="13">
        <v>0</v>
      </c>
      <c r="AU141" s="13">
        <v>600</v>
      </c>
      <c r="AV141" s="13">
        <v>0</v>
      </c>
      <c r="AW141" s="13">
        <v>0</v>
      </c>
      <c r="AX141" s="13">
        <v>0</v>
      </c>
      <c r="AY141" s="13">
        <v>0</v>
      </c>
      <c r="AZ141" s="13">
        <v>0</v>
      </c>
      <c r="BA141" s="13">
        <v>0</v>
      </c>
      <c r="BB141" s="13">
        <v>0</v>
      </c>
      <c r="BC141" s="13">
        <v>0</v>
      </c>
      <c r="BD141" s="13">
        <v>0</v>
      </c>
      <c r="BE141" s="13">
        <v>24</v>
      </c>
      <c r="BF141" s="13">
        <v>0</v>
      </c>
      <c r="BG141" s="13">
        <v>3</v>
      </c>
      <c r="BH141" s="13">
        <v>0</v>
      </c>
      <c r="BI141" s="13">
        <v>0</v>
      </c>
      <c r="BJ141" s="13">
        <v>0</v>
      </c>
      <c r="BK141" s="13">
        <v>0</v>
      </c>
      <c r="BL141" s="13">
        <v>0</v>
      </c>
      <c r="BM141" s="13">
        <v>0</v>
      </c>
      <c r="BN141" s="13">
        <v>0</v>
      </c>
      <c r="BO141" s="13">
        <v>0</v>
      </c>
      <c r="BP141" s="13">
        <v>0</v>
      </c>
      <c r="BQ141" s="13">
        <v>0</v>
      </c>
      <c r="BR141" s="13">
        <v>0</v>
      </c>
      <c r="BS141" s="13">
        <v>0</v>
      </c>
      <c r="BT141" s="13">
        <v>0</v>
      </c>
      <c r="BU141" s="13">
        <v>0</v>
      </c>
      <c r="BV141" s="13">
        <v>0</v>
      </c>
      <c r="BW141" s="13">
        <v>0</v>
      </c>
      <c r="BX141" s="13">
        <v>0</v>
      </c>
      <c r="BY141" s="13">
        <v>0</v>
      </c>
      <c r="BZ141" s="13">
        <v>0</v>
      </c>
      <c r="CA141" s="13">
        <v>0</v>
      </c>
      <c r="CB141" s="13">
        <v>0</v>
      </c>
      <c r="CC141" s="13">
        <v>0</v>
      </c>
      <c r="CD141" s="13">
        <v>0</v>
      </c>
      <c r="CE141" s="13">
        <v>0</v>
      </c>
      <c r="CF141" s="13">
        <v>0</v>
      </c>
      <c r="CG141" s="13">
        <v>0</v>
      </c>
      <c r="CH141" s="13">
        <v>0</v>
      </c>
      <c r="CI141" s="13">
        <v>0</v>
      </c>
      <c r="CJ141" s="13">
        <v>0</v>
      </c>
      <c r="CK141" s="13">
        <v>0</v>
      </c>
      <c r="CL141" s="13">
        <v>0</v>
      </c>
      <c r="CM141" s="13">
        <v>1</v>
      </c>
      <c r="CN141" s="13">
        <v>0</v>
      </c>
      <c r="CO141" s="13" t="s">
        <v>176</v>
      </c>
      <c r="CP141" s="13" t="s">
        <v>401</v>
      </c>
      <c r="CQ141" s="13" t="s">
        <v>402</v>
      </c>
      <c r="CR141" s="13" t="s">
        <v>401</v>
      </c>
      <c r="CS141" s="13" t="s">
        <v>512</v>
      </c>
      <c r="CT141" s="13" t="s">
        <v>179</v>
      </c>
      <c r="CU141" s="13" t="s">
        <v>179</v>
      </c>
      <c r="CV141" s="13" t="s">
        <v>179</v>
      </c>
      <c r="CW141" s="13" t="s">
        <v>179</v>
      </c>
      <c r="CX141" s="13" t="s">
        <v>180</v>
      </c>
      <c r="CY141" s="13" t="s">
        <v>180</v>
      </c>
      <c r="CZ141" s="13" t="s">
        <v>180</v>
      </c>
      <c r="DA141" s="13" t="s">
        <v>180</v>
      </c>
      <c r="DB141" s="13" t="s">
        <v>1290</v>
      </c>
      <c r="DC141" s="13" t="s">
        <v>1291</v>
      </c>
      <c r="DD141" s="13" t="s">
        <v>1292</v>
      </c>
      <c r="DE141" s="13" t="s">
        <v>164</v>
      </c>
      <c r="DF141" s="13" t="s">
        <v>164</v>
      </c>
      <c r="DG141" s="13">
        <v>2026</v>
      </c>
      <c r="DH141" s="13">
        <v>2024</v>
      </c>
      <c r="DI141" s="13" t="s">
        <v>179</v>
      </c>
      <c r="DJ141" s="13"/>
      <c r="DK141" s="13" t="s">
        <v>179</v>
      </c>
      <c r="DL141" s="13"/>
      <c r="DM141" s="13"/>
      <c r="DN141" s="13"/>
      <c r="DO141" s="13" t="s">
        <v>179</v>
      </c>
      <c r="DP141" s="13"/>
      <c r="DQ141" s="13"/>
      <c r="DR141" s="13">
        <v>0</v>
      </c>
      <c r="DS141" s="13">
        <v>0</v>
      </c>
      <c r="DT141" s="13">
        <v>0</v>
      </c>
      <c r="DU141" s="13">
        <v>0</v>
      </c>
      <c r="DV141" s="13">
        <v>0</v>
      </c>
      <c r="DW141" s="13">
        <v>0</v>
      </c>
      <c r="DX141" s="13">
        <v>0</v>
      </c>
      <c r="DY141" s="13">
        <v>0</v>
      </c>
      <c r="DZ141" s="13">
        <v>0</v>
      </c>
      <c r="EA141" s="13">
        <v>0</v>
      </c>
      <c r="EB141" s="13">
        <v>1</v>
      </c>
      <c r="EC141" s="13">
        <v>1</v>
      </c>
      <c r="ED141" s="13">
        <v>0</v>
      </c>
      <c r="EE141" s="13">
        <v>0</v>
      </c>
      <c r="EF141" s="13">
        <v>0</v>
      </c>
      <c r="EG141" s="13"/>
      <c r="EH141" s="13" t="s">
        <v>185</v>
      </c>
      <c r="EI141" s="13">
        <v>1</v>
      </c>
      <c r="EJ141" s="15" t="s">
        <v>183</v>
      </c>
      <c r="EK141" s="15">
        <v>0</v>
      </c>
      <c r="EL141" s="15" t="s">
        <v>164</v>
      </c>
      <c r="EM141" s="3">
        <v>0</v>
      </c>
      <c r="EN141" s="3">
        <v>0</v>
      </c>
      <c r="EO141" s="3">
        <v>0</v>
      </c>
      <c r="EP141" s="3">
        <v>0</v>
      </c>
      <c r="EQ141" s="3">
        <v>0</v>
      </c>
      <c r="ER141" s="3">
        <v>0</v>
      </c>
      <c r="EU141" s="3">
        <v>0</v>
      </c>
      <c r="EV141" s="3">
        <v>0</v>
      </c>
      <c r="EW141" s="3">
        <v>0</v>
      </c>
      <c r="EY141" s="24"/>
    </row>
    <row r="142" spans="1:155" ht="25.25" customHeight="1" x14ac:dyDescent="0.3">
      <c r="A142" s="13">
        <v>165</v>
      </c>
      <c r="B142" s="13" t="s">
        <v>1293</v>
      </c>
      <c r="C142" s="13"/>
      <c r="D142" s="13"/>
      <c r="E142" s="13"/>
      <c r="F142" s="13"/>
      <c r="G142" s="13"/>
      <c r="H142" s="13"/>
      <c r="I142" s="13" t="str">
        <f t="shared" si="4"/>
        <v>10kV和科线562,10kV里工线535,10kV金广线523,0,0,0</v>
      </c>
      <c r="J142" s="13" t="s">
        <v>1295</v>
      </c>
      <c r="K142" s="13" t="str">
        <f t="shared" si="5"/>
        <v>0,0,0</v>
      </c>
      <c r="L142" s="13"/>
      <c r="M142" s="13" t="s">
        <v>165</v>
      </c>
      <c r="N142" s="13" t="s">
        <v>166</v>
      </c>
      <c r="O142" s="13" t="s">
        <v>167</v>
      </c>
      <c r="P142" s="13" t="s">
        <v>433</v>
      </c>
      <c r="Q142" s="13" t="s">
        <v>306</v>
      </c>
      <c r="R142" s="13" t="s">
        <v>170</v>
      </c>
      <c r="S142" s="13" t="s">
        <v>398</v>
      </c>
      <c r="T142" s="13" t="s">
        <v>399</v>
      </c>
      <c r="U142" s="13" t="s">
        <v>173</v>
      </c>
      <c r="V142" s="13">
        <v>8</v>
      </c>
      <c r="W142" s="13">
        <v>2024</v>
      </c>
      <c r="X142" s="13">
        <v>2025</v>
      </c>
      <c r="Y142" s="13">
        <v>2021</v>
      </c>
      <c r="Z142" s="13">
        <v>500</v>
      </c>
      <c r="AA142" s="13">
        <v>0</v>
      </c>
      <c r="AB142" s="13">
        <v>0</v>
      </c>
      <c r="AC142" s="13">
        <v>0</v>
      </c>
      <c r="AD142" s="13">
        <v>300</v>
      </c>
      <c r="AE142" s="13">
        <v>200</v>
      </c>
      <c r="AF142" s="13">
        <v>0</v>
      </c>
      <c r="AG142" s="13">
        <v>0</v>
      </c>
      <c r="AH142" s="13">
        <v>500</v>
      </c>
      <c r="AI142" s="13">
        <v>361.95</v>
      </c>
      <c r="AJ142" s="13">
        <v>361.95</v>
      </c>
      <c r="AK142" s="13" t="s">
        <v>400</v>
      </c>
      <c r="AL142" s="13">
        <v>2</v>
      </c>
      <c r="AM142" s="13">
        <v>0</v>
      </c>
      <c r="AN142" s="13">
        <v>0</v>
      </c>
      <c r="AO142" s="13">
        <v>0</v>
      </c>
      <c r="AP142" s="13">
        <v>0</v>
      </c>
      <c r="AQ142" s="13">
        <v>2</v>
      </c>
      <c r="AR142" s="13">
        <v>0</v>
      </c>
      <c r="AS142" s="13">
        <v>0</v>
      </c>
      <c r="AT142" s="13">
        <v>0</v>
      </c>
      <c r="AU142" s="13">
        <v>1000</v>
      </c>
      <c r="AV142" s="13">
        <v>0</v>
      </c>
      <c r="AW142" s="13">
        <v>0</v>
      </c>
      <c r="AX142" s="13">
        <v>0</v>
      </c>
      <c r="AY142" s="13">
        <v>0</v>
      </c>
      <c r="AZ142" s="13">
        <v>0</v>
      </c>
      <c r="BA142" s="13">
        <v>0</v>
      </c>
      <c r="BB142" s="13">
        <v>0</v>
      </c>
      <c r="BC142" s="13">
        <v>0</v>
      </c>
      <c r="BD142" s="13">
        <v>0</v>
      </c>
      <c r="BE142" s="13">
        <v>136</v>
      </c>
      <c r="BF142" s="13">
        <v>0</v>
      </c>
      <c r="BG142" s="13">
        <v>2</v>
      </c>
      <c r="BH142" s="13">
        <v>2</v>
      </c>
      <c r="BI142" s="13">
        <v>10</v>
      </c>
      <c r="BJ142" s="13">
        <v>0</v>
      </c>
      <c r="BK142" s="13">
        <v>0</v>
      </c>
      <c r="BL142" s="13">
        <v>0</v>
      </c>
      <c r="BM142" s="13">
        <v>0</v>
      </c>
      <c r="BN142" s="13">
        <v>0</v>
      </c>
      <c r="BO142" s="13">
        <v>0</v>
      </c>
      <c r="BP142" s="13">
        <v>0</v>
      </c>
      <c r="BQ142" s="13">
        <v>0</v>
      </c>
      <c r="BR142" s="13">
        <v>0</v>
      </c>
      <c r="BS142" s="13">
        <v>0</v>
      </c>
      <c r="BT142" s="13">
        <v>0</v>
      </c>
      <c r="BU142" s="13">
        <v>0</v>
      </c>
      <c r="BV142" s="13">
        <v>0</v>
      </c>
      <c r="BW142" s="13">
        <v>0</v>
      </c>
      <c r="BX142" s="13">
        <v>2.0499999999999998</v>
      </c>
      <c r="BY142" s="13">
        <v>0</v>
      </c>
      <c r="BZ142" s="13">
        <v>1.5</v>
      </c>
      <c r="CA142" s="13">
        <v>0</v>
      </c>
      <c r="CB142" s="13">
        <v>0</v>
      </c>
      <c r="CC142" s="13">
        <v>2</v>
      </c>
      <c r="CD142" s="13">
        <v>0</v>
      </c>
      <c r="CE142" s="13">
        <v>10</v>
      </c>
      <c r="CF142" s="13">
        <v>0</v>
      </c>
      <c r="CG142" s="13">
        <v>0</v>
      </c>
      <c r="CH142" s="13">
        <v>0</v>
      </c>
      <c r="CI142" s="13">
        <v>0</v>
      </c>
      <c r="CJ142" s="13">
        <v>0</v>
      </c>
      <c r="CK142" s="13">
        <v>0</v>
      </c>
      <c r="CL142" s="13">
        <v>0</v>
      </c>
      <c r="CM142" s="13">
        <v>1</v>
      </c>
      <c r="CN142" s="13">
        <v>0</v>
      </c>
      <c r="CO142" s="13" t="s">
        <v>176</v>
      </c>
      <c r="CP142" s="3" t="s">
        <v>401</v>
      </c>
      <c r="CQ142" s="13" t="s">
        <v>417</v>
      </c>
      <c r="CR142" s="3" t="s">
        <v>401</v>
      </c>
      <c r="CS142" s="13" t="s">
        <v>418</v>
      </c>
      <c r="CT142" s="13" t="s">
        <v>179</v>
      </c>
      <c r="CU142" s="13" t="s">
        <v>179</v>
      </c>
      <c r="CV142" s="13" t="s">
        <v>179</v>
      </c>
      <c r="CW142" s="13" t="s">
        <v>179</v>
      </c>
      <c r="CX142" s="13" t="s">
        <v>180</v>
      </c>
      <c r="CY142" s="13" t="s">
        <v>180</v>
      </c>
      <c r="CZ142" s="13" t="s">
        <v>180</v>
      </c>
      <c r="DA142" s="13" t="s">
        <v>180</v>
      </c>
      <c r="DB142" s="13" t="s">
        <v>1296</v>
      </c>
      <c r="DC142" s="13" t="s">
        <v>1297</v>
      </c>
      <c r="DD142" s="13" t="s">
        <v>1298</v>
      </c>
      <c r="DE142" s="13" t="s">
        <v>1299</v>
      </c>
      <c r="DF142" s="13" t="s">
        <v>1300</v>
      </c>
      <c r="DG142" s="13">
        <v>2025</v>
      </c>
      <c r="DH142" s="13">
        <v>2023</v>
      </c>
      <c r="DI142" s="13" t="s">
        <v>179</v>
      </c>
      <c r="DJ142" s="13"/>
      <c r="DK142" s="13" t="s">
        <v>179</v>
      </c>
      <c r="DL142" s="13"/>
      <c r="DM142" s="13"/>
      <c r="DN142" s="13"/>
      <c r="DO142" s="13" t="s">
        <v>179</v>
      </c>
      <c r="DP142" s="13"/>
      <c r="DQ142" s="13"/>
      <c r="DR142" s="13">
        <v>0</v>
      </c>
      <c r="DS142" s="13">
        <v>0</v>
      </c>
      <c r="DT142" s="13">
        <v>0</v>
      </c>
      <c r="DU142" s="13">
        <v>0</v>
      </c>
      <c r="DV142" s="13">
        <v>0</v>
      </c>
      <c r="DW142" s="13">
        <v>0</v>
      </c>
      <c r="DX142" s="13">
        <v>0</v>
      </c>
      <c r="DY142" s="13">
        <v>0</v>
      </c>
      <c r="DZ142" s="13">
        <v>0</v>
      </c>
      <c r="EA142" s="13">
        <v>0</v>
      </c>
      <c r="EB142" s="13">
        <v>1</v>
      </c>
      <c r="EC142" s="13">
        <v>4</v>
      </c>
      <c r="ED142" s="13">
        <v>0</v>
      </c>
      <c r="EE142" s="13">
        <v>0</v>
      </c>
      <c r="EF142" s="13">
        <v>0</v>
      </c>
      <c r="EG142" s="13"/>
      <c r="EH142" s="13" t="s">
        <v>185</v>
      </c>
      <c r="EI142" s="13">
        <v>1</v>
      </c>
      <c r="EJ142" s="15" t="s">
        <v>183</v>
      </c>
      <c r="EK142" s="15">
        <v>0</v>
      </c>
      <c r="EL142" s="15" t="s">
        <v>1294</v>
      </c>
      <c r="EM142" s="3" t="s">
        <v>1301</v>
      </c>
      <c r="EN142" s="3" t="s">
        <v>1302</v>
      </c>
      <c r="EO142" s="3" t="s">
        <v>1240</v>
      </c>
      <c r="EP142" s="3">
        <v>0</v>
      </c>
      <c r="EQ142" s="3">
        <v>0</v>
      </c>
      <c r="ER142" s="3">
        <v>0</v>
      </c>
      <c r="EU142" s="3">
        <v>0</v>
      </c>
      <c r="EV142" s="3">
        <v>0</v>
      </c>
      <c r="EW142" s="3">
        <v>0</v>
      </c>
      <c r="EY142" s="24"/>
    </row>
    <row r="143" spans="1:155" ht="25.25" customHeight="1" x14ac:dyDescent="0.3">
      <c r="A143" s="13">
        <v>166</v>
      </c>
      <c r="B143" s="13" t="s">
        <v>1303</v>
      </c>
      <c r="C143" s="13"/>
      <c r="D143" s="13"/>
      <c r="E143" s="13"/>
      <c r="F143" s="13"/>
      <c r="G143" s="13"/>
      <c r="H143" s="13"/>
      <c r="I143" s="13" t="str">
        <f t="shared" si="4"/>
        <v>10kV练中线515,0,0,10kV里平线525,0,10kV新中线548</v>
      </c>
      <c r="J143" s="13" t="s">
        <v>1305</v>
      </c>
      <c r="K143" s="13" t="str">
        <f t="shared" si="5"/>
        <v>0,0,0</v>
      </c>
      <c r="L143" s="13"/>
      <c r="M143" s="13" t="s">
        <v>165</v>
      </c>
      <c r="N143" s="13" t="s">
        <v>166</v>
      </c>
      <c r="O143" s="13" t="s">
        <v>167</v>
      </c>
      <c r="P143" s="13" t="s">
        <v>433</v>
      </c>
      <c r="Q143" s="13" t="s">
        <v>306</v>
      </c>
      <c r="R143" s="13" t="s">
        <v>170</v>
      </c>
      <c r="S143" s="13" t="s">
        <v>398</v>
      </c>
      <c r="T143" s="13" t="s">
        <v>399</v>
      </c>
      <c r="U143" s="13" t="s">
        <v>173</v>
      </c>
      <c r="V143" s="13">
        <v>8</v>
      </c>
      <c r="W143" s="13">
        <v>2025</v>
      </c>
      <c r="X143" s="13">
        <v>2026</v>
      </c>
      <c r="Y143" s="13">
        <v>2021</v>
      </c>
      <c r="Z143" s="13">
        <v>500</v>
      </c>
      <c r="AA143" s="13">
        <v>0</v>
      </c>
      <c r="AB143" s="13">
        <v>0</v>
      </c>
      <c r="AC143" s="13">
        <v>0</v>
      </c>
      <c r="AD143" s="13">
        <v>0</v>
      </c>
      <c r="AE143" s="13">
        <v>300</v>
      </c>
      <c r="AF143" s="13">
        <v>200</v>
      </c>
      <c r="AG143" s="13">
        <v>0</v>
      </c>
      <c r="AH143" s="13">
        <v>300</v>
      </c>
      <c r="AI143" s="13">
        <v>361.95</v>
      </c>
      <c r="AJ143" s="13">
        <v>361.95</v>
      </c>
      <c r="AK143" s="13" t="s">
        <v>400</v>
      </c>
      <c r="AL143" s="13">
        <v>2</v>
      </c>
      <c r="AM143" s="13">
        <v>0</v>
      </c>
      <c r="AN143" s="13">
        <v>0</v>
      </c>
      <c r="AO143" s="13">
        <v>0</v>
      </c>
      <c r="AP143" s="13">
        <v>0</v>
      </c>
      <c r="AQ143" s="13">
        <v>2</v>
      </c>
      <c r="AR143" s="13">
        <v>0</v>
      </c>
      <c r="AS143" s="13">
        <v>0</v>
      </c>
      <c r="AT143" s="13">
        <v>0</v>
      </c>
      <c r="AU143" s="13">
        <v>1000</v>
      </c>
      <c r="AV143" s="13">
        <v>0</v>
      </c>
      <c r="AW143" s="13">
        <v>0</v>
      </c>
      <c r="AX143" s="13">
        <v>0</v>
      </c>
      <c r="AY143" s="13">
        <v>0</v>
      </c>
      <c r="AZ143" s="13">
        <v>0</v>
      </c>
      <c r="BA143" s="13">
        <v>0</v>
      </c>
      <c r="BB143" s="13">
        <v>0</v>
      </c>
      <c r="BC143" s="13">
        <v>0</v>
      </c>
      <c r="BD143" s="13">
        <v>0</v>
      </c>
      <c r="BE143" s="13">
        <v>136</v>
      </c>
      <c r="BF143" s="13">
        <v>0</v>
      </c>
      <c r="BG143" s="13">
        <v>2</v>
      </c>
      <c r="BH143" s="13">
        <v>2</v>
      </c>
      <c r="BI143" s="13">
        <v>10</v>
      </c>
      <c r="BJ143" s="13">
        <v>0</v>
      </c>
      <c r="BK143" s="13">
        <v>0</v>
      </c>
      <c r="BL143" s="13">
        <v>0</v>
      </c>
      <c r="BM143" s="13">
        <v>0</v>
      </c>
      <c r="BN143" s="13">
        <v>0</v>
      </c>
      <c r="BO143" s="13">
        <v>0</v>
      </c>
      <c r="BP143" s="13">
        <v>0</v>
      </c>
      <c r="BQ143" s="13">
        <v>0</v>
      </c>
      <c r="BR143" s="13">
        <v>0</v>
      </c>
      <c r="BS143" s="13">
        <v>0</v>
      </c>
      <c r="BT143" s="13">
        <v>0</v>
      </c>
      <c r="BU143" s="13">
        <v>0</v>
      </c>
      <c r="BV143" s="13">
        <v>0</v>
      </c>
      <c r="BW143" s="13">
        <v>0</v>
      </c>
      <c r="BX143" s="13">
        <v>2.0499999999999998</v>
      </c>
      <c r="BY143" s="13">
        <v>0</v>
      </c>
      <c r="BZ143" s="13">
        <v>1.5</v>
      </c>
      <c r="CA143" s="13">
        <v>0</v>
      </c>
      <c r="CB143" s="13">
        <v>0</v>
      </c>
      <c r="CC143" s="13">
        <v>2</v>
      </c>
      <c r="CD143" s="13">
        <v>0</v>
      </c>
      <c r="CE143" s="13">
        <v>10</v>
      </c>
      <c r="CF143" s="13">
        <v>0</v>
      </c>
      <c r="CG143" s="13">
        <v>0</v>
      </c>
      <c r="CH143" s="13">
        <v>0</v>
      </c>
      <c r="CI143" s="13">
        <v>0</v>
      </c>
      <c r="CJ143" s="13">
        <v>0</v>
      </c>
      <c r="CK143" s="13">
        <v>0</v>
      </c>
      <c r="CL143" s="13">
        <v>0</v>
      </c>
      <c r="CM143" s="13">
        <v>1</v>
      </c>
      <c r="CN143" s="13">
        <v>0</v>
      </c>
      <c r="CO143" s="13" t="s">
        <v>176</v>
      </c>
      <c r="CP143" s="3" t="s">
        <v>401</v>
      </c>
      <c r="CQ143" s="13" t="s">
        <v>417</v>
      </c>
      <c r="CR143" s="3" t="s">
        <v>401</v>
      </c>
      <c r="CS143" s="13" t="s">
        <v>418</v>
      </c>
      <c r="CT143" s="13" t="s">
        <v>179</v>
      </c>
      <c r="CU143" s="13" t="s">
        <v>179</v>
      </c>
      <c r="CV143" s="13" t="s">
        <v>179</v>
      </c>
      <c r="CW143" s="13" t="s">
        <v>179</v>
      </c>
      <c r="CX143" s="13" t="s">
        <v>180</v>
      </c>
      <c r="CY143" s="13" t="s">
        <v>180</v>
      </c>
      <c r="CZ143" s="13" t="s">
        <v>180</v>
      </c>
      <c r="DA143" s="13" t="s">
        <v>180</v>
      </c>
      <c r="DB143" s="13" t="s">
        <v>1306</v>
      </c>
      <c r="DC143" s="13" t="s">
        <v>1307</v>
      </c>
      <c r="DD143" s="13" t="s">
        <v>1308</v>
      </c>
      <c r="DE143" s="13" t="s">
        <v>1309</v>
      </c>
      <c r="DF143" s="13" t="s">
        <v>1310</v>
      </c>
      <c r="DG143" s="13">
        <v>2026</v>
      </c>
      <c r="DH143" s="13">
        <v>2024</v>
      </c>
      <c r="DI143" s="13" t="s">
        <v>179</v>
      </c>
      <c r="DJ143" s="13"/>
      <c r="DK143" s="13" t="s">
        <v>179</v>
      </c>
      <c r="DL143" s="13"/>
      <c r="DM143" s="13"/>
      <c r="DN143" s="13"/>
      <c r="DO143" s="13" t="s">
        <v>179</v>
      </c>
      <c r="DP143" s="13"/>
      <c r="DQ143" s="13"/>
      <c r="DR143" s="13">
        <v>0</v>
      </c>
      <c r="DS143" s="13">
        <v>0</v>
      </c>
      <c r="DT143" s="13">
        <v>0</v>
      </c>
      <c r="DU143" s="13">
        <v>0</v>
      </c>
      <c r="DV143" s="13">
        <v>0</v>
      </c>
      <c r="DW143" s="13">
        <v>0</v>
      </c>
      <c r="DX143" s="13">
        <v>2</v>
      </c>
      <c r="DY143" s="13">
        <v>0</v>
      </c>
      <c r="DZ143" s="13">
        <v>0</v>
      </c>
      <c r="EA143" s="13">
        <v>0</v>
      </c>
      <c r="EB143" s="13">
        <v>1</v>
      </c>
      <c r="EC143" s="13">
        <v>2</v>
      </c>
      <c r="ED143" s="13">
        <v>0</v>
      </c>
      <c r="EE143" s="13">
        <v>0</v>
      </c>
      <c r="EF143" s="13">
        <v>0</v>
      </c>
      <c r="EG143" s="13"/>
      <c r="EH143" s="13" t="s">
        <v>185</v>
      </c>
      <c r="EI143" s="13" t="s">
        <v>179</v>
      </c>
      <c r="EJ143" s="15" t="s">
        <v>183</v>
      </c>
      <c r="EK143" s="15">
        <v>0</v>
      </c>
      <c r="EL143" s="15" t="s">
        <v>1304</v>
      </c>
      <c r="EM143" s="3" t="s">
        <v>1311</v>
      </c>
      <c r="EN143" s="3">
        <v>0</v>
      </c>
      <c r="EO143" s="3">
        <v>0</v>
      </c>
      <c r="EP143" s="3" t="s">
        <v>1312</v>
      </c>
      <c r="EQ143" s="3">
        <v>0</v>
      </c>
      <c r="ER143" s="3" t="s">
        <v>1313</v>
      </c>
      <c r="EU143" s="3">
        <v>0</v>
      </c>
      <c r="EV143" s="3">
        <v>0</v>
      </c>
      <c r="EW143" s="3">
        <v>0</v>
      </c>
      <c r="EY143" s="24"/>
    </row>
    <row r="144" spans="1:155" ht="25.25" customHeight="1" x14ac:dyDescent="0.3">
      <c r="A144" s="13">
        <v>167</v>
      </c>
      <c r="B144" s="13" t="s">
        <v>1314</v>
      </c>
      <c r="C144" s="13"/>
      <c r="D144" s="13"/>
      <c r="E144" s="13"/>
      <c r="F144" s="13"/>
      <c r="G144" s="13"/>
      <c r="H144" s="13"/>
      <c r="I144" s="13" t="str">
        <f t="shared" si="4"/>
        <v>10kV里下线526,10kV里南线519,0,0,0,0</v>
      </c>
      <c r="J144" s="13" t="s">
        <v>1315</v>
      </c>
      <c r="K144" s="13" t="str">
        <f t="shared" si="5"/>
        <v>0,0,0</v>
      </c>
      <c r="L144" s="13"/>
      <c r="M144" s="13" t="s">
        <v>165</v>
      </c>
      <c r="N144" s="13" t="s">
        <v>166</v>
      </c>
      <c r="O144" s="13" t="s">
        <v>167</v>
      </c>
      <c r="P144" s="13" t="s">
        <v>433</v>
      </c>
      <c r="Q144" s="13" t="s">
        <v>306</v>
      </c>
      <c r="R144" s="13" t="s">
        <v>170</v>
      </c>
      <c r="S144" s="13" t="s">
        <v>398</v>
      </c>
      <c r="T144" s="13" t="s">
        <v>399</v>
      </c>
      <c r="U144" s="13" t="s">
        <v>173</v>
      </c>
      <c r="V144" s="13">
        <v>8</v>
      </c>
      <c r="W144" s="13">
        <v>2024</v>
      </c>
      <c r="X144" s="13">
        <v>2025</v>
      </c>
      <c r="Y144" s="13">
        <v>2021</v>
      </c>
      <c r="Z144" s="13">
        <v>600</v>
      </c>
      <c r="AA144" s="13">
        <v>0</v>
      </c>
      <c r="AB144" s="13">
        <v>0</v>
      </c>
      <c r="AC144" s="13">
        <v>0</v>
      </c>
      <c r="AD144" s="13">
        <v>360</v>
      </c>
      <c r="AE144" s="13">
        <v>240</v>
      </c>
      <c r="AF144" s="13">
        <v>0</v>
      </c>
      <c r="AG144" s="13">
        <v>0</v>
      </c>
      <c r="AH144" s="13">
        <v>600</v>
      </c>
      <c r="AI144" s="13">
        <v>461.84</v>
      </c>
      <c r="AJ144" s="13">
        <v>461.84</v>
      </c>
      <c r="AK144" s="13" t="s">
        <v>400</v>
      </c>
      <c r="AL144" s="13">
        <v>2.5</v>
      </c>
      <c r="AM144" s="13">
        <v>0</v>
      </c>
      <c r="AN144" s="13">
        <v>0</v>
      </c>
      <c r="AO144" s="13">
        <v>0</v>
      </c>
      <c r="AP144" s="13">
        <v>0</v>
      </c>
      <c r="AQ144" s="13">
        <v>2.5</v>
      </c>
      <c r="AR144" s="13">
        <v>0</v>
      </c>
      <c r="AS144" s="13">
        <v>0</v>
      </c>
      <c r="AT144" s="13">
        <v>0</v>
      </c>
      <c r="AU144" s="13">
        <v>1000</v>
      </c>
      <c r="AV144" s="13">
        <v>0</v>
      </c>
      <c r="AW144" s="13">
        <v>0</v>
      </c>
      <c r="AX144" s="13">
        <v>0</v>
      </c>
      <c r="AY144" s="13">
        <v>0</v>
      </c>
      <c r="AZ144" s="13">
        <v>0</v>
      </c>
      <c r="BA144" s="13">
        <v>0</v>
      </c>
      <c r="BB144" s="13">
        <v>0</v>
      </c>
      <c r="BC144" s="13">
        <v>0</v>
      </c>
      <c r="BD144" s="13">
        <v>0</v>
      </c>
      <c r="BE144" s="13">
        <v>136</v>
      </c>
      <c r="BF144" s="13">
        <v>0</v>
      </c>
      <c r="BG144" s="13">
        <v>2</v>
      </c>
      <c r="BH144" s="13">
        <v>2</v>
      </c>
      <c r="BI144" s="13">
        <v>10</v>
      </c>
      <c r="BJ144" s="13">
        <v>0</v>
      </c>
      <c r="BK144" s="13">
        <v>0</v>
      </c>
      <c r="BL144" s="13">
        <v>0</v>
      </c>
      <c r="BM144" s="13">
        <v>0</v>
      </c>
      <c r="BN144" s="13">
        <v>0</v>
      </c>
      <c r="BO144" s="13">
        <v>0</v>
      </c>
      <c r="BP144" s="13">
        <v>0</v>
      </c>
      <c r="BQ144" s="13">
        <v>0</v>
      </c>
      <c r="BR144" s="13">
        <v>0</v>
      </c>
      <c r="BS144" s="13">
        <v>0</v>
      </c>
      <c r="BT144" s="13">
        <v>0</v>
      </c>
      <c r="BU144" s="13">
        <v>0</v>
      </c>
      <c r="BV144" s="13">
        <v>0</v>
      </c>
      <c r="BW144" s="13">
        <v>0</v>
      </c>
      <c r="BX144" s="13">
        <v>2.16</v>
      </c>
      <c r="BY144" s="13">
        <v>0</v>
      </c>
      <c r="BZ144" s="13">
        <v>1.88</v>
      </c>
      <c r="CA144" s="13">
        <v>0</v>
      </c>
      <c r="CB144" s="13">
        <v>0</v>
      </c>
      <c r="CC144" s="13">
        <v>2</v>
      </c>
      <c r="CD144" s="13">
        <v>0</v>
      </c>
      <c r="CE144" s="13">
        <v>10</v>
      </c>
      <c r="CF144" s="13">
        <v>0</v>
      </c>
      <c r="CG144" s="13">
        <v>0</v>
      </c>
      <c r="CH144" s="13">
        <v>0</v>
      </c>
      <c r="CI144" s="13">
        <v>0</v>
      </c>
      <c r="CJ144" s="13">
        <v>0</v>
      </c>
      <c r="CK144" s="13">
        <v>0</v>
      </c>
      <c r="CL144" s="13">
        <v>0</v>
      </c>
      <c r="CM144" s="13">
        <v>1</v>
      </c>
      <c r="CN144" s="13">
        <v>0</v>
      </c>
      <c r="CO144" s="13" t="s">
        <v>176</v>
      </c>
      <c r="CP144" s="13" t="s">
        <v>777</v>
      </c>
      <c r="CQ144" s="13" t="s">
        <v>778</v>
      </c>
      <c r="CR144" s="13" t="s">
        <v>777</v>
      </c>
      <c r="CS144" s="13" t="s">
        <v>403</v>
      </c>
      <c r="CT144" s="13" t="s">
        <v>179</v>
      </c>
      <c r="CU144" s="13" t="s">
        <v>179</v>
      </c>
      <c r="CV144" s="13" t="s">
        <v>179</v>
      </c>
      <c r="CW144" s="13" t="s">
        <v>179</v>
      </c>
      <c r="CX144" s="13" t="s">
        <v>180</v>
      </c>
      <c r="CY144" s="13" t="s">
        <v>180</v>
      </c>
      <c r="CZ144" s="13" t="s">
        <v>180</v>
      </c>
      <c r="DA144" s="13" t="s">
        <v>180</v>
      </c>
      <c r="DB144" s="13" t="s">
        <v>1316</v>
      </c>
      <c r="DC144" s="13" t="s">
        <v>1317</v>
      </c>
      <c r="DD144" s="13" t="s">
        <v>1318</v>
      </c>
      <c r="DE144" s="13" t="s">
        <v>1319</v>
      </c>
      <c r="DF144" s="13" t="s">
        <v>1320</v>
      </c>
      <c r="DG144" s="13">
        <v>2025</v>
      </c>
      <c r="DH144" s="13">
        <v>2023</v>
      </c>
      <c r="DI144" s="13" t="s">
        <v>179</v>
      </c>
      <c r="DJ144" s="13"/>
      <c r="DK144" s="13" t="s">
        <v>179</v>
      </c>
      <c r="DL144" s="13"/>
      <c r="DM144" s="13"/>
      <c r="DN144" s="13"/>
      <c r="DO144" s="13" t="s">
        <v>179</v>
      </c>
      <c r="DP144" s="13"/>
      <c r="DQ144" s="13"/>
      <c r="DR144" s="13">
        <v>0</v>
      </c>
      <c r="DS144" s="13">
        <v>0</v>
      </c>
      <c r="DT144" s="13">
        <v>0</v>
      </c>
      <c r="DU144" s="13">
        <v>0</v>
      </c>
      <c r="DV144" s="13">
        <v>0</v>
      </c>
      <c r="DW144" s="13">
        <v>0</v>
      </c>
      <c r="DX144" s="13">
        <v>2</v>
      </c>
      <c r="DY144" s="13">
        <v>0</v>
      </c>
      <c r="DZ144" s="13">
        <v>0</v>
      </c>
      <c r="EA144" s="13">
        <v>0</v>
      </c>
      <c r="EB144" s="13">
        <v>1</v>
      </c>
      <c r="EC144" s="13">
        <v>1</v>
      </c>
      <c r="ED144" s="13">
        <v>0</v>
      </c>
      <c r="EE144" s="13">
        <v>0</v>
      </c>
      <c r="EF144" s="13">
        <v>0</v>
      </c>
      <c r="EG144" s="13"/>
      <c r="EH144" s="13" t="s">
        <v>185</v>
      </c>
      <c r="EI144" s="13">
        <v>1</v>
      </c>
      <c r="EJ144" s="15" t="s">
        <v>183</v>
      </c>
      <c r="EK144" s="15">
        <v>0</v>
      </c>
      <c r="EL144" s="15" t="s">
        <v>570</v>
      </c>
      <c r="EM144" s="3" t="s">
        <v>570</v>
      </c>
      <c r="EN144" s="3" t="s">
        <v>542</v>
      </c>
      <c r="EO144" s="3">
        <v>0</v>
      </c>
      <c r="EP144" s="3">
        <v>0</v>
      </c>
      <c r="EQ144" s="3">
        <v>0</v>
      </c>
      <c r="ER144" s="3">
        <v>0</v>
      </c>
      <c r="EU144" s="3">
        <v>0</v>
      </c>
      <c r="EV144" s="3">
        <v>0</v>
      </c>
      <c r="EW144" s="3">
        <v>0</v>
      </c>
      <c r="EY144" s="24"/>
    </row>
    <row r="145" spans="1:155" ht="25.25" customHeight="1" x14ac:dyDescent="0.3">
      <c r="A145" s="13">
        <v>168</v>
      </c>
      <c r="B145" s="13" t="s">
        <v>1321</v>
      </c>
      <c r="C145" s="13"/>
      <c r="D145" s="13"/>
      <c r="E145" s="13"/>
      <c r="F145" s="13"/>
      <c r="G145" s="13" t="s">
        <v>1167</v>
      </c>
      <c r="H145" s="13"/>
      <c r="I145" s="13" t="str">
        <f t="shared" si="4"/>
        <v>10kV新坑线518,0,0,0,0,0</v>
      </c>
      <c r="J145" s="13" t="s">
        <v>1323</v>
      </c>
      <c r="K145" s="13" t="str">
        <f t="shared" si="5"/>
        <v>大坑祭社公边24#公用台变,0,0</v>
      </c>
      <c r="L145" s="13" t="s">
        <v>1325</v>
      </c>
      <c r="M145" s="13" t="s">
        <v>165</v>
      </c>
      <c r="N145" s="13" t="s">
        <v>166</v>
      </c>
      <c r="O145" s="13" t="s">
        <v>167</v>
      </c>
      <c r="P145" s="13" t="s">
        <v>305</v>
      </c>
      <c r="Q145" s="13" t="s">
        <v>306</v>
      </c>
      <c r="R145" s="13" t="s">
        <v>170</v>
      </c>
      <c r="S145" s="13" t="s">
        <v>171</v>
      </c>
      <c r="T145" s="13" t="s">
        <v>172</v>
      </c>
      <c r="U145" s="13" t="s">
        <v>173</v>
      </c>
      <c r="V145" s="13">
        <v>8</v>
      </c>
      <c r="W145" s="13">
        <v>2024</v>
      </c>
      <c r="X145" s="13">
        <v>2025</v>
      </c>
      <c r="Y145" s="13">
        <v>2021</v>
      </c>
      <c r="Z145" s="13">
        <v>68.549700000000001</v>
      </c>
      <c r="AA145" s="13">
        <v>0</v>
      </c>
      <c r="AB145" s="13">
        <v>0</v>
      </c>
      <c r="AC145" s="13">
        <v>0</v>
      </c>
      <c r="AD145" s="13">
        <v>41.129800000000003</v>
      </c>
      <c r="AE145" s="13">
        <v>27.419899999999998</v>
      </c>
      <c r="AF145" s="13">
        <v>0</v>
      </c>
      <c r="AG145" s="13">
        <v>0</v>
      </c>
      <c r="AH145" s="13">
        <v>68.549700000000001</v>
      </c>
      <c r="AI145" s="13">
        <v>65.549700000000001</v>
      </c>
      <c r="AJ145" s="13">
        <v>4</v>
      </c>
      <c r="AK145" s="13">
        <v>0</v>
      </c>
      <c r="AL145" s="13">
        <v>0</v>
      </c>
      <c r="AM145" s="13">
        <v>0</v>
      </c>
      <c r="AN145" s="13">
        <v>0</v>
      </c>
      <c r="AO145" s="13" t="s">
        <v>175</v>
      </c>
      <c r="AP145" s="13">
        <v>5.0000000000000001E-3</v>
      </c>
      <c r="AQ145" s="13">
        <v>5.0000000000000001E-3</v>
      </c>
      <c r="AR145" s="13">
        <v>0</v>
      </c>
      <c r="AS145" s="13">
        <v>0</v>
      </c>
      <c r="AT145" s="13">
        <v>0</v>
      </c>
      <c r="AU145" s="13">
        <v>0</v>
      </c>
      <c r="AV145" s="13">
        <v>0</v>
      </c>
      <c r="AW145" s="13">
        <v>61.549700000000001</v>
      </c>
      <c r="AX145" s="13">
        <v>1</v>
      </c>
      <c r="AY145" s="13">
        <v>500</v>
      </c>
      <c r="AZ145" s="13">
        <v>2</v>
      </c>
      <c r="BA145" s="13">
        <v>2</v>
      </c>
      <c r="BB145" s="13">
        <v>0</v>
      </c>
      <c r="BC145" s="13">
        <v>150</v>
      </c>
      <c r="BD145" s="13">
        <v>0</v>
      </c>
      <c r="BE145" s="13">
        <v>0</v>
      </c>
      <c r="BF145" s="13">
        <v>0</v>
      </c>
      <c r="BG145" s="13">
        <v>0</v>
      </c>
      <c r="BH145" s="13">
        <v>0</v>
      </c>
      <c r="BI145" s="13">
        <v>0</v>
      </c>
      <c r="BJ145" s="13">
        <v>0</v>
      </c>
      <c r="BK145" s="13">
        <v>0</v>
      </c>
      <c r="BL145" s="13">
        <v>0</v>
      </c>
      <c r="BM145" s="13">
        <v>0</v>
      </c>
      <c r="BN145" s="13">
        <v>0</v>
      </c>
      <c r="BO145" s="13">
        <v>0</v>
      </c>
      <c r="BP145" s="13">
        <v>0</v>
      </c>
      <c r="BQ145" s="13">
        <v>0</v>
      </c>
      <c r="BR145" s="13">
        <v>0</v>
      </c>
      <c r="BS145" s="13">
        <v>0</v>
      </c>
      <c r="BT145" s="13">
        <v>0</v>
      </c>
      <c r="BU145" s="13">
        <v>0</v>
      </c>
      <c r="BV145" s="13">
        <v>0</v>
      </c>
      <c r="BW145" s="13">
        <v>0</v>
      </c>
      <c r="BX145" s="13">
        <v>0</v>
      </c>
      <c r="BY145" s="13">
        <v>0</v>
      </c>
      <c r="BZ145" s="13">
        <v>0</v>
      </c>
      <c r="CA145" s="13">
        <v>0</v>
      </c>
      <c r="CB145" s="13">
        <v>0</v>
      </c>
      <c r="CC145" s="13">
        <v>0</v>
      </c>
      <c r="CD145" s="13">
        <v>0</v>
      </c>
      <c r="CE145" s="13">
        <v>0</v>
      </c>
      <c r="CF145" s="13">
        <v>0</v>
      </c>
      <c r="CG145" s="13">
        <v>0</v>
      </c>
      <c r="CH145" s="13">
        <v>0</v>
      </c>
      <c r="CI145" s="13">
        <v>0</v>
      </c>
      <c r="CJ145" s="13">
        <v>0</v>
      </c>
      <c r="CK145" s="13">
        <v>3</v>
      </c>
      <c r="CL145" s="13">
        <v>1</v>
      </c>
      <c r="CM145" s="13">
        <v>0</v>
      </c>
      <c r="CN145" s="13">
        <v>1</v>
      </c>
      <c r="CO145" s="13" t="s">
        <v>176</v>
      </c>
      <c r="CP145" s="13" t="s">
        <v>318</v>
      </c>
      <c r="CQ145" s="13" t="s">
        <v>1234</v>
      </c>
      <c r="CR145" s="13" t="s">
        <v>318</v>
      </c>
      <c r="CS145" s="13" t="s">
        <v>179</v>
      </c>
      <c r="CT145" s="13" t="s">
        <v>179</v>
      </c>
      <c r="CU145" s="13" t="s">
        <v>179</v>
      </c>
      <c r="CV145" s="13" t="s">
        <v>179</v>
      </c>
      <c r="CW145" s="13" t="s">
        <v>179</v>
      </c>
      <c r="CX145" s="13" t="s">
        <v>180</v>
      </c>
      <c r="CY145" s="13" t="s">
        <v>180</v>
      </c>
      <c r="CZ145" s="13" t="s">
        <v>180</v>
      </c>
      <c r="DA145" s="13" t="s">
        <v>180</v>
      </c>
      <c r="DB145" s="13" t="s">
        <v>1326</v>
      </c>
      <c r="DC145" s="13" t="s">
        <v>1327</v>
      </c>
      <c r="DD145" s="13" t="s">
        <v>1327</v>
      </c>
      <c r="DE145" s="13" t="s">
        <v>1328</v>
      </c>
      <c r="DF145" s="13" t="s">
        <v>1329</v>
      </c>
      <c r="DG145" s="13">
        <v>2025</v>
      </c>
      <c r="DH145" s="13">
        <v>2023</v>
      </c>
      <c r="DI145" s="13" t="s">
        <v>179</v>
      </c>
      <c r="DJ145" s="13"/>
      <c r="DK145" s="13" t="s">
        <v>179</v>
      </c>
      <c r="DL145" s="13"/>
      <c r="DM145" s="13"/>
      <c r="DN145" s="13"/>
      <c r="DO145" s="13" t="s">
        <v>179</v>
      </c>
      <c r="DP145" s="13"/>
      <c r="DQ145" s="13"/>
      <c r="DR145" s="13">
        <v>0</v>
      </c>
      <c r="DS145" s="13">
        <v>0</v>
      </c>
      <c r="DT145" s="13">
        <v>0</v>
      </c>
      <c r="DU145" s="13">
        <v>0</v>
      </c>
      <c r="DV145" s="13">
        <v>0</v>
      </c>
      <c r="DW145" s="13">
        <v>0</v>
      </c>
      <c r="DX145" s="13">
        <v>0</v>
      </c>
      <c r="DY145" s="13">
        <v>0</v>
      </c>
      <c r="DZ145" s="13">
        <v>0</v>
      </c>
      <c r="EA145" s="13">
        <v>0</v>
      </c>
      <c r="EB145" s="13">
        <v>0</v>
      </c>
      <c r="EC145" s="13">
        <v>0</v>
      </c>
      <c r="ED145" s="13">
        <v>0</v>
      </c>
      <c r="EE145" s="13">
        <v>1</v>
      </c>
      <c r="EF145" s="13">
        <v>0</v>
      </c>
      <c r="EG145" s="13"/>
      <c r="EH145" s="13" t="s">
        <v>185</v>
      </c>
      <c r="EI145" s="13">
        <v>1</v>
      </c>
      <c r="EJ145" s="15" t="s">
        <v>183</v>
      </c>
      <c r="EK145" s="15">
        <v>0</v>
      </c>
      <c r="EL145" s="15" t="s">
        <v>1322</v>
      </c>
      <c r="EM145" s="3" t="s">
        <v>1322</v>
      </c>
      <c r="EN145" s="3">
        <v>0</v>
      </c>
      <c r="EO145" s="3">
        <v>0</v>
      </c>
      <c r="EP145" s="3">
        <v>0</v>
      </c>
      <c r="EQ145" s="3">
        <v>0</v>
      </c>
      <c r="ER145" s="3">
        <v>0</v>
      </c>
      <c r="EU145" s="3" t="s">
        <v>1324</v>
      </c>
      <c r="EV145" s="3">
        <v>0</v>
      </c>
      <c r="EW145" s="3">
        <v>0</v>
      </c>
      <c r="EY145" s="24"/>
    </row>
    <row r="146" spans="1:155" ht="25.25" customHeight="1" x14ac:dyDescent="0.3">
      <c r="A146" s="13">
        <v>169</v>
      </c>
      <c r="B146" s="13" t="s">
        <v>1330</v>
      </c>
      <c r="C146" s="13"/>
      <c r="D146" s="13"/>
      <c r="E146" s="13"/>
      <c r="F146" s="13"/>
      <c r="G146" s="13" t="s">
        <v>328</v>
      </c>
      <c r="H146" s="13"/>
      <c r="I146" s="13" t="str">
        <f t="shared" si="4"/>
        <v>10kV谷亨线525,0,0,0,0,0</v>
      </c>
      <c r="J146" s="13" t="s">
        <v>1331</v>
      </c>
      <c r="K146" s="13" t="str">
        <f t="shared" si="5"/>
        <v>大坑电厂5#公变,0,0</v>
      </c>
      <c r="L146" s="13" t="s">
        <v>1333</v>
      </c>
      <c r="M146" s="13" t="s">
        <v>165</v>
      </c>
      <c r="N146" s="13" t="s">
        <v>166</v>
      </c>
      <c r="O146" s="13" t="s">
        <v>167</v>
      </c>
      <c r="P146" s="13" t="s">
        <v>305</v>
      </c>
      <c r="Q146" s="13" t="s">
        <v>306</v>
      </c>
      <c r="R146" s="13" t="s">
        <v>170</v>
      </c>
      <c r="S146" s="13" t="s">
        <v>171</v>
      </c>
      <c r="T146" s="13" t="s">
        <v>172</v>
      </c>
      <c r="U146" s="13" t="s">
        <v>173</v>
      </c>
      <c r="V146" s="13">
        <v>6</v>
      </c>
      <c r="W146" s="13">
        <v>2025</v>
      </c>
      <c r="X146" s="13">
        <v>2026</v>
      </c>
      <c r="Y146" s="13">
        <v>2021</v>
      </c>
      <c r="Z146" s="13">
        <v>68.549700000000001</v>
      </c>
      <c r="AA146" s="13">
        <v>0</v>
      </c>
      <c r="AB146" s="13">
        <v>0</v>
      </c>
      <c r="AC146" s="13">
        <v>0</v>
      </c>
      <c r="AD146" s="13">
        <v>0</v>
      </c>
      <c r="AE146" s="13">
        <v>41.129800000000003</v>
      </c>
      <c r="AF146" s="13">
        <v>27.419899999999998</v>
      </c>
      <c r="AG146" s="13">
        <v>0</v>
      </c>
      <c r="AH146" s="13">
        <v>41.129800000000003</v>
      </c>
      <c r="AI146" s="13">
        <v>65.549700000000001</v>
      </c>
      <c r="AJ146" s="13">
        <v>4</v>
      </c>
      <c r="AK146" s="13">
        <v>0</v>
      </c>
      <c r="AL146" s="13">
        <v>0</v>
      </c>
      <c r="AM146" s="13">
        <v>0</v>
      </c>
      <c r="AN146" s="13">
        <v>0</v>
      </c>
      <c r="AO146" s="13" t="s">
        <v>175</v>
      </c>
      <c r="AP146" s="13">
        <v>5.0000000000000001E-3</v>
      </c>
      <c r="AQ146" s="13">
        <v>5.0000000000000001E-3</v>
      </c>
      <c r="AR146" s="13">
        <v>0</v>
      </c>
      <c r="AS146" s="13">
        <v>0</v>
      </c>
      <c r="AT146" s="13">
        <v>0</v>
      </c>
      <c r="AU146" s="13">
        <v>0</v>
      </c>
      <c r="AV146" s="13">
        <v>0</v>
      </c>
      <c r="AW146" s="13">
        <v>61.549700000000001</v>
      </c>
      <c r="AX146" s="13">
        <v>1</v>
      </c>
      <c r="AY146" s="13">
        <v>500</v>
      </c>
      <c r="AZ146" s="13">
        <v>2</v>
      </c>
      <c r="BA146" s="13">
        <v>2</v>
      </c>
      <c r="BB146" s="13">
        <v>0</v>
      </c>
      <c r="BC146" s="13">
        <v>150</v>
      </c>
      <c r="BD146" s="13">
        <v>0</v>
      </c>
      <c r="BE146" s="13">
        <v>0</v>
      </c>
      <c r="BF146" s="13">
        <v>0</v>
      </c>
      <c r="BG146" s="13">
        <v>0</v>
      </c>
      <c r="BH146" s="13">
        <v>0</v>
      </c>
      <c r="BI146" s="13">
        <v>0</v>
      </c>
      <c r="BJ146" s="13">
        <v>0</v>
      </c>
      <c r="BK146" s="13">
        <v>0</v>
      </c>
      <c r="BL146" s="13">
        <v>0</v>
      </c>
      <c r="BM146" s="13">
        <v>0</v>
      </c>
      <c r="BN146" s="13">
        <v>0</v>
      </c>
      <c r="BO146" s="13">
        <v>0</v>
      </c>
      <c r="BP146" s="13">
        <v>0</v>
      </c>
      <c r="BQ146" s="13">
        <v>0</v>
      </c>
      <c r="BR146" s="13">
        <v>0</v>
      </c>
      <c r="BS146" s="13">
        <v>0</v>
      </c>
      <c r="BT146" s="13">
        <v>0</v>
      </c>
      <c r="BU146" s="13">
        <v>0</v>
      </c>
      <c r="BV146" s="13">
        <v>0</v>
      </c>
      <c r="BW146" s="13">
        <v>0</v>
      </c>
      <c r="BX146" s="13">
        <v>0</v>
      </c>
      <c r="BY146" s="13">
        <v>0</v>
      </c>
      <c r="BZ146" s="13">
        <v>0</v>
      </c>
      <c r="CA146" s="13">
        <v>0</v>
      </c>
      <c r="CB146" s="13">
        <v>0</v>
      </c>
      <c r="CC146" s="13">
        <v>0</v>
      </c>
      <c r="CD146" s="13">
        <v>0</v>
      </c>
      <c r="CE146" s="13">
        <v>0</v>
      </c>
      <c r="CF146" s="13">
        <v>0</v>
      </c>
      <c r="CG146" s="13">
        <v>0</v>
      </c>
      <c r="CH146" s="13">
        <v>0</v>
      </c>
      <c r="CI146" s="13">
        <v>0</v>
      </c>
      <c r="CJ146" s="13">
        <v>0</v>
      </c>
      <c r="CK146" s="13">
        <v>3</v>
      </c>
      <c r="CL146" s="13">
        <v>1</v>
      </c>
      <c r="CM146" s="13">
        <v>0</v>
      </c>
      <c r="CN146" s="13">
        <v>1</v>
      </c>
      <c r="CO146" s="13" t="s">
        <v>241</v>
      </c>
      <c r="CP146" s="13" t="s">
        <v>318</v>
      </c>
      <c r="CQ146" s="13" t="s">
        <v>319</v>
      </c>
      <c r="CR146" s="13" t="s">
        <v>318</v>
      </c>
      <c r="CS146" s="13" t="s">
        <v>179</v>
      </c>
      <c r="CT146" s="13" t="s">
        <v>179</v>
      </c>
      <c r="CU146" s="13" t="s">
        <v>179</v>
      </c>
      <c r="CV146" s="13" t="s">
        <v>179</v>
      </c>
      <c r="CW146" s="13" t="s">
        <v>179</v>
      </c>
      <c r="CX146" s="13" t="s">
        <v>180</v>
      </c>
      <c r="CY146" s="13" t="s">
        <v>180</v>
      </c>
      <c r="CZ146" s="13" t="s">
        <v>180</v>
      </c>
      <c r="DA146" s="13" t="s">
        <v>180</v>
      </c>
      <c r="DB146" s="13" t="s">
        <v>1334</v>
      </c>
      <c r="DC146" s="13" t="s">
        <v>1335</v>
      </c>
      <c r="DD146" s="13" t="s">
        <v>1335</v>
      </c>
      <c r="DE146" s="13" t="s">
        <v>1336</v>
      </c>
      <c r="DF146" s="13" t="s">
        <v>1337</v>
      </c>
      <c r="DG146" s="13">
        <v>2026</v>
      </c>
      <c r="DH146" s="13">
        <v>2024</v>
      </c>
      <c r="DI146" s="13" t="s">
        <v>179</v>
      </c>
      <c r="DJ146" s="13"/>
      <c r="DK146" s="13" t="s">
        <v>179</v>
      </c>
      <c r="DL146" s="13"/>
      <c r="DM146" s="13"/>
      <c r="DN146" s="13"/>
      <c r="DO146" s="13" t="s">
        <v>179</v>
      </c>
      <c r="DP146" s="13"/>
      <c r="DQ146" s="13"/>
      <c r="DR146" s="13">
        <v>0</v>
      </c>
      <c r="DS146" s="13">
        <v>0</v>
      </c>
      <c r="DT146" s="13">
        <v>0</v>
      </c>
      <c r="DU146" s="13">
        <v>0</v>
      </c>
      <c r="DV146" s="13">
        <v>0</v>
      </c>
      <c r="DW146" s="13">
        <v>0</v>
      </c>
      <c r="DX146" s="13">
        <v>0</v>
      </c>
      <c r="DY146" s="13">
        <v>0</v>
      </c>
      <c r="DZ146" s="13">
        <v>0</v>
      </c>
      <c r="EA146" s="13">
        <v>0</v>
      </c>
      <c r="EB146" s="13">
        <v>0</v>
      </c>
      <c r="EC146" s="13">
        <v>0</v>
      </c>
      <c r="ED146" s="13">
        <v>0</v>
      </c>
      <c r="EE146" s="13">
        <v>0</v>
      </c>
      <c r="EF146" s="13">
        <v>0</v>
      </c>
      <c r="EG146" s="13"/>
      <c r="EH146" s="13" t="s">
        <v>185</v>
      </c>
      <c r="EI146" s="13" t="s">
        <v>179</v>
      </c>
      <c r="EJ146" s="15" t="s">
        <v>183</v>
      </c>
      <c r="EK146" s="15">
        <v>0</v>
      </c>
      <c r="EL146" s="15" t="s">
        <v>737</v>
      </c>
      <c r="EM146" s="3" t="s">
        <v>737</v>
      </c>
      <c r="EN146" s="3">
        <v>0</v>
      </c>
      <c r="EO146" s="3">
        <v>0</v>
      </c>
      <c r="EP146" s="3">
        <v>0</v>
      </c>
      <c r="EQ146" s="3">
        <v>0</v>
      </c>
      <c r="ER146" s="3">
        <v>0</v>
      </c>
      <c r="EU146" s="3" t="s">
        <v>1332</v>
      </c>
      <c r="EV146" s="3">
        <v>0</v>
      </c>
      <c r="EW146" s="3">
        <v>0</v>
      </c>
      <c r="EY146" s="24"/>
    </row>
    <row r="147" spans="1:155" ht="25.25" customHeight="1" x14ac:dyDescent="0.3">
      <c r="A147" s="13">
        <v>170</v>
      </c>
      <c r="B147" s="13" t="s">
        <v>1338</v>
      </c>
      <c r="C147" s="13"/>
      <c r="D147" s="13"/>
      <c r="E147" s="13"/>
      <c r="F147" s="13"/>
      <c r="G147" s="13" t="s">
        <v>328</v>
      </c>
      <c r="H147" s="13"/>
      <c r="I147" s="13" t="str">
        <f t="shared" si="4"/>
        <v>10kV谷华线539,0,0,0,0,0</v>
      </c>
      <c r="J147" s="13" t="s">
        <v>1340</v>
      </c>
      <c r="K147" s="13" t="str">
        <f t="shared" si="5"/>
        <v>10kV大坑27#公用台变,0,0</v>
      </c>
      <c r="L147" s="13" t="s">
        <v>1342</v>
      </c>
      <c r="M147" s="13" t="s">
        <v>165</v>
      </c>
      <c r="N147" s="13" t="s">
        <v>166</v>
      </c>
      <c r="O147" s="13" t="s">
        <v>167</v>
      </c>
      <c r="P147" s="13" t="s">
        <v>305</v>
      </c>
      <c r="Q147" s="13" t="s">
        <v>306</v>
      </c>
      <c r="R147" s="13" t="s">
        <v>170</v>
      </c>
      <c r="S147" s="13" t="s">
        <v>171</v>
      </c>
      <c r="T147" s="13" t="s">
        <v>172</v>
      </c>
      <c r="U147" s="13" t="s">
        <v>173</v>
      </c>
      <c r="V147" s="13">
        <v>6</v>
      </c>
      <c r="W147" s="13">
        <v>2025</v>
      </c>
      <c r="X147" s="13">
        <v>2026</v>
      </c>
      <c r="Y147" s="13">
        <v>2021</v>
      </c>
      <c r="Z147" s="13">
        <v>68.549700000000001</v>
      </c>
      <c r="AA147" s="13">
        <v>0</v>
      </c>
      <c r="AB147" s="13">
        <v>0</v>
      </c>
      <c r="AC147" s="13">
        <v>0</v>
      </c>
      <c r="AD147" s="13">
        <v>0</v>
      </c>
      <c r="AE147" s="13">
        <v>41.129800000000003</v>
      </c>
      <c r="AF147" s="13">
        <v>27.419899999999998</v>
      </c>
      <c r="AG147" s="13">
        <v>0</v>
      </c>
      <c r="AH147" s="13">
        <v>41.129800000000003</v>
      </c>
      <c r="AI147" s="13">
        <v>65.549700000000001</v>
      </c>
      <c r="AJ147" s="13">
        <v>4</v>
      </c>
      <c r="AK147" s="13">
        <v>0</v>
      </c>
      <c r="AL147" s="13">
        <v>0</v>
      </c>
      <c r="AM147" s="13">
        <v>0</v>
      </c>
      <c r="AN147" s="13">
        <v>0</v>
      </c>
      <c r="AO147" s="13" t="s">
        <v>175</v>
      </c>
      <c r="AP147" s="13">
        <v>5.0000000000000001E-3</v>
      </c>
      <c r="AQ147" s="13">
        <v>5.0000000000000001E-3</v>
      </c>
      <c r="AR147" s="13">
        <v>0</v>
      </c>
      <c r="AS147" s="13">
        <v>0</v>
      </c>
      <c r="AT147" s="13">
        <v>0</v>
      </c>
      <c r="AU147" s="13">
        <v>0</v>
      </c>
      <c r="AV147" s="13">
        <v>0</v>
      </c>
      <c r="AW147" s="13">
        <v>61.549700000000001</v>
      </c>
      <c r="AX147" s="13">
        <v>1</v>
      </c>
      <c r="AY147" s="13">
        <v>500</v>
      </c>
      <c r="AZ147" s="13">
        <v>2</v>
      </c>
      <c r="BA147" s="13">
        <v>2</v>
      </c>
      <c r="BB147" s="13">
        <v>0</v>
      </c>
      <c r="BC147" s="13">
        <v>150</v>
      </c>
      <c r="BD147" s="13">
        <v>0</v>
      </c>
      <c r="BE147" s="13">
        <v>0</v>
      </c>
      <c r="BF147" s="13">
        <v>0</v>
      </c>
      <c r="BG147" s="13">
        <v>0</v>
      </c>
      <c r="BH147" s="13">
        <v>0</v>
      </c>
      <c r="BI147" s="13">
        <v>0</v>
      </c>
      <c r="BJ147" s="13">
        <v>0</v>
      </c>
      <c r="BK147" s="13">
        <v>0</v>
      </c>
      <c r="BL147" s="13">
        <v>0</v>
      </c>
      <c r="BM147" s="13">
        <v>0</v>
      </c>
      <c r="BN147" s="13">
        <v>0</v>
      </c>
      <c r="BO147" s="13">
        <v>0</v>
      </c>
      <c r="BP147" s="13">
        <v>0</v>
      </c>
      <c r="BQ147" s="13">
        <v>0</v>
      </c>
      <c r="BR147" s="13">
        <v>0</v>
      </c>
      <c r="BS147" s="13">
        <v>0</v>
      </c>
      <c r="BT147" s="13">
        <v>0</v>
      </c>
      <c r="BU147" s="13">
        <v>0</v>
      </c>
      <c r="BV147" s="13">
        <v>0</v>
      </c>
      <c r="BW147" s="13">
        <v>0</v>
      </c>
      <c r="BX147" s="13">
        <v>0</v>
      </c>
      <c r="BY147" s="13">
        <v>0</v>
      </c>
      <c r="BZ147" s="13">
        <v>0</v>
      </c>
      <c r="CA147" s="13">
        <v>0</v>
      </c>
      <c r="CB147" s="13">
        <v>0</v>
      </c>
      <c r="CC147" s="13">
        <v>0</v>
      </c>
      <c r="CD147" s="13">
        <v>0</v>
      </c>
      <c r="CE147" s="13">
        <v>0</v>
      </c>
      <c r="CF147" s="13">
        <v>0</v>
      </c>
      <c r="CG147" s="13">
        <v>0</v>
      </c>
      <c r="CH147" s="13">
        <v>0</v>
      </c>
      <c r="CI147" s="13">
        <v>0</v>
      </c>
      <c r="CJ147" s="13">
        <v>0</v>
      </c>
      <c r="CK147" s="13">
        <v>3</v>
      </c>
      <c r="CL147" s="13">
        <v>1</v>
      </c>
      <c r="CM147" s="13">
        <v>0</v>
      </c>
      <c r="CN147" s="13">
        <v>1</v>
      </c>
      <c r="CO147" s="13" t="s">
        <v>241</v>
      </c>
      <c r="CP147" s="13" t="s">
        <v>318</v>
      </c>
      <c r="CQ147" s="13" t="s">
        <v>319</v>
      </c>
      <c r="CR147" s="13" t="s">
        <v>318</v>
      </c>
      <c r="CS147" s="13" t="s">
        <v>179</v>
      </c>
      <c r="CT147" s="13" t="s">
        <v>179</v>
      </c>
      <c r="CU147" s="13" t="s">
        <v>179</v>
      </c>
      <c r="CV147" s="13" t="s">
        <v>179</v>
      </c>
      <c r="CW147" s="13" t="s">
        <v>179</v>
      </c>
      <c r="CX147" s="13" t="s">
        <v>180</v>
      </c>
      <c r="CY147" s="13" t="s">
        <v>180</v>
      </c>
      <c r="CZ147" s="13" t="s">
        <v>180</v>
      </c>
      <c r="DA147" s="13" t="s">
        <v>180</v>
      </c>
      <c r="DB147" s="13" t="s">
        <v>1343</v>
      </c>
      <c r="DC147" s="13" t="s">
        <v>1344</v>
      </c>
      <c r="DD147" s="13" t="s">
        <v>1344</v>
      </c>
      <c r="DE147" s="13" t="s">
        <v>1345</v>
      </c>
      <c r="DF147" s="13" t="s">
        <v>1346</v>
      </c>
      <c r="DG147" s="13">
        <v>2026</v>
      </c>
      <c r="DH147" s="13">
        <v>2024</v>
      </c>
      <c r="DI147" s="13" t="s">
        <v>179</v>
      </c>
      <c r="DJ147" s="13"/>
      <c r="DK147" s="13" t="s">
        <v>179</v>
      </c>
      <c r="DL147" s="13"/>
      <c r="DM147" s="13"/>
      <c r="DN147" s="13"/>
      <c r="DO147" s="13" t="s">
        <v>179</v>
      </c>
      <c r="DP147" s="13"/>
      <c r="DQ147" s="13"/>
      <c r="DR147" s="13">
        <v>0</v>
      </c>
      <c r="DS147" s="13">
        <v>0</v>
      </c>
      <c r="DT147" s="13">
        <v>0</v>
      </c>
      <c r="DU147" s="13">
        <v>0</v>
      </c>
      <c r="DV147" s="13">
        <v>0</v>
      </c>
      <c r="DW147" s="13">
        <v>0</v>
      </c>
      <c r="DX147" s="13">
        <v>0</v>
      </c>
      <c r="DY147" s="13">
        <v>0</v>
      </c>
      <c r="DZ147" s="13">
        <v>0</v>
      </c>
      <c r="EA147" s="13">
        <v>0</v>
      </c>
      <c r="EB147" s="13">
        <v>0</v>
      </c>
      <c r="EC147" s="13">
        <v>0</v>
      </c>
      <c r="ED147" s="13">
        <v>0</v>
      </c>
      <c r="EE147" s="13">
        <v>0</v>
      </c>
      <c r="EF147" s="13">
        <v>0</v>
      </c>
      <c r="EG147" s="13"/>
      <c r="EH147" s="13" t="s">
        <v>185</v>
      </c>
      <c r="EI147" s="13" t="s">
        <v>179</v>
      </c>
      <c r="EJ147" s="15" t="s">
        <v>183</v>
      </c>
      <c r="EK147" s="15">
        <v>0</v>
      </c>
      <c r="EL147" s="15" t="s">
        <v>1339</v>
      </c>
      <c r="EM147" s="3" t="s">
        <v>1339</v>
      </c>
      <c r="EN147" s="3">
        <v>0</v>
      </c>
      <c r="EO147" s="3">
        <v>0</v>
      </c>
      <c r="EP147" s="3">
        <v>0</v>
      </c>
      <c r="EQ147" s="3">
        <v>0</v>
      </c>
      <c r="ER147" s="3">
        <v>0</v>
      </c>
      <c r="EU147" s="3" t="s">
        <v>1341</v>
      </c>
      <c r="EV147" s="3">
        <v>0</v>
      </c>
      <c r="EW147" s="3">
        <v>0</v>
      </c>
      <c r="EY147" s="24"/>
    </row>
    <row r="148" spans="1:155" ht="25.25" customHeight="1" x14ac:dyDescent="0.3">
      <c r="A148" s="13">
        <v>172</v>
      </c>
      <c r="B148" s="13" t="s">
        <v>1347</v>
      </c>
      <c r="C148" s="13"/>
      <c r="D148" s="13"/>
      <c r="E148" s="13"/>
      <c r="F148" s="13"/>
      <c r="G148" s="13" t="s">
        <v>328</v>
      </c>
      <c r="H148" s="13"/>
      <c r="I148" s="13" t="str">
        <f t="shared" si="4"/>
        <v>10kV谷茂线533,0,0,0,0,0</v>
      </c>
      <c r="J148" s="13" t="s">
        <v>1348</v>
      </c>
      <c r="K148" s="13" t="str">
        <f t="shared" si="5"/>
        <v>10kV上四10#公用箱变变压器,0,0</v>
      </c>
      <c r="L148" s="13" t="s">
        <v>1350</v>
      </c>
      <c r="M148" s="13" t="s">
        <v>165</v>
      </c>
      <c r="N148" s="13" t="s">
        <v>166</v>
      </c>
      <c r="O148" s="13" t="s">
        <v>167</v>
      </c>
      <c r="P148" s="13" t="s">
        <v>305</v>
      </c>
      <c r="Q148" s="13" t="s">
        <v>306</v>
      </c>
      <c r="R148" s="13" t="s">
        <v>170</v>
      </c>
      <c r="S148" s="13" t="s">
        <v>171</v>
      </c>
      <c r="T148" s="13" t="s">
        <v>172</v>
      </c>
      <c r="U148" s="13" t="s">
        <v>173</v>
      </c>
      <c r="V148" s="13">
        <v>6</v>
      </c>
      <c r="W148" s="13">
        <v>2025</v>
      </c>
      <c r="X148" s="13">
        <v>2026</v>
      </c>
      <c r="Y148" s="13">
        <v>2021</v>
      </c>
      <c r="Z148" s="13">
        <v>68.549700000000001</v>
      </c>
      <c r="AA148" s="13">
        <v>0</v>
      </c>
      <c r="AB148" s="13">
        <v>0</v>
      </c>
      <c r="AC148" s="13">
        <v>0</v>
      </c>
      <c r="AD148" s="13">
        <v>0</v>
      </c>
      <c r="AE148" s="13">
        <v>41.129800000000003</v>
      </c>
      <c r="AF148" s="13">
        <v>27.419899999999998</v>
      </c>
      <c r="AG148" s="13">
        <v>0</v>
      </c>
      <c r="AH148" s="13">
        <v>41.129800000000003</v>
      </c>
      <c r="AI148" s="13">
        <v>65.549700000000001</v>
      </c>
      <c r="AJ148" s="13">
        <v>4</v>
      </c>
      <c r="AK148" s="13">
        <v>0</v>
      </c>
      <c r="AL148" s="13">
        <v>0</v>
      </c>
      <c r="AM148" s="13">
        <v>0</v>
      </c>
      <c r="AN148" s="13">
        <v>0</v>
      </c>
      <c r="AO148" s="13" t="s">
        <v>175</v>
      </c>
      <c r="AP148" s="13">
        <v>5.0000000000000001E-3</v>
      </c>
      <c r="AQ148" s="13">
        <v>5.0000000000000001E-3</v>
      </c>
      <c r="AR148" s="13">
        <v>0</v>
      </c>
      <c r="AS148" s="13">
        <v>0</v>
      </c>
      <c r="AT148" s="13">
        <v>0</v>
      </c>
      <c r="AU148" s="13">
        <v>0</v>
      </c>
      <c r="AV148" s="13">
        <v>0</v>
      </c>
      <c r="AW148" s="13">
        <v>61.549700000000001</v>
      </c>
      <c r="AX148" s="13">
        <v>1</v>
      </c>
      <c r="AY148" s="13">
        <v>500</v>
      </c>
      <c r="AZ148" s="13">
        <v>2</v>
      </c>
      <c r="BA148" s="13">
        <v>2</v>
      </c>
      <c r="BB148" s="13">
        <v>0</v>
      </c>
      <c r="BC148" s="13">
        <v>150</v>
      </c>
      <c r="BD148" s="13">
        <v>0</v>
      </c>
      <c r="BE148" s="13">
        <v>0</v>
      </c>
      <c r="BF148" s="13">
        <v>0</v>
      </c>
      <c r="BG148" s="13">
        <v>0</v>
      </c>
      <c r="BH148" s="13">
        <v>0</v>
      </c>
      <c r="BI148" s="13">
        <v>0</v>
      </c>
      <c r="BJ148" s="13">
        <v>0</v>
      </c>
      <c r="BK148" s="13">
        <v>0</v>
      </c>
      <c r="BL148" s="13">
        <v>0</v>
      </c>
      <c r="BM148" s="13">
        <v>0</v>
      </c>
      <c r="BN148" s="13">
        <v>0</v>
      </c>
      <c r="BO148" s="13">
        <v>0</v>
      </c>
      <c r="BP148" s="13">
        <v>0</v>
      </c>
      <c r="BQ148" s="13">
        <v>0</v>
      </c>
      <c r="BR148" s="13">
        <v>0</v>
      </c>
      <c r="BS148" s="13">
        <v>0</v>
      </c>
      <c r="BT148" s="13">
        <v>0</v>
      </c>
      <c r="BU148" s="13">
        <v>0</v>
      </c>
      <c r="BV148" s="13">
        <v>0</v>
      </c>
      <c r="BW148" s="13">
        <v>0</v>
      </c>
      <c r="BX148" s="13">
        <v>0</v>
      </c>
      <c r="BY148" s="13">
        <v>0</v>
      </c>
      <c r="BZ148" s="13">
        <v>0</v>
      </c>
      <c r="CA148" s="13">
        <v>0</v>
      </c>
      <c r="CB148" s="13">
        <v>0</v>
      </c>
      <c r="CC148" s="13">
        <v>0</v>
      </c>
      <c r="CD148" s="13">
        <v>0</v>
      </c>
      <c r="CE148" s="13">
        <v>0</v>
      </c>
      <c r="CF148" s="13">
        <v>0</v>
      </c>
      <c r="CG148" s="13">
        <v>0</v>
      </c>
      <c r="CH148" s="13">
        <v>0</v>
      </c>
      <c r="CI148" s="13">
        <v>0</v>
      </c>
      <c r="CJ148" s="13">
        <v>0</v>
      </c>
      <c r="CK148" s="13">
        <v>3</v>
      </c>
      <c r="CL148" s="13">
        <v>1</v>
      </c>
      <c r="CM148" s="13">
        <v>0</v>
      </c>
      <c r="CN148" s="13">
        <v>1</v>
      </c>
      <c r="CO148" s="13" t="s">
        <v>241</v>
      </c>
      <c r="CP148" s="13" t="s">
        <v>318</v>
      </c>
      <c r="CQ148" s="13" t="s">
        <v>319</v>
      </c>
      <c r="CR148" s="13" t="s">
        <v>318</v>
      </c>
      <c r="CS148" s="13" t="s">
        <v>179</v>
      </c>
      <c r="CT148" s="13" t="s">
        <v>179</v>
      </c>
      <c r="CU148" s="13" t="s">
        <v>179</v>
      </c>
      <c r="CV148" s="13" t="s">
        <v>179</v>
      </c>
      <c r="CW148" s="13" t="s">
        <v>179</v>
      </c>
      <c r="CX148" s="13" t="s">
        <v>180</v>
      </c>
      <c r="CY148" s="13" t="s">
        <v>180</v>
      </c>
      <c r="CZ148" s="13" t="s">
        <v>180</v>
      </c>
      <c r="DA148" s="13" t="s">
        <v>180</v>
      </c>
      <c r="DB148" s="13" t="s">
        <v>1351</v>
      </c>
      <c r="DC148" s="13" t="s">
        <v>1352</v>
      </c>
      <c r="DD148" s="13" t="s">
        <v>1352</v>
      </c>
      <c r="DE148" s="13" t="s">
        <v>1353</v>
      </c>
      <c r="DF148" s="13" t="s">
        <v>1354</v>
      </c>
      <c r="DG148" s="13">
        <v>2026</v>
      </c>
      <c r="DH148" s="13">
        <v>2024</v>
      </c>
      <c r="DI148" s="13" t="s">
        <v>179</v>
      </c>
      <c r="DJ148" s="13"/>
      <c r="DK148" s="13" t="s">
        <v>179</v>
      </c>
      <c r="DL148" s="13"/>
      <c r="DM148" s="13"/>
      <c r="DN148" s="13"/>
      <c r="DO148" s="13" t="s">
        <v>179</v>
      </c>
      <c r="DP148" s="13"/>
      <c r="DQ148" s="13"/>
      <c r="DR148" s="13">
        <v>0</v>
      </c>
      <c r="DS148" s="13">
        <v>0</v>
      </c>
      <c r="DT148" s="13">
        <v>0</v>
      </c>
      <c r="DU148" s="13">
        <v>0</v>
      </c>
      <c r="DV148" s="13">
        <v>0</v>
      </c>
      <c r="DW148" s="13">
        <v>0</v>
      </c>
      <c r="DX148" s="13">
        <v>0</v>
      </c>
      <c r="DY148" s="13">
        <v>0</v>
      </c>
      <c r="DZ148" s="13">
        <v>0</v>
      </c>
      <c r="EA148" s="13">
        <v>0</v>
      </c>
      <c r="EB148" s="13">
        <v>0</v>
      </c>
      <c r="EC148" s="13">
        <v>0</v>
      </c>
      <c r="ED148" s="13">
        <v>0</v>
      </c>
      <c r="EE148" s="13">
        <v>0</v>
      </c>
      <c r="EF148" s="13">
        <v>0</v>
      </c>
      <c r="EG148" s="13"/>
      <c r="EH148" s="13" t="s">
        <v>185</v>
      </c>
      <c r="EI148" s="13" t="s">
        <v>179</v>
      </c>
      <c r="EJ148" s="15" t="s">
        <v>183</v>
      </c>
      <c r="EK148" s="15">
        <v>0</v>
      </c>
      <c r="EL148" s="15" t="s">
        <v>803</v>
      </c>
      <c r="EM148" s="3" t="s">
        <v>803</v>
      </c>
      <c r="EN148" s="3">
        <v>0</v>
      </c>
      <c r="EO148" s="3">
        <v>0</v>
      </c>
      <c r="EP148" s="3">
        <v>0</v>
      </c>
      <c r="EQ148" s="3">
        <v>0</v>
      </c>
      <c r="ER148" s="3">
        <v>0</v>
      </c>
      <c r="EU148" s="3" t="s">
        <v>1349</v>
      </c>
      <c r="EV148" s="3">
        <v>0</v>
      </c>
      <c r="EW148" s="3">
        <v>0</v>
      </c>
      <c r="EY148" s="24"/>
    </row>
    <row r="149" spans="1:155" ht="25.25" customHeight="1" x14ac:dyDescent="0.3">
      <c r="A149" s="13">
        <v>173</v>
      </c>
      <c r="B149" s="13" t="s">
        <v>1355</v>
      </c>
      <c r="C149" s="13"/>
      <c r="D149" s="13"/>
      <c r="E149" s="13"/>
      <c r="F149" s="13"/>
      <c r="G149" s="13" t="s">
        <v>328</v>
      </c>
      <c r="H149" s="13"/>
      <c r="I149" s="13" t="str">
        <f t="shared" si="4"/>
        <v>10kV谷南线524,0,0,0,0,0</v>
      </c>
      <c r="J149" s="13" t="s">
        <v>1356</v>
      </c>
      <c r="K149" s="13" t="str">
        <f t="shared" si="5"/>
        <v>10kV谷饶沟南5#公用台变,0,0</v>
      </c>
      <c r="L149" s="13" t="s">
        <v>1358</v>
      </c>
      <c r="M149" s="13" t="s">
        <v>165</v>
      </c>
      <c r="N149" s="13" t="s">
        <v>166</v>
      </c>
      <c r="O149" s="13" t="s">
        <v>167</v>
      </c>
      <c r="P149" s="13" t="s">
        <v>305</v>
      </c>
      <c r="Q149" s="13" t="s">
        <v>306</v>
      </c>
      <c r="R149" s="13" t="s">
        <v>170</v>
      </c>
      <c r="S149" s="13" t="s">
        <v>171</v>
      </c>
      <c r="T149" s="13" t="s">
        <v>172</v>
      </c>
      <c r="U149" s="13" t="s">
        <v>173</v>
      </c>
      <c r="V149" s="13">
        <v>6</v>
      </c>
      <c r="W149" s="13">
        <v>2025</v>
      </c>
      <c r="X149" s="13">
        <v>2026</v>
      </c>
      <c r="Y149" s="13">
        <v>2021</v>
      </c>
      <c r="Z149" s="13">
        <v>68.549700000000001</v>
      </c>
      <c r="AA149" s="13">
        <v>0</v>
      </c>
      <c r="AB149" s="13">
        <v>0</v>
      </c>
      <c r="AC149" s="13">
        <v>0</v>
      </c>
      <c r="AD149" s="13">
        <v>0</v>
      </c>
      <c r="AE149" s="13">
        <v>41.129800000000003</v>
      </c>
      <c r="AF149" s="13">
        <v>27.419899999999998</v>
      </c>
      <c r="AG149" s="13">
        <v>0</v>
      </c>
      <c r="AH149" s="13">
        <v>41.129800000000003</v>
      </c>
      <c r="AI149" s="13">
        <v>65.549700000000001</v>
      </c>
      <c r="AJ149" s="13">
        <v>4</v>
      </c>
      <c r="AK149" s="13">
        <v>0</v>
      </c>
      <c r="AL149" s="13">
        <v>0</v>
      </c>
      <c r="AM149" s="13">
        <v>0</v>
      </c>
      <c r="AN149" s="13">
        <v>0</v>
      </c>
      <c r="AO149" s="13" t="s">
        <v>175</v>
      </c>
      <c r="AP149" s="13">
        <v>5.0000000000000001E-3</v>
      </c>
      <c r="AQ149" s="13">
        <v>5.0000000000000001E-3</v>
      </c>
      <c r="AR149" s="13">
        <v>0</v>
      </c>
      <c r="AS149" s="13">
        <v>0</v>
      </c>
      <c r="AT149" s="13">
        <v>0</v>
      </c>
      <c r="AU149" s="13">
        <v>0</v>
      </c>
      <c r="AV149" s="13">
        <v>0</v>
      </c>
      <c r="AW149" s="13">
        <v>61.549700000000001</v>
      </c>
      <c r="AX149" s="13">
        <v>1</v>
      </c>
      <c r="AY149" s="13">
        <v>500</v>
      </c>
      <c r="AZ149" s="13">
        <v>2</v>
      </c>
      <c r="BA149" s="13">
        <v>2</v>
      </c>
      <c r="BB149" s="13">
        <v>0</v>
      </c>
      <c r="BC149" s="13">
        <v>150</v>
      </c>
      <c r="BD149" s="13">
        <v>0</v>
      </c>
      <c r="BE149" s="13">
        <v>0</v>
      </c>
      <c r="BF149" s="13">
        <v>0</v>
      </c>
      <c r="BG149" s="13">
        <v>0</v>
      </c>
      <c r="BH149" s="13">
        <v>0</v>
      </c>
      <c r="BI149" s="13">
        <v>0</v>
      </c>
      <c r="BJ149" s="13">
        <v>0</v>
      </c>
      <c r="BK149" s="13">
        <v>0</v>
      </c>
      <c r="BL149" s="13">
        <v>0</v>
      </c>
      <c r="BM149" s="13">
        <v>0</v>
      </c>
      <c r="BN149" s="13">
        <v>0</v>
      </c>
      <c r="BO149" s="13">
        <v>0</v>
      </c>
      <c r="BP149" s="13">
        <v>0</v>
      </c>
      <c r="BQ149" s="13">
        <v>0</v>
      </c>
      <c r="BR149" s="13">
        <v>0</v>
      </c>
      <c r="BS149" s="13">
        <v>0</v>
      </c>
      <c r="BT149" s="13">
        <v>0</v>
      </c>
      <c r="BU149" s="13">
        <v>0</v>
      </c>
      <c r="BV149" s="13">
        <v>0</v>
      </c>
      <c r="BW149" s="13">
        <v>0</v>
      </c>
      <c r="BX149" s="13">
        <v>0</v>
      </c>
      <c r="BY149" s="13">
        <v>0</v>
      </c>
      <c r="BZ149" s="13">
        <v>0</v>
      </c>
      <c r="CA149" s="13">
        <v>0</v>
      </c>
      <c r="CB149" s="13">
        <v>0</v>
      </c>
      <c r="CC149" s="13">
        <v>0</v>
      </c>
      <c r="CD149" s="13">
        <v>0</v>
      </c>
      <c r="CE149" s="13">
        <v>0</v>
      </c>
      <c r="CF149" s="13">
        <v>0</v>
      </c>
      <c r="CG149" s="13">
        <v>0</v>
      </c>
      <c r="CH149" s="13">
        <v>0</v>
      </c>
      <c r="CI149" s="13">
        <v>0</v>
      </c>
      <c r="CJ149" s="13">
        <v>0</v>
      </c>
      <c r="CK149" s="13">
        <v>3</v>
      </c>
      <c r="CL149" s="13">
        <v>1</v>
      </c>
      <c r="CM149" s="13">
        <v>0</v>
      </c>
      <c r="CN149" s="13">
        <v>1</v>
      </c>
      <c r="CO149" s="13" t="s">
        <v>241</v>
      </c>
      <c r="CP149" s="13" t="s">
        <v>318</v>
      </c>
      <c r="CQ149" s="13" t="s">
        <v>319</v>
      </c>
      <c r="CR149" s="13" t="s">
        <v>318</v>
      </c>
      <c r="CS149" s="13" t="s">
        <v>179</v>
      </c>
      <c r="CT149" s="13" t="s">
        <v>179</v>
      </c>
      <c r="CU149" s="13" t="s">
        <v>179</v>
      </c>
      <c r="CV149" s="13" t="s">
        <v>179</v>
      </c>
      <c r="CW149" s="13" t="s">
        <v>179</v>
      </c>
      <c r="CX149" s="13" t="s">
        <v>180</v>
      </c>
      <c r="CY149" s="13" t="s">
        <v>180</v>
      </c>
      <c r="CZ149" s="13" t="s">
        <v>180</v>
      </c>
      <c r="DA149" s="13" t="s">
        <v>180</v>
      </c>
      <c r="DB149" s="13" t="s">
        <v>1359</v>
      </c>
      <c r="DC149" s="13" t="s">
        <v>1360</v>
      </c>
      <c r="DD149" s="13" t="s">
        <v>1360</v>
      </c>
      <c r="DE149" s="13" t="s">
        <v>1361</v>
      </c>
      <c r="DF149" s="13" t="s">
        <v>1362</v>
      </c>
      <c r="DG149" s="13">
        <v>2026</v>
      </c>
      <c r="DH149" s="13">
        <v>2024</v>
      </c>
      <c r="DI149" s="13" t="s">
        <v>179</v>
      </c>
      <c r="DJ149" s="13"/>
      <c r="DK149" s="13" t="s">
        <v>179</v>
      </c>
      <c r="DL149" s="13"/>
      <c r="DM149" s="13"/>
      <c r="DN149" s="13"/>
      <c r="DO149" s="13" t="s">
        <v>179</v>
      </c>
      <c r="DP149" s="13"/>
      <c r="DQ149" s="13"/>
      <c r="DR149" s="13">
        <v>0</v>
      </c>
      <c r="DS149" s="13">
        <v>0</v>
      </c>
      <c r="DT149" s="13">
        <v>0</v>
      </c>
      <c r="DU149" s="13">
        <v>0</v>
      </c>
      <c r="DV149" s="13">
        <v>0</v>
      </c>
      <c r="DW149" s="13">
        <v>0</v>
      </c>
      <c r="DX149" s="13">
        <v>0</v>
      </c>
      <c r="DY149" s="13">
        <v>0</v>
      </c>
      <c r="DZ149" s="13">
        <v>0</v>
      </c>
      <c r="EA149" s="13">
        <v>0</v>
      </c>
      <c r="EB149" s="13">
        <v>0</v>
      </c>
      <c r="EC149" s="13">
        <v>0</v>
      </c>
      <c r="ED149" s="13">
        <v>0</v>
      </c>
      <c r="EE149" s="13">
        <v>0</v>
      </c>
      <c r="EF149" s="13">
        <v>0</v>
      </c>
      <c r="EG149" s="13"/>
      <c r="EH149" s="13" t="s">
        <v>185</v>
      </c>
      <c r="EI149" s="13" t="s">
        <v>179</v>
      </c>
      <c r="EJ149" s="15" t="s">
        <v>183</v>
      </c>
      <c r="EK149" s="15">
        <v>0</v>
      </c>
      <c r="EL149" s="15" t="s">
        <v>759</v>
      </c>
      <c r="EM149" s="3" t="s">
        <v>759</v>
      </c>
      <c r="EN149" s="3">
        <v>0</v>
      </c>
      <c r="EO149" s="3">
        <v>0</v>
      </c>
      <c r="EP149" s="3">
        <v>0</v>
      </c>
      <c r="EQ149" s="3">
        <v>0</v>
      </c>
      <c r="ER149" s="3">
        <v>0</v>
      </c>
      <c r="EU149" s="3" t="s">
        <v>1357</v>
      </c>
      <c r="EV149" s="3">
        <v>0</v>
      </c>
      <c r="EW149" s="3">
        <v>0</v>
      </c>
      <c r="EY149" s="24"/>
    </row>
    <row r="150" spans="1:155" ht="25.25" customHeight="1" x14ac:dyDescent="0.3">
      <c r="A150" s="13">
        <v>174</v>
      </c>
      <c r="B150" s="13" t="s">
        <v>1363</v>
      </c>
      <c r="C150" s="13"/>
      <c r="D150" s="13"/>
      <c r="E150" s="13"/>
      <c r="F150" s="13"/>
      <c r="G150" s="13" t="s">
        <v>328</v>
      </c>
      <c r="H150" s="13"/>
      <c r="I150" s="13" t="str">
        <f t="shared" si="4"/>
        <v>10kV谷新线532,0,0,0,0,0</v>
      </c>
      <c r="J150" s="13" t="s">
        <v>1365</v>
      </c>
      <c r="K150" s="13" t="str">
        <f t="shared" si="5"/>
        <v>10kV新坡28#公用台变,0,0</v>
      </c>
      <c r="L150" s="13" t="s">
        <v>1367</v>
      </c>
      <c r="M150" s="13" t="s">
        <v>165</v>
      </c>
      <c r="N150" s="13" t="s">
        <v>166</v>
      </c>
      <c r="O150" s="13" t="s">
        <v>167</v>
      </c>
      <c r="P150" s="13" t="s">
        <v>305</v>
      </c>
      <c r="Q150" s="13" t="s">
        <v>306</v>
      </c>
      <c r="R150" s="13" t="s">
        <v>170</v>
      </c>
      <c r="S150" s="13" t="s">
        <v>171</v>
      </c>
      <c r="T150" s="13" t="s">
        <v>172</v>
      </c>
      <c r="U150" s="13" t="s">
        <v>173</v>
      </c>
      <c r="V150" s="13">
        <v>6</v>
      </c>
      <c r="W150" s="13">
        <v>2025</v>
      </c>
      <c r="X150" s="13">
        <v>2026</v>
      </c>
      <c r="Y150" s="13">
        <v>2021</v>
      </c>
      <c r="Z150" s="13">
        <v>68.549700000000001</v>
      </c>
      <c r="AA150" s="13">
        <v>0</v>
      </c>
      <c r="AB150" s="13">
        <v>0</v>
      </c>
      <c r="AC150" s="13">
        <v>0</v>
      </c>
      <c r="AD150" s="13">
        <v>0</v>
      </c>
      <c r="AE150" s="13">
        <v>41.129800000000003</v>
      </c>
      <c r="AF150" s="13">
        <v>27.419899999999998</v>
      </c>
      <c r="AG150" s="13">
        <v>0</v>
      </c>
      <c r="AH150" s="13">
        <v>41.129800000000003</v>
      </c>
      <c r="AI150" s="13">
        <v>65.549700000000001</v>
      </c>
      <c r="AJ150" s="13">
        <v>4</v>
      </c>
      <c r="AK150" s="13">
        <v>0</v>
      </c>
      <c r="AL150" s="13">
        <v>0</v>
      </c>
      <c r="AM150" s="13">
        <v>0</v>
      </c>
      <c r="AN150" s="13">
        <v>0</v>
      </c>
      <c r="AO150" s="13" t="s">
        <v>175</v>
      </c>
      <c r="AP150" s="13">
        <v>5.0000000000000001E-3</v>
      </c>
      <c r="AQ150" s="13">
        <v>5.0000000000000001E-3</v>
      </c>
      <c r="AR150" s="13">
        <v>0</v>
      </c>
      <c r="AS150" s="13">
        <v>0</v>
      </c>
      <c r="AT150" s="13">
        <v>0</v>
      </c>
      <c r="AU150" s="13">
        <v>0</v>
      </c>
      <c r="AV150" s="13">
        <v>0</v>
      </c>
      <c r="AW150" s="13">
        <v>61.549700000000001</v>
      </c>
      <c r="AX150" s="13">
        <v>1</v>
      </c>
      <c r="AY150" s="13">
        <v>500</v>
      </c>
      <c r="AZ150" s="13">
        <v>2</v>
      </c>
      <c r="BA150" s="13">
        <v>2</v>
      </c>
      <c r="BB150" s="13">
        <v>0</v>
      </c>
      <c r="BC150" s="13">
        <v>150</v>
      </c>
      <c r="BD150" s="13">
        <v>0</v>
      </c>
      <c r="BE150" s="13">
        <v>0</v>
      </c>
      <c r="BF150" s="13">
        <v>0</v>
      </c>
      <c r="BG150" s="13">
        <v>0</v>
      </c>
      <c r="BH150" s="13">
        <v>0</v>
      </c>
      <c r="BI150" s="13">
        <v>0</v>
      </c>
      <c r="BJ150" s="13">
        <v>0</v>
      </c>
      <c r="BK150" s="13">
        <v>0</v>
      </c>
      <c r="BL150" s="13">
        <v>0</v>
      </c>
      <c r="BM150" s="13">
        <v>0</v>
      </c>
      <c r="BN150" s="13">
        <v>0</v>
      </c>
      <c r="BO150" s="13">
        <v>0</v>
      </c>
      <c r="BP150" s="13">
        <v>0</v>
      </c>
      <c r="BQ150" s="13">
        <v>0</v>
      </c>
      <c r="BR150" s="13">
        <v>0</v>
      </c>
      <c r="BS150" s="13">
        <v>0</v>
      </c>
      <c r="BT150" s="13">
        <v>0</v>
      </c>
      <c r="BU150" s="13">
        <v>0</v>
      </c>
      <c r="BV150" s="13">
        <v>0</v>
      </c>
      <c r="BW150" s="13">
        <v>0</v>
      </c>
      <c r="BX150" s="13">
        <v>0</v>
      </c>
      <c r="BY150" s="13">
        <v>0</v>
      </c>
      <c r="BZ150" s="13">
        <v>0</v>
      </c>
      <c r="CA150" s="13">
        <v>0</v>
      </c>
      <c r="CB150" s="13">
        <v>0</v>
      </c>
      <c r="CC150" s="13">
        <v>0</v>
      </c>
      <c r="CD150" s="13">
        <v>0</v>
      </c>
      <c r="CE150" s="13">
        <v>0</v>
      </c>
      <c r="CF150" s="13">
        <v>0</v>
      </c>
      <c r="CG150" s="13">
        <v>0</v>
      </c>
      <c r="CH150" s="13">
        <v>0</v>
      </c>
      <c r="CI150" s="13">
        <v>0</v>
      </c>
      <c r="CJ150" s="13">
        <v>0</v>
      </c>
      <c r="CK150" s="13">
        <v>3</v>
      </c>
      <c r="CL150" s="13">
        <v>1</v>
      </c>
      <c r="CM150" s="13">
        <v>0</v>
      </c>
      <c r="CN150" s="13">
        <v>1</v>
      </c>
      <c r="CO150" s="13" t="s">
        <v>241</v>
      </c>
      <c r="CP150" s="13" t="s">
        <v>318</v>
      </c>
      <c r="CQ150" s="13" t="s">
        <v>319</v>
      </c>
      <c r="CR150" s="13" t="s">
        <v>318</v>
      </c>
      <c r="CS150" s="13" t="s">
        <v>179</v>
      </c>
      <c r="CT150" s="13" t="s">
        <v>179</v>
      </c>
      <c r="CU150" s="13" t="s">
        <v>179</v>
      </c>
      <c r="CV150" s="13" t="s">
        <v>179</v>
      </c>
      <c r="CW150" s="13" t="s">
        <v>179</v>
      </c>
      <c r="CX150" s="13" t="s">
        <v>180</v>
      </c>
      <c r="CY150" s="13" t="s">
        <v>180</v>
      </c>
      <c r="CZ150" s="13" t="s">
        <v>180</v>
      </c>
      <c r="DA150" s="13" t="s">
        <v>180</v>
      </c>
      <c r="DB150" s="13" t="s">
        <v>1368</v>
      </c>
      <c r="DC150" s="13" t="s">
        <v>1369</v>
      </c>
      <c r="DD150" s="13" t="s">
        <v>1369</v>
      </c>
      <c r="DE150" s="13" t="s">
        <v>1370</v>
      </c>
      <c r="DF150" s="13" t="s">
        <v>1371</v>
      </c>
      <c r="DG150" s="13">
        <v>2026</v>
      </c>
      <c r="DH150" s="13">
        <v>2024</v>
      </c>
      <c r="DI150" s="13" t="s">
        <v>179</v>
      </c>
      <c r="DJ150" s="13"/>
      <c r="DK150" s="13" t="s">
        <v>179</v>
      </c>
      <c r="DL150" s="13"/>
      <c r="DM150" s="13"/>
      <c r="DN150" s="13"/>
      <c r="DO150" s="13" t="s">
        <v>179</v>
      </c>
      <c r="DP150" s="13"/>
      <c r="DQ150" s="13"/>
      <c r="DR150" s="13">
        <v>0</v>
      </c>
      <c r="DS150" s="13">
        <v>0</v>
      </c>
      <c r="DT150" s="13">
        <v>0</v>
      </c>
      <c r="DU150" s="13">
        <v>0</v>
      </c>
      <c r="DV150" s="13">
        <v>0</v>
      </c>
      <c r="DW150" s="13">
        <v>0</v>
      </c>
      <c r="DX150" s="13">
        <v>0</v>
      </c>
      <c r="DY150" s="13">
        <v>0</v>
      </c>
      <c r="DZ150" s="13">
        <v>0</v>
      </c>
      <c r="EA150" s="13">
        <v>0</v>
      </c>
      <c r="EB150" s="13">
        <v>0</v>
      </c>
      <c r="EC150" s="13">
        <v>0</v>
      </c>
      <c r="ED150" s="13">
        <v>0</v>
      </c>
      <c r="EE150" s="13">
        <v>0</v>
      </c>
      <c r="EF150" s="13">
        <v>0</v>
      </c>
      <c r="EG150" s="13"/>
      <c r="EH150" s="13" t="s">
        <v>185</v>
      </c>
      <c r="EI150" s="13" t="s">
        <v>179</v>
      </c>
      <c r="EJ150" s="15" t="s">
        <v>183</v>
      </c>
      <c r="EK150" s="15">
        <v>0</v>
      </c>
      <c r="EL150" s="15" t="s">
        <v>1364</v>
      </c>
      <c r="EM150" s="3" t="s">
        <v>1364</v>
      </c>
      <c r="EN150" s="3">
        <v>0</v>
      </c>
      <c r="EO150" s="3">
        <v>0</v>
      </c>
      <c r="EP150" s="3">
        <v>0</v>
      </c>
      <c r="EQ150" s="3">
        <v>0</v>
      </c>
      <c r="ER150" s="3">
        <v>0</v>
      </c>
      <c r="EU150" s="3" t="s">
        <v>1366</v>
      </c>
      <c r="EV150" s="3">
        <v>0</v>
      </c>
      <c r="EW150" s="3">
        <v>0</v>
      </c>
      <c r="EY150" s="24"/>
    </row>
    <row r="151" spans="1:155" ht="25.25" customHeight="1" x14ac:dyDescent="0.3">
      <c r="A151" s="13">
        <v>177</v>
      </c>
      <c r="B151" s="13" t="s">
        <v>1372</v>
      </c>
      <c r="C151" s="13"/>
      <c r="D151" s="13"/>
      <c r="E151" s="13"/>
      <c r="F151" s="13"/>
      <c r="G151" s="13" t="s">
        <v>304</v>
      </c>
      <c r="H151" s="13"/>
      <c r="I151" s="13" t="str">
        <f t="shared" si="4"/>
        <v>10kV堡中线558,0,0,0,0,0</v>
      </c>
      <c r="J151" s="13" t="s">
        <v>1374</v>
      </c>
      <c r="K151" s="13" t="str">
        <f t="shared" si="5"/>
        <v>10kV上堡居委前1#公用台变,0,0</v>
      </c>
      <c r="L151" s="13" t="s">
        <v>1376</v>
      </c>
      <c r="M151" s="13" t="s">
        <v>165</v>
      </c>
      <c r="N151" s="13" t="s">
        <v>166</v>
      </c>
      <c r="O151" s="13" t="s">
        <v>167</v>
      </c>
      <c r="P151" s="13" t="s">
        <v>305</v>
      </c>
      <c r="Q151" s="13" t="s">
        <v>306</v>
      </c>
      <c r="R151" s="13" t="s">
        <v>170</v>
      </c>
      <c r="S151" s="13" t="s">
        <v>171</v>
      </c>
      <c r="T151" s="13" t="s">
        <v>172</v>
      </c>
      <c r="U151" s="13" t="s">
        <v>173</v>
      </c>
      <c r="V151" s="13">
        <v>8</v>
      </c>
      <c r="W151" s="13">
        <v>2024</v>
      </c>
      <c r="X151" s="13">
        <v>2025</v>
      </c>
      <c r="Y151" s="13">
        <v>2021</v>
      </c>
      <c r="Z151" s="13">
        <v>52.987299999999998</v>
      </c>
      <c r="AA151" s="13">
        <v>0</v>
      </c>
      <c r="AB151" s="13">
        <v>0</v>
      </c>
      <c r="AC151" s="13">
        <v>0</v>
      </c>
      <c r="AD151" s="13">
        <v>31.792400000000001</v>
      </c>
      <c r="AE151" s="13">
        <v>21.194900000000001</v>
      </c>
      <c r="AF151" s="13">
        <v>0</v>
      </c>
      <c r="AG151" s="13">
        <v>0</v>
      </c>
      <c r="AH151" s="13">
        <v>52.987299999999998</v>
      </c>
      <c r="AI151" s="13">
        <v>49.987299999999998</v>
      </c>
      <c r="AJ151" s="13">
        <v>4</v>
      </c>
      <c r="AK151" s="13">
        <v>0</v>
      </c>
      <c r="AL151" s="13">
        <v>0</v>
      </c>
      <c r="AM151" s="13">
        <v>0</v>
      </c>
      <c r="AN151" s="13">
        <v>0</v>
      </c>
      <c r="AO151" s="13">
        <v>0</v>
      </c>
      <c r="AP151" s="13">
        <v>0</v>
      </c>
      <c r="AQ151" s="13">
        <v>0</v>
      </c>
      <c r="AR151" s="13">
        <v>0</v>
      </c>
      <c r="AS151" s="13">
        <v>0</v>
      </c>
      <c r="AT151" s="13">
        <v>0</v>
      </c>
      <c r="AU151" s="13">
        <v>163</v>
      </c>
      <c r="AV151" s="13">
        <v>0</v>
      </c>
      <c r="AW151" s="13">
        <v>45.987299999999998</v>
      </c>
      <c r="AX151" s="13">
        <v>1</v>
      </c>
      <c r="AY151" s="13">
        <v>500</v>
      </c>
      <c r="AZ151" s="13">
        <v>2</v>
      </c>
      <c r="BA151" s="13">
        <v>0.42299999999999999</v>
      </c>
      <c r="BB151" s="13">
        <v>0</v>
      </c>
      <c r="BC151" s="13">
        <v>150</v>
      </c>
      <c r="BD151" s="13">
        <v>0</v>
      </c>
      <c r="BE151" s="13">
        <v>0</v>
      </c>
      <c r="BF151" s="13">
        <v>0</v>
      </c>
      <c r="BG151" s="13">
        <v>0</v>
      </c>
      <c r="BH151" s="13">
        <v>0</v>
      </c>
      <c r="BI151" s="13">
        <v>0</v>
      </c>
      <c r="BJ151" s="13">
        <v>0</v>
      </c>
      <c r="BK151" s="13">
        <v>0</v>
      </c>
      <c r="BL151" s="13">
        <v>0</v>
      </c>
      <c r="BM151" s="13">
        <v>0</v>
      </c>
      <c r="BN151" s="13">
        <v>0</v>
      </c>
      <c r="BO151" s="13">
        <v>0</v>
      </c>
      <c r="BP151" s="13">
        <v>0</v>
      </c>
      <c r="BQ151" s="13">
        <v>0</v>
      </c>
      <c r="BR151" s="13">
        <v>0</v>
      </c>
      <c r="BS151" s="13">
        <v>0</v>
      </c>
      <c r="BT151" s="13">
        <v>0</v>
      </c>
      <c r="BU151" s="13">
        <v>0</v>
      </c>
      <c r="BV151" s="13">
        <v>0</v>
      </c>
      <c r="BW151" s="13">
        <v>0</v>
      </c>
      <c r="BX151" s="13">
        <v>0</v>
      </c>
      <c r="BY151" s="13">
        <v>0</v>
      </c>
      <c r="BZ151" s="13">
        <v>0</v>
      </c>
      <c r="CA151" s="13">
        <v>0</v>
      </c>
      <c r="CB151" s="13">
        <v>0</v>
      </c>
      <c r="CC151" s="13">
        <v>0</v>
      </c>
      <c r="CD151" s="13">
        <v>0</v>
      </c>
      <c r="CE151" s="13">
        <v>0</v>
      </c>
      <c r="CF151" s="13">
        <v>0</v>
      </c>
      <c r="CG151" s="13">
        <v>0</v>
      </c>
      <c r="CH151" s="13">
        <v>0</v>
      </c>
      <c r="CI151" s="13">
        <v>0</v>
      </c>
      <c r="CJ151" s="13">
        <v>0</v>
      </c>
      <c r="CK151" s="13">
        <v>3</v>
      </c>
      <c r="CL151" s="13">
        <v>1</v>
      </c>
      <c r="CM151" s="13">
        <v>0</v>
      </c>
      <c r="CN151" s="13">
        <v>1</v>
      </c>
      <c r="CO151" s="13" t="s">
        <v>176</v>
      </c>
      <c r="CP151" s="13" t="s">
        <v>177</v>
      </c>
      <c r="CQ151" s="13" t="s">
        <v>178</v>
      </c>
      <c r="CR151" s="13" t="s">
        <v>177</v>
      </c>
      <c r="CS151" s="13" t="s">
        <v>179</v>
      </c>
      <c r="CT151" s="13" t="s">
        <v>179</v>
      </c>
      <c r="CU151" s="13" t="s">
        <v>179</v>
      </c>
      <c r="CV151" s="13" t="s">
        <v>179</v>
      </c>
      <c r="CW151" s="13" t="s">
        <v>179</v>
      </c>
      <c r="CX151" s="13" t="s">
        <v>180</v>
      </c>
      <c r="CY151" s="13" t="s">
        <v>180</v>
      </c>
      <c r="CZ151" s="13" t="s">
        <v>180</v>
      </c>
      <c r="DA151" s="13" t="s">
        <v>180</v>
      </c>
      <c r="DB151" s="13" t="s">
        <v>1377</v>
      </c>
      <c r="DC151" s="13" t="s">
        <v>1378</v>
      </c>
      <c r="DD151" s="13" t="s">
        <v>1378</v>
      </c>
      <c r="DE151" s="13" t="s">
        <v>1379</v>
      </c>
      <c r="DF151" s="13" t="s">
        <v>1380</v>
      </c>
      <c r="DG151" s="13">
        <v>2025</v>
      </c>
      <c r="DH151" s="13">
        <v>2023</v>
      </c>
      <c r="DI151" s="13" t="s">
        <v>179</v>
      </c>
      <c r="DJ151" s="13"/>
      <c r="DK151" s="13" t="s">
        <v>179</v>
      </c>
      <c r="DL151" s="13"/>
      <c r="DM151" s="13"/>
      <c r="DN151" s="13"/>
      <c r="DO151" s="13" t="s">
        <v>179</v>
      </c>
      <c r="DP151" s="13"/>
      <c r="DQ151" s="13"/>
      <c r="DR151" s="13">
        <v>0</v>
      </c>
      <c r="DS151" s="13">
        <v>0</v>
      </c>
      <c r="DT151" s="13">
        <v>0</v>
      </c>
      <c r="DU151" s="13">
        <v>0</v>
      </c>
      <c r="DV151" s="13">
        <v>0</v>
      </c>
      <c r="DW151" s="13">
        <v>0</v>
      </c>
      <c r="DX151" s="13">
        <v>0</v>
      </c>
      <c r="DY151" s="13">
        <v>0</v>
      </c>
      <c r="DZ151" s="13">
        <v>0</v>
      </c>
      <c r="EA151" s="13">
        <v>0</v>
      </c>
      <c r="EB151" s="13">
        <v>0</v>
      </c>
      <c r="EC151" s="13">
        <v>0</v>
      </c>
      <c r="ED151" s="13">
        <v>0</v>
      </c>
      <c r="EE151" s="13">
        <v>0</v>
      </c>
      <c r="EF151" s="13">
        <v>0</v>
      </c>
      <c r="EG151" s="13"/>
      <c r="EH151" s="13" t="s">
        <v>185</v>
      </c>
      <c r="EI151" s="13">
        <v>1</v>
      </c>
      <c r="EJ151" s="15" t="s">
        <v>183</v>
      </c>
      <c r="EK151" s="15">
        <v>0</v>
      </c>
      <c r="EL151" s="15" t="s">
        <v>1373</v>
      </c>
      <c r="EM151" s="3" t="s">
        <v>1373</v>
      </c>
      <c r="EN151" s="3">
        <v>0</v>
      </c>
      <c r="EO151" s="3">
        <v>0</v>
      </c>
      <c r="EP151" s="3">
        <v>0</v>
      </c>
      <c r="EQ151" s="3">
        <v>0</v>
      </c>
      <c r="ER151" s="3">
        <v>0</v>
      </c>
      <c r="EU151" s="3" t="s">
        <v>1375</v>
      </c>
      <c r="EV151" s="3">
        <v>0</v>
      </c>
      <c r="EW151" s="3">
        <v>0</v>
      </c>
      <c r="EY151" s="24"/>
    </row>
    <row r="152" spans="1:155" ht="25.25" customHeight="1" x14ac:dyDescent="0.3">
      <c r="A152" s="13">
        <v>178</v>
      </c>
      <c r="B152" s="13" t="s">
        <v>1381</v>
      </c>
      <c r="C152" s="13"/>
      <c r="D152" s="13"/>
      <c r="E152" s="13"/>
      <c r="F152" s="13"/>
      <c r="G152" s="13" t="s">
        <v>304</v>
      </c>
      <c r="H152" s="13"/>
      <c r="I152" s="13" t="str">
        <f t="shared" si="4"/>
        <v>10kV堡中线558,0,0,0,0,0</v>
      </c>
      <c r="J152" s="13" t="s">
        <v>1374</v>
      </c>
      <c r="K152" s="13" t="str">
        <f t="shared" si="5"/>
        <v>上堡4#公变,0,0</v>
      </c>
      <c r="L152" s="13" t="s">
        <v>1383</v>
      </c>
      <c r="M152" s="13" t="s">
        <v>165</v>
      </c>
      <c r="N152" s="13" t="s">
        <v>166</v>
      </c>
      <c r="O152" s="13" t="s">
        <v>167</v>
      </c>
      <c r="P152" s="13" t="s">
        <v>305</v>
      </c>
      <c r="Q152" s="13" t="s">
        <v>306</v>
      </c>
      <c r="R152" s="13" t="s">
        <v>170</v>
      </c>
      <c r="S152" s="13" t="s">
        <v>171</v>
      </c>
      <c r="T152" s="13" t="s">
        <v>172</v>
      </c>
      <c r="U152" s="13" t="s">
        <v>173</v>
      </c>
      <c r="V152" s="13">
        <v>8</v>
      </c>
      <c r="W152" s="13">
        <v>2024</v>
      </c>
      <c r="X152" s="13">
        <v>2025</v>
      </c>
      <c r="Y152" s="13">
        <v>2021</v>
      </c>
      <c r="Z152" s="13">
        <v>99.069299999999998</v>
      </c>
      <c r="AA152" s="13">
        <v>0</v>
      </c>
      <c r="AB152" s="13">
        <v>0</v>
      </c>
      <c r="AC152" s="13">
        <v>0</v>
      </c>
      <c r="AD152" s="13">
        <v>59.441600000000001</v>
      </c>
      <c r="AE152" s="13">
        <v>39.627699999999997</v>
      </c>
      <c r="AF152" s="13">
        <v>0</v>
      </c>
      <c r="AG152" s="13">
        <v>0</v>
      </c>
      <c r="AH152" s="13">
        <v>99.069299999999998</v>
      </c>
      <c r="AI152" s="13">
        <v>96.069299999999998</v>
      </c>
      <c r="AJ152" s="13">
        <v>7.04</v>
      </c>
      <c r="AK152" s="13" t="s">
        <v>1384</v>
      </c>
      <c r="AL152" s="13">
        <v>8.7999999999999995E-2</v>
      </c>
      <c r="AM152" s="13">
        <v>0</v>
      </c>
      <c r="AN152" s="13">
        <v>0</v>
      </c>
      <c r="AO152" s="13">
        <v>0</v>
      </c>
      <c r="AP152" s="13">
        <v>0</v>
      </c>
      <c r="AQ152" s="13">
        <v>8.7999999999999995E-2</v>
      </c>
      <c r="AR152" s="13">
        <v>0</v>
      </c>
      <c r="AS152" s="13">
        <v>0</v>
      </c>
      <c r="AT152" s="13">
        <v>0</v>
      </c>
      <c r="AU152" s="13">
        <v>80</v>
      </c>
      <c r="AV152" s="13">
        <v>0</v>
      </c>
      <c r="AW152" s="13">
        <v>89.029300000000006</v>
      </c>
      <c r="AX152" s="13">
        <v>1</v>
      </c>
      <c r="AY152" s="13">
        <v>630</v>
      </c>
      <c r="AZ152" s="13">
        <v>2</v>
      </c>
      <c r="BA152" s="13">
        <v>6.2240000000000002</v>
      </c>
      <c r="BB152" s="13">
        <v>0</v>
      </c>
      <c r="BC152" s="13">
        <v>250</v>
      </c>
      <c r="BD152" s="13">
        <v>0</v>
      </c>
      <c r="BE152" s="13">
        <v>0</v>
      </c>
      <c r="BF152" s="13">
        <v>0</v>
      </c>
      <c r="BG152" s="13">
        <v>0</v>
      </c>
      <c r="BH152" s="13">
        <v>0</v>
      </c>
      <c r="BI152" s="13">
        <v>0</v>
      </c>
      <c r="BJ152" s="13">
        <v>0</v>
      </c>
      <c r="BK152" s="13">
        <v>0</v>
      </c>
      <c r="BL152" s="13">
        <v>0</v>
      </c>
      <c r="BM152" s="13">
        <v>0</v>
      </c>
      <c r="BN152" s="13">
        <v>0</v>
      </c>
      <c r="BO152" s="13">
        <v>0</v>
      </c>
      <c r="BP152" s="13">
        <v>0</v>
      </c>
      <c r="BQ152" s="13">
        <v>0</v>
      </c>
      <c r="BR152" s="13">
        <v>0</v>
      </c>
      <c r="BS152" s="13">
        <v>0</v>
      </c>
      <c r="BT152" s="13">
        <v>0</v>
      </c>
      <c r="BU152" s="13">
        <v>0</v>
      </c>
      <c r="BV152" s="13">
        <v>0</v>
      </c>
      <c r="BW152" s="13">
        <v>0</v>
      </c>
      <c r="BX152" s="13">
        <v>0</v>
      </c>
      <c r="BY152" s="13">
        <v>0</v>
      </c>
      <c r="BZ152" s="13">
        <v>0</v>
      </c>
      <c r="CA152" s="13">
        <v>0</v>
      </c>
      <c r="CB152" s="13">
        <v>0</v>
      </c>
      <c r="CC152" s="13">
        <v>0</v>
      </c>
      <c r="CD152" s="13">
        <v>0</v>
      </c>
      <c r="CE152" s="13">
        <v>0</v>
      </c>
      <c r="CF152" s="13">
        <v>0</v>
      </c>
      <c r="CG152" s="13">
        <v>0</v>
      </c>
      <c r="CH152" s="13">
        <v>0</v>
      </c>
      <c r="CI152" s="13">
        <v>0</v>
      </c>
      <c r="CJ152" s="13">
        <v>0</v>
      </c>
      <c r="CK152" s="13">
        <v>3</v>
      </c>
      <c r="CL152" s="13">
        <v>1</v>
      </c>
      <c r="CM152" s="13">
        <v>0</v>
      </c>
      <c r="CN152" s="13">
        <v>1</v>
      </c>
      <c r="CO152" s="13" t="s">
        <v>176</v>
      </c>
      <c r="CP152" s="13" t="s">
        <v>177</v>
      </c>
      <c r="CQ152" s="13" t="s">
        <v>178</v>
      </c>
      <c r="CR152" s="13" t="s">
        <v>177</v>
      </c>
      <c r="CS152" s="13" t="s">
        <v>179</v>
      </c>
      <c r="CT152" s="13" t="s">
        <v>179</v>
      </c>
      <c r="CU152" s="13" t="s">
        <v>179</v>
      </c>
      <c r="CV152" s="13" t="s">
        <v>179</v>
      </c>
      <c r="CW152" s="13" t="s">
        <v>179</v>
      </c>
      <c r="CX152" s="13" t="s">
        <v>180</v>
      </c>
      <c r="CY152" s="13" t="s">
        <v>180</v>
      </c>
      <c r="CZ152" s="13" t="s">
        <v>180</v>
      </c>
      <c r="DA152" s="13" t="s">
        <v>180</v>
      </c>
      <c r="DB152" s="13" t="s">
        <v>1385</v>
      </c>
      <c r="DC152" s="13" t="s">
        <v>1386</v>
      </c>
      <c r="DD152" s="13" t="s">
        <v>1386</v>
      </c>
      <c r="DE152" s="13" t="s">
        <v>1387</v>
      </c>
      <c r="DF152" s="13" t="s">
        <v>1388</v>
      </c>
      <c r="DG152" s="13">
        <v>2025</v>
      </c>
      <c r="DH152" s="13">
        <v>2023</v>
      </c>
      <c r="DI152" s="13" t="s">
        <v>179</v>
      </c>
      <c r="DJ152" s="13"/>
      <c r="DK152" s="13" t="s">
        <v>179</v>
      </c>
      <c r="DL152" s="13"/>
      <c r="DM152" s="13"/>
      <c r="DN152" s="13"/>
      <c r="DO152" s="13" t="s">
        <v>179</v>
      </c>
      <c r="DP152" s="13"/>
      <c r="DQ152" s="13"/>
      <c r="DR152" s="13">
        <v>0</v>
      </c>
      <c r="DS152" s="13">
        <v>0</v>
      </c>
      <c r="DT152" s="13">
        <v>0</v>
      </c>
      <c r="DU152" s="13">
        <v>0</v>
      </c>
      <c r="DV152" s="13">
        <v>0</v>
      </c>
      <c r="DW152" s="13">
        <v>0</v>
      </c>
      <c r="DX152" s="13">
        <v>0</v>
      </c>
      <c r="DY152" s="13">
        <v>0</v>
      </c>
      <c r="DZ152" s="13">
        <v>0</v>
      </c>
      <c r="EA152" s="13">
        <v>0</v>
      </c>
      <c r="EB152" s="13">
        <v>0</v>
      </c>
      <c r="EC152" s="13">
        <v>0</v>
      </c>
      <c r="ED152" s="13">
        <v>0</v>
      </c>
      <c r="EE152" s="13">
        <v>0</v>
      </c>
      <c r="EF152" s="13">
        <v>0</v>
      </c>
      <c r="EG152" s="13"/>
      <c r="EH152" s="13" t="s">
        <v>185</v>
      </c>
      <c r="EI152" s="13">
        <v>1</v>
      </c>
      <c r="EJ152" s="15" t="s">
        <v>183</v>
      </c>
      <c r="EK152" s="15">
        <v>0</v>
      </c>
      <c r="EL152" s="15" t="s">
        <v>1373</v>
      </c>
      <c r="EM152" s="3" t="s">
        <v>1373</v>
      </c>
      <c r="EN152" s="3">
        <v>0</v>
      </c>
      <c r="EO152" s="3">
        <v>0</v>
      </c>
      <c r="EP152" s="3">
        <v>0</v>
      </c>
      <c r="EQ152" s="3">
        <v>0</v>
      </c>
      <c r="ER152" s="3">
        <v>0</v>
      </c>
      <c r="EU152" s="3" t="s">
        <v>1382</v>
      </c>
      <c r="EV152" s="3">
        <v>0</v>
      </c>
      <c r="EW152" s="3">
        <v>0</v>
      </c>
      <c r="EY152" s="24"/>
    </row>
    <row r="153" spans="1:155" ht="25.25" customHeight="1" x14ac:dyDescent="0.3">
      <c r="A153" s="13">
        <v>179</v>
      </c>
      <c r="B153" s="13" t="s">
        <v>1389</v>
      </c>
      <c r="C153" s="13"/>
      <c r="D153" s="13"/>
      <c r="E153" s="13"/>
      <c r="F153" s="13"/>
      <c r="G153" s="13" t="s">
        <v>304</v>
      </c>
      <c r="H153" s="13"/>
      <c r="I153" s="13" t="str">
        <f t="shared" si="4"/>
        <v>10kV大亨线536,0,0,0,0,0</v>
      </c>
      <c r="J153" s="13" t="s">
        <v>1390</v>
      </c>
      <c r="K153" s="13" t="str">
        <f t="shared" si="5"/>
        <v>10kV谷饶华光86#公用台变,0,0</v>
      </c>
      <c r="L153" s="13" t="s">
        <v>1392</v>
      </c>
      <c r="M153" s="13" t="s">
        <v>165</v>
      </c>
      <c r="N153" s="13" t="s">
        <v>166</v>
      </c>
      <c r="O153" s="13" t="s">
        <v>167</v>
      </c>
      <c r="P153" s="13" t="s">
        <v>305</v>
      </c>
      <c r="Q153" s="13" t="s">
        <v>306</v>
      </c>
      <c r="R153" s="13" t="s">
        <v>170</v>
      </c>
      <c r="S153" s="13" t="s">
        <v>171</v>
      </c>
      <c r="T153" s="13" t="s">
        <v>172</v>
      </c>
      <c r="U153" s="13" t="s">
        <v>173</v>
      </c>
      <c r="V153" s="13">
        <v>8</v>
      </c>
      <c r="W153" s="13">
        <v>2024</v>
      </c>
      <c r="X153" s="13">
        <v>2025</v>
      </c>
      <c r="Y153" s="13">
        <v>2021</v>
      </c>
      <c r="Z153" s="13">
        <v>21.466000000000001</v>
      </c>
      <c r="AA153" s="13">
        <v>0</v>
      </c>
      <c r="AB153" s="13">
        <v>0</v>
      </c>
      <c r="AC153" s="13">
        <v>0</v>
      </c>
      <c r="AD153" s="13">
        <v>12.8796</v>
      </c>
      <c r="AE153" s="13">
        <v>8.5863999999999994</v>
      </c>
      <c r="AF153" s="13">
        <v>0</v>
      </c>
      <c r="AG153" s="13">
        <v>0</v>
      </c>
      <c r="AH153" s="13">
        <v>21.466000000000001</v>
      </c>
      <c r="AI153" s="13">
        <v>18.466000000000001</v>
      </c>
      <c r="AJ153" s="13">
        <v>0</v>
      </c>
      <c r="AK153" s="13">
        <v>0</v>
      </c>
      <c r="AL153" s="13">
        <v>0</v>
      </c>
      <c r="AM153" s="13">
        <v>0</v>
      </c>
      <c r="AN153" s="13">
        <v>0</v>
      </c>
      <c r="AO153" s="13">
        <v>0</v>
      </c>
      <c r="AP153" s="13">
        <v>0</v>
      </c>
      <c r="AQ153" s="13">
        <v>0</v>
      </c>
      <c r="AR153" s="13">
        <v>0</v>
      </c>
      <c r="AS153" s="13">
        <v>0</v>
      </c>
      <c r="AT153" s="13">
        <v>0</v>
      </c>
      <c r="AU153" s="13">
        <v>0</v>
      </c>
      <c r="AV153" s="13">
        <v>0</v>
      </c>
      <c r="AW153" s="13">
        <v>18.466000000000001</v>
      </c>
      <c r="AX153" s="13">
        <v>1</v>
      </c>
      <c r="AY153" s="13">
        <v>500</v>
      </c>
      <c r="AZ153" s="13">
        <v>1</v>
      </c>
      <c r="BA153" s="13">
        <v>0</v>
      </c>
      <c r="BB153" s="13">
        <v>0</v>
      </c>
      <c r="BC153" s="13">
        <v>150</v>
      </c>
      <c r="BD153" s="13">
        <v>0</v>
      </c>
      <c r="BE153" s="13">
        <v>0</v>
      </c>
      <c r="BF153" s="13">
        <v>0</v>
      </c>
      <c r="BG153" s="13">
        <v>0</v>
      </c>
      <c r="BH153" s="13">
        <v>0</v>
      </c>
      <c r="BI153" s="13">
        <v>0</v>
      </c>
      <c r="BJ153" s="13">
        <v>0</v>
      </c>
      <c r="BK153" s="13">
        <v>0</v>
      </c>
      <c r="BL153" s="13">
        <v>0</v>
      </c>
      <c r="BM153" s="13">
        <v>0</v>
      </c>
      <c r="BN153" s="13">
        <v>0</v>
      </c>
      <c r="BO153" s="13">
        <v>0</v>
      </c>
      <c r="BP153" s="13">
        <v>0</v>
      </c>
      <c r="BQ153" s="13">
        <v>0</v>
      </c>
      <c r="BR153" s="13">
        <v>0</v>
      </c>
      <c r="BS153" s="13">
        <v>0</v>
      </c>
      <c r="BT153" s="13">
        <v>0</v>
      </c>
      <c r="BU153" s="13">
        <v>0</v>
      </c>
      <c r="BV153" s="13">
        <v>0</v>
      </c>
      <c r="BW153" s="13">
        <v>0</v>
      </c>
      <c r="BX153" s="13">
        <v>0</v>
      </c>
      <c r="BY153" s="13">
        <v>0</v>
      </c>
      <c r="BZ153" s="13">
        <v>0</v>
      </c>
      <c r="CA153" s="13">
        <v>0</v>
      </c>
      <c r="CB153" s="13">
        <v>0</v>
      </c>
      <c r="CC153" s="13">
        <v>0</v>
      </c>
      <c r="CD153" s="13">
        <v>0</v>
      </c>
      <c r="CE153" s="13">
        <v>0</v>
      </c>
      <c r="CF153" s="13">
        <v>0</v>
      </c>
      <c r="CG153" s="13">
        <v>0</v>
      </c>
      <c r="CH153" s="13">
        <v>0</v>
      </c>
      <c r="CI153" s="13">
        <v>0</v>
      </c>
      <c r="CJ153" s="13">
        <v>0</v>
      </c>
      <c r="CK153" s="13">
        <v>3</v>
      </c>
      <c r="CL153" s="13">
        <v>1</v>
      </c>
      <c r="CM153" s="13">
        <v>0</v>
      </c>
      <c r="CN153" s="13">
        <v>1</v>
      </c>
      <c r="CO153" s="13" t="s">
        <v>176</v>
      </c>
      <c r="CP153" s="13" t="s">
        <v>177</v>
      </c>
      <c r="CQ153" s="13" t="s">
        <v>178</v>
      </c>
      <c r="CR153" s="13" t="s">
        <v>177</v>
      </c>
      <c r="CS153" s="13" t="s">
        <v>179</v>
      </c>
      <c r="CT153" s="13" t="s">
        <v>179</v>
      </c>
      <c r="CU153" s="13" t="s">
        <v>179</v>
      </c>
      <c r="CV153" s="13" t="s">
        <v>179</v>
      </c>
      <c r="CW153" s="13" t="s">
        <v>179</v>
      </c>
      <c r="CX153" s="13" t="s">
        <v>180</v>
      </c>
      <c r="CY153" s="13" t="s">
        <v>180</v>
      </c>
      <c r="CZ153" s="13" t="s">
        <v>180</v>
      </c>
      <c r="DA153" s="13" t="s">
        <v>180</v>
      </c>
      <c r="DB153" s="13" t="s">
        <v>1393</v>
      </c>
      <c r="DC153" s="13" t="s">
        <v>1394</v>
      </c>
      <c r="DD153" s="13" t="s">
        <v>1394</v>
      </c>
      <c r="DE153" s="13" t="s">
        <v>1395</v>
      </c>
      <c r="DF153" s="13" t="s">
        <v>1396</v>
      </c>
      <c r="DG153" s="13">
        <v>2025</v>
      </c>
      <c r="DH153" s="13">
        <v>2023</v>
      </c>
      <c r="DI153" s="13" t="s">
        <v>179</v>
      </c>
      <c r="DJ153" s="13"/>
      <c r="DK153" s="13" t="s">
        <v>179</v>
      </c>
      <c r="DL153" s="13"/>
      <c r="DM153" s="13"/>
      <c r="DN153" s="13"/>
      <c r="DO153" s="13" t="s">
        <v>179</v>
      </c>
      <c r="DP153" s="13"/>
      <c r="DQ153" s="13"/>
      <c r="DR153" s="13">
        <v>0</v>
      </c>
      <c r="DS153" s="13">
        <v>0</v>
      </c>
      <c r="DT153" s="13">
        <v>0</v>
      </c>
      <c r="DU153" s="13">
        <v>0</v>
      </c>
      <c r="DV153" s="13">
        <v>0</v>
      </c>
      <c r="DW153" s="13">
        <v>0</v>
      </c>
      <c r="DX153" s="13">
        <v>0</v>
      </c>
      <c r="DY153" s="13">
        <v>0</v>
      </c>
      <c r="DZ153" s="13">
        <v>0</v>
      </c>
      <c r="EA153" s="13">
        <v>0</v>
      </c>
      <c r="EB153" s="13">
        <v>0</v>
      </c>
      <c r="EC153" s="13">
        <v>0</v>
      </c>
      <c r="ED153" s="13">
        <v>0</v>
      </c>
      <c r="EE153" s="13">
        <v>0</v>
      </c>
      <c r="EF153" s="13">
        <v>0</v>
      </c>
      <c r="EG153" s="13"/>
      <c r="EH153" s="13" t="s">
        <v>185</v>
      </c>
      <c r="EI153" s="13" t="s">
        <v>179</v>
      </c>
      <c r="EJ153" s="15">
        <v>0</v>
      </c>
      <c r="EK153" s="15">
        <v>0</v>
      </c>
      <c r="EL153" s="15" t="s">
        <v>738</v>
      </c>
      <c r="EM153" s="3" t="s">
        <v>738</v>
      </c>
      <c r="EN153" s="3">
        <v>0</v>
      </c>
      <c r="EO153" s="3">
        <v>0</v>
      </c>
      <c r="EP153" s="3">
        <v>0</v>
      </c>
      <c r="EQ153" s="3">
        <v>0</v>
      </c>
      <c r="ER153" s="3">
        <v>0</v>
      </c>
      <c r="EU153" s="3" t="s">
        <v>1391</v>
      </c>
      <c r="EV153" s="3">
        <v>0</v>
      </c>
      <c r="EW153" s="3">
        <v>0</v>
      </c>
      <c r="EY153" s="24"/>
    </row>
    <row r="154" spans="1:155" ht="25.25" customHeight="1" x14ac:dyDescent="0.3">
      <c r="A154" s="13">
        <v>180</v>
      </c>
      <c r="B154" s="13" t="s">
        <v>1397</v>
      </c>
      <c r="C154" s="13"/>
      <c r="D154" s="13"/>
      <c r="E154" s="13"/>
      <c r="F154" s="13"/>
      <c r="G154" s="13" t="s">
        <v>328</v>
      </c>
      <c r="H154" s="13"/>
      <c r="I154" s="13" t="str">
        <f t="shared" si="4"/>
        <v>10kV新寮线523,0,0,0,0,0</v>
      </c>
      <c r="J154" s="13" t="s">
        <v>1399</v>
      </c>
      <c r="K154" s="13" t="str">
        <f t="shared" si="5"/>
        <v>内寮1#公变,0,0</v>
      </c>
      <c r="L154" s="13" t="s">
        <v>1401</v>
      </c>
      <c r="M154" s="13" t="s">
        <v>165</v>
      </c>
      <c r="N154" s="13" t="s">
        <v>166</v>
      </c>
      <c r="O154" s="13" t="s">
        <v>167</v>
      </c>
      <c r="P154" s="13" t="s">
        <v>305</v>
      </c>
      <c r="Q154" s="13" t="s">
        <v>306</v>
      </c>
      <c r="R154" s="13" t="s">
        <v>170</v>
      </c>
      <c r="S154" s="13" t="s">
        <v>171</v>
      </c>
      <c r="T154" s="13" t="s">
        <v>172</v>
      </c>
      <c r="U154" s="13" t="s">
        <v>173</v>
      </c>
      <c r="V154" s="13">
        <v>8</v>
      </c>
      <c r="W154" s="13">
        <v>2024</v>
      </c>
      <c r="X154" s="13">
        <v>2025</v>
      </c>
      <c r="Y154" s="13">
        <v>2021</v>
      </c>
      <c r="Z154" s="13">
        <v>21.466000000000001</v>
      </c>
      <c r="AA154" s="13">
        <v>0</v>
      </c>
      <c r="AB154" s="13">
        <v>0</v>
      </c>
      <c r="AC154" s="13">
        <v>0</v>
      </c>
      <c r="AD154" s="13">
        <v>12.8796</v>
      </c>
      <c r="AE154" s="13">
        <v>8.5863999999999994</v>
      </c>
      <c r="AF154" s="13">
        <v>0</v>
      </c>
      <c r="AG154" s="13">
        <v>0</v>
      </c>
      <c r="AH154" s="13">
        <v>21.466000000000001</v>
      </c>
      <c r="AI154" s="13">
        <v>18.466000000000001</v>
      </c>
      <c r="AJ154" s="13">
        <v>0</v>
      </c>
      <c r="AK154" s="13">
        <v>0</v>
      </c>
      <c r="AL154" s="13">
        <v>0</v>
      </c>
      <c r="AM154" s="13">
        <v>0</v>
      </c>
      <c r="AN154" s="13">
        <v>0</v>
      </c>
      <c r="AO154" s="13">
        <v>0</v>
      </c>
      <c r="AP154" s="13">
        <v>0</v>
      </c>
      <c r="AQ154" s="13">
        <v>0</v>
      </c>
      <c r="AR154" s="13">
        <v>0</v>
      </c>
      <c r="AS154" s="13">
        <v>0</v>
      </c>
      <c r="AT154" s="13">
        <v>0</v>
      </c>
      <c r="AU154" s="13">
        <v>0</v>
      </c>
      <c r="AV154" s="13">
        <v>0</v>
      </c>
      <c r="AW154" s="13">
        <v>18.466000000000001</v>
      </c>
      <c r="AX154" s="13">
        <v>1</v>
      </c>
      <c r="AY154" s="13">
        <v>500</v>
      </c>
      <c r="AZ154" s="13">
        <v>1</v>
      </c>
      <c r="BA154" s="13">
        <v>0</v>
      </c>
      <c r="BB154" s="13">
        <v>0</v>
      </c>
      <c r="BC154" s="13">
        <v>150</v>
      </c>
      <c r="BD154" s="13">
        <v>0</v>
      </c>
      <c r="BE154" s="13">
        <v>0</v>
      </c>
      <c r="BF154" s="13">
        <v>0</v>
      </c>
      <c r="BG154" s="13">
        <v>0</v>
      </c>
      <c r="BH154" s="13">
        <v>0</v>
      </c>
      <c r="BI154" s="13">
        <v>0</v>
      </c>
      <c r="BJ154" s="13">
        <v>0</v>
      </c>
      <c r="BK154" s="13">
        <v>0</v>
      </c>
      <c r="BL154" s="13">
        <v>0</v>
      </c>
      <c r="BM154" s="13">
        <v>0</v>
      </c>
      <c r="BN154" s="13">
        <v>0</v>
      </c>
      <c r="BO154" s="13">
        <v>0</v>
      </c>
      <c r="BP154" s="13">
        <v>0</v>
      </c>
      <c r="BQ154" s="13">
        <v>0</v>
      </c>
      <c r="BR154" s="13">
        <v>0</v>
      </c>
      <c r="BS154" s="13">
        <v>0</v>
      </c>
      <c r="BT154" s="13">
        <v>0</v>
      </c>
      <c r="BU154" s="13">
        <v>0</v>
      </c>
      <c r="BV154" s="13">
        <v>0</v>
      </c>
      <c r="BW154" s="13">
        <v>0</v>
      </c>
      <c r="BX154" s="13">
        <v>0</v>
      </c>
      <c r="BY154" s="13">
        <v>0</v>
      </c>
      <c r="BZ154" s="13">
        <v>0</v>
      </c>
      <c r="CA154" s="13">
        <v>0</v>
      </c>
      <c r="CB154" s="13">
        <v>0</v>
      </c>
      <c r="CC154" s="13">
        <v>0</v>
      </c>
      <c r="CD154" s="13">
        <v>0</v>
      </c>
      <c r="CE154" s="13">
        <v>0</v>
      </c>
      <c r="CF154" s="13">
        <v>0</v>
      </c>
      <c r="CG154" s="13">
        <v>0</v>
      </c>
      <c r="CH154" s="13">
        <v>0</v>
      </c>
      <c r="CI154" s="13">
        <v>0</v>
      </c>
      <c r="CJ154" s="13">
        <v>0</v>
      </c>
      <c r="CK154" s="13">
        <v>3</v>
      </c>
      <c r="CL154" s="13">
        <v>1</v>
      </c>
      <c r="CM154" s="13">
        <v>0</v>
      </c>
      <c r="CN154" s="13">
        <v>1</v>
      </c>
      <c r="CO154" s="13" t="s">
        <v>176</v>
      </c>
      <c r="CP154" s="13" t="s">
        <v>177</v>
      </c>
      <c r="CQ154" s="13" t="s">
        <v>178</v>
      </c>
      <c r="CR154" s="13" t="s">
        <v>177</v>
      </c>
      <c r="CS154" s="13" t="s">
        <v>179</v>
      </c>
      <c r="CT154" s="13" t="s">
        <v>179</v>
      </c>
      <c r="CU154" s="13" t="s">
        <v>179</v>
      </c>
      <c r="CV154" s="13" t="s">
        <v>179</v>
      </c>
      <c r="CW154" s="13" t="s">
        <v>179</v>
      </c>
      <c r="CX154" s="13" t="s">
        <v>180</v>
      </c>
      <c r="CY154" s="13" t="s">
        <v>180</v>
      </c>
      <c r="CZ154" s="13" t="s">
        <v>180</v>
      </c>
      <c r="DA154" s="13" t="s">
        <v>180</v>
      </c>
      <c r="DB154" s="13" t="s">
        <v>1402</v>
      </c>
      <c r="DC154" s="13" t="s">
        <v>1403</v>
      </c>
      <c r="DD154" s="13" t="s">
        <v>1403</v>
      </c>
      <c r="DE154" s="13" t="s">
        <v>1404</v>
      </c>
      <c r="DF154" s="13" t="s">
        <v>1405</v>
      </c>
      <c r="DG154" s="13">
        <v>2025</v>
      </c>
      <c r="DH154" s="13">
        <v>2023</v>
      </c>
      <c r="DI154" s="13" t="s">
        <v>179</v>
      </c>
      <c r="DJ154" s="13"/>
      <c r="DK154" s="13" t="s">
        <v>179</v>
      </c>
      <c r="DL154" s="13"/>
      <c r="DM154" s="13"/>
      <c r="DN154" s="13"/>
      <c r="DO154" s="13" t="s">
        <v>179</v>
      </c>
      <c r="DP154" s="13"/>
      <c r="DQ154" s="13"/>
      <c r="DR154" s="13">
        <v>0</v>
      </c>
      <c r="DS154" s="13">
        <v>0</v>
      </c>
      <c r="DT154" s="13">
        <v>0</v>
      </c>
      <c r="DU154" s="13">
        <v>0</v>
      </c>
      <c r="DV154" s="13">
        <v>0</v>
      </c>
      <c r="DW154" s="13">
        <v>0</v>
      </c>
      <c r="DX154" s="13">
        <v>0</v>
      </c>
      <c r="DY154" s="13">
        <v>0</v>
      </c>
      <c r="DZ154" s="13">
        <v>0</v>
      </c>
      <c r="EA154" s="13">
        <v>0</v>
      </c>
      <c r="EB154" s="13">
        <v>0</v>
      </c>
      <c r="EC154" s="13">
        <v>0</v>
      </c>
      <c r="ED154" s="13">
        <v>0</v>
      </c>
      <c r="EE154" s="13">
        <v>0</v>
      </c>
      <c r="EF154" s="13">
        <v>0</v>
      </c>
      <c r="EG154" s="13"/>
      <c r="EH154" s="13" t="s">
        <v>185</v>
      </c>
      <c r="EI154" s="13" t="s">
        <v>179</v>
      </c>
      <c r="EJ154" s="15">
        <v>0</v>
      </c>
      <c r="EK154" s="15">
        <v>0</v>
      </c>
      <c r="EL154" s="15" t="s">
        <v>1398</v>
      </c>
      <c r="EM154" s="3" t="s">
        <v>1398</v>
      </c>
      <c r="EN154" s="3">
        <v>0</v>
      </c>
      <c r="EO154" s="3">
        <v>0</v>
      </c>
      <c r="EP154" s="3">
        <v>0</v>
      </c>
      <c r="EQ154" s="3">
        <v>0</v>
      </c>
      <c r="ER154" s="3">
        <v>0</v>
      </c>
      <c r="EU154" s="16" t="s">
        <v>1400</v>
      </c>
      <c r="EV154" s="3">
        <v>0</v>
      </c>
      <c r="EW154" s="3">
        <v>0</v>
      </c>
      <c r="EY154" s="25"/>
    </row>
    <row r="155" spans="1:155" ht="25.25" customHeight="1" x14ac:dyDescent="0.3">
      <c r="A155" s="13">
        <v>181</v>
      </c>
      <c r="B155" s="13" t="s">
        <v>1406</v>
      </c>
      <c r="C155" s="13"/>
      <c r="D155" s="13"/>
      <c r="E155" s="13"/>
      <c r="F155" s="13"/>
      <c r="G155" s="13" t="s">
        <v>328</v>
      </c>
      <c r="H155" s="13"/>
      <c r="I155" s="13" t="str">
        <f t="shared" si="4"/>
        <v>10kV谷南线524,0,0,0,0,0</v>
      </c>
      <c r="J155" s="13" t="s">
        <v>1356</v>
      </c>
      <c r="K155" s="13" t="str">
        <f t="shared" si="5"/>
        <v>沟南8#公用台变,0,0</v>
      </c>
      <c r="L155" s="13" t="s">
        <v>1408</v>
      </c>
      <c r="M155" s="13" t="s">
        <v>165</v>
      </c>
      <c r="N155" s="13" t="s">
        <v>166</v>
      </c>
      <c r="O155" s="13" t="s">
        <v>167</v>
      </c>
      <c r="P155" s="13" t="s">
        <v>305</v>
      </c>
      <c r="Q155" s="13" t="s">
        <v>306</v>
      </c>
      <c r="R155" s="13" t="s">
        <v>170</v>
      </c>
      <c r="S155" s="13" t="s">
        <v>171</v>
      </c>
      <c r="T155" s="13" t="s">
        <v>172</v>
      </c>
      <c r="U155" s="13" t="s">
        <v>173</v>
      </c>
      <c r="V155" s="13">
        <v>8</v>
      </c>
      <c r="W155" s="13">
        <v>2024</v>
      </c>
      <c r="X155" s="13">
        <v>2025</v>
      </c>
      <c r="Y155" s="13">
        <v>2021</v>
      </c>
      <c r="Z155" s="13">
        <v>21.466000000000001</v>
      </c>
      <c r="AA155" s="13">
        <v>0</v>
      </c>
      <c r="AB155" s="13">
        <v>0</v>
      </c>
      <c r="AC155" s="13">
        <v>0</v>
      </c>
      <c r="AD155" s="13">
        <v>12.8796</v>
      </c>
      <c r="AE155" s="13">
        <v>8.5863999999999994</v>
      </c>
      <c r="AF155" s="13">
        <v>0</v>
      </c>
      <c r="AG155" s="13">
        <v>0</v>
      </c>
      <c r="AH155" s="13">
        <v>21.466000000000001</v>
      </c>
      <c r="AI155" s="13">
        <v>18.466000000000001</v>
      </c>
      <c r="AJ155" s="13">
        <v>0</v>
      </c>
      <c r="AK155" s="13">
        <v>0</v>
      </c>
      <c r="AL155" s="13">
        <v>0</v>
      </c>
      <c r="AM155" s="13">
        <v>0</v>
      </c>
      <c r="AN155" s="13">
        <v>0</v>
      </c>
      <c r="AO155" s="13">
        <v>0</v>
      </c>
      <c r="AP155" s="13">
        <v>0</v>
      </c>
      <c r="AQ155" s="13">
        <v>0</v>
      </c>
      <c r="AR155" s="13">
        <v>0</v>
      </c>
      <c r="AS155" s="13">
        <v>0</v>
      </c>
      <c r="AT155" s="13">
        <v>0</v>
      </c>
      <c r="AU155" s="13">
        <v>0</v>
      </c>
      <c r="AV155" s="13">
        <v>0</v>
      </c>
      <c r="AW155" s="13">
        <v>18.466000000000001</v>
      </c>
      <c r="AX155" s="13">
        <v>1</v>
      </c>
      <c r="AY155" s="13">
        <v>500</v>
      </c>
      <c r="AZ155" s="13">
        <v>1</v>
      </c>
      <c r="BA155" s="13">
        <v>0</v>
      </c>
      <c r="BB155" s="13">
        <v>0</v>
      </c>
      <c r="BC155" s="13">
        <v>150</v>
      </c>
      <c r="BD155" s="13">
        <v>0</v>
      </c>
      <c r="BE155" s="13">
        <v>0</v>
      </c>
      <c r="BF155" s="13">
        <v>0</v>
      </c>
      <c r="BG155" s="13">
        <v>0</v>
      </c>
      <c r="BH155" s="13">
        <v>0</v>
      </c>
      <c r="BI155" s="13">
        <v>0</v>
      </c>
      <c r="BJ155" s="13">
        <v>0</v>
      </c>
      <c r="BK155" s="13">
        <v>0</v>
      </c>
      <c r="BL155" s="13">
        <v>0</v>
      </c>
      <c r="BM155" s="13">
        <v>0</v>
      </c>
      <c r="BN155" s="13">
        <v>0</v>
      </c>
      <c r="BO155" s="13">
        <v>0</v>
      </c>
      <c r="BP155" s="13">
        <v>0</v>
      </c>
      <c r="BQ155" s="13">
        <v>0</v>
      </c>
      <c r="BR155" s="13">
        <v>0</v>
      </c>
      <c r="BS155" s="13">
        <v>0</v>
      </c>
      <c r="BT155" s="13">
        <v>0</v>
      </c>
      <c r="BU155" s="13">
        <v>0</v>
      </c>
      <c r="BV155" s="13">
        <v>0</v>
      </c>
      <c r="BW155" s="13">
        <v>0</v>
      </c>
      <c r="BX155" s="13">
        <v>0</v>
      </c>
      <c r="BY155" s="13">
        <v>0</v>
      </c>
      <c r="BZ155" s="13">
        <v>0</v>
      </c>
      <c r="CA155" s="13">
        <v>0</v>
      </c>
      <c r="CB155" s="13">
        <v>0</v>
      </c>
      <c r="CC155" s="13">
        <v>0</v>
      </c>
      <c r="CD155" s="13">
        <v>0</v>
      </c>
      <c r="CE155" s="13">
        <v>0</v>
      </c>
      <c r="CF155" s="13">
        <v>0</v>
      </c>
      <c r="CG155" s="13">
        <v>0</v>
      </c>
      <c r="CH155" s="13">
        <v>0</v>
      </c>
      <c r="CI155" s="13">
        <v>0</v>
      </c>
      <c r="CJ155" s="13">
        <v>0</v>
      </c>
      <c r="CK155" s="13">
        <v>3</v>
      </c>
      <c r="CL155" s="13">
        <v>1</v>
      </c>
      <c r="CM155" s="13">
        <v>0</v>
      </c>
      <c r="CN155" s="13">
        <v>1</v>
      </c>
      <c r="CO155" s="13" t="s">
        <v>176</v>
      </c>
      <c r="CP155" s="13" t="s">
        <v>177</v>
      </c>
      <c r="CQ155" s="13" t="s">
        <v>178</v>
      </c>
      <c r="CR155" s="13" t="s">
        <v>177</v>
      </c>
      <c r="CS155" s="13" t="s">
        <v>179</v>
      </c>
      <c r="CT155" s="13" t="s">
        <v>179</v>
      </c>
      <c r="CU155" s="13" t="s">
        <v>179</v>
      </c>
      <c r="CV155" s="13" t="s">
        <v>179</v>
      </c>
      <c r="CW155" s="13" t="s">
        <v>179</v>
      </c>
      <c r="CX155" s="13" t="s">
        <v>180</v>
      </c>
      <c r="CY155" s="13" t="s">
        <v>180</v>
      </c>
      <c r="CZ155" s="13" t="s">
        <v>180</v>
      </c>
      <c r="DA155" s="13" t="s">
        <v>180</v>
      </c>
      <c r="DB155" s="13" t="s">
        <v>1409</v>
      </c>
      <c r="DC155" s="13" t="s">
        <v>1410</v>
      </c>
      <c r="DD155" s="13" t="s">
        <v>1410</v>
      </c>
      <c r="DE155" s="13" t="s">
        <v>1411</v>
      </c>
      <c r="DF155" s="13" t="s">
        <v>1412</v>
      </c>
      <c r="DG155" s="13">
        <v>2025</v>
      </c>
      <c r="DH155" s="13">
        <v>2023</v>
      </c>
      <c r="DI155" s="13" t="s">
        <v>179</v>
      </c>
      <c r="DJ155" s="13"/>
      <c r="DK155" s="13" t="s">
        <v>179</v>
      </c>
      <c r="DL155" s="13"/>
      <c r="DM155" s="13"/>
      <c r="DN155" s="13"/>
      <c r="DO155" s="13" t="s">
        <v>179</v>
      </c>
      <c r="DP155" s="13"/>
      <c r="DQ155" s="13"/>
      <c r="DR155" s="13">
        <v>0</v>
      </c>
      <c r="DS155" s="13">
        <v>0</v>
      </c>
      <c r="DT155" s="13">
        <v>0</v>
      </c>
      <c r="DU155" s="13">
        <v>0</v>
      </c>
      <c r="DV155" s="13">
        <v>0</v>
      </c>
      <c r="DW155" s="13">
        <v>0</v>
      </c>
      <c r="DX155" s="13">
        <v>0</v>
      </c>
      <c r="DY155" s="13">
        <v>0</v>
      </c>
      <c r="DZ155" s="13">
        <v>0</v>
      </c>
      <c r="EA155" s="13">
        <v>0</v>
      </c>
      <c r="EB155" s="13">
        <v>0</v>
      </c>
      <c r="EC155" s="13">
        <v>0</v>
      </c>
      <c r="ED155" s="13">
        <v>0</v>
      </c>
      <c r="EE155" s="13">
        <v>0</v>
      </c>
      <c r="EF155" s="13">
        <v>0</v>
      </c>
      <c r="EG155" s="13"/>
      <c r="EH155" s="13" t="s">
        <v>185</v>
      </c>
      <c r="EI155" s="13">
        <v>1</v>
      </c>
      <c r="EJ155" s="15">
        <v>0</v>
      </c>
      <c r="EK155" s="15">
        <v>0</v>
      </c>
      <c r="EL155" s="15" t="s">
        <v>759</v>
      </c>
      <c r="EM155" s="3" t="s">
        <v>759</v>
      </c>
      <c r="EN155" s="3">
        <v>0</v>
      </c>
      <c r="EO155" s="3">
        <v>0</v>
      </c>
      <c r="EP155" s="3">
        <v>0</v>
      </c>
      <c r="EQ155" s="3">
        <v>0</v>
      </c>
      <c r="ER155" s="3">
        <v>0</v>
      </c>
      <c r="EU155" s="3" t="s">
        <v>1407</v>
      </c>
      <c r="EV155" s="3">
        <v>0</v>
      </c>
      <c r="EW155" s="3">
        <v>0</v>
      </c>
      <c r="EY155" s="24"/>
    </row>
    <row r="156" spans="1:155" ht="25.25" customHeight="1" x14ac:dyDescent="0.3">
      <c r="A156" s="13">
        <v>182</v>
      </c>
      <c r="B156" s="13" t="s">
        <v>1413</v>
      </c>
      <c r="C156" s="13"/>
      <c r="D156" s="13"/>
      <c r="E156" s="13"/>
      <c r="F156" s="13"/>
      <c r="G156" s="13" t="s">
        <v>1158</v>
      </c>
      <c r="H156" s="13"/>
      <c r="I156" s="13" t="str">
        <f t="shared" si="4"/>
        <v>10kV东寮线527,0,0,0,0,0</v>
      </c>
      <c r="J156" s="13" t="s">
        <v>1415</v>
      </c>
      <c r="K156" s="13" t="str">
        <f t="shared" si="5"/>
        <v>东星2#公变,0,0</v>
      </c>
      <c r="L156" s="13" t="s">
        <v>1417</v>
      </c>
      <c r="M156" s="13" t="s">
        <v>165</v>
      </c>
      <c r="N156" s="13" t="s">
        <v>166</v>
      </c>
      <c r="O156" s="13" t="s">
        <v>167</v>
      </c>
      <c r="P156" s="13" t="s">
        <v>305</v>
      </c>
      <c r="Q156" s="13" t="s">
        <v>306</v>
      </c>
      <c r="R156" s="13" t="s">
        <v>170</v>
      </c>
      <c r="S156" s="13" t="s">
        <v>171</v>
      </c>
      <c r="T156" s="13" t="s">
        <v>172</v>
      </c>
      <c r="U156" s="13" t="s">
        <v>173</v>
      </c>
      <c r="V156" s="13">
        <v>6</v>
      </c>
      <c r="W156" s="13">
        <v>2025</v>
      </c>
      <c r="X156" s="13">
        <v>2026</v>
      </c>
      <c r="Y156" s="13">
        <v>2021</v>
      </c>
      <c r="Z156" s="13">
        <v>68.549700000000001</v>
      </c>
      <c r="AA156" s="13">
        <v>0</v>
      </c>
      <c r="AB156" s="13">
        <v>0</v>
      </c>
      <c r="AC156" s="13">
        <v>0</v>
      </c>
      <c r="AD156" s="13">
        <v>0</v>
      </c>
      <c r="AE156" s="13">
        <v>41.129800000000003</v>
      </c>
      <c r="AF156" s="13">
        <v>27.419899999999998</v>
      </c>
      <c r="AG156" s="13">
        <v>0</v>
      </c>
      <c r="AH156" s="13">
        <v>41.129800000000003</v>
      </c>
      <c r="AI156" s="13">
        <v>65.549700000000001</v>
      </c>
      <c r="AJ156" s="13">
        <v>4</v>
      </c>
      <c r="AK156" s="13">
        <v>0</v>
      </c>
      <c r="AL156" s="13">
        <v>0</v>
      </c>
      <c r="AM156" s="13">
        <v>0</v>
      </c>
      <c r="AN156" s="13">
        <v>0</v>
      </c>
      <c r="AO156" s="13" t="s">
        <v>175</v>
      </c>
      <c r="AP156" s="13">
        <v>5.0000000000000001E-3</v>
      </c>
      <c r="AQ156" s="13">
        <v>5.0000000000000001E-3</v>
      </c>
      <c r="AR156" s="13">
        <v>0</v>
      </c>
      <c r="AS156" s="13">
        <v>0</v>
      </c>
      <c r="AT156" s="13">
        <v>0</v>
      </c>
      <c r="AU156" s="13">
        <v>0</v>
      </c>
      <c r="AV156" s="13">
        <v>0</v>
      </c>
      <c r="AW156" s="13">
        <v>61.549700000000001</v>
      </c>
      <c r="AX156" s="13">
        <v>1</v>
      </c>
      <c r="AY156" s="13">
        <v>500</v>
      </c>
      <c r="AZ156" s="13">
        <v>2</v>
      </c>
      <c r="BA156" s="13">
        <v>2</v>
      </c>
      <c r="BB156" s="13">
        <v>0</v>
      </c>
      <c r="BC156" s="13">
        <v>150</v>
      </c>
      <c r="BD156" s="13">
        <v>0</v>
      </c>
      <c r="BE156" s="13">
        <v>0</v>
      </c>
      <c r="BF156" s="13">
        <v>0</v>
      </c>
      <c r="BG156" s="13">
        <v>0</v>
      </c>
      <c r="BH156" s="13">
        <v>0</v>
      </c>
      <c r="BI156" s="13">
        <v>0</v>
      </c>
      <c r="BJ156" s="13">
        <v>0</v>
      </c>
      <c r="BK156" s="13">
        <v>0</v>
      </c>
      <c r="BL156" s="13">
        <v>0</v>
      </c>
      <c r="BM156" s="13">
        <v>0</v>
      </c>
      <c r="BN156" s="13">
        <v>0</v>
      </c>
      <c r="BO156" s="13">
        <v>0</v>
      </c>
      <c r="BP156" s="13">
        <v>0</v>
      </c>
      <c r="BQ156" s="13">
        <v>0</v>
      </c>
      <c r="BR156" s="13">
        <v>0</v>
      </c>
      <c r="BS156" s="13">
        <v>0</v>
      </c>
      <c r="BT156" s="13">
        <v>0</v>
      </c>
      <c r="BU156" s="13">
        <v>0</v>
      </c>
      <c r="BV156" s="13">
        <v>0</v>
      </c>
      <c r="BW156" s="13">
        <v>0</v>
      </c>
      <c r="BX156" s="13">
        <v>0</v>
      </c>
      <c r="BY156" s="13">
        <v>0</v>
      </c>
      <c r="BZ156" s="13">
        <v>0</v>
      </c>
      <c r="CA156" s="13">
        <v>0</v>
      </c>
      <c r="CB156" s="13">
        <v>0</v>
      </c>
      <c r="CC156" s="13">
        <v>0</v>
      </c>
      <c r="CD156" s="13">
        <v>0</v>
      </c>
      <c r="CE156" s="13">
        <v>0</v>
      </c>
      <c r="CF156" s="13">
        <v>0</v>
      </c>
      <c r="CG156" s="13">
        <v>0</v>
      </c>
      <c r="CH156" s="13">
        <v>0</v>
      </c>
      <c r="CI156" s="13">
        <v>0</v>
      </c>
      <c r="CJ156" s="13">
        <v>0</v>
      </c>
      <c r="CK156" s="13">
        <v>3</v>
      </c>
      <c r="CL156" s="13">
        <v>1</v>
      </c>
      <c r="CM156" s="13">
        <v>0</v>
      </c>
      <c r="CN156" s="13">
        <v>1</v>
      </c>
      <c r="CO156" s="13" t="s">
        <v>241</v>
      </c>
      <c r="CP156" s="13" t="s">
        <v>318</v>
      </c>
      <c r="CQ156" s="13" t="s">
        <v>319</v>
      </c>
      <c r="CR156" s="13" t="s">
        <v>318</v>
      </c>
      <c r="CS156" s="13" t="s">
        <v>179</v>
      </c>
      <c r="CT156" s="13" t="s">
        <v>179</v>
      </c>
      <c r="CU156" s="13" t="s">
        <v>179</v>
      </c>
      <c r="CV156" s="13" t="s">
        <v>179</v>
      </c>
      <c r="CW156" s="13" t="s">
        <v>179</v>
      </c>
      <c r="CX156" s="13" t="s">
        <v>180</v>
      </c>
      <c r="CY156" s="13" t="s">
        <v>180</v>
      </c>
      <c r="CZ156" s="13" t="s">
        <v>180</v>
      </c>
      <c r="DA156" s="13" t="s">
        <v>180</v>
      </c>
      <c r="DB156" s="13" t="s">
        <v>1418</v>
      </c>
      <c r="DC156" s="13" t="s">
        <v>1419</v>
      </c>
      <c r="DD156" s="13" t="s">
        <v>1419</v>
      </c>
      <c r="DE156" s="13" t="s">
        <v>1420</v>
      </c>
      <c r="DF156" s="13" t="s">
        <v>1421</v>
      </c>
      <c r="DG156" s="13">
        <v>2026</v>
      </c>
      <c r="DH156" s="13">
        <v>2024</v>
      </c>
      <c r="DI156" s="13" t="s">
        <v>179</v>
      </c>
      <c r="DJ156" s="13"/>
      <c r="DK156" s="13" t="s">
        <v>179</v>
      </c>
      <c r="DL156" s="13"/>
      <c r="DM156" s="13"/>
      <c r="DN156" s="13"/>
      <c r="DO156" s="13" t="s">
        <v>179</v>
      </c>
      <c r="DP156" s="13"/>
      <c r="DQ156" s="13"/>
      <c r="DR156" s="13">
        <v>0</v>
      </c>
      <c r="DS156" s="13">
        <v>0</v>
      </c>
      <c r="DT156" s="13">
        <v>0</v>
      </c>
      <c r="DU156" s="13">
        <v>0</v>
      </c>
      <c r="DV156" s="13">
        <v>0</v>
      </c>
      <c r="DW156" s="13">
        <v>0</v>
      </c>
      <c r="DX156" s="13">
        <v>0</v>
      </c>
      <c r="DY156" s="13">
        <v>0</v>
      </c>
      <c r="DZ156" s="13">
        <v>0</v>
      </c>
      <c r="EA156" s="13">
        <v>0</v>
      </c>
      <c r="EB156" s="13">
        <v>0</v>
      </c>
      <c r="EC156" s="13">
        <v>0</v>
      </c>
      <c r="ED156" s="13">
        <v>0</v>
      </c>
      <c r="EE156" s="13">
        <v>0</v>
      </c>
      <c r="EF156" s="13">
        <v>0</v>
      </c>
      <c r="EG156" s="13"/>
      <c r="EH156" s="13" t="s">
        <v>185</v>
      </c>
      <c r="EI156" s="13" t="s">
        <v>179</v>
      </c>
      <c r="EJ156" s="15" t="s">
        <v>183</v>
      </c>
      <c r="EK156" s="15">
        <v>0</v>
      </c>
      <c r="EL156" s="15" t="s">
        <v>1414</v>
      </c>
      <c r="EM156" s="3" t="s">
        <v>1414</v>
      </c>
      <c r="EN156" s="3">
        <v>0</v>
      </c>
      <c r="EO156" s="3">
        <v>0</v>
      </c>
      <c r="EP156" s="3">
        <v>0</v>
      </c>
      <c r="EQ156" s="3">
        <v>0</v>
      </c>
      <c r="ER156" s="3">
        <v>0</v>
      </c>
      <c r="EU156" s="3" t="s">
        <v>1416</v>
      </c>
      <c r="EV156" s="3">
        <v>0</v>
      </c>
      <c r="EW156" s="3">
        <v>0</v>
      </c>
      <c r="EY156" s="24"/>
    </row>
    <row r="157" spans="1:155" ht="25.25" customHeight="1" x14ac:dyDescent="0.3">
      <c r="A157" s="13">
        <v>186</v>
      </c>
      <c r="B157" s="13" t="s">
        <v>1422</v>
      </c>
      <c r="C157" s="13"/>
      <c r="D157" s="13"/>
      <c r="E157" s="13"/>
      <c r="F157" s="13"/>
      <c r="G157" s="13" t="s">
        <v>304</v>
      </c>
      <c r="H157" s="13"/>
      <c r="I157" s="13" t="str">
        <f t="shared" si="4"/>
        <v>10kV堡中线558,0,0,0,0,0</v>
      </c>
      <c r="J157" s="13" t="s">
        <v>1423</v>
      </c>
      <c r="K157" s="13" t="str">
        <f t="shared" si="5"/>
        <v>上一香港城边7#公用台变,0,0</v>
      </c>
      <c r="L157" s="13" t="s">
        <v>1425</v>
      </c>
      <c r="M157" s="13" t="s">
        <v>165</v>
      </c>
      <c r="N157" s="13" t="s">
        <v>166</v>
      </c>
      <c r="O157" s="13" t="s">
        <v>167</v>
      </c>
      <c r="P157" s="13" t="s">
        <v>305</v>
      </c>
      <c r="Q157" s="13" t="s">
        <v>306</v>
      </c>
      <c r="R157" s="13" t="s">
        <v>170</v>
      </c>
      <c r="S157" s="13" t="s">
        <v>171</v>
      </c>
      <c r="T157" s="13" t="s">
        <v>172</v>
      </c>
      <c r="U157" s="13" t="s">
        <v>173</v>
      </c>
      <c r="V157" s="13">
        <v>8</v>
      </c>
      <c r="W157" s="13">
        <v>2024</v>
      </c>
      <c r="X157" s="13">
        <v>2025</v>
      </c>
      <c r="Y157" s="13">
        <v>2021</v>
      </c>
      <c r="Z157" s="13">
        <v>68.549700000000001</v>
      </c>
      <c r="AA157" s="13">
        <v>0</v>
      </c>
      <c r="AB157" s="13">
        <v>0</v>
      </c>
      <c r="AC157" s="13">
        <v>0</v>
      </c>
      <c r="AD157" s="13">
        <v>41.129800000000003</v>
      </c>
      <c r="AE157" s="13">
        <v>27.419899999999998</v>
      </c>
      <c r="AF157" s="13">
        <v>0</v>
      </c>
      <c r="AG157" s="13">
        <v>0</v>
      </c>
      <c r="AH157" s="13">
        <v>68.549700000000001</v>
      </c>
      <c r="AI157" s="13">
        <v>65.549700000000001</v>
      </c>
      <c r="AJ157" s="13">
        <v>4</v>
      </c>
      <c r="AK157" s="13">
        <v>0</v>
      </c>
      <c r="AL157" s="13">
        <v>0</v>
      </c>
      <c r="AM157" s="13">
        <v>0</v>
      </c>
      <c r="AN157" s="13">
        <v>0</v>
      </c>
      <c r="AO157" s="13" t="s">
        <v>175</v>
      </c>
      <c r="AP157" s="13">
        <v>5.0000000000000001E-3</v>
      </c>
      <c r="AQ157" s="13">
        <v>5.0000000000000001E-3</v>
      </c>
      <c r="AR157" s="13">
        <v>0</v>
      </c>
      <c r="AS157" s="13">
        <v>0</v>
      </c>
      <c r="AT157" s="13">
        <v>0</v>
      </c>
      <c r="AU157" s="13">
        <v>0</v>
      </c>
      <c r="AV157" s="13">
        <v>0</v>
      </c>
      <c r="AW157" s="13">
        <v>61.549700000000001</v>
      </c>
      <c r="AX157" s="13">
        <v>1</v>
      </c>
      <c r="AY157" s="13">
        <v>500</v>
      </c>
      <c r="AZ157" s="13">
        <v>2</v>
      </c>
      <c r="BA157" s="13">
        <v>2</v>
      </c>
      <c r="BB157" s="13">
        <v>0</v>
      </c>
      <c r="BC157" s="13">
        <v>150</v>
      </c>
      <c r="BD157" s="13">
        <v>0</v>
      </c>
      <c r="BE157" s="13">
        <v>0</v>
      </c>
      <c r="BF157" s="13">
        <v>0</v>
      </c>
      <c r="BG157" s="13">
        <v>0</v>
      </c>
      <c r="BH157" s="13">
        <v>0</v>
      </c>
      <c r="BI157" s="13">
        <v>0</v>
      </c>
      <c r="BJ157" s="13">
        <v>0</v>
      </c>
      <c r="BK157" s="13">
        <v>0</v>
      </c>
      <c r="BL157" s="13">
        <v>0</v>
      </c>
      <c r="BM157" s="13">
        <v>0</v>
      </c>
      <c r="BN157" s="13">
        <v>0</v>
      </c>
      <c r="BO157" s="13">
        <v>0</v>
      </c>
      <c r="BP157" s="13">
        <v>0</v>
      </c>
      <c r="BQ157" s="13">
        <v>0</v>
      </c>
      <c r="BR157" s="13">
        <v>0</v>
      </c>
      <c r="BS157" s="13">
        <v>0</v>
      </c>
      <c r="BT157" s="13">
        <v>0</v>
      </c>
      <c r="BU157" s="13">
        <v>0</v>
      </c>
      <c r="BV157" s="13">
        <v>0</v>
      </c>
      <c r="BW157" s="13">
        <v>0</v>
      </c>
      <c r="BX157" s="13">
        <v>0</v>
      </c>
      <c r="BY157" s="13">
        <v>0</v>
      </c>
      <c r="BZ157" s="13">
        <v>0</v>
      </c>
      <c r="CA157" s="13">
        <v>0</v>
      </c>
      <c r="CB157" s="13">
        <v>0</v>
      </c>
      <c r="CC157" s="13">
        <v>0</v>
      </c>
      <c r="CD157" s="13">
        <v>0</v>
      </c>
      <c r="CE157" s="13">
        <v>0</v>
      </c>
      <c r="CF157" s="13">
        <v>0</v>
      </c>
      <c r="CG157" s="13">
        <v>0</v>
      </c>
      <c r="CH157" s="13">
        <v>0</v>
      </c>
      <c r="CI157" s="13">
        <v>0</v>
      </c>
      <c r="CJ157" s="13">
        <v>0</v>
      </c>
      <c r="CK157" s="13">
        <v>3</v>
      </c>
      <c r="CL157" s="13">
        <v>1</v>
      </c>
      <c r="CM157" s="13">
        <v>0</v>
      </c>
      <c r="CN157" s="13">
        <v>1</v>
      </c>
      <c r="CO157" s="13" t="s">
        <v>176</v>
      </c>
      <c r="CP157" s="13" t="s">
        <v>318</v>
      </c>
      <c r="CQ157" s="13" t="s">
        <v>1234</v>
      </c>
      <c r="CR157" s="13" t="s">
        <v>318</v>
      </c>
      <c r="CS157" s="13" t="s">
        <v>179</v>
      </c>
      <c r="CT157" s="13" t="s">
        <v>179</v>
      </c>
      <c r="CU157" s="13" t="s">
        <v>179</v>
      </c>
      <c r="CV157" s="13" t="s">
        <v>179</v>
      </c>
      <c r="CW157" s="13" t="s">
        <v>179</v>
      </c>
      <c r="CX157" s="13" t="s">
        <v>180</v>
      </c>
      <c r="CY157" s="13" t="s">
        <v>180</v>
      </c>
      <c r="CZ157" s="13" t="s">
        <v>180</v>
      </c>
      <c r="DA157" s="13" t="s">
        <v>180</v>
      </c>
      <c r="DB157" s="13" t="s">
        <v>1426</v>
      </c>
      <c r="DC157" s="13" t="s">
        <v>1427</v>
      </c>
      <c r="DD157" s="13" t="s">
        <v>1427</v>
      </c>
      <c r="DE157" s="13" t="s">
        <v>1428</v>
      </c>
      <c r="DF157" s="13" t="s">
        <v>1429</v>
      </c>
      <c r="DG157" s="13">
        <v>2025</v>
      </c>
      <c r="DH157" s="13">
        <v>2023</v>
      </c>
      <c r="DI157" s="13" t="s">
        <v>179</v>
      </c>
      <c r="DJ157" s="13"/>
      <c r="DK157" s="13" t="s">
        <v>179</v>
      </c>
      <c r="DL157" s="13"/>
      <c r="DM157" s="13"/>
      <c r="DN157" s="13"/>
      <c r="DO157" s="13" t="s">
        <v>179</v>
      </c>
      <c r="DP157" s="13"/>
      <c r="DQ157" s="13"/>
      <c r="DR157" s="13">
        <v>0</v>
      </c>
      <c r="DS157" s="13">
        <v>0</v>
      </c>
      <c r="DT157" s="13">
        <v>0</v>
      </c>
      <c r="DU157" s="13">
        <v>0</v>
      </c>
      <c r="DV157" s="13">
        <v>0</v>
      </c>
      <c r="DW157" s="13">
        <v>0</v>
      </c>
      <c r="DX157" s="13">
        <v>0</v>
      </c>
      <c r="DY157" s="13">
        <v>0</v>
      </c>
      <c r="DZ157" s="13">
        <v>0</v>
      </c>
      <c r="EA157" s="13">
        <v>0</v>
      </c>
      <c r="EB157" s="13">
        <v>0</v>
      </c>
      <c r="EC157" s="13">
        <v>0</v>
      </c>
      <c r="ED157" s="13">
        <v>0</v>
      </c>
      <c r="EE157" s="13">
        <v>1</v>
      </c>
      <c r="EF157" s="13">
        <v>0</v>
      </c>
      <c r="EG157" s="13"/>
      <c r="EH157" s="13" t="s">
        <v>185</v>
      </c>
      <c r="EI157" s="13">
        <v>1</v>
      </c>
      <c r="EJ157" s="15" t="s">
        <v>183</v>
      </c>
      <c r="EK157" s="15">
        <v>0</v>
      </c>
      <c r="EL157" s="15" t="s">
        <v>1373</v>
      </c>
      <c r="EM157" s="3" t="s">
        <v>1373</v>
      </c>
      <c r="EN157" s="3">
        <v>0</v>
      </c>
      <c r="EO157" s="3">
        <v>0</v>
      </c>
      <c r="EP157" s="3">
        <v>0</v>
      </c>
      <c r="EQ157" s="3">
        <v>0</v>
      </c>
      <c r="ER157" s="3">
        <v>0</v>
      </c>
      <c r="EU157" s="3" t="s">
        <v>1424</v>
      </c>
      <c r="EV157" s="3">
        <v>0</v>
      </c>
      <c r="EW157" s="3">
        <v>0</v>
      </c>
      <c r="EY157" s="24"/>
    </row>
    <row r="158" spans="1:155" ht="25.25" customHeight="1" x14ac:dyDescent="0.3">
      <c r="A158" s="13">
        <v>191</v>
      </c>
      <c r="B158" s="13" t="s">
        <v>1430</v>
      </c>
      <c r="C158" s="13"/>
      <c r="D158" s="13"/>
      <c r="E158" s="13"/>
      <c r="F158" s="13"/>
      <c r="G158" s="13" t="s">
        <v>304</v>
      </c>
      <c r="H158" s="13"/>
      <c r="I158" s="13" t="str">
        <f t="shared" si="4"/>
        <v>10kV上五线559,0,0,0,0,0</v>
      </c>
      <c r="J158" s="13" t="s">
        <v>1432</v>
      </c>
      <c r="K158" s="13" t="str">
        <f t="shared" si="5"/>
        <v>10kV华光学校边46#公用台变,0,0</v>
      </c>
      <c r="L158" s="13" t="s">
        <v>1434</v>
      </c>
      <c r="M158" s="13" t="s">
        <v>165</v>
      </c>
      <c r="N158" s="13" t="s">
        <v>166</v>
      </c>
      <c r="O158" s="13" t="s">
        <v>167</v>
      </c>
      <c r="P158" s="13" t="s">
        <v>305</v>
      </c>
      <c r="Q158" s="13" t="s">
        <v>306</v>
      </c>
      <c r="R158" s="13" t="s">
        <v>170</v>
      </c>
      <c r="S158" s="13" t="s">
        <v>171</v>
      </c>
      <c r="T158" s="13" t="s">
        <v>172</v>
      </c>
      <c r="U158" s="13" t="s">
        <v>173</v>
      </c>
      <c r="V158" s="13">
        <v>8</v>
      </c>
      <c r="W158" s="13">
        <v>2024</v>
      </c>
      <c r="X158" s="13">
        <v>2025</v>
      </c>
      <c r="Y158" s="13">
        <v>2021</v>
      </c>
      <c r="Z158" s="13">
        <v>68.549700000000001</v>
      </c>
      <c r="AA158" s="13">
        <v>0</v>
      </c>
      <c r="AB158" s="13">
        <v>0</v>
      </c>
      <c r="AC158" s="13">
        <v>0</v>
      </c>
      <c r="AD158" s="13">
        <v>41.129800000000003</v>
      </c>
      <c r="AE158" s="13">
        <v>27.419899999999998</v>
      </c>
      <c r="AF158" s="13">
        <v>0</v>
      </c>
      <c r="AG158" s="13">
        <v>0</v>
      </c>
      <c r="AH158" s="13">
        <v>68.549700000000001</v>
      </c>
      <c r="AI158" s="13">
        <v>65.549700000000001</v>
      </c>
      <c r="AJ158" s="13">
        <v>4</v>
      </c>
      <c r="AK158" s="13">
        <v>0</v>
      </c>
      <c r="AL158" s="13">
        <v>0</v>
      </c>
      <c r="AM158" s="13">
        <v>0</v>
      </c>
      <c r="AN158" s="13">
        <v>0</v>
      </c>
      <c r="AO158" s="13" t="s">
        <v>175</v>
      </c>
      <c r="AP158" s="13">
        <v>5.0000000000000001E-3</v>
      </c>
      <c r="AQ158" s="13">
        <v>5.0000000000000001E-3</v>
      </c>
      <c r="AR158" s="13">
        <v>0</v>
      </c>
      <c r="AS158" s="13">
        <v>0</v>
      </c>
      <c r="AT158" s="13">
        <v>0</v>
      </c>
      <c r="AU158" s="13">
        <v>0</v>
      </c>
      <c r="AV158" s="13">
        <v>0</v>
      </c>
      <c r="AW158" s="13">
        <v>61.549700000000001</v>
      </c>
      <c r="AX158" s="13">
        <v>1</v>
      </c>
      <c r="AY158" s="13">
        <v>500</v>
      </c>
      <c r="AZ158" s="13">
        <v>2</v>
      </c>
      <c r="BA158" s="13">
        <v>2</v>
      </c>
      <c r="BB158" s="13">
        <v>0</v>
      </c>
      <c r="BC158" s="13">
        <v>150</v>
      </c>
      <c r="BD158" s="13">
        <v>0</v>
      </c>
      <c r="BE158" s="13">
        <v>0</v>
      </c>
      <c r="BF158" s="13">
        <v>0</v>
      </c>
      <c r="BG158" s="13">
        <v>0</v>
      </c>
      <c r="BH158" s="13">
        <v>0</v>
      </c>
      <c r="BI158" s="13">
        <v>0</v>
      </c>
      <c r="BJ158" s="13">
        <v>0</v>
      </c>
      <c r="BK158" s="13">
        <v>0</v>
      </c>
      <c r="BL158" s="13">
        <v>0</v>
      </c>
      <c r="BM158" s="13">
        <v>0</v>
      </c>
      <c r="BN158" s="13">
        <v>0</v>
      </c>
      <c r="BO158" s="13">
        <v>0</v>
      </c>
      <c r="BP158" s="13">
        <v>0</v>
      </c>
      <c r="BQ158" s="13">
        <v>0</v>
      </c>
      <c r="BR158" s="13">
        <v>0</v>
      </c>
      <c r="BS158" s="13">
        <v>0</v>
      </c>
      <c r="BT158" s="13">
        <v>0</v>
      </c>
      <c r="BU158" s="13">
        <v>0</v>
      </c>
      <c r="BV158" s="13">
        <v>0</v>
      </c>
      <c r="BW158" s="13">
        <v>0</v>
      </c>
      <c r="BX158" s="13">
        <v>0</v>
      </c>
      <c r="BY158" s="13">
        <v>0</v>
      </c>
      <c r="BZ158" s="13">
        <v>0</v>
      </c>
      <c r="CA158" s="13">
        <v>0</v>
      </c>
      <c r="CB158" s="13">
        <v>0</v>
      </c>
      <c r="CC158" s="13">
        <v>0</v>
      </c>
      <c r="CD158" s="13">
        <v>0</v>
      </c>
      <c r="CE158" s="13">
        <v>0</v>
      </c>
      <c r="CF158" s="13">
        <v>0</v>
      </c>
      <c r="CG158" s="13">
        <v>0</v>
      </c>
      <c r="CH158" s="13">
        <v>0</v>
      </c>
      <c r="CI158" s="13">
        <v>0</v>
      </c>
      <c r="CJ158" s="13">
        <v>0</v>
      </c>
      <c r="CK158" s="13">
        <v>3</v>
      </c>
      <c r="CL158" s="13">
        <v>1</v>
      </c>
      <c r="CM158" s="13">
        <v>0</v>
      </c>
      <c r="CN158" s="13">
        <v>1</v>
      </c>
      <c r="CO158" s="13" t="s">
        <v>176</v>
      </c>
      <c r="CP158" s="13" t="s">
        <v>318</v>
      </c>
      <c r="CQ158" s="13" t="s">
        <v>1234</v>
      </c>
      <c r="CR158" s="13" t="s">
        <v>318</v>
      </c>
      <c r="CS158" s="13" t="s">
        <v>179</v>
      </c>
      <c r="CT158" s="13" t="s">
        <v>179</v>
      </c>
      <c r="CU158" s="13" t="s">
        <v>179</v>
      </c>
      <c r="CV158" s="13" t="s">
        <v>179</v>
      </c>
      <c r="CW158" s="13" t="s">
        <v>179</v>
      </c>
      <c r="CX158" s="13" t="s">
        <v>180</v>
      </c>
      <c r="CY158" s="13" t="s">
        <v>180</v>
      </c>
      <c r="CZ158" s="13" t="s">
        <v>180</v>
      </c>
      <c r="DA158" s="13" t="s">
        <v>180</v>
      </c>
      <c r="DB158" s="13" t="s">
        <v>1435</v>
      </c>
      <c r="DC158" s="13" t="s">
        <v>1436</v>
      </c>
      <c r="DD158" s="13" t="s">
        <v>1436</v>
      </c>
      <c r="DE158" s="13" t="s">
        <v>1437</v>
      </c>
      <c r="DF158" s="13" t="s">
        <v>1438</v>
      </c>
      <c r="DG158" s="13">
        <v>2025</v>
      </c>
      <c r="DH158" s="13">
        <v>2023</v>
      </c>
      <c r="DI158" s="13" t="s">
        <v>179</v>
      </c>
      <c r="DJ158" s="13"/>
      <c r="DK158" s="13" t="s">
        <v>179</v>
      </c>
      <c r="DL158" s="13"/>
      <c r="DM158" s="13"/>
      <c r="DN158" s="13"/>
      <c r="DO158" s="13" t="s">
        <v>179</v>
      </c>
      <c r="DP158" s="13"/>
      <c r="DQ158" s="13"/>
      <c r="DR158" s="13">
        <v>0</v>
      </c>
      <c r="DS158" s="13">
        <v>0</v>
      </c>
      <c r="DT158" s="13">
        <v>0</v>
      </c>
      <c r="DU158" s="13">
        <v>0</v>
      </c>
      <c r="DV158" s="13">
        <v>0</v>
      </c>
      <c r="DW158" s="13">
        <v>0</v>
      </c>
      <c r="DX158" s="13">
        <v>0</v>
      </c>
      <c r="DY158" s="13">
        <v>0</v>
      </c>
      <c r="DZ158" s="13">
        <v>0</v>
      </c>
      <c r="EA158" s="13">
        <v>0</v>
      </c>
      <c r="EB158" s="13">
        <v>0</v>
      </c>
      <c r="EC158" s="13">
        <v>0</v>
      </c>
      <c r="ED158" s="13">
        <v>0</v>
      </c>
      <c r="EE158" s="13">
        <v>1</v>
      </c>
      <c r="EF158" s="13">
        <v>0</v>
      </c>
      <c r="EG158" s="13"/>
      <c r="EH158" s="13" t="s">
        <v>185</v>
      </c>
      <c r="EI158" s="13" t="s">
        <v>179</v>
      </c>
      <c r="EJ158" s="15" t="s">
        <v>183</v>
      </c>
      <c r="EK158" s="15">
        <v>0</v>
      </c>
      <c r="EL158" s="15" t="s">
        <v>1431</v>
      </c>
      <c r="EM158" s="3" t="s">
        <v>1431</v>
      </c>
      <c r="EN158" s="3">
        <v>0</v>
      </c>
      <c r="EO158" s="3">
        <v>0</v>
      </c>
      <c r="EP158" s="3">
        <v>0</v>
      </c>
      <c r="EQ158" s="3">
        <v>0</v>
      </c>
      <c r="ER158" s="3">
        <v>0</v>
      </c>
      <c r="EU158" s="3" t="s">
        <v>1433</v>
      </c>
      <c r="EV158" s="3">
        <v>0</v>
      </c>
      <c r="EW158" s="3">
        <v>0</v>
      </c>
      <c r="EY158" s="24"/>
    </row>
    <row r="159" spans="1:155" ht="25.25" customHeight="1" x14ac:dyDescent="0.3">
      <c r="A159" s="13">
        <v>192</v>
      </c>
      <c r="B159" s="13" t="s">
        <v>1439</v>
      </c>
      <c r="C159" s="13"/>
      <c r="D159" s="13"/>
      <c r="E159" s="13"/>
      <c r="F159" s="13"/>
      <c r="G159" s="13" t="s">
        <v>304</v>
      </c>
      <c r="H159" s="13"/>
      <c r="I159" s="13" t="str">
        <f t="shared" si="4"/>
        <v>10kV新厝线541,0,0,0,0,0</v>
      </c>
      <c r="J159" s="13" t="s">
        <v>1441</v>
      </c>
      <c r="K159" s="13" t="str">
        <f t="shared" si="5"/>
        <v>10kV谷饶二七八18#公用台变,0,0</v>
      </c>
      <c r="L159" s="13" t="s">
        <v>1443</v>
      </c>
      <c r="M159" s="13" t="s">
        <v>165</v>
      </c>
      <c r="N159" s="13" t="s">
        <v>166</v>
      </c>
      <c r="O159" s="13" t="s">
        <v>167</v>
      </c>
      <c r="P159" s="13" t="s">
        <v>305</v>
      </c>
      <c r="Q159" s="13" t="s">
        <v>306</v>
      </c>
      <c r="R159" s="13" t="s">
        <v>170</v>
      </c>
      <c r="S159" s="13" t="s">
        <v>171</v>
      </c>
      <c r="T159" s="13" t="s">
        <v>172</v>
      </c>
      <c r="U159" s="13" t="s">
        <v>173</v>
      </c>
      <c r="V159" s="13">
        <v>6</v>
      </c>
      <c r="W159" s="13">
        <v>2025</v>
      </c>
      <c r="X159" s="13">
        <v>2026</v>
      </c>
      <c r="Y159" s="13">
        <v>2021</v>
      </c>
      <c r="Z159" s="13">
        <v>68.549700000000001</v>
      </c>
      <c r="AA159" s="13">
        <v>0</v>
      </c>
      <c r="AB159" s="13">
        <v>0</v>
      </c>
      <c r="AC159" s="13">
        <v>0</v>
      </c>
      <c r="AD159" s="13">
        <v>0</v>
      </c>
      <c r="AE159" s="13">
        <v>41.129800000000003</v>
      </c>
      <c r="AF159" s="13">
        <v>27.419899999999998</v>
      </c>
      <c r="AG159" s="13">
        <v>0</v>
      </c>
      <c r="AH159" s="13">
        <v>41.129800000000003</v>
      </c>
      <c r="AI159" s="13">
        <v>65.549700000000001</v>
      </c>
      <c r="AJ159" s="13">
        <v>4</v>
      </c>
      <c r="AK159" s="13">
        <v>0</v>
      </c>
      <c r="AL159" s="13">
        <v>0</v>
      </c>
      <c r="AM159" s="13">
        <v>0</v>
      </c>
      <c r="AN159" s="13">
        <v>0</v>
      </c>
      <c r="AO159" s="13" t="s">
        <v>175</v>
      </c>
      <c r="AP159" s="13">
        <v>5.0000000000000001E-3</v>
      </c>
      <c r="AQ159" s="13">
        <v>5.0000000000000001E-3</v>
      </c>
      <c r="AR159" s="13">
        <v>0</v>
      </c>
      <c r="AS159" s="13">
        <v>0</v>
      </c>
      <c r="AT159" s="13">
        <v>0</v>
      </c>
      <c r="AU159" s="13">
        <v>0</v>
      </c>
      <c r="AV159" s="13">
        <v>0</v>
      </c>
      <c r="AW159" s="13">
        <v>61.549700000000001</v>
      </c>
      <c r="AX159" s="13">
        <v>1</v>
      </c>
      <c r="AY159" s="13">
        <v>500</v>
      </c>
      <c r="AZ159" s="13">
        <v>2</v>
      </c>
      <c r="BA159" s="13">
        <v>2</v>
      </c>
      <c r="BB159" s="13">
        <v>0</v>
      </c>
      <c r="BC159" s="13">
        <v>150</v>
      </c>
      <c r="BD159" s="13">
        <v>0</v>
      </c>
      <c r="BE159" s="13">
        <v>0</v>
      </c>
      <c r="BF159" s="13">
        <v>0</v>
      </c>
      <c r="BG159" s="13">
        <v>0</v>
      </c>
      <c r="BH159" s="13">
        <v>0</v>
      </c>
      <c r="BI159" s="13">
        <v>0</v>
      </c>
      <c r="BJ159" s="13">
        <v>0</v>
      </c>
      <c r="BK159" s="13">
        <v>0</v>
      </c>
      <c r="BL159" s="13">
        <v>0</v>
      </c>
      <c r="BM159" s="13">
        <v>0</v>
      </c>
      <c r="BN159" s="13">
        <v>0</v>
      </c>
      <c r="BO159" s="13">
        <v>0</v>
      </c>
      <c r="BP159" s="13">
        <v>0</v>
      </c>
      <c r="BQ159" s="13">
        <v>0</v>
      </c>
      <c r="BR159" s="13">
        <v>0</v>
      </c>
      <c r="BS159" s="13">
        <v>0</v>
      </c>
      <c r="BT159" s="13">
        <v>0</v>
      </c>
      <c r="BU159" s="13">
        <v>0</v>
      </c>
      <c r="BV159" s="13">
        <v>0</v>
      </c>
      <c r="BW159" s="13">
        <v>0</v>
      </c>
      <c r="BX159" s="13">
        <v>0</v>
      </c>
      <c r="BY159" s="13">
        <v>0</v>
      </c>
      <c r="BZ159" s="13">
        <v>0</v>
      </c>
      <c r="CA159" s="13">
        <v>0</v>
      </c>
      <c r="CB159" s="13">
        <v>0</v>
      </c>
      <c r="CC159" s="13">
        <v>0</v>
      </c>
      <c r="CD159" s="13">
        <v>0</v>
      </c>
      <c r="CE159" s="13">
        <v>0</v>
      </c>
      <c r="CF159" s="13">
        <v>0</v>
      </c>
      <c r="CG159" s="13">
        <v>0</v>
      </c>
      <c r="CH159" s="13">
        <v>0</v>
      </c>
      <c r="CI159" s="13">
        <v>0</v>
      </c>
      <c r="CJ159" s="13">
        <v>0</v>
      </c>
      <c r="CK159" s="13">
        <v>3</v>
      </c>
      <c r="CL159" s="13">
        <v>1</v>
      </c>
      <c r="CM159" s="13">
        <v>0</v>
      </c>
      <c r="CN159" s="13">
        <v>1</v>
      </c>
      <c r="CO159" s="13" t="s">
        <v>241</v>
      </c>
      <c r="CP159" s="13" t="s">
        <v>318</v>
      </c>
      <c r="CQ159" s="13" t="s">
        <v>319</v>
      </c>
      <c r="CR159" s="13" t="s">
        <v>318</v>
      </c>
      <c r="CS159" s="13" t="s">
        <v>179</v>
      </c>
      <c r="CT159" s="13" t="s">
        <v>179</v>
      </c>
      <c r="CU159" s="13" t="s">
        <v>179</v>
      </c>
      <c r="CV159" s="13" t="s">
        <v>179</v>
      </c>
      <c r="CW159" s="13" t="s">
        <v>179</v>
      </c>
      <c r="CX159" s="13" t="s">
        <v>180</v>
      </c>
      <c r="CY159" s="13" t="s">
        <v>180</v>
      </c>
      <c r="CZ159" s="13" t="s">
        <v>180</v>
      </c>
      <c r="DA159" s="13" t="s">
        <v>180</v>
      </c>
      <c r="DB159" s="13" t="s">
        <v>1444</v>
      </c>
      <c r="DC159" s="13" t="s">
        <v>1445</v>
      </c>
      <c r="DD159" s="13" t="s">
        <v>1445</v>
      </c>
      <c r="DE159" s="13" t="s">
        <v>1446</v>
      </c>
      <c r="DF159" s="13" t="s">
        <v>1447</v>
      </c>
      <c r="DG159" s="13">
        <v>2026</v>
      </c>
      <c r="DH159" s="13">
        <v>2024</v>
      </c>
      <c r="DI159" s="13" t="s">
        <v>179</v>
      </c>
      <c r="DJ159" s="13"/>
      <c r="DK159" s="13" t="s">
        <v>179</v>
      </c>
      <c r="DL159" s="13"/>
      <c r="DM159" s="13"/>
      <c r="DN159" s="13"/>
      <c r="DO159" s="13" t="s">
        <v>179</v>
      </c>
      <c r="DP159" s="13"/>
      <c r="DQ159" s="13"/>
      <c r="DR159" s="13">
        <v>0</v>
      </c>
      <c r="DS159" s="13">
        <v>0</v>
      </c>
      <c r="DT159" s="13">
        <v>0</v>
      </c>
      <c r="DU159" s="13">
        <v>0</v>
      </c>
      <c r="DV159" s="13">
        <v>0</v>
      </c>
      <c r="DW159" s="13">
        <v>0</v>
      </c>
      <c r="DX159" s="13">
        <v>0</v>
      </c>
      <c r="DY159" s="13">
        <v>0</v>
      </c>
      <c r="DZ159" s="13">
        <v>0</v>
      </c>
      <c r="EA159" s="13">
        <v>0</v>
      </c>
      <c r="EB159" s="13">
        <v>0</v>
      </c>
      <c r="EC159" s="13">
        <v>0</v>
      </c>
      <c r="ED159" s="13">
        <v>0</v>
      </c>
      <c r="EE159" s="13">
        <v>0</v>
      </c>
      <c r="EF159" s="13">
        <v>0</v>
      </c>
      <c r="EG159" s="13"/>
      <c r="EH159" s="13" t="s">
        <v>185</v>
      </c>
      <c r="EI159" s="13" t="s">
        <v>179</v>
      </c>
      <c r="EJ159" s="15" t="s">
        <v>183</v>
      </c>
      <c r="EK159" s="15">
        <v>0</v>
      </c>
      <c r="EL159" s="15" t="s">
        <v>1440</v>
      </c>
      <c r="EM159" s="3" t="s">
        <v>1440</v>
      </c>
      <c r="EN159" s="3">
        <v>0</v>
      </c>
      <c r="EO159" s="3">
        <v>0</v>
      </c>
      <c r="EP159" s="3">
        <v>0</v>
      </c>
      <c r="EQ159" s="3">
        <v>0</v>
      </c>
      <c r="ER159" s="3">
        <v>0</v>
      </c>
      <c r="EU159" s="3" t="s">
        <v>1442</v>
      </c>
      <c r="EV159" s="3">
        <v>0</v>
      </c>
      <c r="EW159" s="3">
        <v>0</v>
      </c>
      <c r="EY159" s="24"/>
    </row>
    <row r="160" spans="1:155" ht="25.25" customHeight="1" x14ac:dyDescent="0.3">
      <c r="A160" s="13">
        <v>193</v>
      </c>
      <c r="B160" s="13" t="s">
        <v>1448</v>
      </c>
      <c r="C160" s="13"/>
      <c r="D160" s="13"/>
      <c r="E160" s="13"/>
      <c r="F160" s="13"/>
      <c r="G160" s="13" t="s">
        <v>304</v>
      </c>
      <c r="H160" s="13"/>
      <c r="I160" s="13" t="str">
        <f t="shared" si="4"/>
        <v>10kV新厝线541,0,0,0,0,0</v>
      </c>
      <c r="J160" s="13" t="s">
        <v>1449</v>
      </c>
      <c r="K160" s="13" t="str">
        <f t="shared" si="5"/>
        <v>10kV谷饶华光82#公用台变,0,0</v>
      </c>
      <c r="L160" s="13" t="s">
        <v>1451</v>
      </c>
      <c r="M160" s="13" t="s">
        <v>165</v>
      </c>
      <c r="N160" s="13" t="s">
        <v>166</v>
      </c>
      <c r="O160" s="13" t="s">
        <v>167</v>
      </c>
      <c r="P160" s="13" t="s">
        <v>305</v>
      </c>
      <c r="Q160" s="13" t="s">
        <v>306</v>
      </c>
      <c r="R160" s="13" t="s">
        <v>170</v>
      </c>
      <c r="S160" s="13" t="s">
        <v>171</v>
      </c>
      <c r="T160" s="13" t="s">
        <v>172</v>
      </c>
      <c r="U160" s="13" t="s">
        <v>173</v>
      </c>
      <c r="V160" s="13">
        <v>8</v>
      </c>
      <c r="W160" s="13">
        <v>2024</v>
      </c>
      <c r="X160" s="13">
        <v>2025</v>
      </c>
      <c r="Y160" s="13">
        <v>2021</v>
      </c>
      <c r="Z160" s="13">
        <v>68.549700000000001</v>
      </c>
      <c r="AA160" s="13">
        <v>0</v>
      </c>
      <c r="AB160" s="13">
        <v>0</v>
      </c>
      <c r="AC160" s="13">
        <v>0</v>
      </c>
      <c r="AD160" s="13">
        <v>41.129800000000003</v>
      </c>
      <c r="AE160" s="13">
        <v>27.419899999999998</v>
      </c>
      <c r="AF160" s="13">
        <v>0</v>
      </c>
      <c r="AG160" s="13">
        <v>0</v>
      </c>
      <c r="AH160" s="13">
        <v>68.549700000000001</v>
      </c>
      <c r="AI160" s="13">
        <v>65.549700000000001</v>
      </c>
      <c r="AJ160" s="13">
        <v>4</v>
      </c>
      <c r="AK160" s="13">
        <v>0</v>
      </c>
      <c r="AL160" s="13">
        <v>0</v>
      </c>
      <c r="AM160" s="13">
        <v>0</v>
      </c>
      <c r="AN160" s="13">
        <v>0</v>
      </c>
      <c r="AO160" s="13" t="s">
        <v>175</v>
      </c>
      <c r="AP160" s="13">
        <v>5.0000000000000001E-3</v>
      </c>
      <c r="AQ160" s="13">
        <v>5.0000000000000001E-3</v>
      </c>
      <c r="AR160" s="13">
        <v>0</v>
      </c>
      <c r="AS160" s="13">
        <v>0</v>
      </c>
      <c r="AT160" s="13">
        <v>0</v>
      </c>
      <c r="AU160" s="13">
        <v>0</v>
      </c>
      <c r="AV160" s="13">
        <v>0</v>
      </c>
      <c r="AW160" s="13">
        <v>61.549700000000001</v>
      </c>
      <c r="AX160" s="13">
        <v>1</v>
      </c>
      <c r="AY160" s="13">
        <v>500</v>
      </c>
      <c r="AZ160" s="13">
        <v>2</v>
      </c>
      <c r="BA160" s="13">
        <v>2</v>
      </c>
      <c r="BB160" s="13">
        <v>0</v>
      </c>
      <c r="BC160" s="13">
        <v>150</v>
      </c>
      <c r="BD160" s="13">
        <v>0</v>
      </c>
      <c r="BE160" s="13">
        <v>0</v>
      </c>
      <c r="BF160" s="13">
        <v>0</v>
      </c>
      <c r="BG160" s="13">
        <v>0</v>
      </c>
      <c r="BH160" s="13">
        <v>0</v>
      </c>
      <c r="BI160" s="13">
        <v>0</v>
      </c>
      <c r="BJ160" s="13">
        <v>0</v>
      </c>
      <c r="BK160" s="13">
        <v>0</v>
      </c>
      <c r="BL160" s="13">
        <v>0</v>
      </c>
      <c r="BM160" s="13">
        <v>0</v>
      </c>
      <c r="BN160" s="13">
        <v>0</v>
      </c>
      <c r="BO160" s="13">
        <v>0</v>
      </c>
      <c r="BP160" s="13">
        <v>0</v>
      </c>
      <c r="BQ160" s="13">
        <v>0</v>
      </c>
      <c r="BR160" s="13">
        <v>0</v>
      </c>
      <c r="BS160" s="13">
        <v>0</v>
      </c>
      <c r="BT160" s="13">
        <v>0</v>
      </c>
      <c r="BU160" s="13">
        <v>0</v>
      </c>
      <c r="BV160" s="13">
        <v>0</v>
      </c>
      <c r="BW160" s="13">
        <v>0</v>
      </c>
      <c r="BX160" s="13">
        <v>0</v>
      </c>
      <c r="BY160" s="13">
        <v>0</v>
      </c>
      <c r="BZ160" s="13">
        <v>0</v>
      </c>
      <c r="CA160" s="13">
        <v>0</v>
      </c>
      <c r="CB160" s="13">
        <v>0</v>
      </c>
      <c r="CC160" s="13">
        <v>0</v>
      </c>
      <c r="CD160" s="13">
        <v>0</v>
      </c>
      <c r="CE160" s="13">
        <v>0</v>
      </c>
      <c r="CF160" s="13">
        <v>0</v>
      </c>
      <c r="CG160" s="13">
        <v>0</v>
      </c>
      <c r="CH160" s="13">
        <v>0</v>
      </c>
      <c r="CI160" s="13">
        <v>0</v>
      </c>
      <c r="CJ160" s="13">
        <v>0</v>
      </c>
      <c r="CK160" s="13">
        <v>3</v>
      </c>
      <c r="CL160" s="13">
        <v>1</v>
      </c>
      <c r="CM160" s="13">
        <v>0</v>
      </c>
      <c r="CN160" s="13">
        <v>1</v>
      </c>
      <c r="CO160" s="13" t="s">
        <v>176</v>
      </c>
      <c r="CP160" s="13" t="s">
        <v>318</v>
      </c>
      <c r="CQ160" s="13" t="s">
        <v>1234</v>
      </c>
      <c r="CR160" s="13" t="s">
        <v>318</v>
      </c>
      <c r="CS160" s="13" t="s">
        <v>179</v>
      </c>
      <c r="CT160" s="13" t="s">
        <v>179</v>
      </c>
      <c r="CU160" s="13" t="s">
        <v>179</v>
      </c>
      <c r="CV160" s="13" t="s">
        <v>179</v>
      </c>
      <c r="CW160" s="13" t="s">
        <v>179</v>
      </c>
      <c r="CX160" s="13" t="s">
        <v>180</v>
      </c>
      <c r="CY160" s="13" t="s">
        <v>180</v>
      </c>
      <c r="CZ160" s="13" t="s">
        <v>180</v>
      </c>
      <c r="DA160" s="13" t="s">
        <v>180</v>
      </c>
      <c r="DB160" s="13" t="s">
        <v>1452</v>
      </c>
      <c r="DC160" s="13" t="s">
        <v>1453</v>
      </c>
      <c r="DD160" s="13" t="s">
        <v>1453</v>
      </c>
      <c r="DE160" s="13" t="s">
        <v>1454</v>
      </c>
      <c r="DF160" s="13" t="s">
        <v>1455</v>
      </c>
      <c r="DG160" s="13">
        <v>2025</v>
      </c>
      <c r="DH160" s="13">
        <v>2023</v>
      </c>
      <c r="DI160" s="13" t="s">
        <v>179</v>
      </c>
      <c r="DJ160" s="13"/>
      <c r="DK160" s="13" t="s">
        <v>179</v>
      </c>
      <c r="DL160" s="13"/>
      <c r="DM160" s="13"/>
      <c r="DN160" s="13"/>
      <c r="DO160" s="13" t="s">
        <v>179</v>
      </c>
      <c r="DP160" s="13"/>
      <c r="DQ160" s="13"/>
      <c r="DR160" s="13">
        <v>0</v>
      </c>
      <c r="DS160" s="13">
        <v>0</v>
      </c>
      <c r="DT160" s="13">
        <v>0</v>
      </c>
      <c r="DU160" s="13">
        <v>0</v>
      </c>
      <c r="DV160" s="13">
        <v>0</v>
      </c>
      <c r="DW160" s="13">
        <v>0</v>
      </c>
      <c r="DX160" s="13">
        <v>0</v>
      </c>
      <c r="DY160" s="13">
        <v>0</v>
      </c>
      <c r="DZ160" s="13">
        <v>0</v>
      </c>
      <c r="EA160" s="13">
        <v>0</v>
      </c>
      <c r="EB160" s="13">
        <v>0</v>
      </c>
      <c r="EC160" s="13">
        <v>0</v>
      </c>
      <c r="ED160" s="13">
        <v>0</v>
      </c>
      <c r="EE160" s="13">
        <v>1</v>
      </c>
      <c r="EF160" s="13">
        <v>0</v>
      </c>
      <c r="EG160" s="13"/>
      <c r="EH160" s="13" t="s">
        <v>185</v>
      </c>
      <c r="EI160" s="13">
        <v>2</v>
      </c>
      <c r="EJ160" s="15" t="s">
        <v>183</v>
      </c>
      <c r="EK160" s="15">
        <v>0</v>
      </c>
      <c r="EL160" s="15" t="s">
        <v>1440</v>
      </c>
      <c r="EM160" s="3" t="s">
        <v>1440</v>
      </c>
      <c r="EN160" s="3">
        <v>0</v>
      </c>
      <c r="EO160" s="3">
        <v>0</v>
      </c>
      <c r="EP160" s="3">
        <v>0</v>
      </c>
      <c r="EQ160" s="3">
        <v>0</v>
      </c>
      <c r="ER160" s="3">
        <v>0</v>
      </c>
      <c r="EU160" s="3" t="s">
        <v>1450</v>
      </c>
      <c r="EV160" s="3">
        <v>0</v>
      </c>
      <c r="EW160" s="3">
        <v>0</v>
      </c>
      <c r="EY160" s="24"/>
    </row>
    <row r="161" spans="1:160" ht="25.25" customHeight="1" x14ac:dyDescent="0.3">
      <c r="A161" s="13">
        <v>197</v>
      </c>
      <c r="B161" s="13" t="s">
        <v>1456</v>
      </c>
      <c r="C161" s="13"/>
      <c r="D161" s="13"/>
      <c r="E161" s="13"/>
      <c r="F161" s="13"/>
      <c r="G161" s="13" t="s">
        <v>1167</v>
      </c>
      <c r="H161" s="13"/>
      <c r="I161" s="13" t="str">
        <f t="shared" si="4"/>
        <v>10kV新坑线518,0,0,0,0,0</v>
      </c>
      <c r="J161" s="13" t="s">
        <v>1323</v>
      </c>
      <c r="K161" s="13" t="str">
        <f t="shared" si="5"/>
        <v>10kV谷饶大坑26#公用台变,0,0</v>
      </c>
      <c r="L161" s="13" t="s">
        <v>1458</v>
      </c>
      <c r="M161" s="13" t="s">
        <v>165</v>
      </c>
      <c r="N161" s="13" t="s">
        <v>166</v>
      </c>
      <c r="O161" s="13" t="s">
        <v>167</v>
      </c>
      <c r="P161" s="13" t="s">
        <v>305</v>
      </c>
      <c r="Q161" s="13" t="s">
        <v>306</v>
      </c>
      <c r="R161" s="13" t="s">
        <v>170</v>
      </c>
      <c r="S161" s="13" t="s">
        <v>171</v>
      </c>
      <c r="T161" s="13" t="s">
        <v>172</v>
      </c>
      <c r="U161" s="13" t="s">
        <v>173</v>
      </c>
      <c r="V161" s="13">
        <v>8</v>
      </c>
      <c r="W161" s="13">
        <v>2024</v>
      </c>
      <c r="X161" s="13">
        <v>2025</v>
      </c>
      <c r="Y161" s="13">
        <v>2021</v>
      </c>
      <c r="Z161" s="13">
        <v>68.549700000000001</v>
      </c>
      <c r="AA161" s="13">
        <v>0</v>
      </c>
      <c r="AB161" s="13">
        <v>0</v>
      </c>
      <c r="AC161" s="13">
        <v>0</v>
      </c>
      <c r="AD161" s="13">
        <v>41.129800000000003</v>
      </c>
      <c r="AE161" s="13">
        <v>27.419899999999998</v>
      </c>
      <c r="AF161" s="13">
        <v>0</v>
      </c>
      <c r="AG161" s="13">
        <v>0</v>
      </c>
      <c r="AH161" s="13">
        <v>68.549700000000001</v>
      </c>
      <c r="AI161" s="13">
        <v>65.549700000000001</v>
      </c>
      <c r="AJ161" s="13">
        <v>4</v>
      </c>
      <c r="AK161" s="13">
        <v>0</v>
      </c>
      <c r="AL161" s="13">
        <v>0</v>
      </c>
      <c r="AM161" s="13">
        <v>0</v>
      </c>
      <c r="AN161" s="13">
        <v>0</v>
      </c>
      <c r="AO161" s="13" t="s">
        <v>175</v>
      </c>
      <c r="AP161" s="13">
        <v>5.0000000000000001E-3</v>
      </c>
      <c r="AQ161" s="13">
        <v>5.0000000000000001E-3</v>
      </c>
      <c r="AR161" s="13">
        <v>0</v>
      </c>
      <c r="AS161" s="13">
        <v>0</v>
      </c>
      <c r="AT161" s="13">
        <v>0</v>
      </c>
      <c r="AU161" s="13">
        <v>0</v>
      </c>
      <c r="AV161" s="13">
        <v>0</v>
      </c>
      <c r="AW161" s="13">
        <v>61.549700000000001</v>
      </c>
      <c r="AX161" s="13">
        <v>1</v>
      </c>
      <c r="AY161" s="13">
        <v>500</v>
      </c>
      <c r="AZ161" s="13">
        <v>2</v>
      </c>
      <c r="BA161" s="13">
        <v>2</v>
      </c>
      <c r="BB161" s="13">
        <v>0</v>
      </c>
      <c r="BC161" s="13">
        <v>150</v>
      </c>
      <c r="BD161" s="13">
        <v>0</v>
      </c>
      <c r="BE161" s="13">
        <v>0</v>
      </c>
      <c r="BF161" s="13">
        <v>0</v>
      </c>
      <c r="BG161" s="13">
        <v>0</v>
      </c>
      <c r="BH161" s="13">
        <v>0</v>
      </c>
      <c r="BI161" s="13">
        <v>0</v>
      </c>
      <c r="BJ161" s="13">
        <v>0</v>
      </c>
      <c r="BK161" s="13">
        <v>0</v>
      </c>
      <c r="BL161" s="13">
        <v>0</v>
      </c>
      <c r="BM161" s="13">
        <v>0</v>
      </c>
      <c r="BN161" s="13">
        <v>0</v>
      </c>
      <c r="BO161" s="13">
        <v>0</v>
      </c>
      <c r="BP161" s="13">
        <v>0</v>
      </c>
      <c r="BQ161" s="13">
        <v>0</v>
      </c>
      <c r="BR161" s="13">
        <v>0</v>
      </c>
      <c r="BS161" s="13">
        <v>0</v>
      </c>
      <c r="BT161" s="13">
        <v>0</v>
      </c>
      <c r="BU161" s="13">
        <v>0</v>
      </c>
      <c r="BV161" s="13">
        <v>0</v>
      </c>
      <c r="BW161" s="13">
        <v>0</v>
      </c>
      <c r="BX161" s="13">
        <v>0</v>
      </c>
      <c r="BY161" s="13">
        <v>0</v>
      </c>
      <c r="BZ161" s="13">
        <v>0</v>
      </c>
      <c r="CA161" s="13">
        <v>0</v>
      </c>
      <c r="CB161" s="13">
        <v>0</v>
      </c>
      <c r="CC161" s="13">
        <v>0</v>
      </c>
      <c r="CD161" s="13">
        <v>0</v>
      </c>
      <c r="CE161" s="13">
        <v>0</v>
      </c>
      <c r="CF161" s="13">
        <v>0</v>
      </c>
      <c r="CG161" s="13">
        <v>0</v>
      </c>
      <c r="CH161" s="13">
        <v>0</v>
      </c>
      <c r="CI161" s="13">
        <v>0</v>
      </c>
      <c r="CJ161" s="13">
        <v>0</v>
      </c>
      <c r="CK161" s="13">
        <v>3</v>
      </c>
      <c r="CL161" s="13">
        <v>1</v>
      </c>
      <c r="CM161" s="13">
        <v>0</v>
      </c>
      <c r="CN161" s="13">
        <v>1</v>
      </c>
      <c r="CO161" s="13" t="s">
        <v>176</v>
      </c>
      <c r="CP161" s="13" t="s">
        <v>318</v>
      </c>
      <c r="CQ161" s="13" t="s">
        <v>1234</v>
      </c>
      <c r="CR161" s="13" t="s">
        <v>318</v>
      </c>
      <c r="CS161" s="13" t="s">
        <v>179</v>
      </c>
      <c r="CT161" s="13" t="s">
        <v>179</v>
      </c>
      <c r="CU161" s="13" t="s">
        <v>179</v>
      </c>
      <c r="CV161" s="13" t="s">
        <v>179</v>
      </c>
      <c r="CW161" s="13" t="s">
        <v>179</v>
      </c>
      <c r="CX161" s="13" t="s">
        <v>180</v>
      </c>
      <c r="CY161" s="13" t="s">
        <v>180</v>
      </c>
      <c r="CZ161" s="13" t="s">
        <v>180</v>
      </c>
      <c r="DA161" s="13" t="s">
        <v>180</v>
      </c>
      <c r="DB161" s="13" t="s">
        <v>1459</v>
      </c>
      <c r="DC161" s="13" t="s">
        <v>1460</v>
      </c>
      <c r="DD161" s="13" t="s">
        <v>1460</v>
      </c>
      <c r="DE161" s="13" t="s">
        <v>1461</v>
      </c>
      <c r="DF161" s="13" t="s">
        <v>1462</v>
      </c>
      <c r="DG161" s="13">
        <v>2025</v>
      </c>
      <c r="DH161" s="13">
        <v>2023</v>
      </c>
      <c r="DI161" s="13" t="s">
        <v>179</v>
      </c>
      <c r="DJ161" s="13"/>
      <c r="DK161" s="13" t="s">
        <v>179</v>
      </c>
      <c r="DL161" s="13"/>
      <c r="DM161" s="13"/>
      <c r="DN161" s="13"/>
      <c r="DO161" s="13" t="s">
        <v>179</v>
      </c>
      <c r="DP161" s="13"/>
      <c r="DQ161" s="13"/>
      <c r="DR161" s="13">
        <v>0</v>
      </c>
      <c r="DS161" s="13">
        <v>0</v>
      </c>
      <c r="DT161" s="13">
        <v>0</v>
      </c>
      <c r="DU161" s="13">
        <v>0</v>
      </c>
      <c r="DV161" s="13">
        <v>0</v>
      </c>
      <c r="DW161" s="13">
        <v>0</v>
      </c>
      <c r="DX161" s="13">
        <v>0</v>
      </c>
      <c r="DY161" s="13">
        <v>0</v>
      </c>
      <c r="DZ161" s="13">
        <v>0</v>
      </c>
      <c r="EA161" s="13">
        <v>0</v>
      </c>
      <c r="EB161" s="13">
        <v>0</v>
      </c>
      <c r="EC161" s="13">
        <v>0</v>
      </c>
      <c r="ED161" s="13">
        <v>0</v>
      </c>
      <c r="EE161" s="13">
        <v>1</v>
      </c>
      <c r="EF161" s="13">
        <v>0</v>
      </c>
      <c r="EG161" s="13"/>
      <c r="EH161" s="13" t="s">
        <v>185</v>
      </c>
      <c r="EI161" s="13">
        <v>1</v>
      </c>
      <c r="EJ161" s="15" t="s">
        <v>183</v>
      </c>
      <c r="EK161" s="15">
        <v>0</v>
      </c>
      <c r="EL161" s="15" t="s">
        <v>1322</v>
      </c>
      <c r="EM161" s="3" t="s">
        <v>1322</v>
      </c>
      <c r="EN161" s="3">
        <v>0</v>
      </c>
      <c r="EO161" s="3">
        <v>0</v>
      </c>
      <c r="EP161" s="3">
        <v>0</v>
      </c>
      <c r="EQ161" s="3">
        <v>0</v>
      </c>
      <c r="ER161" s="3">
        <v>0</v>
      </c>
      <c r="EU161" s="3" t="s">
        <v>1457</v>
      </c>
      <c r="EV161" s="3">
        <v>0</v>
      </c>
      <c r="EW161" s="3">
        <v>0</v>
      </c>
      <c r="EY161" s="24"/>
    </row>
    <row r="162" spans="1:160" ht="25.25" customHeight="1" x14ac:dyDescent="0.3">
      <c r="A162" s="13">
        <v>199</v>
      </c>
      <c r="B162" s="13" t="s">
        <v>1463</v>
      </c>
      <c r="C162" s="13"/>
      <c r="D162" s="13"/>
      <c r="E162" s="13"/>
      <c r="F162" s="13"/>
      <c r="G162" s="13" t="s">
        <v>1464</v>
      </c>
      <c r="H162" s="13"/>
      <c r="I162" s="13" t="str">
        <f t="shared" si="4"/>
        <v>10kV金堡线524,0,0,0,0,0</v>
      </c>
      <c r="J162" s="13" t="s">
        <v>1466</v>
      </c>
      <c r="K162" s="13" t="str">
        <f t="shared" si="5"/>
        <v>10KV金浦三堡法庭边公用台变,0,0</v>
      </c>
      <c r="L162" s="13" t="s">
        <v>1468</v>
      </c>
      <c r="M162" s="13" t="s">
        <v>165</v>
      </c>
      <c r="N162" s="13" t="s">
        <v>166</v>
      </c>
      <c r="O162" s="13" t="s">
        <v>167</v>
      </c>
      <c r="P162" s="13" t="s">
        <v>510</v>
      </c>
      <c r="Q162" s="13" t="s">
        <v>169</v>
      </c>
      <c r="R162" s="13" t="s">
        <v>170</v>
      </c>
      <c r="S162" s="13" t="s">
        <v>171</v>
      </c>
      <c r="T162" s="13" t="s">
        <v>172</v>
      </c>
      <c r="U162" s="13" t="s">
        <v>173</v>
      </c>
      <c r="V162" s="13">
        <v>6</v>
      </c>
      <c r="W162" s="13">
        <v>2025</v>
      </c>
      <c r="X162" s="13">
        <v>2026</v>
      </c>
      <c r="Y162" s="13">
        <v>2021</v>
      </c>
      <c r="Z162" s="13">
        <v>45</v>
      </c>
      <c r="AA162" s="13">
        <v>0</v>
      </c>
      <c r="AB162" s="13">
        <v>0</v>
      </c>
      <c r="AC162" s="13">
        <v>0</v>
      </c>
      <c r="AD162" s="13">
        <v>0</v>
      </c>
      <c r="AE162" s="13">
        <v>27</v>
      </c>
      <c r="AF162" s="13">
        <v>18</v>
      </c>
      <c r="AG162" s="13">
        <v>0</v>
      </c>
      <c r="AH162" s="13">
        <v>27</v>
      </c>
      <c r="AI162" s="13">
        <v>42</v>
      </c>
      <c r="AJ162" s="13">
        <v>0</v>
      </c>
      <c r="AK162" s="13">
        <v>0</v>
      </c>
      <c r="AL162" s="13">
        <v>0</v>
      </c>
      <c r="AM162" s="13">
        <v>0</v>
      </c>
      <c r="AN162" s="13">
        <v>0</v>
      </c>
      <c r="AO162" s="13">
        <v>0</v>
      </c>
      <c r="AP162" s="13">
        <v>0</v>
      </c>
      <c r="AQ162" s="13">
        <v>0</v>
      </c>
      <c r="AR162" s="13">
        <v>0</v>
      </c>
      <c r="AS162" s="13">
        <v>0</v>
      </c>
      <c r="AT162" s="13">
        <v>0</v>
      </c>
      <c r="AU162" s="13">
        <v>0</v>
      </c>
      <c r="AV162" s="13">
        <v>0</v>
      </c>
      <c r="AW162" s="13">
        <v>42</v>
      </c>
      <c r="AX162" s="13">
        <v>1</v>
      </c>
      <c r="AY162" s="13">
        <v>500</v>
      </c>
      <c r="AZ162" s="13">
        <v>1</v>
      </c>
      <c r="BA162" s="13">
        <v>2.5</v>
      </c>
      <c r="BB162" s="13">
        <v>0</v>
      </c>
      <c r="BC162" s="13">
        <v>150</v>
      </c>
      <c r="BD162" s="13">
        <v>0</v>
      </c>
      <c r="BE162" s="13">
        <v>0</v>
      </c>
      <c r="BF162" s="13">
        <v>0</v>
      </c>
      <c r="BG162" s="13">
        <v>0</v>
      </c>
      <c r="BH162" s="13">
        <v>0</v>
      </c>
      <c r="BI162" s="13">
        <v>0</v>
      </c>
      <c r="BJ162" s="13">
        <v>0</v>
      </c>
      <c r="BK162" s="13">
        <v>0</v>
      </c>
      <c r="BL162" s="13">
        <v>0</v>
      </c>
      <c r="BM162" s="13">
        <v>0</v>
      </c>
      <c r="BN162" s="13">
        <v>0</v>
      </c>
      <c r="BO162" s="13">
        <v>0</v>
      </c>
      <c r="BP162" s="13">
        <v>0</v>
      </c>
      <c r="BQ162" s="13">
        <v>0</v>
      </c>
      <c r="BR162" s="13">
        <v>0</v>
      </c>
      <c r="BS162" s="13">
        <v>0</v>
      </c>
      <c r="BT162" s="13">
        <v>0</v>
      </c>
      <c r="BU162" s="13">
        <v>0</v>
      </c>
      <c r="BV162" s="13">
        <v>0</v>
      </c>
      <c r="BW162" s="13">
        <v>0</v>
      </c>
      <c r="BX162" s="13">
        <v>0</v>
      </c>
      <c r="BY162" s="13">
        <v>0</v>
      </c>
      <c r="BZ162" s="13">
        <v>0</v>
      </c>
      <c r="CA162" s="13">
        <v>0</v>
      </c>
      <c r="CB162" s="13">
        <v>0</v>
      </c>
      <c r="CC162" s="13">
        <v>0</v>
      </c>
      <c r="CD162" s="13">
        <v>0</v>
      </c>
      <c r="CE162" s="13">
        <v>0</v>
      </c>
      <c r="CF162" s="13">
        <v>0</v>
      </c>
      <c r="CG162" s="13">
        <v>0</v>
      </c>
      <c r="CH162" s="13">
        <v>0</v>
      </c>
      <c r="CI162" s="13">
        <v>0</v>
      </c>
      <c r="CJ162" s="13">
        <v>0</v>
      </c>
      <c r="CK162" s="13">
        <v>3</v>
      </c>
      <c r="CL162" s="13">
        <v>1</v>
      </c>
      <c r="CM162" s="13">
        <v>0</v>
      </c>
      <c r="CN162" s="13">
        <v>1</v>
      </c>
      <c r="CO162" s="13" t="s">
        <v>241</v>
      </c>
      <c r="CP162" s="13" t="s">
        <v>318</v>
      </c>
      <c r="CQ162" s="13" t="s">
        <v>319</v>
      </c>
      <c r="CR162" s="13" t="s">
        <v>318</v>
      </c>
      <c r="CS162" s="13" t="s">
        <v>179</v>
      </c>
      <c r="CT162" s="13" t="s">
        <v>179</v>
      </c>
      <c r="CU162" s="13" t="s">
        <v>179</v>
      </c>
      <c r="CV162" s="13" t="s">
        <v>179</v>
      </c>
      <c r="CW162" s="13" t="s">
        <v>179</v>
      </c>
      <c r="CX162" s="13" t="s">
        <v>180</v>
      </c>
      <c r="CY162" s="13" t="s">
        <v>180</v>
      </c>
      <c r="CZ162" s="13" t="s">
        <v>180</v>
      </c>
      <c r="DA162" s="13" t="s">
        <v>180</v>
      </c>
      <c r="DB162" s="13" t="s">
        <v>1469</v>
      </c>
      <c r="DC162" s="13" t="s">
        <v>1470</v>
      </c>
      <c r="DD162" s="13" t="s">
        <v>1471</v>
      </c>
      <c r="DE162" s="13" t="s">
        <v>1472</v>
      </c>
      <c r="DF162" s="13" t="s">
        <v>1473</v>
      </c>
      <c r="DG162" s="13">
        <v>2026</v>
      </c>
      <c r="DH162" s="13">
        <v>2024</v>
      </c>
      <c r="DI162" s="13" t="s">
        <v>179</v>
      </c>
      <c r="DJ162" s="13"/>
      <c r="DK162" s="13" t="s">
        <v>179</v>
      </c>
      <c r="DL162" s="13"/>
      <c r="DM162" s="13"/>
      <c r="DN162" s="13"/>
      <c r="DO162" s="13" t="s">
        <v>179</v>
      </c>
      <c r="DP162" s="13"/>
      <c r="DQ162" s="13"/>
      <c r="DR162" s="13">
        <v>0</v>
      </c>
      <c r="DS162" s="13">
        <v>0</v>
      </c>
      <c r="DT162" s="13">
        <v>0</v>
      </c>
      <c r="DU162" s="13">
        <v>0</v>
      </c>
      <c r="DV162" s="13">
        <v>0</v>
      </c>
      <c r="DW162" s="13">
        <v>0</v>
      </c>
      <c r="DX162" s="13">
        <v>0</v>
      </c>
      <c r="DY162" s="13">
        <v>0</v>
      </c>
      <c r="DZ162" s="13">
        <v>0</v>
      </c>
      <c r="EA162" s="13">
        <v>0</v>
      </c>
      <c r="EB162" s="13">
        <v>0</v>
      </c>
      <c r="EC162" s="13">
        <v>0</v>
      </c>
      <c r="ED162" s="13">
        <v>0</v>
      </c>
      <c r="EE162" s="13">
        <v>0</v>
      </c>
      <c r="EF162" s="13">
        <v>0</v>
      </c>
      <c r="EG162" s="13"/>
      <c r="EH162" s="13" t="s">
        <v>185</v>
      </c>
      <c r="EI162" s="13">
        <v>1</v>
      </c>
      <c r="EJ162" s="15" t="s">
        <v>183</v>
      </c>
      <c r="EK162" s="15">
        <v>0</v>
      </c>
      <c r="EL162" s="15" t="s">
        <v>1465</v>
      </c>
      <c r="EM162" s="3" t="s">
        <v>1465</v>
      </c>
      <c r="EN162" s="3">
        <v>0</v>
      </c>
      <c r="EO162" s="3">
        <v>0</v>
      </c>
      <c r="EP162" s="3">
        <v>0</v>
      </c>
      <c r="EQ162" s="3">
        <v>0</v>
      </c>
      <c r="ER162" s="3">
        <v>0</v>
      </c>
      <c r="EU162" s="3" t="s">
        <v>1467</v>
      </c>
      <c r="EV162" s="3">
        <v>0</v>
      </c>
      <c r="EW162" s="3">
        <v>0</v>
      </c>
      <c r="EY162" s="24"/>
    </row>
    <row r="163" spans="1:160" ht="25.25" customHeight="1" x14ac:dyDescent="0.3">
      <c r="A163" s="13">
        <v>200</v>
      </c>
      <c r="B163" s="13" t="s">
        <v>1474</v>
      </c>
      <c r="C163" s="13"/>
      <c r="D163" s="13"/>
      <c r="E163" s="13"/>
      <c r="F163" s="13"/>
      <c r="G163" s="13" t="s">
        <v>1464</v>
      </c>
      <c r="H163" s="13"/>
      <c r="I163" s="13" t="str">
        <f t="shared" si="4"/>
        <v>0,0,0,0,0,0</v>
      </c>
      <c r="J163" s="13"/>
      <c r="K163" s="13" t="str">
        <f t="shared" si="5"/>
        <v>0,0,0</v>
      </c>
      <c r="L163" s="13"/>
      <c r="M163" s="13" t="s">
        <v>165</v>
      </c>
      <c r="N163" s="13" t="s">
        <v>166</v>
      </c>
      <c r="O163" s="13" t="s">
        <v>167</v>
      </c>
      <c r="P163" s="13" t="s">
        <v>510</v>
      </c>
      <c r="Q163" s="13" t="s">
        <v>169</v>
      </c>
      <c r="R163" s="13" t="s">
        <v>170</v>
      </c>
      <c r="S163" s="13" t="s">
        <v>171</v>
      </c>
      <c r="T163" s="13" t="s">
        <v>172</v>
      </c>
      <c r="U163" s="13" t="s">
        <v>173</v>
      </c>
      <c r="V163" s="13">
        <v>6</v>
      </c>
      <c r="W163" s="13">
        <v>2025</v>
      </c>
      <c r="X163" s="13">
        <v>2026</v>
      </c>
      <c r="Y163" s="13">
        <v>2021</v>
      </c>
      <c r="Z163" s="13">
        <v>50</v>
      </c>
      <c r="AA163" s="13">
        <v>0</v>
      </c>
      <c r="AB163" s="13">
        <v>0</v>
      </c>
      <c r="AC163" s="13">
        <v>0</v>
      </c>
      <c r="AD163" s="13">
        <v>0</v>
      </c>
      <c r="AE163" s="13">
        <v>30</v>
      </c>
      <c r="AF163" s="13">
        <v>20</v>
      </c>
      <c r="AG163" s="13">
        <v>0</v>
      </c>
      <c r="AH163" s="13">
        <v>30</v>
      </c>
      <c r="AI163" s="13">
        <v>47</v>
      </c>
      <c r="AJ163" s="13">
        <v>0</v>
      </c>
      <c r="AK163" s="13">
        <v>0</v>
      </c>
      <c r="AL163" s="13">
        <v>0</v>
      </c>
      <c r="AM163" s="13">
        <v>0</v>
      </c>
      <c r="AN163" s="13">
        <v>0</v>
      </c>
      <c r="AO163" s="13">
        <v>0</v>
      </c>
      <c r="AP163" s="13">
        <v>0</v>
      </c>
      <c r="AQ163" s="13">
        <v>0</v>
      </c>
      <c r="AR163" s="13">
        <v>0</v>
      </c>
      <c r="AS163" s="13">
        <v>0</v>
      </c>
      <c r="AT163" s="13">
        <v>0</v>
      </c>
      <c r="AU163" s="13">
        <v>0</v>
      </c>
      <c r="AV163" s="13">
        <v>0</v>
      </c>
      <c r="AW163" s="13">
        <v>47</v>
      </c>
      <c r="AX163" s="13">
        <v>1</v>
      </c>
      <c r="AY163" s="13">
        <v>500</v>
      </c>
      <c r="AZ163" s="13">
        <v>1</v>
      </c>
      <c r="BA163" s="13">
        <v>3</v>
      </c>
      <c r="BB163" s="13">
        <v>0</v>
      </c>
      <c r="BC163" s="13">
        <v>150</v>
      </c>
      <c r="BD163" s="13">
        <v>0</v>
      </c>
      <c r="BE163" s="13">
        <v>0</v>
      </c>
      <c r="BF163" s="13">
        <v>0</v>
      </c>
      <c r="BG163" s="13">
        <v>0</v>
      </c>
      <c r="BH163" s="13">
        <v>0</v>
      </c>
      <c r="BI163" s="13">
        <v>0</v>
      </c>
      <c r="BJ163" s="13">
        <v>0</v>
      </c>
      <c r="BK163" s="13">
        <v>0</v>
      </c>
      <c r="BL163" s="13">
        <v>0</v>
      </c>
      <c r="BM163" s="13">
        <v>0</v>
      </c>
      <c r="BN163" s="13">
        <v>0</v>
      </c>
      <c r="BO163" s="13">
        <v>0</v>
      </c>
      <c r="BP163" s="13">
        <v>0</v>
      </c>
      <c r="BQ163" s="13">
        <v>0</v>
      </c>
      <c r="BR163" s="13">
        <v>0</v>
      </c>
      <c r="BS163" s="13">
        <v>0</v>
      </c>
      <c r="BT163" s="13">
        <v>0</v>
      </c>
      <c r="BU163" s="13">
        <v>0</v>
      </c>
      <c r="BV163" s="13">
        <v>0</v>
      </c>
      <c r="BW163" s="13">
        <v>0</v>
      </c>
      <c r="BX163" s="13">
        <v>0</v>
      </c>
      <c r="BY163" s="13">
        <v>0</v>
      </c>
      <c r="BZ163" s="13">
        <v>0</v>
      </c>
      <c r="CA163" s="13">
        <v>0</v>
      </c>
      <c r="CB163" s="13">
        <v>0</v>
      </c>
      <c r="CC163" s="13">
        <v>0</v>
      </c>
      <c r="CD163" s="13">
        <v>0</v>
      </c>
      <c r="CE163" s="13">
        <v>0</v>
      </c>
      <c r="CF163" s="13">
        <v>0</v>
      </c>
      <c r="CG163" s="13">
        <v>0</v>
      </c>
      <c r="CH163" s="13">
        <v>0</v>
      </c>
      <c r="CI163" s="13">
        <v>0</v>
      </c>
      <c r="CJ163" s="13">
        <v>0</v>
      </c>
      <c r="CK163" s="13">
        <v>3</v>
      </c>
      <c r="CL163" s="13">
        <v>1</v>
      </c>
      <c r="CM163" s="13">
        <v>0</v>
      </c>
      <c r="CN163" s="13">
        <v>1</v>
      </c>
      <c r="CO163" s="13" t="s">
        <v>241</v>
      </c>
      <c r="CP163" s="13" t="s">
        <v>177</v>
      </c>
      <c r="CQ163" s="13" t="s">
        <v>242</v>
      </c>
      <c r="CR163" s="13" t="s">
        <v>177</v>
      </c>
      <c r="CS163" s="13" t="s">
        <v>179</v>
      </c>
      <c r="CT163" s="13" t="s">
        <v>179</v>
      </c>
      <c r="CU163" s="13" t="s">
        <v>179</v>
      </c>
      <c r="CV163" s="13" t="s">
        <v>179</v>
      </c>
      <c r="CW163" s="13" t="s">
        <v>179</v>
      </c>
      <c r="CX163" s="13" t="s">
        <v>180</v>
      </c>
      <c r="CY163" s="13" t="s">
        <v>180</v>
      </c>
      <c r="CZ163" s="13" t="s">
        <v>180</v>
      </c>
      <c r="DA163" s="13" t="s">
        <v>180</v>
      </c>
      <c r="DB163" s="13" t="s">
        <v>1475</v>
      </c>
      <c r="DC163" s="13" t="s">
        <v>1476</v>
      </c>
      <c r="DD163" s="13" t="s">
        <v>1477</v>
      </c>
      <c r="DE163" s="13" t="s">
        <v>164</v>
      </c>
      <c r="DF163" s="13" t="s">
        <v>164</v>
      </c>
      <c r="DG163" s="13">
        <v>2026</v>
      </c>
      <c r="DH163" s="13">
        <v>2024</v>
      </c>
      <c r="DI163" s="13" t="s">
        <v>179</v>
      </c>
      <c r="DJ163" s="13"/>
      <c r="DK163" s="13" t="s">
        <v>179</v>
      </c>
      <c r="DL163" s="13"/>
      <c r="DM163" s="13"/>
      <c r="DN163" s="13"/>
      <c r="DO163" s="13" t="s">
        <v>179</v>
      </c>
      <c r="DP163" s="13"/>
      <c r="DQ163" s="13"/>
      <c r="DR163" s="13">
        <v>0</v>
      </c>
      <c r="DS163" s="13">
        <v>0</v>
      </c>
      <c r="DT163" s="13">
        <v>0</v>
      </c>
      <c r="DU163" s="13">
        <v>0</v>
      </c>
      <c r="DV163" s="13">
        <v>0</v>
      </c>
      <c r="DW163" s="13">
        <v>0</v>
      </c>
      <c r="DX163" s="13">
        <v>0</v>
      </c>
      <c r="DY163" s="13">
        <v>0</v>
      </c>
      <c r="DZ163" s="13">
        <v>0</v>
      </c>
      <c r="EA163" s="13">
        <v>0</v>
      </c>
      <c r="EB163" s="13">
        <v>0</v>
      </c>
      <c r="EC163" s="13">
        <v>0</v>
      </c>
      <c r="ED163" s="13">
        <v>0</v>
      </c>
      <c r="EE163" s="13">
        <v>0</v>
      </c>
      <c r="EF163" s="13">
        <v>0</v>
      </c>
      <c r="EG163" s="13"/>
      <c r="EH163" s="13" t="s">
        <v>185</v>
      </c>
      <c r="EI163" s="13">
        <v>2</v>
      </c>
      <c r="EJ163" s="15">
        <v>0</v>
      </c>
      <c r="EK163" s="15">
        <v>0</v>
      </c>
      <c r="EL163" s="15" t="s">
        <v>164</v>
      </c>
      <c r="EM163" s="3">
        <v>0</v>
      </c>
      <c r="EN163" s="3">
        <v>0</v>
      </c>
      <c r="EO163" s="3">
        <v>0</v>
      </c>
      <c r="EP163" s="3">
        <v>0</v>
      </c>
      <c r="EQ163" s="3">
        <v>0</v>
      </c>
      <c r="ER163" s="3">
        <v>0</v>
      </c>
      <c r="EU163" s="3">
        <v>0</v>
      </c>
      <c r="EV163" s="3">
        <v>0</v>
      </c>
      <c r="EW163" s="3">
        <v>0</v>
      </c>
      <c r="EY163" s="24"/>
    </row>
    <row r="164" spans="1:160" ht="25.25" customHeight="1" x14ac:dyDescent="0.3">
      <c r="A164" s="13">
        <v>201</v>
      </c>
      <c r="B164" s="13" t="s">
        <v>1478</v>
      </c>
      <c r="C164" s="13"/>
      <c r="D164" s="13"/>
      <c r="E164" s="13"/>
      <c r="F164" s="13"/>
      <c r="G164" s="13" t="s">
        <v>1464</v>
      </c>
      <c r="H164" s="13"/>
      <c r="I164" s="13" t="str">
        <f t="shared" si="4"/>
        <v>0,0,0,0,0,0</v>
      </c>
      <c r="J164" s="13"/>
      <c r="K164" s="13" t="str">
        <f t="shared" si="5"/>
        <v>0,0,0</v>
      </c>
      <c r="L164" s="13"/>
      <c r="M164" s="13" t="s">
        <v>165</v>
      </c>
      <c r="N164" s="13" t="s">
        <v>166</v>
      </c>
      <c r="O164" s="13" t="s">
        <v>167</v>
      </c>
      <c r="P164" s="13" t="s">
        <v>510</v>
      </c>
      <c r="Q164" s="13" t="s">
        <v>169</v>
      </c>
      <c r="R164" s="13" t="s">
        <v>170</v>
      </c>
      <c r="S164" s="13" t="s">
        <v>171</v>
      </c>
      <c r="T164" s="13" t="s">
        <v>172</v>
      </c>
      <c r="U164" s="13" t="s">
        <v>173</v>
      </c>
      <c r="V164" s="13">
        <v>6</v>
      </c>
      <c r="W164" s="13">
        <v>2025</v>
      </c>
      <c r="X164" s="13">
        <v>2026</v>
      </c>
      <c r="Y164" s="13">
        <v>2021</v>
      </c>
      <c r="Z164" s="13">
        <v>50</v>
      </c>
      <c r="AA164" s="13">
        <v>0</v>
      </c>
      <c r="AB164" s="13">
        <v>0</v>
      </c>
      <c r="AC164" s="13">
        <v>0</v>
      </c>
      <c r="AD164" s="13">
        <v>0</v>
      </c>
      <c r="AE164" s="13">
        <v>30</v>
      </c>
      <c r="AF164" s="13">
        <v>20</v>
      </c>
      <c r="AG164" s="13">
        <v>0</v>
      </c>
      <c r="AH164" s="13">
        <v>30</v>
      </c>
      <c r="AI164" s="13">
        <v>47</v>
      </c>
      <c r="AJ164" s="13">
        <v>0</v>
      </c>
      <c r="AK164" s="13">
        <v>0</v>
      </c>
      <c r="AL164" s="13">
        <v>0</v>
      </c>
      <c r="AM164" s="13">
        <v>0</v>
      </c>
      <c r="AN164" s="13">
        <v>0</v>
      </c>
      <c r="AO164" s="13">
        <v>0</v>
      </c>
      <c r="AP164" s="13">
        <v>0</v>
      </c>
      <c r="AQ164" s="13">
        <v>0</v>
      </c>
      <c r="AR164" s="13">
        <v>0</v>
      </c>
      <c r="AS164" s="13">
        <v>0</v>
      </c>
      <c r="AT164" s="13">
        <v>0</v>
      </c>
      <c r="AU164" s="13">
        <v>0</v>
      </c>
      <c r="AV164" s="13">
        <v>0</v>
      </c>
      <c r="AW164" s="13">
        <v>47</v>
      </c>
      <c r="AX164" s="13">
        <v>1</v>
      </c>
      <c r="AY164" s="13">
        <v>500</v>
      </c>
      <c r="AZ164" s="13">
        <v>1</v>
      </c>
      <c r="BA164" s="13">
        <v>3</v>
      </c>
      <c r="BB164" s="13">
        <v>0</v>
      </c>
      <c r="BC164" s="13">
        <v>150</v>
      </c>
      <c r="BD164" s="13">
        <v>0</v>
      </c>
      <c r="BE164" s="13">
        <v>0</v>
      </c>
      <c r="BF164" s="13">
        <v>0</v>
      </c>
      <c r="BG164" s="13">
        <v>0</v>
      </c>
      <c r="BH164" s="13">
        <v>0</v>
      </c>
      <c r="BI164" s="13">
        <v>0</v>
      </c>
      <c r="BJ164" s="13">
        <v>0</v>
      </c>
      <c r="BK164" s="13">
        <v>0</v>
      </c>
      <c r="BL164" s="13">
        <v>0</v>
      </c>
      <c r="BM164" s="13">
        <v>0</v>
      </c>
      <c r="BN164" s="13">
        <v>0</v>
      </c>
      <c r="BO164" s="13">
        <v>0</v>
      </c>
      <c r="BP164" s="13">
        <v>0</v>
      </c>
      <c r="BQ164" s="13">
        <v>0</v>
      </c>
      <c r="BR164" s="13">
        <v>0</v>
      </c>
      <c r="BS164" s="13">
        <v>0</v>
      </c>
      <c r="BT164" s="13">
        <v>0</v>
      </c>
      <c r="BU164" s="13">
        <v>0</v>
      </c>
      <c r="BV164" s="13">
        <v>0</v>
      </c>
      <c r="BW164" s="13">
        <v>0</v>
      </c>
      <c r="BX164" s="13">
        <v>0</v>
      </c>
      <c r="BY164" s="13">
        <v>0</v>
      </c>
      <c r="BZ164" s="13">
        <v>0</v>
      </c>
      <c r="CA164" s="13">
        <v>0</v>
      </c>
      <c r="CB164" s="13">
        <v>0</v>
      </c>
      <c r="CC164" s="13">
        <v>0</v>
      </c>
      <c r="CD164" s="13">
        <v>0</v>
      </c>
      <c r="CE164" s="13">
        <v>0</v>
      </c>
      <c r="CF164" s="13">
        <v>0</v>
      </c>
      <c r="CG164" s="13">
        <v>0</v>
      </c>
      <c r="CH164" s="13">
        <v>0</v>
      </c>
      <c r="CI164" s="13">
        <v>0</v>
      </c>
      <c r="CJ164" s="13">
        <v>0</v>
      </c>
      <c r="CK164" s="13">
        <v>3</v>
      </c>
      <c r="CL164" s="13">
        <v>1</v>
      </c>
      <c r="CM164" s="13">
        <v>0</v>
      </c>
      <c r="CN164" s="13">
        <v>1</v>
      </c>
      <c r="CO164" s="13" t="s">
        <v>241</v>
      </c>
      <c r="CP164" s="13" t="s">
        <v>177</v>
      </c>
      <c r="CQ164" s="13" t="s">
        <v>242</v>
      </c>
      <c r="CR164" s="13" t="s">
        <v>177</v>
      </c>
      <c r="CS164" s="13" t="s">
        <v>179</v>
      </c>
      <c r="CT164" s="13" t="s">
        <v>179</v>
      </c>
      <c r="CU164" s="13" t="s">
        <v>179</v>
      </c>
      <c r="CV164" s="13" t="s">
        <v>179</v>
      </c>
      <c r="CW164" s="13" t="s">
        <v>179</v>
      </c>
      <c r="CX164" s="13" t="s">
        <v>180</v>
      </c>
      <c r="CY164" s="13" t="s">
        <v>180</v>
      </c>
      <c r="CZ164" s="13" t="s">
        <v>180</v>
      </c>
      <c r="DA164" s="13" t="s">
        <v>180</v>
      </c>
      <c r="DB164" s="13" t="s">
        <v>1479</v>
      </c>
      <c r="DC164" s="13" t="s">
        <v>1480</v>
      </c>
      <c r="DD164" s="13" t="s">
        <v>1481</v>
      </c>
      <c r="DE164" s="13" t="s">
        <v>164</v>
      </c>
      <c r="DF164" s="13" t="s">
        <v>164</v>
      </c>
      <c r="DG164" s="13">
        <v>2026</v>
      </c>
      <c r="DH164" s="13">
        <v>2024</v>
      </c>
      <c r="DI164" s="13" t="s">
        <v>179</v>
      </c>
      <c r="DJ164" s="13"/>
      <c r="DK164" s="13" t="s">
        <v>179</v>
      </c>
      <c r="DL164" s="13"/>
      <c r="DM164" s="13"/>
      <c r="DN164" s="13"/>
      <c r="DO164" s="13" t="s">
        <v>179</v>
      </c>
      <c r="DP164" s="13"/>
      <c r="DQ164" s="13"/>
      <c r="DR164" s="13">
        <v>0</v>
      </c>
      <c r="DS164" s="13">
        <v>0</v>
      </c>
      <c r="DT164" s="13">
        <v>0</v>
      </c>
      <c r="DU164" s="13">
        <v>0</v>
      </c>
      <c r="DV164" s="13">
        <v>0</v>
      </c>
      <c r="DW164" s="13">
        <v>0</v>
      </c>
      <c r="DX164" s="13">
        <v>0</v>
      </c>
      <c r="DY164" s="13">
        <v>0</v>
      </c>
      <c r="DZ164" s="13">
        <v>0</v>
      </c>
      <c r="EA164" s="13">
        <v>0</v>
      </c>
      <c r="EB164" s="13">
        <v>0</v>
      </c>
      <c r="EC164" s="13">
        <v>0</v>
      </c>
      <c r="ED164" s="13">
        <v>0</v>
      </c>
      <c r="EE164" s="13">
        <v>0</v>
      </c>
      <c r="EF164" s="13">
        <v>0</v>
      </c>
      <c r="EG164" s="13"/>
      <c r="EH164" s="13" t="s">
        <v>185</v>
      </c>
      <c r="EI164" s="13" t="s">
        <v>179</v>
      </c>
      <c r="EJ164" s="15">
        <v>0</v>
      </c>
      <c r="EK164" s="15">
        <v>0</v>
      </c>
      <c r="EL164" s="15" t="s">
        <v>164</v>
      </c>
      <c r="EM164" s="3">
        <v>0</v>
      </c>
      <c r="EN164" s="3">
        <v>0</v>
      </c>
      <c r="EO164" s="3">
        <v>0</v>
      </c>
      <c r="EP164" s="3">
        <v>0</v>
      </c>
      <c r="EQ164" s="3">
        <v>0</v>
      </c>
      <c r="ER164" s="3">
        <v>0</v>
      </c>
      <c r="EU164" s="3">
        <v>0</v>
      </c>
      <c r="EV164" s="3">
        <v>0</v>
      </c>
      <c r="EW164" s="3">
        <v>0</v>
      </c>
      <c r="EY164" s="24"/>
    </row>
    <row r="165" spans="1:160" ht="25.25" customHeight="1" x14ac:dyDescent="0.3">
      <c r="A165" s="13">
        <v>202</v>
      </c>
      <c r="B165" s="13" t="s">
        <v>1482</v>
      </c>
      <c r="C165" s="13" t="s">
        <v>1483</v>
      </c>
      <c r="D165" s="13"/>
      <c r="E165" s="13" t="s">
        <v>1484</v>
      </c>
      <c r="F165" s="13" t="s">
        <v>1485</v>
      </c>
      <c r="G165" s="13" t="s">
        <v>1464</v>
      </c>
      <c r="H165" s="13"/>
      <c r="I165" s="13" t="str">
        <f t="shared" si="4"/>
        <v>0,0,0,0,0,0</v>
      </c>
      <c r="J165" s="13"/>
      <c r="K165" s="13" t="str">
        <f t="shared" si="5"/>
        <v>0,0,0</v>
      </c>
      <c r="L165" s="13"/>
      <c r="M165" s="13" t="s">
        <v>165</v>
      </c>
      <c r="N165" s="13" t="s">
        <v>166</v>
      </c>
      <c r="O165" s="13" t="s">
        <v>167</v>
      </c>
      <c r="P165" s="13" t="s">
        <v>510</v>
      </c>
      <c r="Q165" s="13" t="s">
        <v>169</v>
      </c>
      <c r="R165" s="13" t="s">
        <v>170</v>
      </c>
      <c r="S165" s="13" t="s">
        <v>171</v>
      </c>
      <c r="T165" s="13" t="s">
        <v>172</v>
      </c>
      <c r="U165" s="13" t="s">
        <v>173</v>
      </c>
      <c r="V165" s="13">
        <v>6</v>
      </c>
      <c r="W165" s="13">
        <v>2025</v>
      </c>
      <c r="X165" s="13">
        <v>2026</v>
      </c>
      <c r="Y165" s="13">
        <v>2021</v>
      </c>
      <c r="Z165" s="13">
        <v>40</v>
      </c>
      <c r="AA165" s="13">
        <v>0</v>
      </c>
      <c r="AB165" s="13">
        <v>0</v>
      </c>
      <c r="AC165" s="13">
        <v>0</v>
      </c>
      <c r="AD165" s="13">
        <v>0</v>
      </c>
      <c r="AE165" s="13">
        <v>24</v>
      </c>
      <c r="AF165" s="13">
        <v>16</v>
      </c>
      <c r="AG165" s="13">
        <v>0</v>
      </c>
      <c r="AH165" s="13">
        <v>24</v>
      </c>
      <c r="AI165" s="13">
        <v>37</v>
      </c>
      <c r="AJ165" s="13">
        <v>0</v>
      </c>
      <c r="AK165" s="13">
        <v>0</v>
      </c>
      <c r="AL165" s="13">
        <v>0</v>
      </c>
      <c r="AM165" s="13">
        <v>0</v>
      </c>
      <c r="AN165" s="13">
        <v>0</v>
      </c>
      <c r="AO165" s="13">
        <v>0</v>
      </c>
      <c r="AP165" s="13">
        <v>0</v>
      </c>
      <c r="AQ165" s="13">
        <v>0</v>
      </c>
      <c r="AR165" s="13">
        <v>0</v>
      </c>
      <c r="AS165" s="13">
        <v>0</v>
      </c>
      <c r="AT165" s="13">
        <v>0</v>
      </c>
      <c r="AU165" s="13">
        <v>0</v>
      </c>
      <c r="AV165" s="13">
        <v>0</v>
      </c>
      <c r="AW165" s="13">
        <v>37</v>
      </c>
      <c r="AX165" s="13">
        <v>1</v>
      </c>
      <c r="AY165" s="13">
        <v>500</v>
      </c>
      <c r="AZ165" s="13">
        <v>1</v>
      </c>
      <c r="BA165" s="13">
        <v>2</v>
      </c>
      <c r="BB165" s="13">
        <v>0</v>
      </c>
      <c r="BC165" s="13">
        <v>150</v>
      </c>
      <c r="BD165" s="13">
        <v>0</v>
      </c>
      <c r="BE165" s="13">
        <v>0</v>
      </c>
      <c r="BF165" s="13">
        <v>0</v>
      </c>
      <c r="BG165" s="13">
        <v>0</v>
      </c>
      <c r="BH165" s="13">
        <v>0</v>
      </c>
      <c r="BI165" s="13">
        <v>0</v>
      </c>
      <c r="BJ165" s="13">
        <v>0</v>
      </c>
      <c r="BK165" s="13">
        <v>0</v>
      </c>
      <c r="BL165" s="13">
        <v>0</v>
      </c>
      <c r="BM165" s="13">
        <v>0</v>
      </c>
      <c r="BN165" s="13">
        <v>0</v>
      </c>
      <c r="BO165" s="13">
        <v>0</v>
      </c>
      <c r="BP165" s="13">
        <v>0</v>
      </c>
      <c r="BQ165" s="13">
        <v>0</v>
      </c>
      <c r="BR165" s="13">
        <v>0</v>
      </c>
      <c r="BS165" s="13">
        <v>0</v>
      </c>
      <c r="BT165" s="13">
        <v>0</v>
      </c>
      <c r="BU165" s="13">
        <v>0</v>
      </c>
      <c r="BV165" s="13">
        <v>0</v>
      </c>
      <c r="BW165" s="13">
        <v>0</v>
      </c>
      <c r="BX165" s="13">
        <v>0</v>
      </c>
      <c r="BY165" s="13">
        <v>0</v>
      </c>
      <c r="BZ165" s="13">
        <v>0</v>
      </c>
      <c r="CA165" s="13">
        <v>0</v>
      </c>
      <c r="CB165" s="13">
        <v>0</v>
      </c>
      <c r="CC165" s="13">
        <v>0</v>
      </c>
      <c r="CD165" s="13">
        <v>0</v>
      </c>
      <c r="CE165" s="13">
        <v>0</v>
      </c>
      <c r="CF165" s="13">
        <v>0</v>
      </c>
      <c r="CG165" s="13">
        <v>0</v>
      </c>
      <c r="CH165" s="13">
        <v>0</v>
      </c>
      <c r="CI165" s="13">
        <v>0</v>
      </c>
      <c r="CJ165" s="13">
        <v>0</v>
      </c>
      <c r="CK165" s="13">
        <v>3</v>
      </c>
      <c r="CL165" s="13">
        <v>1</v>
      </c>
      <c r="CM165" s="13">
        <v>0</v>
      </c>
      <c r="CN165" s="13">
        <v>1</v>
      </c>
      <c r="CO165" s="13" t="s">
        <v>241</v>
      </c>
      <c r="CP165" s="13" t="s">
        <v>177</v>
      </c>
      <c r="CQ165" s="13" t="s">
        <v>242</v>
      </c>
      <c r="CR165" s="13" t="s">
        <v>177</v>
      </c>
      <c r="CS165" s="13" t="s">
        <v>179</v>
      </c>
      <c r="CT165" s="13" t="s">
        <v>179</v>
      </c>
      <c r="CU165" s="13" t="s">
        <v>179</v>
      </c>
      <c r="CV165" s="13" t="s">
        <v>179</v>
      </c>
      <c r="CW165" s="13" t="s">
        <v>179</v>
      </c>
      <c r="CX165" s="13" t="s">
        <v>180</v>
      </c>
      <c r="CY165" s="13" t="s">
        <v>180</v>
      </c>
      <c r="CZ165" s="13" t="s">
        <v>180</v>
      </c>
      <c r="DA165" s="13" t="s">
        <v>180</v>
      </c>
      <c r="DB165" s="13" t="s">
        <v>1486</v>
      </c>
      <c r="DC165" s="13" t="s">
        <v>1487</v>
      </c>
      <c r="DD165" s="13" t="s">
        <v>1488</v>
      </c>
      <c r="DE165" s="13" t="s">
        <v>164</v>
      </c>
      <c r="DF165" s="13" t="s">
        <v>164</v>
      </c>
      <c r="DG165" s="13">
        <v>2026</v>
      </c>
      <c r="DH165" s="13">
        <v>2024</v>
      </c>
      <c r="DI165" s="13" t="s">
        <v>179</v>
      </c>
      <c r="DJ165" s="13"/>
      <c r="DK165" s="13" t="s">
        <v>179</v>
      </c>
      <c r="DL165" s="13"/>
      <c r="DM165" s="13"/>
      <c r="DN165" s="13"/>
      <c r="DO165" s="13" t="s">
        <v>179</v>
      </c>
      <c r="DP165" s="13"/>
      <c r="DQ165" s="13"/>
      <c r="DR165" s="13">
        <v>0</v>
      </c>
      <c r="DS165" s="13">
        <v>0</v>
      </c>
      <c r="DT165" s="13">
        <v>0</v>
      </c>
      <c r="DU165" s="13">
        <v>0</v>
      </c>
      <c r="DV165" s="13">
        <v>0</v>
      </c>
      <c r="DW165" s="13">
        <v>0</v>
      </c>
      <c r="DX165" s="13">
        <v>0</v>
      </c>
      <c r="DY165" s="13">
        <v>0</v>
      </c>
      <c r="DZ165" s="13">
        <v>0</v>
      </c>
      <c r="EA165" s="13">
        <v>0</v>
      </c>
      <c r="EB165" s="13">
        <v>0</v>
      </c>
      <c r="EC165" s="13">
        <v>0</v>
      </c>
      <c r="ED165" s="13">
        <v>0</v>
      </c>
      <c r="EE165" s="13">
        <v>0</v>
      </c>
      <c r="EF165" s="13">
        <v>0</v>
      </c>
      <c r="EG165" s="13"/>
      <c r="EH165" s="13" t="s">
        <v>185</v>
      </c>
      <c r="EI165" s="13" t="s">
        <v>179</v>
      </c>
      <c r="EJ165" s="15">
        <v>0</v>
      </c>
      <c r="EK165" s="15">
        <v>0</v>
      </c>
      <c r="EL165" s="15" t="s">
        <v>164</v>
      </c>
      <c r="EM165" s="3">
        <v>0</v>
      </c>
      <c r="EN165" s="3">
        <v>0</v>
      </c>
      <c r="EO165" s="3">
        <v>0</v>
      </c>
      <c r="EP165" s="3">
        <v>0</v>
      </c>
      <c r="EQ165" s="3">
        <v>0</v>
      </c>
      <c r="ER165" s="3">
        <v>0</v>
      </c>
      <c r="EU165" s="3">
        <v>0</v>
      </c>
      <c r="EV165" s="3">
        <v>0</v>
      </c>
      <c r="EW165" s="3">
        <v>0</v>
      </c>
      <c r="EY165" s="24"/>
    </row>
    <row r="166" spans="1:160" ht="25.25" customHeight="1" x14ac:dyDescent="0.3">
      <c r="A166" s="13">
        <v>203</v>
      </c>
      <c r="B166" s="13" t="s">
        <v>1489</v>
      </c>
      <c r="C166" s="13" t="s">
        <v>1490</v>
      </c>
      <c r="D166" s="13"/>
      <c r="E166" s="13" t="s">
        <v>1491</v>
      </c>
      <c r="F166" s="13" t="s">
        <v>1492</v>
      </c>
      <c r="G166" s="13" t="s">
        <v>1464</v>
      </c>
      <c r="H166" s="13"/>
      <c r="I166" s="13" t="str">
        <f t="shared" si="4"/>
        <v>0,0,0,0,0,0</v>
      </c>
      <c r="J166" s="13"/>
      <c r="K166" s="13" t="str">
        <f t="shared" si="5"/>
        <v>0,0,0</v>
      </c>
      <c r="L166" s="13"/>
      <c r="M166" s="13" t="s">
        <v>165</v>
      </c>
      <c r="N166" s="13" t="s">
        <v>166</v>
      </c>
      <c r="O166" s="13" t="s">
        <v>167</v>
      </c>
      <c r="P166" s="13" t="s">
        <v>510</v>
      </c>
      <c r="Q166" s="13" t="s">
        <v>169</v>
      </c>
      <c r="R166" s="13" t="s">
        <v>170</v>
      </c>
      <c r="S166" s="13" t="s">
        <v>171</v>
      </c>
      <c r="T166" s="13" t="s">
        <v>172</v>
      </c>
      <c r="U166" s="13" t="s">
        <v>173</v>
      </c>
      <c r="V166" s="13">
        <v>6</v>
      </c>
      <c r="W166" s="13">
        <v>2025</v>
      </c>
      <c r="X166" s="13">
        <v>2026</v>
      </c>
      <c r="Y166" s="13">
        <v>2021</v>
      </c>
      <c r="Z166" s="13">
        <v>30</v>
      </c>
      <c r="AA166" s="13">
        <v>0</v>
      </c>
      <c r="AB166" s="13">
        <v>0</v>
      </c>
      <c r="AC166" s="13">
        <v>0</v>
      </c>
      <c r="AD166" s="13">
        <v>0</v>
      </c>
      <c r="AE166" s="13">
        <v>18</v>
      </c>
      <c r="AF166" s="13">
        <v>12</v>
      </c>
      <c r="AG166" s="13">
        <v>0</v>
      </c>
      <c r="AH166" s="13">
        <v>18</v>
      </c>
      <c r="AI166" s="13">
        <v>27</v>
      </c>
      <c r="AJ166" s="13">
        <v>0</v>
      </c>
      <c r="AK166" s="13">
        <v>0</v>
      </c>
      <c r="AL166" s="13">
        <v>0</v>
      </c>
      <c r="AM166" s="13">
        <v>0</v>
      </c>
      <c r="AN166" s="13">
        <v>0</v>
      </c>
      <c r="AO166" s="13">
        <v>0</v>
      </c>
      <c r="AP166" s="13">
        <v>0</v>
      </c>
      <c r="AQ166" s="13">
        <v>0</v>
      </c>
      <c r="AR166" s="13">
        <v>0</v>
      </c>
      <c r="AS166" s="13">
        <v>0</v>
      </c>
      <c r="AT166" s="13">
        <v>0</v>
      </c>
      <c r="AU166" s="13">
        <v>0</v>
      </c>
      <c r="AV166" s="13">
        <v>0</v>
      </c>
      <c r="AW166" s="13">
        <v>27</v>
      </c>
      <c r="AX166" s="13">
        <v>1</v>
      </c>
      <c r="AY166" s="13">
        <v>500</v>
      </c>
      <c r="AZ166" s="13">
        <v>1</v>
      </c>
      <c r="BA166" s="13">
        <v>1</v>
      </c>
      <c r="BB166" s="13">
        <v>0</v>
      </c>
      <c r="BC166" s="13">
        <v>150</v>
      </c>
      <c r="BD166" s="13">
        <v>0</v>
      </c>
      <c r="BE166" s="13">
        <v>0</v>
      </c>
      <c r="BF166" s="13">
        <v>0</v>
      </c>
      <c r="BG166" s="13">
        <v>0</v>
      </c>
      <c r="BH166" s="13">
        <v>0</v>
      </c>
      <c r="BI166" s="13">
        <v>0</v>
      </c>
      <c r="BJ166" s="13">
        <v>0</v>
      </c>
      <c r="BK166" s="13">
        <v>0</v>
      </c>
      <c r="BL166" s="13">
        <v>0</v>
      </c>
      <c r="BM166" s="13">
        <v>0</v>
      </c>
      <c r="BN166" s="13">
        <v>0</v>
      </c>
      <c r="BO166" s="13">
        <v>0</v>
      </c>
      <c r="BP166" s="13">
        <v>0</v>
      </c>
      <c r="BQ166" s="13">
        <v>0</v>
      </c>
      <c r="BR166" s="13">
        <v>0</v>
      </c>
      <c r="BS166" s="13">
        <v>0</v>
      </c>
      <c r="BT166" s="13">
        <v>0</v>
      </c>
      <c r="BU166" s="13">
        <v>0</v>
      </c>
      <c r="BV166" s="13">
        <v>0</v>
      </c>
      <c r="BW166" s="13">
        <v>0</v>
      </c>
      <c r="BX166" s="13">
        <v>0</v>
      </c>
      <c r="BY166" s="13">
        <v>0</v>
      </c>
      <c r="BZ166" s="13">
        <v>0</v>
      </c>
      <c r="CA166" s="13">
        <v>0</v>
      </c>
      <c r="CB166" s="13">
        <v>0</v>
      </c>
      <c r="CC166" s="13">
        <v>0</v>
      </c>
      <c r="CD166" s="13">
        <v>0</v>
      </c>
      <c r="CE166" s="13">
        <v>0</v>
      </c>
      <c r="CF166" s="13">
        <v>0</v>
      </c>
      <c r="CG166" s="13">
        <v>0</v>
      </c>
      <c r="CH166" s="13">
        <v>0</v>
      </c>
      <c r="CI166" s="13">
        <v>0</v>
      </c>
      <c r="CJ166" s="13">
        <v>0</v>
      </c>
      <c r="CK166" s="13">
        <v>3</v>
      </c>
      <c r="CL166" s="13">
        <v>1</v>
      </c>
      <c r="CM166" s="13">
        <v>0</v>
      </c>
      <c r="CN166" s="13">
        <v>1</v>
      </c>
      <c r="CO166" s="13" t="s">
        <v>241</v>
      </c>
      <c r="CP166" s="13" t="s">
        <v>177</v>
      </c>
      <c r="CQ166" s="13" t="s">
        <v>242</v>
      </c>
      <c r="CR166" s="13" t="s">
        <v>177</v>
      </c>
      <c r="CS166" s="13" t="s">
        <v>179</v>
      </c>
      <c r="CT166" s="13" t="s">
        <v>179</v>
      </c>
      <c r="CU166" s="13" t="s">
        <v>179</v>
      </c>
      <c r="CV166" s="13" t="s">
        <v>179</v>
      </c>
      <c r="CW166" s="13" t="s">
        <v>179</v>
      </c>
      <c r="CX166" s="13" t="s">
        <v>180</v>
      </c>
      <c r="CY166" s="13" t="s">
        <v>180</v>
      </c>
      <c r="CZ166" s="13" t="s">
        <v>180</v>
      </c>
      <c r="DA166" s="13" t="s">
        <v>180</v>
      </c>
      <c r="DB166" s="13" t="s">
        <v>1493</v>
      </c>
      <c r="DC166" s="13" t="s">
        <v>1487</v>
      </c>
      <c r="DD166" s="13" t="s">
        <v>1494</v>
      </c>
      <c r="DE166" s="13" t="s">
        <v>164</v>
      </c>
      <c r="DF166" s="13" t="s">
        <v>164</v>
      </c>
      <c r="DG166" s="13">
        <v>2026</v>
      </c>
      <c r="DH166" s="13">
        <v>2024</v>
      </c>
      <c r="DI166" s="13" t="s">
        <v>179</v>
      </c>
      <c r="DJ166" s="13"/>
      <c r="DK166" s="13" t="s">
        <v>179</v>
      </c>
      <c r="DL166" s="13"/>
      <c r="DM166" s="13"/>
      <c r="DN166" s="13"/>
      <c r="DO166" s="13" t="s">
        <v>179</v>
      </c>
      <c r="DP166" s="13"/>
      <c r="DQ166" s="13"/>
      <c r="DR166" s="13">
        <v>0</v>
      </c>
      <c r="DS166" s="13">
        <v>0</v>
      </c>
      <c r="DT166" s="13">
        <v>0</v>
      </c>
      <c r="DU166" s="13">
        <v>0</v>
      </c>
      <c r="DV166" s="13">
        <v>0</v>
      </c>
      <c r="DW166" s="13">
        <v>0</v>
      </c>
      <c r="DX166" s="13">
        <v>0</v>
      </c>
      <c r="DY166" s="13">
        <v>0</v>
      </c>
      <c r="DZ166" s="13">
        <v>0</v>
      </c>
      <c r="EA166" s="13">
        <v>0</v>
      </c>
      <c r="EB166" s="13">
        <v>0</v>
      </c>
      <c r="EC166" s="13">
        <v>0</v>
      </c>
      <c r="ED166" s="13">
        <v>0</v>
      </c>
      <c r="EE166" s="13">
        <v>0</v>
      </c>
      <c r="EF166" s="13">
        <v>0</v>
      </c>
      <c r="EG166" s="13"/>
      <c r="EH166" s="13" t="s">
        <v>185</v>
      </c>
      <c r="EI166" s="13" t="s">
        <v>179</v>
      </c>
      <c r="EJ166" s="15" t="s">
        <v>183</v>
      </c>
      <c r="EK166" s="15">
        <v>0</v>
      </c>
      <c r="EL166" s="15" t="s">
        <v>164</v>
      </c>
      <c r="EM166" s="3">
        <v>0</v>
      </c>
      <c r="EN166" s="3">
        <v>0</v>
      </c>
      <c r="EO166" s="3">
        <v>0</v>
      </c>
      <c r="EP166" s="3">
        <v>0</v>
      </c>
      <c r="EQ166" s="3">
        <v>0</v>
      </c>
      <c r="ER166" s="3">
        <v>0</v>
      </c>
      <c r="EU166" s="3">
        <v>0</v>
      </c>
      <c r="EV166" s="3">
        <v>0</v>
      </c>
      <c r="EW166" s="3">
        <v>0</v>
      </c>
      <c r="EY166" s="24"/>
    </row>
    <row r="167" spans="1:160" ht="25.25" customHeight="1" x14ac:dyDescent="0.3">
      <c r="A167" s="13">
        <v>204</v>
      </c>
      <c r="B167" s="13" t="s">
        <v>1495</v>
      </c>
      <c r="C167" s="13" t="s">
        <v>1496</v>
      </c>
      <c r="D167" s="13"/>
      <c r="E167" s="13" t="s">
        <v>1497</v>
      </c>
      <c r="F167" s="13" t="s">
        <v>1498</v>
      </c>
      <c r="G167" s="13" t="s">
        <v>1464</v>
      </c>
      <c r="H167" s="13"/>
      <c r="I167" s="13" t="str">
        <f t="shared" si="4"/>
        <v>0,0,0,0,0,0</v>
      </c>
      <c r="J167" s="13"/>
      <c r="K167" s="13" t="str">
        <f t="shared" si="5"/>
        <v>0,0,0</v>
      </c>
      <c r="L167" s="13"/>
      <c r="M167" s="13" t="s">
        <v>165</v>
      </c>
      <c r="N167" s="13" t="s">
        <v>166</v>
      </c>
      <c r="O167" s="13" t="s">
        <v>167</v>
      </c>
      <c r="P167" s="13" t="s">
        <v>510</v>
      </c>
      <c r="Q167" s="13" t="s">
        <v>169</v>
      </c>
      <c r="R167" s="13" t="s">
        <v>170</v>
      </c>
      <c r="S167" s="13" t="s">
        <v>171</v>
      </c>
      <c r="T167" s="13" t="s">
        <v>172</v>
      </c>
      <c r="U167" s="13" t="s">
        <v>173</v>
      </c>
      <c r="V167" s="13">
        <v>6</v>
      </c>
      <c r="W167" s="13">
        <v>2025</v>
      </c>
      <c r="X167" s="13">
        <v>2026</v>
      </c>
      <c r="Y167" s="13">
        <v>2021</v>
      </c>
      <c r="Z167" s="13">
        <v>30</v>
      </c>
      <c r="AA167" s="13">
        <v>0</v>
      </c>
      <c r="AB167" s="13">
        <v>0</v>
      </c>
      <c r="AC167" s="13">
        <v>0</v>
      </c>
      <c r="AD167" s="13">
        <v>0</v>
      </c>
      <c r="AE167" s="13">
        <v>18</v>
      </c>
      <c r="AF167" s="13">
        <v>12</v>
      </c>
      <c r="AG167" s="13">
        <v>0</v>
      </c>
      <c r="AH167" s="13">
        <v>18</v>
      </c>
      <c r="AI167" s="13">
        <v>27</v>
      </c>
      <c r="AJ167" s="13">
        <v>0</v>
      </c>
      <c r="AK167" s="13">
        <v>0</v>
      </c>
      <c r="AL167" s="13">
        <v>0</v>
      </c>
      <c r="AM167" s="13">
        <v>0</v>
      </c>
      <c r="AN167" s="13">
        <v>0</v>
      </c>
      <c r="AO167" s="13">
        <v>0</v>
      </c>
      <c r="AP167" s="13">
        <v>0</v>
      </c>
      <c r="AQ167" s="13">
        <v>0</v>
      </c>
      <c r="AR167" s="13">
        <v>0</v>
      </c>
      <c r="AS167" s="13">
        <v>0</v>
      </c>
      <c r="AT167" s="13">
        <v>0</v>
      </c>
      <c r="AU167" s="13">
        <v>0</v>
      </c>
      <c r="AV167" s="13">
        <v>0</v>
      </c>
      <c r="AW167" s="13">
        <v>27</v>
      </c>
      <c r="AX167" s="13">
        <v>1</v>
      </c>
      <c r="AY167" s="13">
        <v>500</v>
      </c>
      <c r="AZ167" s="13">
        <v>1</v>
      </c>
      <c r="BA167" s="13">
        <v>1</v>
      </c>
      <c r="BB167" s="13">
        <v>0</v>
      </c>
      <c r="BC167" s="13">
        <v>150</v>
      </c>
      <c r="BD167" s="13">
        <v>0</v>
      </c>
      <c r="BE167" s="13">
        <v>0</v>
      </c>
      <c r="BF167" s="13">
        <v>0</v>
      </c>
      <c r="BG167" s="13">
        <v>0</v>
      </c>
      <c r="BH167" s="13">
        <v>0</v>
      </c>
      <c r="BI167" s="13">
        <v>0</v>
      </c>
      <c r="BJ167" s="13">
        <v>0</v>
      </c>
      <c r="BK167" s="13">
        <v>0</v>
      </c>
      <c r="BL167" s="13">
        <v>0</v>
      </c>
      <c r="BM167" s="13">
        <v>0</v>
      </c>
      <c r="BN167" s="13">
        <v>0</v>
      </c>
      <c r="BO167" s="13">
        <v>0</v>
      </c>
      <c r="BP167" s="13">
        <v>0</v>
      </c>
      <c r="BQ167" s="13">
        <v>0</v>
      </c>
      <c r="BR167" s="13">
        <v>0</v>
      </c>
      <c r="BS167" s="13">
        <v>0</v>
      </c>
      <c r="BT167" s="13">
        <v>0</v>
      </c>
      <c r="BU167" s="13">
        <v>0</v>
      </c>
      <c r="BV167" s="13">
        <v>0</v>
      </c>
      <c r="BW167" s="13">
        <v>0</v>
      </c>
      <c r="BX167" s="13">
        <v>0</v>
      </c>
      <c r="BY167" s="13">
        <v>0</v>
      </c>
      <c r="BZ167" s="13">
        <v>0</v>
      </c>
      <c r="CA167" s="13">
        <v>0</v>
      </c>
      <c r="CB167" s="13">
        <v>0</v>
      </c>
      <c r="CC167" s="13">
        <v>0</v>
      </c>
      <c r="CD167" s="13">
        <v>0</v>
      </c>
      <c r="CE167" s="13">
        <v>0</v>
      </c>
      <c r="CF167" s="13">
        <v>0</v>
      </c>
      <c r="CG167" s="13">
        <v>0</v>
      </c>
      <c r="CH167" s="13">
        <v>0</v>
      </c>
      <c r="CI167" s="13">
        <v>0</v>
      </c>
      <c r="CJ167" s="13">
        <v>0</v>
      </c>
      <c r="CK167" s="13">
        <v>3</v>
      </c>
      <c r="CL167" s="13">
        <v>1</v>
      </c>
      <c r="CM167" s="13">
        <v>0</v>
      </c>
      <c r="CN167" s="13">
        <v>1</v>
      </c>
      <c r="CO167" s="13" t="s">
        <v>241</v>
      </c>
      <c r="CP167" s="13" t="s">
        <v>177</v>
      </c>
      <c r="CQ167" s="13" t="s">
        <v>242</v>
      </c>
      <c r="CR167" s="13" t="s">
        <v>177</v>
      </c>
      <c r="CS167" s="13" t="s">
        <v>179</v>
      </c>
      <c r="CT167" s="13" t="s">
        <v>179</v>
      </c>
      <c r="CU167" s="13" t="s">
        <v>179</v>
      </c>
      <c r="CV167" s="13" t="s">
        <v>179</v>
      </c>
      <c r="CW167" s="13" t="s">
        <v>179</v>
      </c>
      <c r="CX167" s="13" t="s">
        <v>180</v>
      </c>
      <c r="CY167" s="13" t="s">
        <v>180</v>
      </c>
      <c r="CZ167" s="13" t="s">
        <v>180</v>
      </c>
      <c r="DA167" s="13" t="s">
        <v>180</v>
      </c>
      <c r="DB167" s="13" t="s">
        <v>1499</v>
      </c>
      <c r="DC167" s="13" t="s">
        <v>1487</v>
      </c>
      <c r="DD167" s="13" t="s">
        <v>1500</v>
      </c>
      <c r="DE167" s="13" t="s">
        <v>164</v>
      </c>
      <c r="DF167" s="13" t="s">
        <v>164</v>
      </c>
      <c r="DG167" s="13">
        <v>2026</v>
      </c>
      <c r="DH167" s="13">
        <v>2024</v>
      </c>
      <c r="DI167" s="13" t="s">
        <v>179</v>
      </c>
      <c r="DJ167" s="13"/>
      <c r="DK167" s="13" t="s">
        <v>179</v>
      </c>
      <c r="DL167" s="13"/>
      <c r="DM167" s="13"/>
      <c r="DN167" s="13"/>
      <c r="DO167" s="13" t="s">
        <v>179</v>
      </c>
      <c r="DP167" s="13"/>
      <c r="DQ167" s="13"/>
      <c r="DR167" s="13">
        <v>0</v>
      </c>
      <c r="DS167" s="13">
        <v>0</v>
      </c>
      <c r="DT167" s="13">
        <v>0</v>
      </c>
      <c r="DU167" s="13">
        <v>0</v>
      </c>
      <c r="DV167" s="13">
        <v>0</v>
      </c>
      <c r="DW167" s="13">
        <v>0</v>
      </c>
      <c r="DX167" s="13">
        <v>0</v>
      </c>
      <c r="DY167" s="13">
        <v>0</v>
      </c>
      <c r="DZ167" s="13">
        <v>0</v>
      </c>
      <c r="EA167" s="13">
        <v>0</v>
      </c>
      <c r="EB167" s="13">
        <v>0</v>
      </c>
      <c r="EC167" s="13">
        <v>0</v>
      </c>
      <c r="ED167" s="13">
        <v>0</v>
      </c>
      <c r="EE167" s="13">
        <v>0</v>
      </c>
      <c r="EF167" s="13">
        <v>0</v>
      </c>
      <c r="EG167" s="13"/>
      <c r="EH167" s="13" t="s">
        <v>185</v>
      </c>
      <c r="EI167" s="13" t="s">
        <v>179</v>
      </c>
      <c r="EJ167" s="15">
        <v>0</v>
      </c>
      <c r="EK167" s="15">
        <v>0</v>
      </c>
      <c r="EL167" s="15" t="s">
        <v>164</v>
      </c>
      <c r="EM167" s="3">
        <v>0</v>
      </c>
      <c r="EN167" s="3">
        <v>0</v>
      </c>
      <c r="EO167" s="3">
        <v>0</v>
      </c>
      <c r="EP167" s="3">
        <v>0</v>
      </c>
      <c r="EQ167" s="3">
        <v>0</v>
      </c>
      <c r="ER167" s="3">
        <v>0</v>
      </c>
      <c r="EU167" s="3">
        <v>0</v>
      </c>
      <c r="EV167" s="3">
        <v>0</v>
      </c>
      <c r="EW167" s="3">
        <v>0</v>
      </c>
      <c r="EY167" s="24"/>
    </row>
    <row r="168" spans="1:160" ht="25.25" customHeight="1" x14ac:dyDescent="0.3">
      <c r="A168" s="13">
        <v>205</v>
      </c>
      <c r="B168" s="13" t="s">
        <v>1501</v>
      </c>
      <c r="C168" s="13" t="s">
        <v>1502</v>
      </c>
      <c r="D168" s="13"/>
      <c r="E168" s="13" t="s">
        <v>1503</v>
      </c>
      <c r="F168" s="13" t="s">
        <v>1504</v>
      </c>
      <c r="G168" s="13" t="s">
        <v>1464</v>
      </c>
      <c r="H168" s="13"/>
      <c r="I168" s="13" t="str">
        <f t="shared" si="4"/>
        <v>0,0,0,0,0,0</v>
      </c>
      <c r="J168" s="13"/>
      <c r="K168" s="13" t="str">
        <f t="shared" si="5"/>
        <v>0,0,0</v>
      </c>
      <c r="L168" s="13"/>
      <c r="M168" s="13" t="s">
        <v>165</v>
      </c>
      <c r="N168" s="13" t="s">
        <v>166</v>
      </c>
      <c r="O168" s="13" t="s">
        <v>167</v>
      </c>
      <c r="P168" s="13" t="s">
        <v>510</v>
      </c>
      <c r="Q168" s="13" t="s">
        <v>169</v>
      </c>
      <c r="R168" s="13" t="s">
        <v>170</v>
      </c>
      <c r="S168" s="13" t="s">
        <v>171</v>
      </c>
      <c r="T168" s="13" t="s">
        <v>172</v>
      </c>
      <c r="U168" s="13" t="s">
        <v>173</v>
      </c>
      <c r="V168" s="13">
        <v>6</v>
      </c>
      <c r="W168" s="13">
        <v>2025</v>
      </c>
      <c r="X168" s="13">
        <v>2026</v>
      </c>
      <c r="Y168" s="13">
        <v>2021</v>
      </c>
      <c r="Z168" s="13">
        <v>30</v>
      </c>
      <c r="AA168" s="13">
        <v>0</v>
      </c>
      <c r="AB168" s="13">
        <v>0</v>
      </c>
      <c r="AC168" s="13">
        <v>0</v>
      </c>
      <c r="AD168" s="13">
        <v>0</v>
      </c>
      <c r="AE168" s="13">
        <v>18</v>
      </c>
      <c r="AF168" s="13">
        <v>12</v>
      </c>
      <c r="AG168" s="13">
        <v>0</v>
      </c>
      <c r="AH168" s="13">
        <v>18</v>
      </c>
      <c r="AI168" s="13">
        <v>27</v>
      </c>
      <c r="AJ168" s="13">
        <v>0</v>
      </c>
      <c r="AK168" s="13">
        <v>0</v>
      </c>
      <c r="AL168" s="13">
        <v>0</v>
      </c>
      <c r="AM168" s="13">
        <v>0</v>
      </c>
      <c r="AN168" s="13">
        <v>0</v>
      </c>
      <c r="AO168" s="13">
        <v>0</v>
      </c>
      <c r="AP168" s="13">
        <v>0</v>
      </c>
      <c r="AQ168" s="13">
        <v>0</v>
      </c>
      <c r="AR168" s="13">
        <v>0</v>
      </c>
      <c r="AS168" s="13">
        <v>0</v>
      </c>
      <c r="AT168" s="13">
        <v>0</v>
      </c>
      <c r="AU168" s="13">
        <v>0</v>
      </c>
      <c r="AV168" s="13">
        <v>0</v>
      </c>
      <c r="AW168" s="13">
        <v>27</v>
      </c>
      <c r="AX168" s="13">
        <v>1</v>
      </c>
      <c r="AY168" s="13">
        <v>500</v>
      </c>
      <c r="AZ168" s="13">
        <v>1</v>
      </c>
      <c r="BA168" s="13">
        <v>1</v>
      </c>
      <c r="BB168" s="13">
        <v>0</v>
      </c>
      <c r="BC168" s="13">
        <v>150</v>
      </c>
      <c r="BD168" s="13">
        <v>0</v>
      </c>
      <c r="BE168" s="13">
        <v>0</v>
      </c>
      <c r="BF168" s="13">
        <v>0</v>
      </c>
      <c r="BG168" s="13">
        <v>0</v>
      </c>
      <c r="BH168" s="13">
        <v>0</v>
      </c>
      <c r="BI168" s="13">
        <v>0</v>
      </c>
      <c r="BJ168" s="13">
        <v>0</v>
      </c>
      <c r="BK168" s="13">
        <v>0</v>
      </c>
      <c r="BL168" s="13">
        <v>0</v>
      </c>
      <c r="BM168" s="13">
        <v>0</v>
      </c>
      <c r="BN168" s="13">
        <v>0</v>
      </c>
      <c r="BO168" s="13">
        <v>0</v>
      </c>
      <c r="BP168" s="13">
        <v>0</v>
      </c>
      <c r="BQ168" s="13">
        <v>0</v>
      </c>
      <c r="BR168" s="13">
        <v>0</v>
      </c>
      <c r="BS168" s="13">
        <v>0</v>
      </c>
      <c r="BT168" s="13">
        <v>0</v>
      </c>
      <c r="BU168" s="13">
        <v>0</v>
      </c>
      <c r="BV168" s="13">
        <v>0</v>
      </c>
      <c r="BW168" s="13">
        <v>0</v>
      </c>
      <c r="BX168" s="13">
        <v>0</v>
      </c>
      <c r="BY168" s="13">
        <v>0</v>
      </c>
      <c r="BZ168" s="13">
        <v>0</v>
      </c>
      <c r="CA168" s="13">
        <v>0</v>
      </c>
      <c r="CB168" s="13">
        <v>0</v>
      </c>
      <c r="CC168" s="13">
        <v>0</v>
      </c>
      <c r="CD168" s="13">
        <v>0</v>
      </c>
      <c r="CE168" s="13">
        <v>0</v>
      </c>
      <c r="CF168" s="13">
        <v>0</v>
      </c>
      <c r="CG168" s="13">
        <v>0</v>
      </c>
      <c r="CH168" s="13">
        <v>0</v>
      </c>
      <c r="CI168" s="13">
        <v>0</v>
      </c>
      <c r="CJ168" s="13">
        <v>0</v>
      </c>
      <c r="CK168" s="13">
        <v>3</v>
      </c>
      <c r="CL168" s="13">
        <v>1</v>
      </c>
      <c r="CM168" s="13">
        <v>0</v>
      </c>
      <c r="CN168" s="13">
        <v>1</v>
      </c>
      <c r="CO168" s="13" t="s">
        <v>241</v>
      </c>
      <c r="CP168" s="13" t="s">
        <v>177</v>
      </c>
      <c r="CQ168" s="13" t="s">
        <v>242</v>
      </c>
      <c r="CR168" s="13" t="s">
        <v>177</v>
      </c>
      <c r="CS168" s="13" t="s">
        <v>179</v>
      </c>
      <c r="CT168" s="13" t="s">
        <v>179</v>
      </c>
      <c r="CU168" s="13" t="s">
        <v>179</v>
      </c>
      <c r="CV168" s="13" t="s">
        <v>179</v>
      </c>
      <c r="CW168" s="13" t="s">
        <v>179</v>
      </c>
      <c r="CX168" s="13" t="s">
        <v>180</v>
      </c>
      <c r="CY168" s="13" t="s">
        <v>180</v>
      </c>
      <c r="CZ168" s="13" t="s">
        <v>180</v>
      </c>
      <c r="DA168" s="13" t="s">
        <v>180</v>
      </c>
      <c r="DB168" s="13" t="s">
        <v>1505</v>
      </c>
      <c r="DC168" s="13" t="s">
        <v>1487</v>
      </c>
      <c r="DD168" s="13" t="s">
        <v>1506</v>
      </c>
      <c r="DE168" s="13" t="s">
        <v>164</v>
      </c>
      <c r="DF168" s="13" t="s">
        <v>164</v>
      </c>
      <c r="DG168" s="13">
        <v>2026</v>
      </c>
      <c r="DH168" s="13">
        <v>2024</v>
      </c>
      <c r="DI168" s="13" t="s">
        <v>179</v>
      </c>
      <c r="DJ168" s="13"/>
      <c r="DK168" s="13" t="s">
        <v>179</v>
      </c>
      <c r="DL168" s="13"/>
      <c r="DM168" s="13"/>
      <c r="DN168" s="13"/>
      <c r="DO168" s="13" t="s">
        <v>179</v>
      </c>
      <c r="DP168" s="13"/>
      <c r="DQ168" s="13"/>
      <c r="DR168" s="13">
        <v>0</v>
      </c>
      <c r="DS168" s="13">
        <v>0</v>
      </c>
      <c r="DT168" s="13">
        <v>0</v>
      </c>
      <c r="DU168" s="13">
        <v>0</v>
      </c>
      <c r="DV168" s="13">
        <v>0</v>
      </c>
      <c r="DW168" s="13">
        <v>0</v>
      </c>
      <c r="DX168" s="13">
        <v>0</v>
      </c>
      <c r="DY168" s="13">
        <v>0</v>
      </c>
      <c r="DZ168" s="13">
        <v>0</v>
      </c>
      <c r="EA168" s="13">
        <v>0</v>
      </c>
      <c r="EB168" s="13">
        <v>0</v>
      </c>
      <c r="EC168" s="13">
        <v>0</v>
      </c>
      <c r="ED168" s="13">
        <v>0</v>
      </c>
      <c r="EE168" s="13">
        <v>0</v>
      </c>
      <c r="EF168" s="13">
        <v>0</v>
      </c>
      <c r="EG168" s="13"/>
      <c r="EH168" s="13" t="s">
        <v>185</v>
      </c>
      <c r="EI168" s="13">
        <v>1</v>
      </c>
      <c r="EJ168" s="15">
        <v>0</v>
      </c>
      <c r="EK168" s="15">
        <v>0</v>
      </c>
      <c r="EL168" s="15" t="s">
        <v>164</v>
      </c>
      <c r="EM168" s="3">
        <v>0</v>
      </c>
      <c r="EN168" s="3">
        <v>0</v>
      </c>
      <c r="EO168" s="3">
        <v>0</v>
      </c>
      <c r="EP168" s="3">
        <v>0</v>
      </c>
      <c r="EQ168" s="3">
        <v>0</v>
      </c>
      <c r="ER168" s="3">
        <v>0</v>
      </c>
      <c r="EU168" s="3">
        <v>0</v>
      </c>
      <c r="EV168" s="3">
        <v>0</v>
      </c>
      <c r="EW168" s="3">
        <v>0</v>
      </c>
      <c r="EY168" s="24"/>
    </row>
    <row r="169" spans="1:160" ht="25.25" customHeight="1" x14ac:dyDescent="0.3">
      <c r="A169" s="13">
        <v>206</v>
      </c>
      <c r="B169" s="13" t="s">
        <v>1507</v>
      </c>
      <c r="C169" s="13" t="s">
        <v>1508</v>
      </c>
      <c r="D169" s="13"/>
      <c r="E169" s="13" t="s">
        <v>1507</v>
      </c>
      <c r="F169" s="13" t="s">
        <v>1509</v>
      </c>
      <c r="G169" s="13" t="s">
        <v>1464</v>
      </c>
      <c r="H169" s="13"/>
      <c r="I169" s="13" t="str">
        <f t="shared" si="4"/>
        <v>10kV潮浦线510,0,0,0,0,0</v>
      </c>
      <c r="J169" s="13" t="s">
        <v>1510</v>
      </c>
      <c r="K169" s="13" t="str">
        <f t="shared" si="5"/>
        <v>10KV金浦南门柴桥头公用台变,0,0</v>
      </c>
      <c r="L169" s="13" t="s">
        <v>1512</v>
      </c>
      <c r="M169" s="13" t="s">
        <v>165</v>
      </c>
      <c r="N169" s="13" t="s">
        <v>166</v>
      </c>
      <c r="O169" s="13" t="s">
        <v>167</v>
      </c>
      <c r="P169" s="13" t="s">
        <v>510</v>
      </c>
      <c r="Q169" s="13" t="s">
        <v>169</v>
      </c>
      <c r="R169" s="13" t="s">
        <v>170</v>
      </c>
      <c r="S169" s="13" t="s">
        <v>171</v>
      </c>
      <c r="T169" s="13" t="s">
        <v>172</v>
      </c>
      <c r="U169" s="13" t="s">
        <v>173</v>
      </c>
      <c r="V169" s="13">
        <v>6</v>
      </c>
      <c r="W169" s="13">
        <v>2025</v>
      </c>
      <c r="X169" s="13">
        <v>2026</v>
      </c>
      <c r="Y169" s="13">
        <v>2021</v>
      </c>
      <c r="Z169" s="13">
        <v>40</v>
      </c>
      <c r="AA169" s="13">
        <v>0</v>
      </c>
      <c r="AB169" s="13">
        <v>0</v>
      </c>
      <c r="AC169" s="13">
        <v>0</v>
      </c>
      <c r="AD169" s="13">
        <v>0</v>
      </c>
      <c r="AE169" s="13">
        <v>24</v>
      </c>
      <c r="AF169" s="13">
        <v>16</v>
      </c>
      <c r="AG169" s="13">
        <v>0</v>
      </c>
      <c r="AH169" s="13">
        <v>24</v>
      </c>
      <c r="AI169" s="13">
        <v>37</v>
      </c>
      <c r="AJ169" s="13">
        <v>0</v>
      </c>
      <c r="AK169" s="13">
        <v>0</v>
      </c>
      <c r="AL169" s="13">
        <v>0</v>
      </c>
      <c r="AM169" s="13">
        <v>0</v>
      </c>
      <c r="AN169" s="13">
        <v>0</v>
      </c>
      <c r="AO169" s="13">
        <v>0</v>
      </c>
      <c r="AP169" s="13">
        <v>0</v>
      </c>
      <c r="AQ169" s="13">
        <v>0</v>
      </c>
      <c r="AR169" s="13">
        <v>0</v>
      </c>
      <c r="AS169" s="13">
        <v>0</v>
      </c>
      <c r="AT169" s="13">
        <v>0</v>
      </c>
      <c r="AU169" s="13">
        <v>0</v>
      </c>
      <c r="AV169" s="13">
        <v>0</v>
      </c>
      <c r="AW169" s="13">
        <v>37</v>
      </c>
      <c r="AX169" s="13">
        <v>1</v>
      </c>
      <c r="AY169" s="13">
        <v>500</v>
      </c>
      <c r="AZ169" s="13">
        <v>1</v>
      </c>
      <c r="BA169" s="13">
        <v>2</v>
      </c>
      <c r="BB169" s="13">
        <v>0</v>
      </c>
      <c r="BC169" s="13">
        <v>150</v>
      </c>
      <c r="BD169" s="13">
        <v>0</v>
      </c>
      <c r="BE169" s="13">
        <v>0</v>
      </c>
      <c r="BF169" s="13">
        <v>0</v>
      </c>
      <c r="BG169" s="13">
        <v>0</v>
      </c>
      <c r="BH169" s="13">
        <v>0</v>
      </c>
      <c r="BI169" s="13">
        <v>0</v>
      </c>
      <c r="BJ169" s="13">
        <v>0</v>
      </c>
      <c r="BK169" s="13">
        <v>0</v>
      </c>
      <c r="BL169" s="13">
        <v>0</v>
      </c>
      <c r="BM169" s="13">
        <v>0</v>
      </c>
      <c r="BN169" s="13">
        <v>0</v>
      </c>
      <c r="BO169" s="13">
        <v>0</v>
      </c>
      <c r="BP169" s="13">
        <v>0</v>
      </c>
      <c r="BQ169" s="13">
        <v>0</v>
      </c>
      <c r="BR169" s="13">
        <v>0</v>
      </c>
      <c r="BS169" s="13">
        <v>0</v>
      </c>
      <c r="BT169" s="13">
        <v>0</v>
      </c>
      <c r="BU169" s="13">
        <v>0</v>
      </c>
      <c r="BV169" s="13">
        <v>0</v>
      </c>
      <c r="BW169" s="13">
        <v>0</v>
      </c>
      <c r="BX169" s="13">
        <v>0</v>
      </c>
      <c r="BY169" s="13">
        <v>0</v>
      </c>
      <c r="BZ169" s="13">
        <v>0</v>
      </c>
      <c r="CA169" s="13">
        <v>0</v>
      </c>
      <c r="CB169" s="13">
        <v>0</v>
      </c>
      <c r="CC169" s="13">
        <v>0</v>
      </c>
      <c r="CD169" s="13">
        <v>0</v>
      </c>
      <c r="CE169" s="13">
        <v>0</v>
      </c>
      <c r="CF169" s="13">
        <v>0</v>
      </c>
      <c r="CG169" s="13">
        <v>0</v>
      </c>
      <c r="CH169" s="13">
        <v>0</v>
      </c>
      <c r="CI169" s="13">
        <v>0</v>
      </c>
      <c r="CJ169" s="13">
        <v>0</v>
      </c>
      <c r="CK169" s="13">
        <v>3</v>
      </c>
      <c r="CL169" s="13">
        <v>1</v>
      </c>
      <c r="CM169" s="13">
        <v>0</v>
      </c>
      <c r="CN169" s="13">
        <v>1</v>
      </c>
      <c r="CO169" s="13" t="s">
        <v>241</v>
      </c>
      <c r="CP169" s="13" t="s">
        <v>177</v>
      </c>
      <c r="CQ169" s="13" t="s">
        <v>242</v>
      </c>
      <c r="CR169" s="13" t="s">
        <v>177</v>
      </c>
      <c r="CS169" s="13" t="s">
        <v>179</v>
      </c>
      <c r="CT169" s="13" t="s">
        <v>179</v>
      </c>
      <c r="CU169" s="13" t="s">
        <v>179</v>
      </c>
      <c r="CV169" s="13" t="s">
        <v>179</v>
      </c>
      <c r="CW169" s="13" t="s">
        <v>179</v>
      </c>
      <c r="CX169" s="13" t="s">
        <v>180</v>
      </c>
      <c r="CY169" s="13" t="s">
        <v>180</v>
      </c>
      <c r="CZ169" s="13" t="s">
        <v>180</v>
      </c>
      <c r="DA169" s="13" t="s">
        <v>180</v>
      </c>
      <c r="DB169" s="13" t="s">
        <v>1513</v>
      </c>
      <c r="DC169" s="13" t="s">
        <v>1514</v>
      </c>
      <c r="DD169" s="13" t="s">
        <v>1515</v>
      </c>
      <c r="DE169" s="13" t="s">
        <v>1516</v>
      </c>
      <c r="DF169" s="13" t="s">
        <v>1517</v>
      </c>
      <c r="DG169" s="13">
        <v>2026</v>
      </c>
      <c r="DH169" s="13">
        <v>2024</v>
      </c>
      <c r="DI169" s="13" t="s">
        <v>179</v>
      </c>
      <c r="DJ169" s="13"/>
      <c r="DK169" s="13" t="s">
        <v>179</v>
      </c>
      <c r="DL169" s="13"/>
      <c r="DM169" s="13"/>
      <c r="DN169" s="13"/>
      <c r="DO169" s="13" t="s">
        <v>179</v>
      </c>
      <c r="DP169" s="13"/>
      <c r="DQ169" s="13"/>
      <c r="DR169" s="13">
        <v>0</v>
      </c>
      <c r="DS169" s="13">
        <v>0</v>
      </c>
      <c r="DT169" s="13">
        <v>0</v>
      </c>
      <c r="DU169" s="13">
        <v>0</v>
      </c>
      <c r="DV169" s="13">
        <v>0</v>
      </c>
      <c r="DW169" s="13">
        <v>0</v>
      </c>
      <c r="DX169" s="13">
        <v>0</v>
      </c>
      <c r="DY169" s="13">
        <v>0</v>
      </c>
      <c r="DZ169" s="13">
        <v>0</v>
      </c>
      <c r="EA169" s="13">
        <v>0</v>
      </c>
      <c r="EB169" s="13">
        <v>0</v>
      </c>
      <c r="EC169" s="13">
        <v>0</v>
      </c>
      <c r="ED169" s="13">
        <v>0</v>
      </c>
      <c r="EE169" s="13">
        <v>0</v>
      </c>
      <c r="EF169" s="13">
        <v>0</v>
      </c>
      <c r="EG169" s="13"/>
      <c r="EH169" s="13" t="s">
        <v>185</v>
      </c>
      <c r="EI169" s="13">
        <v>2</v>
      </c>
      <c r="EJ169" s="15">
        <v>0</v>
      </c>
      <c r="EK169" s="15">
        <v>0</v>
      </c>
      <c r="EL169" s="15" t="s">
        <v>519</v>
      </c>
      <c r="EM169" s="3" t="s">
        <v>519</v>
      </c>
      <c r="EN169" s="3">
        <v>0</v>
      </c>
      <c r="EO169" s="3">
        <v>0</v>
      </c>
      <c r="EP169" s="3">
        <v>0</v>
      </c>
      <c r="EQ169" s="3">
        <v>0</v>
      </c>
      <c r="ER169" s="3">
        <v>0</v>
      </c>
      <c r="EU169" s="3" t="s">
        <v>1511</v>
      </c>
      <c r="EV169" s="3">
        <v>0</v>
      </c>
      <c r="EW169" s="3">
        <v>0</v>
      </c>
      <c r="EY169" s="24"/>
    </row>
    <row r="170" spans="1:160" ht="25.25" customHeight="1" x14ac:dyDescent="0.3">
      <c r="A170" s="13">
        <v>207</v>
      </c>
      <c r="B170" s="13" t="s">
        <v>1518</v>
      </c>
      <c r="C170" s="13" t="s">
        <v>1519</v>
      </c>
      <c r="D170" s="13"/>
      <c r="E170" s="13" t="s">
        <v>1520</v>
      </c>
      <c r="F170" s="13" t="s">
        <v>1521</v>
      </c>
      <c r="G170" s="13" t="s">
        <v>1464</v>
      </c>
      <c r="H170" s="13"/>
      <c r="I170" s="13" t="str">
        <f t="shared" si="4"/>
        <v>0,0,0,0,0,0</v>
      </c>
      <c r="J170" s="13"/>
      <c r="K170" s="13" t="str">
        <f t="shared" si="5"/>
        <v>0,0,0</v>
      </c>
      <c r="L170" s="13"/>
      <c r="M170" s="13" t="s">
        <v>165</v>
      </c>
      <c r="N170" s="13" t="s">
        <v>166</v>
      </c>
      <c r="O170" s="13" t="s">
        <v>167</v>
      </c>
      <c r="P170" s="13" t="s">
        <v>510</v>
      </c>
      <c r="Q170" s="13" t="s">
        <v>169</v>
      </c>
      <c r="R170" s="13" t="s">
        <v>170</v>
      </c>
      <c r="S170" s="13" t="s">
        <v>171</v>
      </c>
      <c r="T170" s="13" t="s">
        <v>172</v>
      </c>
      <c r="U170" s="13" t="s">
        <v>173</v>
      </c>
      <c r="V170" s="13">
        <v>6</v>
      </c>
      <c r="W170" s="13">
        <v>2025</v>
      </c>
      <c r="X170" s="13">
        <v>2026</v>
      </c>
      <c r="Y170" s="13">
        <v>2021</v>
      </c>
      <c r="Z170" s="13">
        <v>40</v>
      </c>
      <c r="AA170" s="13">
        <v>0</v>
      </c>
      <c r="AB170" s="13">
        <v>0</v>
      </c>
      <c r="AC170" s="13">
        <v>0</v>
      </c>
      <c r="AD170" s="13">
        <v>0</v>
      </c>
      <c r="AE170" s="13">
        <v>24</v>
      </c>
      <c r="AF170" s="13">
        <v>16</v>
      </c>
      <c r="AG170" s="13">
        <v>0</v>
      </c>
      <c r="AH170" s="13">
        <v>24</v>
      </c>
      <c r="AI170" s="13">
        <v>37</v>
      </c>
      <c r="AJ170" s="13">
        <v>0</v>
      </c>
      <c r="AK170" s="13">
        <v>0</v>
      </c>
      <c r="AL170" s="13">
        <v>0</v>
      </c>
      <c r="AM170" s="13">
        <v>0</v>
      </c>
      <c r="AN170" s="13">
        <v>0</v>
      </c>
      <c r="AO170" s="13">
        <v>0</v>
      </c>
      <c r="AP170" s="13">
        <v>0</v>
      </c>
      <c r="AQ170" s="13">
        <v>0</v>
      </c>
      <c r="AR170" s="13">
        <v>0</v>
      </c>
      <c r="AS170" s="13">
        <v>0</v>
      </c>
      <c r="AT170" s="13">
        <v>0</v>
      </c>
      <c r="AU170" s="13">
        <v>0</v>
      </c>
      <c r="AV170" s="13">
        <v>0</v>
      </c>
      <c r="AW170" s="13">
        <v>37</v>
      </c>
      <c r="AX170" s="13">
        <v>1</v>
      </c>
      <c r="AY170" s="13">
        <v>500</v>
      </c>
      <c r="AZ170" s="13">
        <v>1</v>
      </c>
      <c r="BA170" s="13">
        <v>2</v>
      </c>
      <c r="BB170" s="13">
        <v>0</v>
      </c>
      <c r="BC170" s="13">
        <v>150</v>
      </c>
      <c r="BD170" s="13">
        <v>0</v>
      </c>
      <c r="BE170" s="13">
        <v>0</v>
      </c>
      <c r="BF170" s="13">
        <v>0</v>
      </c>
      <c r="BG170" s="13">
        <v>0</v>
      </c>
      <c r="BH170" s="13">
        <v>0</v>
      </c>
      <c r="BI170" s="13">
        <v>0</v>
      </c>
      <c r="BJ170" s="13">
        <v>0</v>
      </c>
      <c r="BK170" s="13">
        <v>0</v>
      </c>
      <c r="BL170" s="13">
        <v>0</v>
      </c>
      <c r="BM170" s="13">
        <v>0</v>
      </c>
      <c r="BN170" s="13">
        <v>0</v>
      </c>
      <c r="BO170" s="13">
        <v>0</v>
      </c>
      <c r="BP170" s="13">
        <v>0</v>
      </c>
      <c r="BQ170" s="13">
        <v>0</v>
      </c>
      <c r="BR170" s="13">
        <v>0</v>
      </c>
      <c r="BS170" s="13">
        <v>0</v>
      </c>
      <c r="BT170" s="13">
        <v>0</v>
      </c>
      <c r="BU170" s="13">
        <v>0</v>
      </c>
      <c r="BV170" s="13">
        <v>0</v>
      </c>
      <c r="BW170" s="13">
        <v>0</v>
      </c>
      <c r="BX170" s="13">
        <v>0</v>
      </c>
      <c r="BY170" s="13">
        <v>0</v>
      </c>
      <c r="BZ170" s="13">
        <v>0</v>
      </c>
      <c r="CA170" s="13">
        <v>0</v>
      </c>
      <c r="CB170" s="13">
        <v>0</v>
      </c>
      <c r="CC170" s="13">
        <v>0</v>
      </c>
      <c r="CD170" s="13">
        <v>0</v>
      </c>
      <c r="CE170" s="13">
        <v>0</v>
      </c>
      <c r="CF170" s="13">
        <v>0</v>
      </c>
      <c r="CG170" s="13">
        <v>0</v>
      </c>
      <c r="CH170" s="13">
        <v>0</v>
      </c>
      <c r="CI170" s="13">
        <v>0</v>
      </c>
      <c r="CJ170" s="13">
        <v>0</v>
      </c>
      <c r="CK170" s="13">
        <v>3</v>
      </c>
      <c r="CL170" s="13">
        <v>1</v>
      </c>
      <c r="CM170" s="13">
        <v>0</v>
      </c>
      <c r="CN170" s="13">
        <v>1</v>
      </c>
      <c r="CO170" s="13" t="s">
        <v>241</v>
      </c>
      <c r="CP170" s="13" t="s">
        <v>177</v>
      </c>
      <c r="CQ170" s="13" t="s">
        <v>242</v>
      </c>
      <c r="CR170" s="13" t="s">
        <v>177</v>
      </c>
      <c r="CS170" s="13" t="s">
        <v>179</v>
      </c>
      <c r="CT170" s="13" t="s">
        <v>179</v>
      </c>
      <c r="CU170" s="13" t="s">
        <v>179</v>
      </c>
      <c r="CV170" s="13" t="s">
        <v>179</v>
      </c>
      <c r="CW170" s="13" t="s">
        <v>179</v>
      </c>
      <c r="CX170" s="13" t="s">
        <v>180</v>
      </c>
      <c r="CY170" s="13" t="s">
        <v>180</v>
      </c>
      <c r="CZ170" s="13" t="s">
        <v>180</v>
      </c>
      <c r="DA170" s="13" t="s">
        <v>180</v>
      </c>
      <c r="DB170" s="13" t="s">
        <v>1522</v>
      </c>
      <c r="DC170" s="13" t="s">
        <v>1523</v>
      </c>
      <c r="DD170" s="13" t="s">
        <v>1524</v>
      </c>
      <c r="DE170" s="13" t="s">
        <v>164</v>
      </c>
      <c r="DF170" s="13" t="s">
        <v>164</v>
      </c>
      <c r="DG170" s="13">
        <v>2026</v>
      </c>
      <c r="DH170" s="13">
        <v>2024</v>
      </c>
      <c r="DI170" s="13" t="s">
        <v>179</v>
      </c>
      <c r="DJ170" s="13"/>
      <c r="DK170" s="13" t="s">
        <v>179</v>
      </c>
      <c r="DL170" s="13"/>
      <c r="DM170" s="13"/>
      <c r="DN170" s="13"/>
      <c r="DO170" s="13" t="s">
        <v>179</v>
      </c>
      <c r="DP170" s="13"/>
      <c r="DQ170" s="13"/>
      <c r="DR170" s="13">
        <v>0</v>
      </c>
      <c r="DS170" s="13">
        <v>0</v>
      </c>
      <c r="DT170" s="13">
        <v>0</v>
      </c>
      <c r="DU170" s="13">
        <v>0</v>
      </c>
      <c r="DV170" s="13">
        <v>0</v>
      </c>
      <c r="DW170" s="13">
        <v>0</v>
      </c>
      <c r="DX170" s="13">
        <v>0</v>
      </c>
      <c r="DY170" s="13">
        <v>0</v>
      </c>
      <c r="DZ170" s="13">
        <v>0</v>
      </c>
      <c r="EA170" s="13">
        <v>0</v>
      </c>
      <c r="EB170" s="13">
        <v>0</v>
      </c>
      <c r="EC170" s="13">
        <v>0</v>
      </c>
      <c r="ED170" s="13">
        <v>0</v>
      </c>
      <c r="EE170" s="13">
        <v>0</v>
      </c>
      <c r="EF170" s="13">
        <v>0</v>
      </c>
      <c r="EG170" s="13"/>
      <c r="EH170" s="13" t="s">
        <v>185</v>
      </c>
      <c r="EI170" s="13">
        <v>2</v>
      </c>
      <c r="EJ170" s="15">
        <v>0</v>
      </c>
      <c r="EK170" s="15">
        <v>0</v>
      </c>
      <c r="EL170" s="15" t="s">
        <v>164</v>
      </c>
      <c r="EM170" s="3">
        <v>0</v>
      </c>
      <c r="EN170" s="3">
        <v>0</v>
      </c>
      <c r="EO170" s="3">
        <v>0</v>
      </c>
      <c r="EP170" s="3">
        <v>0</v>
      </c>
      <c r="EQ170" s="3">
        <v>0</v>
      </c>
      <c r="ER170" s="3">
        <v>0</v>
      </c>
      <c r="EU170" s="3">
        <v>0</v>
      </c>
      <c r="EV170" s="3">
        <v>0</v>
      </c>
      <c r="EW170" s="3">
        <v>0</v>
      </c>
      <c r="EY170" s="24"/>
    </row>
    <row r="171" spans="1:160" ht="25.25" customHeight="1" x14ac:dyDescent="0.3">
      <c r="A171" s="13">
        <v>208</v>
      </c>
      <c r="B171" s="13" t="s">
        <v>1525</v>
      </c>
      <c r="C171" s="13"/>
      <c r="D171" s="13"/>
      <c r="E171" s="13"/>
      <c r="F171" s="13"/>
      <c r="G171" s="13" t="s">
        <v>1464</v>
      </c>
      <c r="H171" s="13"/>
      <c r="I171" s="13" t="str">
        <f t="shared" si="4"/>
        <v>0,0,0,0,0,0</v>
      </c>
      <c r="J171" s="13"/>
      <c r="K171" s="13" t="str">
        <f t="shared" si="5"/>
        <v>0,0,0</v>
      </c>
      <c r="L171" s="13"/>
      <c r="M171" s="13" t="s">
        <v>165</v>
      </c>
      <c r="N171" s="13" t="s">
        <v>166</v>
      </c>
      <c r="O171" s="13" t="s">
        <v>167</v>
      </c>
      <c r="P171" s="13" t="s">
        <v>510</v>
      </c>
      <c r="Q171" s="13" t="s">
        <v>169</v>
      </c>
      <c r="R171" s="13" t="s">
        <v>170</v>
      </c>
      <c r="S171" s="13" t="s">
        <v>171</v>
      </c>
      <c r="T171" s="13" t="s">
        <v>172</v>
      </c>
      <c r="U171" s="13" t="s">
        <v>173</v>
      </c>
      <c r="V171" s="13">
        <v>6</v>
      </c>
      <c r="W171" s="13">
        <v>2025</v>
      </c>
      <c r="X171" s="13">
        <v>2026</v>
      </c>
      <c r="Y171" s="13">
        <v>2021</v>
      </c>
      <c r="Z171" s="13">
        <v>50</v>
      </c>
      <c r="AA171" s="13">
        <v>0</v>
      </c>
      <c r="AB171" s="13">
        <v>0</v>
      </c>
      <c r="AC171" s="13">
        <v>0</v>
      </c>
      <c r="AD171" s="13">
        <v>0</v>
      </c>
      <c r="AE171" s="13">
        <v>30</v>
      </c>
      <c r="AF171" s="13">
        <v>20</v>
      </c>
      <c r="AG171" s="13">
        <v>0</v>
      </c>
      <c r="AH171" s="13">
        <v>30</v>
      </c>
      <c r="AI171" s="13">
        <v>47</v>
      </c>
      <c r="AJ171" s="13">
        <v>0</v>
      </c>
      <c r="AK171" s="13">
        <v>0</v>
      </c>
      <c r="AL171" s="13">
        <v>0</v>
      </c>
      <c r="AM171" s="13">
        <v>0</v>
      </c>
      <c r="AN171" s="13">
        <v>0</v>
      </c>
      <c r="AO171" s="13">
        <v>0</v>
      </c>
      <c r="AP171" s="13">
        <v>0</v>
      </c>
      <c r="AQ171" s="13">
        <v>0</v>
      </c>
      <c r="AR171" s="13">
        <v>0</v>
      </c>
      <c r="AS171" s="13">
        <v>0</v>
      </c>
      <c r="AT171" s="13">
        <v>0</v>
      </c>
      <c r="AU171" s="13">
        <v>0</v>
      </c>
      <c r="AV171" s="13">
        <v>0</v>
      </c>
      <c r="AW171" s="13">
        <v>47</v>
      </c>
      <c r="AX171" s="13">
        <v>1</v>
      </c>
      <c r="AY171" s="13">
        <v>500</v>
      </c>
      <c r="AZ171" s="13">
        <v>1</v>
      </c>
      <c r="BA171" s="13">
        <v>3</v>
      </c>
      <c r="BB171" s="13">
        <v>0</v>
      </c>
      <c r="BC171" s="13">
        <v>150</v>
      </c>
      <c r="BD171" s="13">
        <v>0</v>
      </c>
      <c r="BE171" s="13">
        <v>0</v>
      </c>
      <c r="BF171" s="13">
        <v>0</v>
      </c>
      <c r="BG171" s="13">
        <v>0</v>
      </c>
      <c r="BH171" s="13">
        <v>0</v>
      </c>
      <c r="BI171" s="13">
        <v>0</v>
      </c>
      <c r="BJ171" s="13">
        <v>0</v>
      </c>
      <c r="BK171" s="13">
        <v>0</v>
      </c>
      <c r="BL171" s="13">
        <v>0</v>
      </c>
      <c r="BM171" s="13">
        <v>0</v>
      </c>
      <c r="BN171" s="13">
        <v>0</v>
      </c>
      <c r="BO171" s="13">
        <v>0</v>
      </c>
      <c r="BP171" s="13">
        <v>0</v>
      </c>
      <c r="BQ171" s="13">
        <v>0</v>
      </c>
      <c r="BR171" s="13">
        <v>0</v>
      </c>
      <c r="BS171" s="13">
        <v>0</v>
      </c>
      <c r="BT171" s="13">
        <v>0</v>
      </c>
      <c r="BU171" s="13">
        <v>0</v>
      </c>
      <c r="BV171" s="13">
        <v>0</v>
      </c>
      <c r="BW171" s="13">
        <v>0</v>
      </c>
      <c r="BX171" s="13">
        <v>0</v>
      </c>
      <c r="BY171" s="13">
        <v>0</v>
      </c>
      <c r="BZ171" s="13">
        <v>0</v>
      </c>
      <c r="CA171" s="13">
        <v>0</v>
      </c>
      <c r="CB171" s="13">
        <v>0</v>
      </c>
      <c r="CC171" s="13">
        <v>0</v>
      </c>
      <c r="CD171" s="13">
        <v>0</v>
      </c>
      <c r="CE171" s="13">
        <v>0</v>
      </c>
      <c r="CF171" s="13">
        <v>0</v>
      </c>
      <c r="CG171" s="13">
        <v>0</v>
      </c>
      <c r="CH171" s="13">
        <v>0</v>
      </c>
      <c r="CI171" s="13">
        <v>0</v>
      </c>
      <c r="CJ171" s="13">
        <v>0</v>
      </c>
      <c r="CK171" s="13">
        <v>3</v>
      </c>
      <c r="CL171" s="13">
        <v>1</v>
      </c>
      <c r="CM171" s="13">
        <v>0</v>
      </c>
      <c r="CN171" s="13">
        <v>1</v>
      </c>
      <c r="CO171" s="13" t="s">
        <v>241</v>
      </c>
      <c r="CP171" s="13" t="s">
        <v>177</v>
      </c>
      <c r="CQ171" s="13" t="s">
        <v>242</v>
      </c>
      <c r="CR171" s="13" t="s">
        <v>177</v>
      </c>
      <c r="CS171" s="13" t="s">
        <v>179</v>
      </c>
      <c r="CT171" s="13" t="s">
        <v>179</v>
      </c>
      <c r="CU171" s="13" t="s">
        <v>179</v>
      </c>
      <c r="CV171" s="13" t="s">
        <v>179</v>
      </c>
      <c r="CW171" s="13" t="s">
        <v>179</v>
      </c>
      <c r="CX171" s="13" t="s">
        <v>180</v>
      </c>
      <c r="CY171" s="13" t="s">
        <v>180</v>
      </c>
      <c r="CZ171" s="13" t="s">
        <v>180</v>
      </c>
      <c r="DA171" s="13" t="s">
        <v>180</v>
      </c>
      <c r="DB171" s="13" t="s">
        <v>1526</v>
      </c>
      <c r="DC171" s="13" t="s">
        <v>1480</v>
      </c>
      <c r="DD171" s="13" t="s">
        <v>1527</v>
      </c>
      <c r="DE171" s="13" t="s">
        <v>164</v>
      </c>
      <c r="DF171" s="13" t="s">
        <v>164</v>
      </c>
      <c r="DG171" s="13">
        <v>2026</v>
      </c>
      <c r="DH171" s="13">
        <v>2024</v>
      </c>
      <c r="DI171" s="13" t="s">
        <v>179</v>
      </c>
      <c r="DJ171" s="13"/>
      <c r="DK171" s="13" t="s">
        <v>179</v>
      </c>
      <c r="DL171" s="13"/>
      <c r="DM171" s="13"/>
      <c r="DN171" s="13"/>
      <c r="DO171" s="13" t="s">
        <v>179</v>
      </c>
      <c r="DP171" s="13"/>
      <c r="DQ171" s="13"/>
      <c r="DR171" s="13">
        <v>0</v>
      </c>
      <c r="DS171" s="13">
        <v>0</v>
      </c>
      <c r="DT171" s="13">
        <v>0</v>
      </c>
      <c r="DU171" s="13">
        <v>0</v>
      </c>
      <c r="DV171" s="13">
        <v>0</v>
      </c>
      <c r="DW171" s="13">
        <v>0</v>
      </c>
      <c r="DX171" s="13">
        <v>0</v>
      </c>
      <c r="DY171" s="13">
        <v>0</v>
      </c>
      <c r="DZ171" s="13">
        <v>0</v>
      </c>
      <c r="EA171" s="13">
        <v>0</v>
      </c>
      <c r="EB171" s="13">
        <v>0</v>
      </c>
      <c r="EC171" s="13">
        <v>0</v>
      </c>
      <c r="ED171" s="13">
        <v>0</v>
      </c>
      <c r="EE171" s="13">
        <v>0</v>
      </c>
      <c r="EF171" s="13">
        <v>0</v>
      </c>
      <c r="EG171" s="13"/>
      <c r="EH171" s="13" t="s">
        <v>185</v>
      </c>
      <c r="EI171" s="13" t="s">
        <v>179</v>
      </c>
      <c r="EJ171" s="15" t="s">
        <v>183</v>
      </c>
      <c r="EK171" s="15">
        <v>0</v>
      </c>
      <c r="EL171" s="15" t="s">
        <v>164</v>
      </c>
      <c r="EM171" s="3">
        <v>0</v>
      </c>
      <c r="EN171" s="3">
        <v>0</v>
      </c>
      <c r="EO171" s="3">
        <v>0</v>
      </c>
      <c r="EP171" s="3">
        <v>0</v>
      </c>
      <c r="EQ171" s="3">
        <v>0</v>
      </c>
      <c r="ER171" s="3">
        <v>0</v>
      </c>
      <c r="EU171" s="3">
        <v>0</v>
      </c>
      <c r="EV171" s="3">
        <v>0</v>
      </c>
      <c r="EW171" s="3">
        <v>0</v>
      </c>
      <c r="EY171" s="24"/>
    </row>
    <row r="172" spans="1:160" ht="25.25" customHeight="1" x14ac:dyDescent="0.3">
      <c r="A172" s="13">
        <v>209</v>
      </c>
      <c r="B172" s="13" t="s">
        <v>1528</v>
      </c>
      <c r="C172" s="13"/>
      <c r="D172" s="13"/>
      <c r="E172" s="13" t="s">
        <v>1529</v>
      </c>
      <c r="F172" s="13"/>
      <c r="G172" s="13" t="s">
        <v>925</v>
      </c>
      <c r="H172" s="13"/>
      <c r="I172" s="13" t="str">
        <f t="shared" si="4"/>
        <v>0,0,0,0,0,0</v>
      </c>
      <c r="J172" s="13"/>
      <c r="K172" s="13" t="str">
        <f t="shared" si="5"/>
        <v>0,0,0</v>
      </c>
      <c r="L172" s="13"/>
      <c r="M172" s="13" t="s">
        <v>165</v>
      </c>
      <c r="N172" s="13" t="s">
        <v>166</v>
      </c>
      <c r="O172" s="13" t="s">
        <v>167</v>
      </c>
      <c r="P172" s="13" t="s">
        <v>648</v>
      </c>
      <c r="Q172" s="13" t="s">
        <v>306</v>
      </c>
      <c r="R172" s="13" t="s">
        <v>170</v>
      </c>
      <c r="S172" s="13" t="s">
        <v>171</v>
      </c>
      <c r="T172" s="13" t="s">
        <v>172</v>
      </c>
      <c r="U172" s="13" t="s">
        <v>173</v>
      </c>
      <c r="V172" s="13">
        <v>8</v>
      </c>
      <c r="W172" s="13">
        <v>2024</v>
      </c>
      <c r="X172" s="13">
        <v>2025</v>
      </c>
      <c r="Y172" s="13">
        <v>2021</v>
      </c>
      <c r="Z172" s="13">
        <v>50</v>
      </c>
      <c r="AA172" s="13">
        <v>0</v>
      </c>
      <c r="AB172" s="13">
        <v>0</v>
      </c>
      <c r="AC172" s="13">
        <v>0</v>
      </c>
      <c r="AD172" s="13">
        <v>30</v>
      </c>
      <c r="AE172" s="13">
        <v>20</v>
      </c>
      <c r="AF172" s="13">
        <v>0</v>
      </c>
      <c r="AG172" s="13">
        <v>0</v>
      </c>
      <c r="AH172" s="13">
        <v>50</v>
      </c>
      <c r="AI172" s="13">
        <v>47</v>
      </c>
      <c r="AJ172" s="13">
        <v>0</v>
      </c>
      <c r="AK172" s="13">
        <v>0</v>
      </c>
      <c r="AL172" s="13">
        <v>0</v>
      </c>
      <c r="AM172" s="13">
        <v>0</v>
      </c>
      <c r="AN172" s="13">
        <v>0</v>
      </c>
      <c r="AO172" s="13">
        <v>0</v>
      </c>
      <c r="AP172" s="13">
        <v>0</v>
      </c>
      <c r="AQ172" s="13">
        <v>0</v>
      </c>
      <c r="AR172" s="13">
        <v>0</v>
      </c>
      <c r="AS172" s="13">
        <v>0</v>
      </c>
      <c r="AT172" s="13">
        <v>0</v>
      </c>
      <c r="AU172" s="13">
        <v>0</v>
      </c>
      <c r="AV172" s="13">
        <v>0</v>
      </c>
      <c r="AW172" s="13">
        <v>47</v>
      </c>
      <c r="AX172" s="13">
        <v>1</v>
      </c>
      <c r="AY172" s="13">
        <v>500</v>
      </c>
      <c r="AZ172" s="13">
        <v>1</v>
      </c>
      <c r="BA172" s="13">
        <v>0.4</v>
      </c>
      <c r="BB172" s="13">
        <v>0</v>
      </c>
      <c r="BC172" s="13">
        <v>150</v>
      </c>
      <c r="BD172" s="13">
        <v>0</v>
      </c>
      <c r="BE172" s="13">
        <v>0</v>
      </c>
      <c r="BF172" s="13">
        <v>0</v>
      </c>
      <c r="BG172" s="13">
        <v>0</v>
      </c>
      <c r="BH172" s="13">
        <v>0</v>
      </c>
      <c r="BI172" s="13">
        <v>0</v>
      </c>
      <c r="BJ172" s="13">
        <v>0</v>
      </c>
      <c r="BK172" s="13">
        <v>0</v>
      </c>
      <c r="BL172" s="13">
        <v>0</v>
      </c>
      <c r="BM172" s="13">
        <v>0</v>
      </c>
      <c r="BN172" s="13">
        <v>0</v>
      </c>
      <c r="BO172" s="13">
        <v>0</v>
      </c>
      <c r="BP172" s="13">
        <v>0</v>
      </c>
      <c r="BQ172" s="13">
        <v>0</v>
      </c>
      <c r="BR172" s="13">
        <v>0</v>
      </c>
      <c r="BS172" s="13">
        <v>0</v>
      </c>
      <c r="BT172" s="13">
        <v>0</v>
      </c>
      <c r="BU172" s="13">
        <v>0</v>
      </c>
      <c r="BV172" s="13">
        <v>0</v>
      </c>
      <c r="BW172" s="13">
        <v>0</v>
      </c>
      <c r="BX172" s="13">
        <v>0</v>
      </c>
      <c r="BY172" s="13">
        <v>0</v>
      </c>
      <c r="BZ172" s="13">
        <v>0</v>
      </c>
      <c r="CA172" s="13">
        <v>0</v>
      </c>
      <c r="CB172" s="13">
        <v>0</v>
      </c>
      <c r="CC172" s="13">
        <v>0</v>
      </c>
      <c r="CD172" s="13">
        <v>0</v>
      </c>
      <c r="CE172" s="13">
        <v>0</v>
      </c>
      <c r="CF172" s="13">
        <v>0</v>
      </c>
      <c r="CG172" s="13">
        <v>0</v>
      </c>
      <c r="CH172" s="13">
        <v>0</v>
      </c>
      <c r="CI172" s="13">
        <v>0</v>
      </c>
      <c r="CJ172" s="13">
        <v>0</v>
      </c>
      <c r="CK172" s="13">
        <v>3</v>
      </c>
      <c r="CL172" s="13">
        <v>1</v>
      </c>
      <c r="CM172" s="13">
        <v>0</v>
      </c>
      <c r="CN172" s="13">
        <v>1</v>
      </c>
      <c r="CO172" s="13" t="s">
        <v>176</v>
      </c>
      <c r="CP172" s="13" t="s">
        <v>177</v>
      </c>
      <c r="CQ172" s="13" t="s">
        <v>178</v>
      </c>
      <c r="CR172" s="13" t="s">
        <v>177</v>
      </c>
      <c r="CS172" s="13" t="s">
        <v>179</v>
      </c>
      <c r="CT172" s="13" t="s">
        <v>179</v>
      </c>
      <c r="CU172" s="13" t="s">
        <v>179</v>
      </c>
      <c r="CV172" s="13" t="s">
        <v>179</v>
      </c>
      <c r="CW172" s="13" t="s">
        <v>179</v>
      </c>
      <c r="CX172" s="13" t="s">
        <v>1530</v>
      </c>
      <c r="CY172" s="13" t="s">
        <v>180</v>
      </c>
      <c r="CZ172" s="13" t="s">
        <v>180</v>
      </c>
      <c r="DA172" s="13" t="s">
        <v>180</v>
      </c>
      <c r="DB172" s="13" t="s">
        <v>1531</v>
      </c>
      <c r="DC172" s="13" t="s">
        <v>1532</v>
      </c>
      <c r="DD172" s="13" t="s">
        <v>1533</v>
      </c>
      <c r="DE172" s="13" t="s">
        <v>164</v>
      </c>
      <c r="DF172" s="13" t="s">
        <v>164</v>
      </c>
      <c r="DG172" s="13">
        <v>2025</v>
      </c>
      <c r="DH172" s="13">
        <v>2023</v>
      </c>
      <c r="DI172" s="13" t="s">
        <v>179</v>
      </c>
      <c r="DJ172" s="13"/>
      <c r="DK172" s="13" t="s">
        <v>179</v>
      </c>
      <c r="DL172" s="13"/>
      <c r="DM172" s="13"/>
      <c r="DN172" s="13"/>
      <c r="DO172" s="13" t="s">
        <v>179</v>
      </c>
      <c r="DP172" s="13"/>
      <c r="DQ172" s="13"/>
      <c r="DR172" s="13">
        <v>0</v>
      </c>
      <c r="DS172" s="13">
        <v>0</v>
      </c>
      <c r="DT172" s="13">
        <v>0</v>
      </c>
      <c r="DU172" s="13">
        <v>0</v>
      </c>
      <c r="DV172" s="13">
        <v>0</v>
      </c>
      <c r="DW172" s="13">
        <v>0</v>
      </c>
      <c r="DX172" s="13">
        <v>0</v>
      </c>
      <c r="DY172" s="13">
        <v>0</v>
      </c>
      <c r="DZ172" s="13">
        <v>0</v>
      </c>
      <c r="EA172" s="13">
        <v>0</v>
      </c>
      <c r="EB172" s="13">
        <v>0</v>
      </c>
      <c r="EC172" s="13">
        <v>0</v>
      </c>
      <c r="ED172" s="13">
        <v>0</v>
      </c>
      <c r="EE172" s="13">
        <v>0</v>
      </c>
      <c r="EF172" s="13">
        <v>0</v>
      </c>
      <c r="EG172" s="13"/>
      <c r="EH172" s="13" t="s">
        <v>185</v>
      </c>
      <c r="EI172" s="13">
        <v>1</v>
      </c>
      <c r="EJ172" s="15" t="s">
        <v>183</v>
      </c>
      <c r="EK172" s="15">
        <v>0</v>
      </c>
      <c r="EL172" s="15" t="s">
        <v>164</v>
      </c>
      <c r="EM172" s="3">
        <v>0</v>
      </c>
      <c r="EN172" s="3">
        <v>0</v>
      </c>
      <c r="EO172" s="3">
        <v>0</v>
      </c>
      <c r="EP172" s="3">
        <v>0</v>
      </c>
      <c r="EQ172" s="3">
        <v>0</v>
      </c>
      <c r="ER172" s="3">
        <v>0</v>
      </c>
      <c r="EU172" s="3">
        <v>0</v>
      </c>
      <c r="EV172" s="3">
        <v>0</v>
      </c>
      <c r="EW172" s="3">
        <v>0</v>
      </c>
      <c r="EY172" s="24"/>
    </row>
    <row r="173" spans="1:160" ht="25.25" customHeight="1" x14ac:dyDescent="0.3">
      <c r="A173" s="13">
        <v>210</v>
      </c>
      <c r="B173" s="13" t="s">
        <v>1534</v>
      </c>
      <c r="C173" s="13"/>
      <c r="D173" s="13"/>
      <c r="E173" s="13"/>
      <c r="F173" s="13"/>
      <c r="G173" s="13" t="s">
        <v>1158</v>
      </c>
      <c r="H173" s="13"/>
      <c r="I173" s="13" t="str">
        <f t="shared" si="4"/>
        <v>10kV东浮线531,0,0,0,0,0</v>
      </c>
      <c r="J173" s="13" t="s">
        <v>1536</v>
      </c>
      <c r="K173" s="13" t="str">
        <f t="shared" si="5"/>
        <v>10kV贵屿新乡堆脚公用台变,0,0</v>
      </c>
      <c r="L173" s="13" t="s">
        <v>1538</v>
      </c>
      <c r="M173" s="13" t="s">
        <v>165</v>
      </c>
      <c r="N173" s="13" t="s">
        <v>166</v>
      </c>
      <c r="O173" s="13" t="s">
        <v>167</v>
      </c>
      <c r="P173" s="13" t="s">
        <v>413</v>
      </c>
      <c r="Q173" s="13" t="s">
        <v>169</v>
      </c>
      <c r="R173" s="13" t="s">
        <v>170</v>
      </c>
      <c r="S173" s="13" t="s">
        <v>171</v>
      </c>
      <c r="T173" s="13" t="s">
        <v>172</v>
      </c>
      <c r="U173" s="13" t="s">
        <v>173</v>
      </c>
      <c r="V173" s="13">
        <v>6</v>
      </c>
      <c r="W173" s="13">
        <v>2025</v>
      </c>
      <c r="X173" s="13">
        <v>2026</v>
      </c>
      <c r="Y173" s="13">
        <v>2021</v>
      </c>
      <c r="Z173" s="13">
        <v>96.602000000000004</v>
      </c>
      <c r="AA173" s="13">
        <v>0</v>
      </c>
      <c r="AB173" s="13">
        <v>0</v>
      </c>
      <c r="AC173" s="13">
        <v>0</v>
      </c>
      <c r="AD173" s="13">
        <v>0</v>
      </c>
      <c r="AE173" s="13">
        <v>57.961199999999998</v>
      </c>
      <c r="AF173" s="13">
        <v>38.640799999999999</v>
      </c>
      <c r="AG173" s="13">
        <v>0</v>
      </c>
      <c r="AH173" s="13">
        <v>57.961199999999998</v>
      </c>
      <c r="AI173" s="13">
        <v>93.602000000000004</v>
      </c>
      <c r="AJ173" s="13">
        <v>0</v>
      </c>
      <c r="AK173" s="13">
        <v>0</v>
      </c>
      <c r="AL173" s="13">
        <v>0</v>
      </c>
      <c r="AM173" s="13">
        <v>0</v>
      </c>
      <c r="AN173" s="13">
        <v>0</v>
      </c>
      <c r="AO173" s="13">
        <v>0</v>
      </c>
      <c r="AP173" s="13">
        <v>0</v>
      </c>
      <c r="AQ173" s="13">
        <v>0</v>
      </c>
      <c r="AR173" s="13">
        <v>0</v>
      </c>
      <c r="AS173" s="13">
        <v>0</v>
      </c>
      <c r="AT173" s="13">
        <v>0</v>
      </c>
      <c r="AU173" s="13">
        <v>0</v>
      </c>
      <c r="AV173" s="13">
        <v>0</v>
      </c>
      <c r="AW173" s="13">
        <v>93.602000000000004</v>
      </c>
      <c r="AX173" s="13">
        <v>1</v>
      </c>
      <c r="AY173" s="13">
        <v>500</v>
      </c>
      <c r="AZ173" s="13">
        <v>2</v>
      </c>
      <c r="BA173" s="13">
        <v>4.82</v>
      </c>
      <c r="BB173" s="13">
        <v>0</v>
      </c>
      <c r="BC173" s="13">
        <v>150</v>
      </c>
      <c r="BD173" s="13">
        <v>0</v>
      </c>
      <c r="BE173" s="13">
        <v>0</v>
      </c>
      <c r="BF173" s="13">
        <v>0</v>
      </c>
      <c r="BG173" s="13">
        <v>0</v>
      </c>
      <c r="BH173" s="13">
        <v>0</v>
      </c>
      <c r="BI173" s="13">
        <v>0</v>
      </c>
      <c r="BJ173" s="13">
        <v>0</v>
      </c>
      <c r="BK173" s="13">
        <v>0</v>
      </c>
      <c r="BL173" s="13">
        <v>0</v>
      </c>
      <c r="BM173" s="13">
        <v>0</v>
      </c>
      <c r="BN173" s="13">
        <v>0</v>
      </c>
      <c r="BO173" s="13">
        <v>0</v>
      </c>
      <c r="BP173" s="13">
        <v>0</v>
      </c>
      <c r="BQ173" s="13">
        <v>0</v>
      </c>
      <c r="BR173" s="13">
        <v>0</v>
      </c>
      <c r="BS173" s="13">
        <v>0</v>
      </c>
      <c r="BT173" s="13">
        <v>0</v>
      </c>
      <c r="BU173" s="13">
        <v>0</v>
      </c>
      <c r="BV173" s="13">
        <v>0</v>
      </c>
      <c r="BW173" s="13">
        <v>0</v>
      </c>
      <c r="BX173" s="13">
        <v>0</v>
      </c>
      <c r="BY173" s="13">
        <v>0</v>
      </c>
      <c r="BZ173" s="13">
        <v>0</v>
      </c>
      <c r="CA173" s="13">
        <v>0</v>
      </c>
      <c r="CB173" s="13">
        <v>0</v>
      </c>
      <c r="CC173" s="13">
        <v>0</v>
      </c>
      <c r="CD173" s="13">
        <v>0</v>
      </c>
      <c r="CE173" s="13">
        <v>0</v>
      </c>
      <c r="CF173" s="13">
        <v>0</v>
      </c>
      <c r="CG173" s="13">
        <v>0</v>
      </c>
      <c r="CH173" s="13">
        <v>0</v>
      </c>
      <c r="CI173" s="13">
        <v>0</v>
      </c>
      <c r="CJ173" s="13">
        <v>0</v>
      </c>
      <c r="CK173" s="13">
        <v>3</v>
      </c>
      <c r="CL173" s="13">
        <v>1</v>
      </c>
      <c r="CM173" s="13">
        <v>0</v>
      </c>
      <c r="CN173" s="13">
        <v>1</v>
      </c>
      <c r="CO173" s="13" t="s">
        <v>241</v>
      </c>
      <c r="CP173" s="13" t="s">
        <v>318</v>
      </c>
      <c r="CQ173" s="13" t="s">
        <v>319</v>
      </c>
      <c r="CR173" s="13" t="s">
        <v>318</v>
      </c>
      <c r="CS173" s="13" t="s">
        <v>179</v>
      </c>
      <c r="CT173" s="13" t="s">
        <v>179</v>
      </c>
      <c r="CU173" s="13" t="s">
        <v>179</v>
      </c>
      <c r="CV173" s="13" t="s">
        <v>179</v>
      </c>
      <c r="CW173" s="13" t="s">
        <v>179</v>
      </c>
      <c r="CX173" s="13" t="s">
        <v>180</v>
      </c>
      <c r="CY173" s="13" t="s">
        <v>180</v>
      </c>
      <c r="CZ173" s="13" t="s">
        <v>180</v>
      </c>
      <c r="DA173" s="13" t="s">
        <v>180</v>
      </c>
      <c r="DB173" s="13" t="s">
        <v>1539</v>
      </c>
      <c r="DC173" s="13" t="s">
        <v>1540</v>
      </c>
      <c r="DD173" s="13" t="s">
        <v>1541</v>
      </c>
      <c r="DE173" s="13" t="s">
        <v>1542</v>
      </c>
      <c r="DF173" s="13" t="s">
        <v>1543</v>
      </c>
      <c r="DG173" s="13">
        <v>2026</v>
      </c>
      <c r="DH173" s="13">
        <v>2024</v>
      </c>
      <c r="DI173" s="13" t="s">
        <v>179</v>
      </c>
      <c r="DJ173" s="13"/>
      <c r="DK173" s="13" t="s">
        <v>179</v>
      </c>
      <c r="DL173" s="13"/>
      <c r="DM173" s="13"/>
      <c r="DN173" s="13"/>
      <c r="DO173" s="13" t="s">
        <v>179</v>
      </c>
      <c r="DP173" s="13"/>
      <c r="DQ173" s="13"/>
      <c r="DR173" s="13">
        <v>0</v>
      </c>
      <c r="DS173" s="13">
        <v>0</v>
      </c>
      <c r="DT173" s="13">
        <v>0</v>
      </c>
      <c r="DU173" s="13">
        <v>0</v>
      </c>
      <c r="DV173" s="13">
        <v>0</v>
      </c>
      <c r="DW173" s="13">
        <v>0</v>
      </c>
      <c r="DX173" s="13">
        <v>0</v>
      </c>
      <c r="DY173" s="13">
        <v>0</v>
      </c>
      <c r="DZ173" s="13">
        <v>0</v>
      </c>
      <c r="EA173" s="13">
        <v>0</v>
      </c>
      <c r="EB173" s="13">
        <v>0</v>
      </c>
      <c r="EC173" s="13">
        <v>0</v>
      </c>
      <c r="ED173" s="13">
        <v>0</v>
      </c>
      <c r="EE173" s="13">
        <v>0</v>
      </c>
      <c r="EF173" s="13">
        <v>0</v>
      </c>
      <c r="EG173" s="13"/>
      <c r="EH173" s="13" t="s">
        <v>185</v>
      </c>
      <c r="EI173" s="13">
        <v>1</v>
      </c>
      <c r="EJ173" s="15" t="s">
        <v>183</v>
      </c>
      <c r="EK173" s="15">
        <v>0</v>
      </c>
      <c r="EL173" s="15" t="s">
        <v>1535</v>
      </c>
      <c r="EM173" s="3" t="s">
        <v>1535</v>
      </c>
      <c r="EN173" s="3">
        <v>0</v>
      </c>
      <c r="EO173" s="3">
        <v>0</v>
      </c>
      <c r="EP173" s="3">
        <v>0</v>
      </c>
      <c r="EQ173" s="3">
        <v>0</v>
      </c>
      <c r="ER173" s="3">
        <v>0</v>
      </c>
      <c r="EU173" s="3" t="s">
        <v>1537</v>
      </c>
      <c r="EV173" s="3">
        <v>0</v>
      </c>
      <c r="EW173" s="3">
        <v>0</v>
      </c>
      <c r="EY173" s="24"/>
    </row>
    <row r="174" spans="1:160" ht="25.25" customHeight="1" x14ac:dyDescent="0.3">
      <c r="A174" s="13">
        <v>211</v>
      </c>
      <c r="B174" s="13" t="s">
        <v>1544</v>
      </c>
      <c r="C174" s="13"/>
      <c r="D174" s="13"/>
      <c r="E174" s="13"/>
      <c r="F174" s="13"/>
      <c r="G174" s="13" t="s">
        <v>1158</v>
      </c>
      <c r="H174" s="13"/>
      <c r="I174" s="13" t="str">
        <f t="shared" si="4"/>
        <v>10kV联堤线523,0,0,0,0,0</v>
      </c>
      <c r="J174" s="13" t="s">
        <v>1546</v>
      </c>
      <c r="K174" s="13" t="str">
        <f t="shared" si="5"/>
        <v>10kV贵屿新乡老市场公用台变,0,0</v>
      </c>
      <c r="L174" s="13" t="s">
        <v>1548</v>
      </c>
      <c r="M174" s="13" t="s">
        <v>165</v>
      </c>
      <c r="N174" s="13" t="s">
        <v>166</v>
      </c>
      <c r="O174" s="13" t="s">
        <v>167</v>
      </c>
      <c r="P174" s="13" t="s">
        <v>413</v>
      </c>
      <c r="Q174" s="13" t="s">
        <v>169</v>
      </c>
      <c r="R174" s="13" t="s">
        <v>170</v>
      </c>
      <c r="S174" s="13" t="s">
        <v>171</v>
      </c>
      <c r="T174" s="13" t="s">
        <v>172</v>
      </c>
      <c r="U174" s="13" t="s">
        <v>173</v>
      </c>
      <c r="V174" s="13">
        <v>6</v>
      </c>
      <c r="W174" s="13">
        <v>2025</v>
      </c>
      <c r="X174" s="13">
        <v>2026</v>
      </c>
      <c r="Y174" s="13">
        <v>2021</v>
      </c>
      <c r="Z174" s="13">
        <v>85.38</v>
      </c>
      <c r="AA174" s="13">
        <v>0</v>
      </c>
      <c r="AB174" s="13">
        <v>0</v>
      </c>
      <c r="AC174" s="13">
        <v>0</v>
      </c>
      <c r="AD174" s="13">
        <v>0</v>
      </c>
      <c r="AE174" s="13">
        <v>51.228000000000002</v>
      </c>
      <c r="AF174" s="13">
        <v>34.152000000000001</v>
      </c>
      <c r="AG174" s="13">
        <v>0</v>
      </c>
      <c r="AH174" s="13">
        <v>51.228000000000002</v>
      </c>
      <c r="AI174" s="13">
        <v>82.38</v>
      </c>
      <c r="AJ174" s="13">
        <v>0</v>
      </c>
      <c r="AK174" s="13">
        <v>0</v>
      </c>
      <c r="AL174" s="13">
        <v>0</v>
      </c>
      <c r="AM174" s="13">
        <v>0</v>
      </c>
      <c r="AN174" s="13">
        <v>0</v>
      </c>
      <c r="AO174" s="13">
        <v>0</v>
      </c>
      <c r="AP174" s="13">
        <v>0</v>
      </c>
      <c r="AQ174" s="13">
        <v>0</v>
      </c>
      <c r="AR174" s="13">
        <v>0</v>
      </c>
      <c r="AS174" s="13">
        <v>0</v>
      </c>
      <c r="AT174" s="13">
        <v>0</v>
      </c>
      <c r="AU174" s="13">
        <v>0</v>
      </c>
      <c r="AV174" s="13">
        <v>0</v>
      </c>
      <c r="AW174" s="13">
        <v>82.38</v>
      </c>
      <c r="AX174" s="13">
        <v>1</v>
      </c>
      <c r="AY174" s="13">
        <v>500</v>
      </c>
      <c r="AZ174" s="13">
        <v>2</v>
      </c>
      <c r="BA174" s="13">
        <v>4.2</v>
      </c>
      <c r="BB174" s="13">
        <v>0</v>
      </c>
      <c r="BC174" s="13">
        <v>150</v>
      </c>
      <c r="BD174" s="13">
        <v>0</v>
      </c>
      <c r="BE174" s="13">
        <v>0</v>
      </c>
      <c r="BF174" s="13">
        <v>0</v>
      </c>
      <c r="BG174" s="13">
        <v>0</v>
      </c>
      <c r="BH174" s="13">
        <v>0</v>
      </c>
      <c r="BI174" s="13">
        <v>0</v>
      </c>
      <c r="BJ174" s="13">
        <v>0</v>
      </c>
      <c r="BK174" s="13">
        <v>0</v>
      </c>
      <c r="BL174" s="13">
        <v>0</v>
      </c>
      <c r="BM174" s="13">
        <v>0</v>
      </c>
      <c r="BN174" s="13">
        <v>0</v>
      </c>
      <c r="BO174" s="13">
        <v>0</v>
      </c>
      <c r="BP174" s="13">
        <v>0</v>
      </c>
      <c r="BQ174" s="13">
        <v>0</v>
      </c>
      <c r="BR174" s="13">
        <v>0</v>
      </c>
      <c r="BS174" s="13">
        <v>0</v>
      </c>
      <c r="BT174" s="13">
        <v>0</v>
      </c>
      <c r="BU174" s="13">
        <v>0</v>
      </c>
      <c r="BV174" s="13">
        <v>0</v>
      </c>
      <c r="BW174" s="13">
        <v>0</v>
      </c>
      <c r="BX174" s="13">
        <v>0</v>
      </c>
      <c r="BY174" s="13">
        <v>0</v>
      </c>
      <c r="BZ174" s="13">
        <v>0</v>
      </c>
      <c r="CA174" s="13">
        <v>0</v>
      </c>
      <c r="CB174" s="13">
        <v>0</v>
      </c>
      <c r="CC174" s="13">
        <v>0</v>
      </c>
      <c r="CD174" s="13">
        <v>0</v>
      </c>
      <c r="CE174" s="13">
        <v>0</v>
      </c>
      <c r="CF174" s="13">
        <v>0</v>
      </c>
      <c r="CG174" s="13">
        <v>0</v>
      </c>
      <c r="CH174" s="13">
        <v>0</v>
      </c>
      <c r="CI174" s="13">
        <v>0</v>
      </c>
      <c r="CJ174" s="13">
        <v>0</v>
      </c>
      <c r="CK174" s="13">
        <v>3</v>
      </c>
      <c r="CL174" s="13">
        <v>1</v>
      </c>
      <c r="CM174" s="13">
        <v>0</v>
      </c>
      <c r="CN174" s="13">
        <v>1</v>
      </c>
      <c r="CO174" s="13" t="s">
        <v>241</v>
      </c>
      <c r="CP174" s="13" t="s">
        <v>318</v>
      </c>
      <c r="CQ174" s="13" t="s">
        <v>319</v>
      </c>
      <c r="CR174" s="13" t="s">
        <v>318</v>
      </c>
      <c r="CS174" s="13" t="s">
        <v>179</v>
      </c>
      <c r="CT174" s="13" t="s">
        <v>179</v>
      </c>
      <c r="CU174" s="13" t="s">
        <v>179</v>
      </c>
      <c r="CV174" s="13" t="s">
        <v>179</v>
      </c>
      <c r="CW174" s="13" t="s">
        <v>179</v>
      </c>
      <c r="CX174" s="13" t="s">
        <v>180</v>
      </c>
      <c r="CY174" s="13" t="s">
        <v>180</v>
      </c>
      <c r="CZ174" s="13" t="s">
        <v>180</v>
      </c>
      <c r="DA174" s="13" t="s">
        <v>180</v>
      </c>
      <c r="DB174" s="13" t="s">
        <v>1549</v>
      </c>
      <c r="DC174" s="13" t="s">
        <v>1550</v>
      </c>
      <c r="DD174" s="13" t="s">
        <v>1551</v>
      </c>
      <c r="DE174" s="13" t="s">
        <v>1552</v>
      </c>
      <c r="DF174" s="13" t="s">
        <v>1553</v>
      </c>
      <c r="DG174" s="13">
        <v>2026</v>
      </c>
      <c r="DH174" s="13">
        <v>2024</v>
      </c>
      <c r="DI174" s="13" t="s">
        <v>179</v>
      </c>
      <c r="DJ174" s="13"/>
      <c r="DK174" s="13" t="s">
        <v>179</v>
      </c>
      <c r="DL174" s="13"/>
      <c r="DM174" s="13"/>
      <c r="DN174" s="13"/>
      <c r="DO174" s="13" t="s">
        <v>179</v>
      </c>
      <c r="DP174" s="13"/>
      <c r="DQ174" s="13"/>
      <c r="DR174" s="13">
        <v>0</v>
      </c>
      <c r="DS174" s="13">
        <v>0</v>
      </c>
      <c r="DT174" s="13">
        <v>0</v>
      </c>
      <c r="DU174" s="13">
        <v>0</v>
      </c>
      <c r="DV174" s="13">
        <v>0</v>
      </c>
      <c r="DW174" s="13">
        <v>0</v>
      </c>
      <c r="DX174" s="13">
        <v>0</v>
      </c>
      <c r="DY174" s="13">
        <v>0</v>
      </c>
      <c r="DZ174" s="13">
        <v>0</v>
      </c>
      <c r="EA174" s="13">
        <v>0</v>
      </c>
      <c r="EB174" s="13">
        <v>0</v>
      </c>
      <c r="EC174" s="13">
        <v>0</v>
      </c>
      <c r="ED174" s="13">
        <v>0</v>
      </c>
      <c r="EE174" s="13">
        <v>0</v>
      </c>
      <c r="EF174" s="13">
        <v>0</v>
      </c>
      <c r="EG174" s="13"/>
      <c r="EH174" s="13" t="s">
        <v>185</v>
      </c>
      <c r="EI174" s="13">
        <v>1</v>
      </c>
      <c r="EJ174" s="15" t="s">
        <v>183</v>
      </c>
      <c r="EK174" s="15">
        <v>0</v>
      </c>
      <c r="EL174" s="15" t="s">
        <v>1545</v>
      </c>
      <c r="EM174" s="3" t="s">
        <v>1545</v>
      </c>
      <c r="EN174" s="3">
        <v>0</v>
      </c>
      <c r="EO174" s="3">
        <v>0</v>
      </c>
      <c r="EP174" s="3">
        <v>0</v>
      </c>
      <c r="EQ174" s="3">
        <v>0</v>
      </c>
      <c r="ER174" s="3">
        <v>0</v>
      </c>
      <c r="EU174" s="3" t="s">
        <v>1547</v>
      </c>
      <c r="EV174" s="3">
        <v>0</v>
      </c>
      <c r="EW174" s="3">
        <v>0</v>
      </c>
      <c r="EY174" s="24"/>
    </row>
    <row r="175" spans="1:160" ht="25.25" customHeight="1" x14ac:dyDescent="0.3">
      <c r="A175" s="13">
        <v>214</v>
      </c>
      <c r="B175" s="13" t="s">
        <v>1554</v>
      </c>
      <c r="C175" s="13"/>
      <c r="D175" s="13"/>
      <c r="E175" s="13"/>
      <c r="F175" s="13"/>
      <c r="G175" s="13" t="s">
        <v>1158</v>
      </c>
      <c r="H175" s="13"/>
      <c r="I175" s="13" t="str">
        <f t="shared" si="4"/>
        <v>10kV西新线525,0,0,0,0,0</v>
      </c>
      <c r="J175" s="13" t="s">
        <v>1556</v>
      </c>
      <c r="K175" s="13" t="str">
        <f t="shared" si="5"/>
        <v>10kV贵屿山前村4#公用台变,0,0</v>
      </c>
      <c r="L175" s="13" t="s">
        <v>1558</v>
      </c>
      <c r="M175" s="13" t="s">
        <v>165</v>
      </c>
      <c r="N175" s="13" t="s">
        <v>166</v>
      </c>
      <c r="O175" s="13" t="s">
        <v>167</v>
      </c>
      <c r="P175" s="13" t="s">
        <v>413</v>
      </c>
      <c r="Q175" s="13" t="s">
        <v>169</v>
      </c>
      <c r="R175" s="13" t="s">
        <v>170</v>
      </c>
      <c r="S175" s="13" t="s">
        <v>171</v>
      </c>
      <c r="T175" s="13" t="s">
        <v>172</v>
      </c>
      <c r="U175" s="13" t="s">
        <v>173</v>
      </c>
      <c r="V175" s="13">
        <v>8</v>
      </c>
      <c r="W175" s="13">
        <v>2024</v>
      </c>
      <c r="X175" s="13">
        <v>2025</v>
      </c>
      <c r="Y175" s="13">
        <v>2021</v>
      </c>
      <c r="Z175" s="13">
        <v>57.61</v>
      </c>
      <c r="AA175" s="13">
        <v>0</v>
      </c>
      <c r="AB175" s="13">
        <v>0</v>
      </c>
      <c r="AC175" s="13">
        <v>0</v>
      </c>
      <c r="AD175" s="13">
        <v>34.566000000000003</v>
      </c>
      <c r="AE175" s="13">
        <v>23.044</v>
      </c>
      <c r="AF175" s="13">
        <v>0</v>
      </c>
      <c r="AG175" s="13">
        <v>0</v>
      </c>
      <c r="AH175" s="13">
        <v>57.61</v>
      </c>
      <c r="AI175" s="13">
        <v>54.61</v>
      </c>
      <c r="AJ175" s="13">
        <v>0</v>
      </c>
      <c r="AK175" s="13">
        <v>0</v>
      </c>
      <c r="AL175" s="13">
        <v>0</v>
      </c>
      <c r="AM175" s="13">
        <v>0</v>
      </c>
      <c r="AN175" s="13">
        <v>0</v>
      </c>
      <c r="AO175" s="13">
        <v>0</v>
      </c>
      <c r="AP175" s="13">
        <v>0</v>
      </c>
      <c r="AQ175" s="13">
        <v>0</v>
      </c>
      <c r="AR175" s="13">
        <v>0</v>
      </c>
      <c r="AS175" s="13">
        <v>0</v>
      </c>
      <c r="AT175" s="13">
        <v>0</v>
      </c>
      <c r="AU175" s="13">
        <v>0</v>
      </c>
      <c r="AV175" s="13">
        <v>0</v>
      </c>
      <c r="AW175" s="13">
        <v>54.61</v>
      </c>
      <c r="AX175" s="13">
        <v>1</v>
      </c>
      <c r="AY175" s="13">
        <v>500</v>
      </c>
      <c r="AZ175" s="13">
        <v>2</v>
      </c>
      <c r="BA175" s="13">
        <v>2.5</v>
      </c>
      <c r="BB175" s="13">
        <v>0</v>
      </c>
      <c r="BC175" s="13">
        <v>150</v>
      </c>
      <c r="BD175" s="13">
        <v>0</v>
      </c>
      <c r="BE175" s="13">
        <v>0</v>
      </c>
      <c r="BF175" s="13">
        <v>0</v>
      </c>
      <c r="BG175" s="13">
        <v>0</v>
      </c>
      <c r="BH175" s="13">
        <v>0</v>
      </c>
      <c r="BI175" s="13">
        <v>0</v>
      </c>
      <c r="BJ175" s="13">
        <v>0</v>
      </c>
      <c r="BK175" s="13">
        <v>0</v>
      </c>
      <c r="BL175" s="13">
        <v>0</v>
      </c>
      <c r="BM175" s="13">
        <v>0</v>
      </c>
      <c r="BN175" s="13">
        <v>0</v>
      </c>
      <c r="BO175" s="13">
        <v>0</v>
      </c>
      <c r="BP175" s="13">
        <v>0</v>
      </c>
      <c r="BQ175" s="13">
        <v>0</v>
      </c>
      <c r="BR175" s="13">
        <v>0</v>
      </c>
      <c r="BS175" s="13">
        <v>0</v>
      </c>
      <c r="BT175" s="13">
        <v>0</v>
      </c>
      <c r="BU175" s="13">
        <v>0</v>
      </c>
      <c r="BV175" s="13">
        <v>0</v>
      </c>
      <c r="BW175" s="13">
        <v>0</v>
      </c>
      <c r="BX175" s="13">
        <v>0</v>
      </c>
      <c r="BY175" s="13">
        <v>0</v>
      </c>
      <c r="BZ175" s="13">
        <v>0</v>
      </c>
      <c r="CA175" s="13">
        <v>0</v>
      </c>
      <c r="CB175" s="13">
        <v>0</v>
      </c>
      <c r="CC175" s="13">
        <v>0</v>
      </c>
      <c r="CD175" s="13">
        <v>0</v>
      </c>
      <c r="CE175" s="13">
        <v>0</v>
      </c>
      <c r="CF175" s="13">
        <v>0</v>
      </c>
      <c r="CG175" s="13">
        <v>0</v>
      </c>
      <c r="CH175" s="13">
        <v>0</v>
      </c>
      <c r="CI175" s="13">
        <v>0</v>
      </c>
      <c r="CJ175" s="13">
        <v>0</v>
      </c>
      <c r="CK175" s="13">
        <v>3</v>
      </c>
      <c r="CL175" s="13">
        <v>1</v>
      </c>
      <c r="CM175" s="13">
        <v>0</v>
      </c>
      <c r="CN175" s="13">
        <v>1</v>
      </c>
      <c r="CO175" s="13" t="s">
        <v>176</v>
      </c>
      <c r="CP175" s="13" t="s">
        <v>1190</v>
      </c>
      <c r="CQ175" s="13" t="s">
        <v>1191</v>
      </c>
      <c r="CR175" s="13" t="s">
        <v>1190</v>
      </c>
      <c r="CS175" s="13" t="s">
        <v>179</v>
      </c>
      <c r="CT175" s="13" t="s">
        <v>179</v>
      </c>
      <c r="CU175" s="13" t="s">
        <v>179</v>
      </c>
      <c r="CV175" s="13" t="s">
        <v>179</v>
      </c>
      <c r="CW175" s="13" t="s">
        <v>179</v>
      </c>
      <c r="CX175" s="13" t="s">
        <v>180</v>
      </c>
      <c r="CY175" s="13" t="s">
        <v>180</v>
      </c>
      <c r="CZ175" s="13" t="s">
        <v>180</v>
      </c>
      <c r="DA175" s="13" t="s">
        <v>180</v>
      </c>
      <c r="DB175" s="13" t="s">
        <v>1559</v>
      </c>
      <c r="DC175" s="13" t="s">
        <v>1560</v>
      </c>
      <c r="DD175" s="13" t="s">
        <v>1561</v>
      </c>
      <c r="DE175" s="13" t="s">
        <v>1562</v>
      </c>
      <c r="DF175" s="13" t="s">
        <v>1563</v>
      </c>
      <c r="DG175" s="13">
        <v>2025</v>
      </c>
      <c r="DH175" s="13">
        <v>2023</v>
      </c>
      <c r="DI175" s="13" t="s">
        <v>179</v>
      </c>
      <c r="DJ175" s="13"/>
      <c r="DK175" s="13" t="s">
        <v>179</v>
      </c>
      <c r="DL175" s="13"/>
      <c r="DM175" s="13"/>
      <c r="DN175" s="13"/>
      <c r="DO175" s="13" t="s">
        <v>179</v>
      </c>
      <c r="DP175" s="13"/>
      <c r="DQ175" s="13"/>
      <c r="DR175" s="13">
        <v>0</v>
      </c>
      <c r="DS175" s="13">
        <v>0</v>
      </c>
      <c r="DT175" s="13">
        <v>0</v>
      </c>
      <c r="DU175" s="13">
        <v>0</v>
      </c>
      <c r="DV175" s="13">
        <v>0</v>
      </c>
      <c r="DW175" s="13">
        <v>0</v>
      </c>
      <c r="DX175" s="13">
        <v>0</v>
      </c>
      <c r="DY175" s="13">
        <v>0</v>
      </c>
      <c r="DZ175" s="13">
        <v>0</v>
      </c>
      <c r="EA175" s="13">
        <v>0</v>
      </c>
      <c r="EB175" s="13">
        <v>0</v>
      </c>
      <c r="EC175" s="13">
        <v>0</v>
      </c>
      <c r="ED175" s="13">
        <v>0</v>
      </c>
      <c r="EE175" s="13">
        <v>0</v>
      </c>
      <c r="EF175" s="13">
        <v>1</v>
      </c>
      <c r="EG175" s="13"/>
      <c r="EH175" s="13" t="s">
        <v>185</v>
      </c>
      <c r="EI175" s="13">
        <v>1</v>
      </c>
      <c r="EJ175" s="15" t="s">
        <v>183</v>
      </c>
      <c r="EK175" s="15">
        <v>0</v>
      </c>
      <c r="EL175" s="15" t="s">
        <v>1555</v>
      </c>
      <c r="EM175" s="3" t="s">
        <v>1555</v>
      </c>
      <c r="EN175" s="3">
        <v>0</v>
      </c>
      <c r="EO175" s="3">
        <v>0</v>
      </c>
      <c r="EP175" s="3">
        <v>0</v>
      </c>
      <c r="EQ175" s="3">
        <v>0</v>
      </c>
      <c r="ER175" s="3">
        <v>0</v>
      </c>
      <c r="EU175" s="3" t="s">
        <v>1557</v>
      </c>
      <c r="EV175" s="3">
        <v>0</v>
      </c>
      <c r="EW175" s="3">
        <v>0</v>
      </c>
      <c r="EY175" s="24"/>
      <c r="FD175" s="3" t="s">
        <v>1557</v>
      </c>
    </row>
    <row r="176" spans="1:160" ht="25.25" customHeight="1" x14ac:dyDescent="0.3">
      <c r="A176" s="13">
        <v>216</v>
      </c>
      <c r="B176" s="13" t="s">
        <v>1564</v>
      </c>
      <c r="C176" s="13"/>
      <c r="D176" s="13"/>
      <c r="E176" s="13"/>
      <c r="F176" s="13"/>
      <c r="G176" s="13" t="s">
        <v>1158</v>
      </c>
      <c r="H176" s="13"/>
      <c r="I176" s="13" t="str">
        <f t="shared" si="4"/>
        <v>10kV西新线525,0,0,0,0,0</v>
      </c>
      <c r="J176" s="13" t="s">
        <v>1565</v>
      </c>
      <c r="K176" s="13" t="str">
        <f t="shared" si="5"/>
        <v>10kV贵屿西美村4#公用台变,0,0</v>
      </c>
      <c r="L176" s="13" t="s">
        <v>1567</v>
      </c>
      <c r="M176" s="13" t="s">
        <v>165</v>
      </c>
      <c r="N176" s="13" t="s">
        <v>166</v>
      </c>
      <c r="O176" s="13" t="s">
        <v>167</v>
      </c>
      <c r="P176" s="13" t="s">
        <v>413</v>
      </c>
      <c r="Q176" s="13" t="s">
        <v>169</v>
      </c>
      <c r="R176" s="13" t="s">
        <v>170</v>
      </c>
      <c r="S176" s="13" t="s">
        <v>171</v>
      </c>
      <c r="T176" s="13" t="s">
        <v>172</v>
      </c>
      <c r="U176" s="13" t="s">
        <v>173</v>
      </c>
      <c r="V176" s="13">
        <v>8</v>
      </c>
      <c r="W176" s="13">
        <v>2024</v>
      </c>
      <c r="X176" s="13">
        <v>2025</v>
      </c>
      <c r="Y176" s="13">
        <v>2021</v>
      </c>
      <c r="Z176" s="13">
        <v>66.66</v>
      </c>
      <c r="AA176" s="13">
        <v>0</v>
      </c>
      <c r="AB176" s="13">
        <v>0</v>
      </c>
      <c r="AC176" s="13">
        <v>0</v>
      </c>
      <c r="AD176" s="13">
        <v>39.996000000000002</v>
      </c>
      <c r="AE176" s="13">
        <v>26.664000000000001</v>
      </c>
      <c r="AF176" s="13">
        <v>0</v>
      </c>
      <c r="AG176" s="13">
        <v>0</v>
      </c>
      <c r="AH176" s="13">
        <v>66.66</v>
      </c>
      <c r="AI176" s="13">
        <v>63.66</v>
      </c>
      <c r="AJ176" s="13">
        <v>0</v>
      </c>
      <c r="AK176" s="13">
        <v>0</v>
      </c>
      <c r="AL176" s="13">
        <v>0</v>
      </c>
      <c r="AM176" s="13">
        <v>0</v>
      </c>
      <c r="AN176" s="13">
        <v>0</v>
      </c>
      <c r="AO176" s="13">
        <v>0</v>
      </c>
      <c r="AP176" s="13">
        <v>0</v>
      </c>
      <c r="AQ176" s="13">
        <v>0</v>
      </c>
      <c r="AR176" s="13">
        <v>0</v>
      </c>
      <c r="AS176" s="13">
        <v>0</v>
      </c>
      <c r="AT176" s="13">
        <v>0</v>
      </c>
      <c r="AU176" s="13">
        <v>0</v>
      </c>
      <c r="AV176" s="13">
        <v>0</v>
      </c>
      <c r="AW176" s="13">
        <v>63.66</v>
      </c>
      <c r="AX176" s="13">
        <v>1</v>
      </c>
      <c r="AY176" s="13">
        <v>500</v>
      </c>
      <c r="AZ176" s="13">
        <v>2</v>
      </c>
      <c r="BA176" s="13">
        <v>3</v>
      </c>
      <c r="BB176" s="13">
        <v>0</v>
      </c>
      <c r="BC176" s="13">
        <v>150</v>
      </c>
      <c r="BD176" s="13">
        <v>0</v>
      </c>
      <c r="BE176" s="13">
        <v>0</v>
      </c>
      <c r="BF176" s="13">
        <v>0</v>
      </c>
      <c r="BG176" s="13">
        <v>0</v>
      </c>
      <c r="BH176" s="13">
        <v>0</v>
      </c>
      <c r="BI176" s="13">
        <v>0</v>
      </c>
      <c r="BJ176" s="13">
        <v>0</v>
      </c>
      <c r="BK176" s="13">
        <v>0</v>
      </c>
      <c r="BL176" s="13">
        <v>0</v>
      </c>
      <c r="BM176" s="13">
        <v>0</v>
      </c>
      <c r="BN176" s="13">
        <v>0</v>
      </c>
      <c r="BO176" s="13">
        <v>0</v>
      </c>
      <c r="BP176" s="13">
        <v>0</v>
      </c>
      <c r="BQ176" s="13">
        <v>0</v>
      </c>
      <c r="BR176" s="13">
        <v>0</v>
      </c>
      <c r="BS176" s="13">
        <v>0</v>
      </c>
      <c r="BT176" s="13">
        <v>0</v>
      </c>
      <c r="BU176" s="13">
        <v>0</v>
      </c>
      <c r="BV176" s="13">
        <v>0</v>
      </c>
      <c r="BW176" s="13">
        <v>0</v>
      </c>
      <c r="BX176" s="13">
        <v>0</v>
      </c>
      <c r="BY176" s="13">
        <v>0</v>
      </c>
      <c r="BZ176" s="13">
        <v>0</v>
      </c>
      <c r="CA176" s="13">
        <v>0</v>
      </c>
      <c r="CB176" s="13">
        <v>0</v>
      </c>
      <c r="CC176" s="13">
        <v>0</v>
      </c>
      <c r="CD176" s="13">
        <v>0</v>
      </c>
      <c r="CE176" s="13">
        <v>0</v>
      </c>
      <c r="CF176" s="13">
        <v>0</v>
      </c>
      <c r="CG176" s="13">
        <v>0</v>
      </c>
      <c r="CH176" s="13">
        <v>0</v>
      </c>
      <c r="CI176" s="13">
        <v>0</v>
      </c>
      <c r="CJ176" s="13">
        <v>0</v>
      </c>
      <c r="CK176" s="13">
        <v>3</v>
      </c>
      <c r="CL176" s="13">
        <v>1</v>
      </c>
      <c r="CM176" s="13">
        <v>0</v>
      </c>
      <c r="CN176" s="13">
        <v>1</v>
      </c>
      <c r="CO176" s="13" t="s">
        <v>176</v>
      </c>
      <c r="CP176" s="17" t="s">
        <v>1190</v>
      </c>
      <c r="CQ176" s="13" t="s">
        <v>1191</v>
      </c>
      <c r="CR176" s="17" t="s">
        <v>1190</v>
      </c>
      <c r="CS176" s="13" t="s">
        <v>179</v>
      </c>
      <c r="CT176" s="13" t="s">
        <v>179</v>
      </c>
      <c r="CU176" s="13" t="s">
        <v>179</v>
      </c>
      <c r="CV176" s="13" t="s">
        <v>179</v>
      </c>
      <c r="CW176" s="13" t="s">
        <v>179</v>
      </c>
      <c r="CX176" s="13" t="s">
        <v>180</v>
      </c>
      <c r="CY176" s="13" t="s">
        <v>180</v>
      </c>
      <c r="CZ176" s="13" t="s">
        <v>180</v>
      </c>
      <c r="DA176" s="13" t="s">
        <v>180</v>
      </c>
      <c r="DB176" s="13" t="s">
        <v>1568</v>
      </c>
      <c r="DC176" s="13" t="s">
        <v>1569</v>
      </c>
      <c r="DD176" s="13" t="s">
        <v>1551</v>
      </c>
      <c r="DE176" s="13" t="s">
        <v>1570</v>
      </c>
      <c r="DF176" s="13" t="s">
        <v>1571</v>
      </c>
      <c r="DG176" s="13">
        <v>2025</v>
      </c>
      <c r="DH176" s="13">
        <v>2023</v>
      </c>
      <c r="DI176" s="13" t="s">
        <v>179</v>
      </c>
      <c r="DJ176" s="13"/>
      <c r="DK176" s="13" t="s">
        <v>179</v>
      </c>
      <c r="DL176" s="13"/>
      <c r="DM176" s="13"/>
      <c r="DN176" s="13"/>
      <c r="DO176" s="13" t="s">
        <v>179</v>
      </c>
      <c r="DP176" s="13"/>
      <c r="DQ176" s="13"/>
      <c r="DR176" s="13">
        <v>0</v>
      </c>
      <c r="DS176" s="13">
        <v>0</v>
      </c>
      <c r="DT176" s="13">
        <v>0</v>
      </c>
      <c r="DU176" s="13">
        <v>0</v>
      </c>
      <c r="DV176" s="13">
        <v>0</v>
      </c>
      <c r="DW176" s="13">
        <v>0</v>
      </c>
      <c r="DX176" s="13">
        <v>0</v>
      </c>
      <c r="DY176" s="13">
        <v>0</v>
      </c>
      <c r="DZ176" s="13">
        <v>0</v>
      </c>
      <c r="EA176" s="13">
        <v>0</v>
      </c>
      <c r="EB176" s="13">
        <v>0</v>
      </c>
      <c r="EC176" s="13">
        <v>0</v>
      </c>
      <c r="ED176" s="13">
        <v>0</v>
      </c>
      <c r="EE176" s="13">
        <v>0</v>
      </c>
      <c r="EF176" s="13">
        <v>1</v>
      </c>
      <c r="EG176" s="13"/>
      <c r="EH176" s="13" t="s">
        <v>185</v>
      </c>
      <c r="EI176" s="13">
        <v>1</v>
      </c>
      <c r="EJ176" s="15" t="s">
        <v>183</v>
      </c>
      <c r="EK176" s="15">
        <v>0</v>
      </c>
      <c r="EL176" s="15" t="s">
        <v>1555</v>
      </c>
      <c r="EM176" s="3" t="s">
        <v>1555</v>
      </c>
      <c r="EN176" s="3">
        <v>0</v>
      </c>
      <c r="EO176" s="3">
        <v>0</v>
      </c>
      <c r="EP176" s="3">
        <v>0</v>
      </c>
      <c r="EQ176" s="3">
        <v>0</v>
      </c>
      <c r="ER176" s="3">
        <v>0</v>
      </c>
      <c r="EU176" s="3" t="s">
        <v>1566</v>
      </c>
      <c r="EV176" s="3">
        <v>0</v>
      </c>
      <c r="EW176" s="3">
        <v>0</v>
      </c>
      <c r="EY176" s="24"/>
      <c r="FD176" s="3" t="s">
        <v>1566</v>
      </c>
    </row>
    <row r="177" spans="1:160" ht="25.25" customHeight="1" x14ac:dyDescent="0.3">
      <c r="A177" s="13">
        <v>218</v>
      </c>
      <c r="B177" s="13" t="s">
        <v>1572</v>
      </c>
      <c r="C177" s="13"/>
      <c r="D177" s="13"/>
      <c r="E177" s="13"/>
      <c r="F177" s="13"/>
      <c r="G177" s="13" t="s">
        <v>1158</v>
      </c>
      <c r="H177" s="13"/>
      <c r="I177" s="13" t="str">
        <f t="shared" si="4"/>
        <v>10kV西新线525,0,0,0,0,0</v>
      </c>
      <c r="J177" s="13" t="s">
        <v>1556</v>
      </c>
      <c r="K177" s="13" t="str">
        <f t="shared" si="5"/>
        <v>10kV贵屿西美村8#公用台变,0,0</v>
      </c>
      <c r="L177" s="13" t="s">
        <v>1574</v>
      </c>
      <c r="M177" s="13" t="s">
        <v>165</v>
      </c>
      <c r="N177" s="13" t="s">
        <v>166</v>
      </c>
      <c r="O177" s="13" t="s">
        <v>167</v>
      </c>
      <c r="P177" s="13" t="s">
        <v>413</v>
      </c>
      <c r="Q177" s="13" t="s">
        <v>169</v>
      </c>
      <c r="R177" s="13" t="s">
        <v>170</v>
      </c>
      <c r="S177" s="13" t="s">
        <v>171</v>
      </c>
      <c r="T177" s="13" t="s">
        <v>172</v>
      </c>
      <c r="U177" s="13" t="s">
        <v>173</v>
      </c>
      <c r="V177" s="13">
        <v>8</v>
      </c>
      <c r="W177" s="13">
        <v>2024</v>
      </c>
      <c r="X177" s="13">
        <v>2025</v>
      </c>
      <c r="Y177" s="13">
        <v>2021</v>
      </c>
      <c r="Z177" s="13">
        <v>61.23</v>
      </c>
      <c r="AA177" s="13">
        <v>0</v>
      </c>
      <c r="AB177" s="13">
        <v>0</v>
      </c>
      <c r="AC177" s="13">
        <v>0</v>
      </c>
      <c r="AD177" s="13">
        <v>36.738</v>
      </c>
      <c r="AE177" s="13">
        <v>24.492000000000001</v>
      </c>
      <c r="AF177" s="13">
        <v>0</v>
      </c>
      <c r="AG177" s="13">
        <v>0</v>
      </c>
      <c r="AH177" s="13">
        <v>61.23</v>
      </c>
      <c r="AI177" s="13">
        <v>58.23</v>
      </c>
      <c r="AJ177" s="13">
        <v>0</v>
      </c>
      <c r="AK177" s="13">
        <v>0</v>
      </c>
      <c r="AL177" s="13">
        <v>0</v>
      </c>
      <c r="AM177" s="13">
        <v>0</v>
      </c>
      <c r="AN177" s="13">
        <v>0</v>
      </c>
      <c r="AO177" s="13">
        <v>0</v>
      </c>
      <c r="AP177" s="13">
        <v>0</v>
      </c>
      <c r="AQ177" s="13">
        <v>0</v>
      </c>
      <c r="AR177" s="13">
        <v>0</v>
      </c>
      <c r="AS177" s="13">
        <v>0</v>
      </c>
      <c r="AT177" s="13">
        <v>0</v>
      </c>
      <c r="AU177" s="13">
        <v>0</v>
      </c>
      <c r="AV177" s="13">
        <v>0</v>
      </c>
      <c r="AW177" s="13">
        <v>58.23</v>
      </c>
      <c r="AX177" s="13">
        <v>1</v>
      </c>
      <c r="AY177" s="13">
        <v>500</v>
      </c>
      <c r="AZ177" s="13">
        <v>2</v>
      </c>
      <c r="BA177" s="13">
        <v>2.7</v>
      </c>
      <c r="BB177" s="13">
        <v>0</v>
      </c>
      <c r="BC177" s="13">
        <v>150</v>
      </c>
      <c r="BD177" s="13">
        <v>0</v>
      </c>
      <c r="BE177" s="13">
        <v>0</v>
      </c>
      <c r="BF177" s="13">
        <v>0</v>
      </c>
      <c r="BG177" s="13">
        <v>0</v>
      </c>
      <c r="BH177" s="13">
        <v>0</v>
      </c>
      <c r="BI177" s="13">
        <v>0</v>
      </c>
      <c r="BJ177" s="13">
        <v>0</v>
      </c>
      <c r="BK177" s="13">
        <v>0</v>
      </c>
      <c r="BL177" s="13">
        <v>0</v>
      </c>
      <c r="BM177" s="13">
        <v>0</v>
      </c>
      <c r="BN177" s="13">
        <v>0</v>
      </c>
      <c r="BO177" s="13">
        <v>0</v>
      </c>
      <c r="BP177" s="13">
        <v>0</v>
      </c>
      <c r="BQ177" s="13">
        <v>0</v>
      </c>
      <c r="BR177" s="13">
        <v>0</v>
      </c>
      <c r="BS177" s="13">
        <v>0</v>
      </c>
      <c r="BT177" s="13">
        <v>0</v>
      </c>
      <c r="BU177" s="13">
        <v>0</v>
      </c>
      <c r="BV177" s="13">
        <v>0</v>
      </c>
      <c r="BW177" s="13">
        <v>0</v>
      </c>
      <c r="BX177" s="13">
        <v>0</v>
      </c>
      <c r="BY177" s="13">
        <v>0</v>
      </c>
      <c r="BZ177" s="13">
        <v>0</v>
      </c>
      <c r="CA177" s="13">
        <v>0</v>
      </c>
      <c r="CB177" s="13">
        <v>0</v>
      </c>
      <c r="CC177" s="13">
        <v>0</v>
      </c>
      <c r="CD177" s="13">
        <v>0</v>
      </c>
      <c r="CE177" s="13">
        <v>0</v>
      </c>
      <c r="CF177" s="13">
        <v>0</v>
      </c>
      <c r="CG177" s="13">
        <v>0</v>
      </c>
      <c r="CH177" s="13">
        <v>0</v>
      </c>
      <c r="CI177" s="13">
        <v>0</v>
      </c>
      <c r="CJ177" s="13">
        <v>0</v>
      </c>
      <c r="CK177" s="13">
        <v>3</v>
      </c>
      <c r="CL177" s="13">
        <v>1</v>
      </c>
      <c r="CM177" s="13">
        <v>0</v>
      </c>
      <c r="CN177" s="13">
        <v>1</v>
      </c>
      <c r="CO177" s="13" t="s">
        <v>176</v>
      </c>
      <c r="CP177" s="13" t="s">
        <v>318</v>
      </c>
      <c r="CQ177" s="13" t="s">
        <v>1234</v>
      </c>
      <c r="CR177" s="13" t="s">
        <v>318</v>
      </c>
      <c r="CS177" s="13" t="s">
        <v>179</v>
      </c>
      <c r="CT177" s="13" t="s">
        <v>179</v>
      </c>
      <c r="CU177" s="13" t="s">
        <v>179</v>
      </c>
      <c r="CV177" s="13" t="s">
        <v>179</v>
      </c>
      <c r="CW177" s="13" t="s">
        <v>179</v>
      </c>
      <c r="CX177" s="13" t="s">
        <v>180</v>
      </c>
      <c r="CY177" s="13" t="s">
        <v>180</v>
      </c>
      <c r="CZ177" s="13" t="s">
        <v>180</v>
      </c>
      <c r="DA177" s="13" t="s">
        <v>180</v>
      </c>
      <c r="DB177" s="13" t="s">
        <v>1575</v>
      </c>
      <c r="DC177" s="13" t="s">
        <v>1560</v>
      </c>
      <c r="DD177" s="13" t="s">
        <v>1551</v>
      </c>
      <c r="DE177" s="13" t="s">
        <v>1576</v>
      </c>
      <c r="DF177" s="13" t="s">
        <v>1577</v>
      </c>
      <c r="DG177" s="13">
        <v>2025</v>
      </c>
      <c r="DH177" s="13">
        <v>2023</v>
      </c>
      <c r="DI177" s="13" t="s">
        <v>179</v>
      </c>
      <c r="DJ177" s="13"/>
      <c r="DK177" s="13" t="s">
        <v>179</v>
      </c>
      <c r="DL177" s="13"/>
      <c r="DM177" s="13"/>
      <c r="DN177" s="13"/>
      <c r="DO177" s="13" t="s">
        <v>179</v>
      </c>
      <c r="DP177" s="13"/>
      <c r="DQ177" s="13"/>
      <c r="DR177" s="13">
        <v>0</v>
      </c>
      <c r="DS177" s="13">
        <v>0</v>
      </c>
      <c r="DT177" s="13">
        <v>0</v>
      </c>
      <c r="DU177" s="13">
        <v>0</v>
      </c>
      <c r="DV177" s="13">
        <v>0</v>
      </c>
      <c r="DW177" s="13">
        <v>0</v>
      </c>
      <c r="DX177" s="13">
        <v>0</v>
      </c>
      <c r="DY177" s="13">
        <v>0</v>
      </c>
      <c r="DZ177" s="13">
        <v>0</v>
      </c>
      <c r="EA177" s="13">
        <v>0</v>
      </c>
      <c r="EB177" s="13">
        <v>0</v>
      </c>
      <c r="EC177" s="13">
        <v>0</v>
      </c>
      <c r="ED177" s="13">
        <v>0</v>
      </c>
      <c r="EE177" s="13">
        <v>1</v>
      </c>
      <c r="EF177" s="13">
        <v>0</v>
      </c>
      <c r="EG177" s="13"/>
      <c r="EH177" s="13" t="s">
        <v>185</v>
      </c>
      <c r="EI177" s="13">
        <v>1</v>
      </c>
      <c r="EJ177" s="15" t="s">
        <v>183</v>
      </c>
      <c r="EK177" s="15">
        <v>0</v>
      </c>
      <c r="EL177" s="15" t="s">
        <v>1555</v>
      </c>
      <c r="EM177" s="3" t="s">
        <v>1555</v>
      </c>
      <c r="EN177" s="3">
        <v>0</v>
      </c>
      <c r="EO177" s="3">
        <v>0</v>
      </c>
      <c r="EP177" s="3">
        <v>0</v>
      </c>
      <c r="EQ177" s="3">
        <v>0</v>
      </c>
      <c r="ER177" s="3">
        <v>0</v>
      </c>
      <c r="EU177" s="3" t="s">
        <v>1573</v>
      </c>
      <c r="EV177" s="3">
        <v>0</v>
      </c>
      <c r="EW177" s="3">
        <v>0</v>
      </c>
      <c r="EY177" s="24"/>
    </row>
    <row r="178" spans="1:160" ht="25.25" customHeight="1" x14ac:dyDescent="0.3">
      <c r="A178" s="13">
        <v>220</v>
      </c>
      <c r="B178" s="13" t="s">
        <v>1578</v>
      </c>
      <c r="C178" s="13"/>
      <c r="D178" s="13"/>
      <c r="E178" s="13"/>
      <c r="F178" s="13"/>
      <c r="G178" s="13" t="s">
        <v>1158</v>
      </c>
      <c r="H178" s="13"/>
      <c r="I178" s="13" t="str">
        <f t="shared" si="4"/>
        <v>10kV西新线525,0,0,0,0,0</v>
      </c>
      <c r="J178" s="13" t="s">
        <v>1556</v>
      </c>
      <c r="K178" s="13" t="str">
        <f t="shared" si="5"/>
        <v>10kV贵屿新寨公用台变,0,0</v>
      </c>
      <c r="L178" s="13" t="s">
        <v>1580</v>
      </c>
      <c r="M178" s="13" t="s">
        <v>165</v>
      </c>
      <c r="N178" s="13" t="s">
        <v>166</v>
      </c>
      <c r="O178" s="13" t="s">
        <v>167</v>
      </c>
      <c r="P178" s="13" t="s">
        <v>413</v>
      </c>
      <c r="Q178" s="13" t="s">
        <v>169</v>
      </c>
      <c r="R178" s="13" t="s">
        <v>170</v>
      </c>
      <c r="S178" s="13" t="s">
        <v>171</v>
      </c>
      <c r="T178" s="13" t="s">
        <v>172</v>
      </c>
      <c r="U178" s="13" t="s">
        <v>173</v>
      </c>
      <c r="V178" s="13">
        <v>8</v>
      </c>
      <c r="W178" s="13">
        <v>2024</v>
      </c>
      <c r="X178" s="13">
        <v>2025</v>
      </c>
      <c r="Y178" s="13">
        <v>2021</v>
      </c>
      <c r="Z178" s="13">
        <v>30.46</v>
      </c>
      <c r="AA178" s="13">
        <v>0</v>
      </c>
      <c r="AB178" s="13">
        <v>0</v>
      </c>
      <c r="AC178" s="13">
        <v>0</v>
      </c>
      <c r="AD178" s="13">
        <v>18.276</v>
      </c>
      <c r="AE178" s="13">
        <v>12.183999999999999</v>
      </c>
      <c r="AF178" s="13">
        <v>0</v>
      </c>
      <c r="AG178" s="13">
        <v>0</v>
      </c>
      <c r="AH178" s="13">
        <v>30.46</v>
      </c>
      <c r="AI178" s="13">
        <v>27.46</v>
      </c>
      <c r="AJ178" s="13">
        <v>0</v>
      </c>
      <c r="AK178" s="13">
        <v>0</v>
      </c>
      <c r="AL178" s="13">
        <v>0</v>
      </c>
      <c r="AM178" s="13">
        <v>0</v>
      </c>
      <c r="AN178" s="13">
        <v>0</v>
      </c>
      <c r="AO178" s="13">
        <v>0</v>
      </c>
      <c r="AP178" s="13">
        <v>0</v>
      </c>
      <c r="AQ178" s="13">
        <v>0</v>
      </c>
      <c r="AR178" s="13">
        <v>0</v>
      </c>
      <c r="AS178" s="13">
        <v>0</v>
      </c>
      <c r="AT178" s="13">
        <v>0</v>
      </c>
      <c r="AU178" s="13">
        <v>0</v>
      </c>
      <c r="AV178" s="13">
        <v>0</v>
      </c>
      <c r="AW178" s="13">
        <v>27.46</v>
      </c>
      <c r="AX178" s="13">
        <v>1</v>
      </c>
      <c r="AY178" s="13">
        <v>500</v>
      </c>
      <c r="AZ178" s="13">
        <v>2</v>
      </c>
      <c r="BA178" s="13">
        <v>1</v>
      </c>
      <c r="BB178" s="13">
        <v>0</v>
      </c>
      <c r="BC178" s="13">
        <v>150</v>
      </c>
      <c r="BD178" s="13">
        <v>0</v>
      </c>
      <c r="BE178" s="13">
        <v>0</v>
      </c>
      <c r="BF178" s="13">
        <v>0</v>
      </c>
      <c r="BG178" s="13">
        <v>0</v>
      </c>
      <c r="BH178" s="13">
        <v>0</v>
      </c>
      <c r="BI178" s="13">
        <v>0</v>
      </c>
      <c r="BJ178" s="13">
        <v>0</v>
      </c>
      <c r="BK178" s="13">
        <v>0</v>
      </c>
      <c r="BL178" s="13">
        <v>0</v>
      </c>
      <c r="BM178" s="13">
        <v>0</v>
      </c>
      <c r="BN178" s="13">
        <v>0</v>
      </c>
      <c r="BO178" s="13">
        <v>0</v>
      </c>
      <c r="BP178" s="13">
        <v>0</v>
      </c>
      <c r="BQ178" s="13">
        <v>0</v>
      </c>
      <c r="BR178" s="13">
        <v>0</v>
      </c>
      <c r="BS178" s="13">
        <v>0</v>
      </c>
      <c r="BT178" s="13">
        <v>0</v>
      </c>
      <c r="BU178" s="13">
        <v>0</v>
      </c>
      <c r="BV178" s="13">
        <v>0</v>
      </c>
      <c r="BW178" s="13">
        <v>0</v>
      </c>
      <c r="BX178" s="13">
        <v>0</v>
      </c>
      <c r="BY178" s="13">
        <v>0</v>
      </c>
      <c r="BZ178" s="13">
        <v>0</v>
      </c>
      <c r="CA178" s="13">
        <v>0</v>
      </c>
      <c r="CB178" s="13">
        <v>0</v>
      </c>
      <c r="CC178" s="13">
        <v>0</v>
      </c>
      <c r="CD178" s="13">
        <v>0</v>
      </c>
      <c r="CE178" s="13">
        <v>0</v>
      </c>
      <c r="CF178" s="13">
        <v>0</v>
      </c>
      <c r="CG178" s="13">
        <v>0</v>
      </c>
      <c r="CH178" s="13">
        <v>0</v>
      </c>
      <c r="CI178" s="13">
        <v>0</v>
      </c>
      <c r="CJ178" s="13">
        <v>0</v>
      </c>
      <c r="CK178" s="13">
        <v>3</v>
      </c>
      <c r="CL178" s="13">
        <v>1</v>
      </c>
      <c r="CM178" s="13">
        <v>0</v>
      </c>
      <c r="CN178" s="13">
        <v>1</v>
      </c>
      <c r="CO178" s="13" t="s">
        <v>176</v>
      </c>
      <c r="CP178" s="13" t="s">
        <v>1190</v>
      </c>
      <c r="CQ178" s="13" t="s">
        <v>1191</v>
      </c>
      <c r="CR178" s="13" t="s">
        <v>1190</v>
      </c>
      <c r="CS178" s="13" t="s">
        <v>179</v>
      </c>
      <c r="CT178" s="13" t="s">
        <v>179</v>
      </c>
      <c r="CU178" s="13" t="s">
        <v>179</v>
      </c>
      <c r="CV178" s="13" t="s">
        <v>179</v>
      </c>
      <c r="CW178" s="13" t="s">
        <v>179</v>
      </c>
      <c r="CX178" s="13" t="s">
        <v>180</v>
      </c>
      <c r="CY178" s="13" t="s">
        <v>180</v>
      </c>
      <c r="CZ178" s="13" t="s">
        <v>180</v>
      </c>
      <c r="DA178" s="13" t="s">
        <v>180</v>
      </c>
      <c r="DB178" s="13" t="s">
        <v>1581</v>
      </c>
      <c r="DC178" s="13" t="s">
        <v>1582</v>
      </c>
      <c r="DD178" s="13" t="s">
        <v>1551</v>
      </c>
      <c r="DE178" s="13" t="s">
        <v>1583</v>
      </c>
      <c r="DF178" s="13" t="s">
        <v>1584</v>
      </c>
      <c r="DG178" s="13">
        <v>2025</v>
      </c>
      <c r="DH178" s="13">
        <v>2023</v>
      </c>
      <c r="DI178" s="13" t="s">
        <v>179</v>
      </c>
      <c r="DJ178" s="13"/>
      <c r="DK178" s="13" t="s">
        <v>179</v>
      </c>
      <c r="DL178" s="13"/>
      <c r="DM178" s="13"/>
      <c r="DN178" s="13"/>
      <c r="DO178" s="13" t="s">
        <v>179</v>
      </c>
      <c r="DP178" s="13"/>
      <c r="DQ178" s="13"/>
      <c r="DR178" s="13">
        <v>0</v>
      </c>
      <c r="DS178" s="13">
        <v>0</v>
      </c>
      <c r="DT178" s="13">
        <v>0</v>
      </c>
      <c r="DU178" s="13">
        <v>0</v>
      </c>
      <c r="DV178" s="13">
        <v>0</v>
      </c>
      <c r="DW178" s="13">
        <v>0</v>
      </c>
      <c r="DX178" s="13">
        <v>0</v>
      </c>
      <c r="DY178" s="13">
        <v>0</v>
      </c>
      <c r="DZ178" s="13">
        <v>0</v>
      </c>
      <c r="EA178" s="13">
        <v>0</v>
      </c>
      <c r="EB178" s="13">
        <v>0</v>
      </c>
      <c r="EC178" s="13">
        <v>0</v>
      </c>
      <c r="ED178" s="13">
        <v>0</v>
      </c>
      <c r="EE178" s="13">
        <v>0</v>
      </c>
      <c r="EF178" s="13">
        <v>1</v>
      </c>
      <c r="EG178" s="13"/>
      <c r="EH178" s="13" t="s">
        <v>185</v>
      </c>
      <c r="EI178" s="13">
        <v>2</v>
      </c>
      <c r="EJ178" s="15" t="s">
        <v>183</v>
      </c>
      <c r="EK178" s="15">
        <v>0</v>
      </c>
      <c r="EL178" s="15" t="s">
        <v>1555</v>
      </c>
      <c r="EM178" s="3" t="s">
        <v>1555</v>
      </c>
      <c r="EN178" s="3">
        <v>0</v>
      </c>
      <c r="EO178" s="3">
        <v>0</v>
      </c>
      <c r="EP178" s="3">
        <v>0</v>
      </c>
      <c r="EQ178" s="3">
        <v>0</v>
      </c>
      <c r="ER178" s="3">
        <v>0</v>
      </c>
      <c r="EU178" s="3" t="s">
        <v>1579</v>
      </c>
      <c r="EV178" s="3">
        <v>0</v>
      </c>
      <c r="EW178" s="3">
        <v>0</v>
      </c>
      <c r="EY178" s="24"/>
      <c r="FD178" s="3" t="s">
        <v>1579</v>
      </c>
    </row>
    <row r="179" spans="1:160" ht="25.25" customHeight="1" x14ac:dyDescent="0.3">
      <c r="A179" s="13">
        <v>222</v>
      </c>
      <c r="B179" s="13" t="s">
        <v>1585</v>
      </c>
      <c r="C179" s="13"/>
      <c r="D179" s="13"/>
      <c r="E179" s="13"/>
      <c r="F179" s="13"/>
      <c r="G179" s="13" t="s">
        <v>1586</v>
      </c>
      <c r="H179" s="13"/>
      <c r="I179" s="13" t="str">
        <f t="shared" si="4"/>
        <v>10kV仙华线537,0,0,0,0,0</v>
      </c>
      <c r="J179" s="13" t="s">
        <v>1588</v>
      </c>
      <c r="K179" s="13" t="str">
        <f t="shared" si="5"/>
        <v>10kV贵屿华美村34#公用台变,0,0</v>
      </c>
      <c r="L179" s="13" t="s">
        <v>1590</v>
      </c>
      <c r="M179" s="13" t="s">
        <v>165</v>
      </c>
      <c r="N179" s="13" t="s">
        <v>166</v>
      </c>
      <c r="O179" s="13" t="s">
        <v>167</v>
      </c>
      <c r="P179" s="13" t="s">
        <v>413</v>
      </c>
      <c r="Q179" s="13" t="s">
        <v>169</v>
      </c>
      <c r="R179" s="13" t="s">
        <v>170</v>
      </c>
      <c r="S179" s="13" t="s">
        <v>171</v>
      </c>
      <c r="T179" s="13" t="s">
        <v>172</v>
      </c>
      <c r="U179" s="13" t="s">
        <v>173</v>
      </c>
      <c r="V179" s="13">
        <v>6</v>
      </c>
      <c r="W179" s="13">
        <v>2025</v>
      </c>
      <c r="X179" s="13">
        <v>2026</v>
      </c>
      <c r="Y179" s="13">
        <v>2021</v>
      </c>
      <c r="Z179" s="13">
        <v>48.56</v>
      </c>
      <c r="AA179" s="13">
        <v>0</v>
      </c>
      <c r="AB179" s="13">
        <v>0</v>
      </c>
      <c r="AC179" s="13">
        <v>0</v>
      </c>
      <c r="AD179" s="13">
        <v>0</v>
      </c>
      <c r="AE179" s="13">
        <v>29.135999999999999</v>
      </c>
      <c r="AF179" s="13">
        <v>19.423999999999999</v>
      </c>
      <c r="AG179" s="13">
        <v>0</v>
      </c>
      <c r="AH179" s="13">
        <v>29.135999999999999</v>
      </c>
      <c r="AI179" s="13">
        <v>45.56</v>
      </c>
      <c r="AJ179" s="13">
        <v>0</v>
      </c>
      <c r="AK179" s="13">
        <v>0</v>
      </c>
      <c r="AL179" s="13">
        <v>0</v>
      </c>
      <c r="AM179" s="13">
        <v>0</v>
      </c>
      <c r="AN179" s="13">
        <v>0</v>
      </c>
      <c r="AO179" s="13">
        <v>0</v>
      </c>
      <c r="AP179" s="13">
        <v>0</v>
      </c>
      <c r="AQ179" s="13">
        <v>0</v>
      </c>
      <c r="AR179" s="13">
        <v>0</v>
      </c>
      <c r="AS179" s="13">
        <v>0</v>
      </c>
      <c r="AT179" s="13">
        <v>0</v>
      </c>
      <c r="AU179" s="13">
        <v>0</v>
      </c>
      <c r="AV179" s="13">
        <v>0</v>
      </c>
      <c r="AW179" s="13">
        <v>45.56</v>
      </c>
      <c r="AX179" s="13">
        <v>1</v>
      </c>
      <c r="AY179" s="13">
        <v>500</v>
      </c>
      <c r="AZ179" s="13">
        <v>2</v>
      </c>
      <c r="BA179" s="13">
        <v>1</v>
      </c>
      <c r="BB179" s="13">
        <v>0</v>
      </c>
      <c r="BC179" s="13">
        <v>150</v>
      </c>
      <c r="BD179" s="13">
        <v>0</v>
      </c>
      <c r="BE179" s="13">
        <v>0</v>
      </c>
      <c r="BF179" s="13">
        <v>0</v>
      </c>
      <c r="BG179" s="13">
        <v>0</v>
      </c>
      <c r="BH179" s="13">
        <v>0</v>
      </c>
      <c r="BI179" s="13">
        <v>0</v>
      </c>
      <c r="BJ179" s="13">
        <v>0</v>
      </c>
      <c r="BK179" s="13">
        <v>0</v>
      </c>
      <c r="BL179" s="13">
        <v>0</v>
      </c>
      <c r="BM179" s="13">
        <v>0</v>
      </c>
      <c r="BN179" s="13">
        <v>0</v>
      </c>
      <c r="BO179" s="13">
        <v>0</v>
      </c>
      <c r="BP179" s="13">
        <v>0</v>
      </c>
      <c r="BQ179" s="13">
        <v>0</v>
      </c>
      <c r="BR179" s="13">
        <v>0</v>
      </c>
      <c r="BS179" s="13">
        <v>0</v>
      </c>
      <c r="BT179" s="13">
        <v>0</v>
      </c>
      <c r="BU179" s="13">
        <v>0</v>
      </c>
      <c r="BV179" s="13">
        <v>0</v>
      </c>
      <c r="BW179" s="13">
        <v>0</v>
      </c>
      <c r="BX179" s="13">
        <v>0</v>
      </c>
      <c r="BY179" s="13">
        <v>0</v>
      </c>
      <c r="BZ179" s="13">
        <v>0</v>
      </c>
      <c r="CA179" s="13">
        <v>0</v>
      </c>
      <c r="CB179" s="13">
        <v>0</v>
      </c>
      <c r="CC179" s="13">
        <v>0</v>
      </c>
      <c r="CD179" s="13">
        <v>0</v>
      </c>
      <c r="CE179" s="13">
        <v>0</v>
      </c>
      <c r="CF179" s="13">
        <v>0</v>
      </c>
      <c r="CG179" s="13">
        <v>0</v>
      </c>
      <c r="CH179" s="13">
        <v>0</v>
      </c>
      <c r="CI179" s="13">
        <v>0</v>
      </c>
      <c r="CJ179" s="13">
        <v>0</v>
      </c>
      <c r="CK179" s="13">
        <v>3</v>
      </c>
      <c r="CL179" s="13">
        <v>1</v>
      </c>
      <c r="CM179" s="13">
        <v>0</v>
      </c>
      <c r="CN179" s="13">
        <v>1</v>
      </c>
      <c r="CO179" s="13" t="s">
        <v>241</v>
      </c>
      <c r="CP179" s="13" t="s">
        <v>318</v>
      </c>
      <c r="CQ179" s="13" t="s">
        <v>319</v>
      </c>
      <c r="CR179" s="13" t="s">
        <v>318</v>
      </c>
      <c r="CS179" s="13" t="s">
        <v>179</v>
      </c>
      <c r="CT179" s="13" t="s">
        <v>179</v>
      </c>
      <c r="CU179" s="13" t="s">
        <v>179</v>
      </c>
      <c r="CV179" s="13" t="s">
        <v>179</v>
      </c>
      <c r="CW179" s="13" t="s">
        <v>179</v>
      </c>
      <c r="CX179" s="13" t="s">
        <v>180</v>
      </c>
      <c r="CY179" s="13" t="s">
        <v>180</v>
      </c>
      <c r="CZ179" s="13" t="s">
        <v>180</v>
      </c>
      <c r="DA179" s="13" t="s">
        <v>180</v>
      </c>
      <c r="DB179" s="13" t="s">
        <v>1591</v>
      </c>
      <c r="DC179" s="13" t="s">
        <v>1560</v>
      </c>
      <c r="DD179" s="13" t="s">
        <v>1551</v>
      </c>
      <c r="DE179" s="13" t="s">
        <v>1592</v>
      </c>
      <c r="DF179" s="13" t="s">
        <v>1593</v>
      </c>
      <c r="DG179" s="13">
        <v>2026</v>
      </c>
      <c r="DH179" s="13">
        <v>2024</v>
      </c>
      <c r="DI179" s="13" t="s">
        <v>179</v>
      </c>
      <c r="DJ179" s="13"/>
      <c r="DK179" s="13" t="s">
        <v>179</v>
      </c>
      <c r="DL179" s="13"/>
      <c r="DM179" s="13"/>
      <c r="DN179" s="13"/>
      <c r="DO179" s="13" t="s">
        <v>179</v>
      </c>
      <c r="DP179" s="13"/>
      <c r="DQ179" s="13"/>
      <c r="DR179" s="13">
        <v>0</v>
      </c>
      <c r="DS179" s="13">
        <v>0</v>
      </c>
      <c r="DT179" s="13">
        <v>0</v>
      </c>
      <c r="DU179" s="13">
        <v>0</v>
      </c>
      <c r="DV179" s="13">
        <v>0</v>
      </c>
      <c r="DW179" s="13">
        <v>0</v>
      </c>
      <c r="DX179" s="13">
        <v>0</v>
      </c>
      <c r="DY179" s="13">
        <v>0</v>
      </c>
      <c r="DZ179" s="13">
        <v>0</v>
      </c>
      <c r="EA179" s="13">
        <v>0</v>
      </c>
      <c r="EB179" s="13">
        <v>0</v>
      </c>
      <c r="EC179" s="13">
        <v>0</v>
      </c>
      <c r="ED179" s="13">
        <v>0</v>
      </c>
      <c r="EE179" s="13">
        <v>0</v>
      </c>
      <c r="EF179" s="13">
        <v>0</v>
      </c>
      <c r="EG179" s="13"/>
      <c r="EH179" s="13" t="s">
        <v>185</v>
      </c>
      <c r="EI179" s="13" t="s">
        <v>179</v>
      </c>
      <c r="EJ179" s="15" t="s">
        <v>183</v>
      </c>
      <c r="EK179" s="15">
        <v>0</v>
      </c>
      <c r="EL179" s="15" t="s">
        <v>1587</v>
      </c>
      <c r="EM179" s="3" t="s">
        <v>1587</v>
      </c>
      <c r="EN179" s="3">
        <v>0</v>
      </c>
      <c r="EO179" s="3">
        <v>0</v>
      </c>
      <c r="EP179" s="3">
        <v>0</v>
      </c>
      <c r="EQ179" s="3">
        <v>0</v>
      </c>
      <c r="ER179" s="3">
        <v>0</v>
      </c>
      <c r="EU179" s="3" t="s">
        <v>1589</v>
      </c>
      <c r="EV179" s="3">
        <v>0</v>
      </c>
      <c r="EW179" s="3">
        <v>0</v>
      </c>
      <c r="EY179" s="24"/>
    </row>
    <row r="180" spans="1:160" ht="25.25" customHeight="1" x14ac:dyDescent="0.3">
      <c r="A180" s="13">
        <v>223</v>
      </c>
      <c r="B180" s="13" t="s">
        <v>1594</v>
      </c>
      <c r="C180" s="13"/>
      <c r="D180" s="13"/>
      <c r="E180" s="13"/>
      <c r="F180" s="13"/>
      <c r="G180" s="13" t="s">
        <v>1586</v>
      </c>
      <c r="H180" s="13"/>
      <c r="I180" s="13" t="str">
        <f t="shared" si="4"/>
        <v>10kV贵华线562,0,0,0,0,0</v>
      </c>
      <c r="J180" s="13" t="s">
        <v>1596</v>
      </c>
      <c r="K180" s="13" t="str">
        <f t="shared" si="5"/>
        <v>10kV贵屿华美村37#公用台变,0,0</v>
      </c>
      <c r="L180" s="13" t="s">
        <v>1598</v>
      </c>
      <c r="M180" s="13" t="s">
        <v>165</v>
      </c>
      <c r="N180" s="13" t="s">
        <v>166</v>
      </c>
      <c r="O180" s="13" t="s">
        <v>167</v>
      </c>
      <c r="P180" s="13" t="s">
        <v>413</v>
      </c>
      <c r="Q180" s="13" t="s">
        <v>169</v>
      </c>
      <c r="R180" s="13" t="s">
        <v>170</v>
      </c>
      <c r="S180" s="13" t="s">
        <v>171</v>
      </c>
      <c r="T180" s="13" t="s">
        <v>172</v>
      </c>
      <c r="U180" s="13" t="s">
        <v>173</v>
      </c>
      <c r="V180" s="13">
        <v>8</v>
      </c>
      <c r="W180" s="13">
        <v>2024</v>
      </c>
      <c r="X180" s="13">
        <v>2025</v>
      </c>
      <c r="Y180" s="13">
        <v>2021</v>
      </c>
      <c r="Z180" s="13">
        <v>39.51</v>
      </c>
      <c r="AA180" s="13">
        <v>0</v>
      </c>
      <c r="AB180" s="13">
        <v>0</v>
      </c>
      <c r="AC180" s="13">
        <v>0</v>
      </c>
      <c r="AD180" s="13">
        <v>23.706</v>
      </c>
      <c r="AE180" s="13">
        <v>15.804</v>
      </c>
      <c r="AF180" s="13">
        <v>0</v>
      </c>
      <c r="AG180" s="13">
        <v>0</v>
      </c>
      <c r="AH180" s="13">
        <v>39.51</v>
      </c>
      <c r="AI180" s="13">
        <v>36.51</v>
      </c>
      <c r="AJ180" s="13">
        <v>0</v>
      </c>
      <c r="AK180" s="13">
        <v>0</v>
      </c>
      <c r="AL180" s="13">
        <v>0</v>
      </c>
      <c r="AM180" s="13">
        <v>0</v>
      </c>
      <c r="AN180" s="13">
        <v>0</v>
      </c>
      <c r="AO180" s="13">
        <v>0</v>
      </c>
      <c r="AP180" s="13">
        <v>0</v>
      </c>
      <c r="AQ180" s="13">
        <v>0</v>
      </c>
      <c r="AR180" s="13">
        <v>0</v>
      </c>
      <c r="AS180" s="13">
        <v>0</v>
      </c>
      <c r="AT180" s="13">
        <v>0</v>
      </c>
      <c r="AU180" s="13">
        <v>0</v>
      </c>
      <c r="AV180" s="13">
        <v>0</v>
      </c>
      <c r="AW180" s="13">
        <v>36.51</v>
      </c>
      <c r="AX180" s="13">
        <v>1</v>
      </c>
      <c r="AY180" s="13">
        <v>500</v>
      </c>
      <c r="AZ180" s="13">
        <v>2</v>
      </c>
      <c r="BA180" s="13">
        <v>1.5</v>
      </c>
      <c r="BB180" s="13">
        <v>0</v>
      </c>
      <c r="BC180" s="13">
        <v>150</v>
      </c>
      <c r="BD180" s="13">
        <v>0</v>
      </c>
      <c r="BE180" s="13">
        <v>0</v>
      </c>
      <c r="BF180" s="13">
        <v>0</v>
      </c>
      <c r="BG180" s="13">
        <v>0</v>
      </c>
      <c r="BH180" s="13">
        <v>0</v>
      </c>
      <c r="BI180" s="13">
        <v>0</v>
      </c>
      <c r="BJ180" s="13">
        <v>0</v>
      </c>
      <c r="BK180" s="13">
        <v>0</v>
      </c>
      <c r="BL180" s="13">
        <v>0</v>
      </c>
      <c r="BM180" s="13">
        <v>0</v>
      </c>
      <c r="BN180" s="13">
        <v>0</v>
      </c>
      <c r="BO180" s="13">
        <v>0</v>
      </c>
      <c r="BP180" s="13">
        <v>0</v>
      </c>
      <c r="BQ180" s="13">
        <v>0</v>
      </c>
      <c r="BR180" s="13">
        <v>0</v>
      </c>
      <c r="BS180" s="13">
        <v>0</v>
      </c>
      <c r="BT180" s="13">
        <v>0</v>
      </c>
      <c r="BU180" s="13">
        <v>0</v>
      </c>
      <c r="BV180" s="13">
        <v>0</v>
      </c>
      <c r="BW180" s="13">
        <v>0</v>
      </c>
      <c r="BX180" s="13">
        <v>0</v>
      </c>
      <c r="BY180" s="13">
        <v>0</v>
      </c>
      <c r="BZ180" s="13">
        <v>0</v>
      </c>
      <c r="CA180" s="13">
        <v>0</v>
      </c>
      <c r="CB180" s="13">
        <v>0</v>
      </c>
      <c r="CC180" s="13">
        <v>0</v>
      </c>
      <c r="CD180" s="13">
        <v>0</v>
      </c>
      <c r="CE180" s="13">
        <v>0</v>
      </c>
      <c r="CF180" s="13">
        <v>0</v>
      </c>
      <c r="CG180" s="13">
        <v>0</v>
      </c>
      <c r="CH180" s="13">
        <v>0</v>
      </c>
      <c r="CI180" s="13">
        <v>0</v>
      </c>
      <c r="CJ180" s="13">
        <v>0</v>
      </c>
      <c r="CK180" s="13">
        <v>3</v>
      </c>
      <c r="CL180" s="13">
        <v>1</v>
      </c>
      <c r="CM180" s="13">
        <v>0</v>
      </c>
      <c r="CN180" s="13">
        <v>1</v>
      </c>
      <c r="CO180" s="13" t="s">
        <v>176</v>
      </c>
      <c r="CP180" s="13" t="s">
        <v>318</v>
      </c>
      <c r="CQ180" s="13" t="s">
        <v>1234</v>
      </c>
      <c r="CR180" s="13" t="s">
        <v>318</v>
      </c>
      <c r="CS180" s="13" t="s">
        <v>179</v>
      </c>
      <c r="CT180" s="13" t="s">
        <v>179</v>
      </c>
      <c r="CU180" s="13" t="s">
        <v>179</v>
      </c>
      <c r="CV180" s="13" t="s">
        <v>179</v>
      </c>
      <c r="CW180" s="13" t="s">
        <v>179</v>
      </c>
      <c r="CX180" s="13" t="s">
        <v>180</v>
      </c>
      <c r="CY180" s="13" t="s">
        <v>180</v>
      </c>
      <c r="CZ180" s="13" t="s">
        <v>180</v>
      </c>
      <c r="DA180" s="13" t="s">
        <v>180</v>
      </c>
      <c r="DB180" s="13" t="s">
        <v>1599</v>
      </c>
      <c r="DC180" s="13" t="s">
        <v>1560</v>
      </c>
      <c r="DD180" s="13" t="s">
        <v>1551</v>
      </c>
      <c r="DE180" s="13" t="s">
        <v>1600</v>
      </c>
      <c r="DF180" s="13" t="s">
        <v>1601</v>
      </c>
      <c r="DG180" s="13">
        <v>2025</v>
      </c>
      <c r="DH180" s="13">
        <v>2023</v>
      </c>
      <c r="DI180" s="13" t="s">
        <v>179</v>
      </c>
      <c r="DJ180" s="13"/>
      <c r="DK180" s="13" t="s">
        <v>179</v>
      </c>
      <c r="DL180" s="13"/>
      <c r="DM180" s="13"/>
      <c r="DN180" s="13"/>
      <c r="DO180" s="13" t="s">
        <v>179</v>
      </c>
      <c r="DP180" s="13"/>
      <c r="DQ180" s="13"/>
      <c r="DR180" s="13">
        <v>0</v>
      </c>
      <c r="DS180" s="13">
        <v>0</v>
      </c>
      <c r="DT180" s="13">
        <v>0</v>
      </c>
      <c r="DU180" s="13">
        <v>0</v>
      </c>
      <c r="DV180" s="13">
        <v>0</v>
      </c>
      <c r="DW180" s="13">
        <v>0</v>
      </c>
      <c r="DX180" s="13">
        <v>0</v>
      </c>
      <c r="DY180" s="13">
        <v>0</v>
      </c>
      <c r="DZ180" s="13">
        <v>0</v>
      </c>
      <c r="EA180" s="13">
        <v>0</v>
      </c>
      <c r="EB180" s="13">
        <v>0</v>
      </c>
      <c r="EC180" s="13">
        <v>0</v>
      </c>
      <c r="ED180" s="13">
        <v>0</v>
      </c>
      <c r="EE180" s="13">
        <v>1</v>
      </c>
      <c r="EF180" s="13">
        <v>0</v>
      </c>
      <c r="EG180" s="13"/>
      <c r="EH180" s="13" t="s">
        <v>185</v>
      </c>
      <c r="EI180" s="13">
        <v>2</v>
      </c>
      <c r="EJ180" s="15" t="s">
        <v>183</v>
      </c>
      <c r="EK180" s="15">
        <v>0</v>
      </c>
      <c r="EL180" s="15" t="s">
        <v>1595</v>
      </c>
      <c r="EM180" s="3" t="s">
        <v>1595</v>
      </c>
      <c r="EN180" s="3">
        <v>0</v>
      </c>
      <c r="EO180" s="3">
        <v>0</v>
      </c>
      <c r="EP180" s="3">
        <v>0</v>
      </c>
      <c r="EQ180" s="3">
        <v>0</v>
      </c>
      <c r="ER180" s="3">
        <v>0</v>
      </c>
      <c r="EU180" s="3" t="s">
        <v>1597</v>
      </c>
      <c r="EV180" s="3">
        <v>0</v>
      </c>
      <c r="EW180" s="3">
        <v>0</v>
      </c>
      <c r="EY180" s="24"/>
    </row>
    <row r="181" spans="1:160" ht="25.25" customHeight="1" x14ac:dyDescent="0.3">
      <c r="A181" s="13">
        <v>224</v>
      </c>
      <c r="B181" s="13" t="s">
        <v>1602</v>
      </c>
      <c r="C181" s="13"/>
      <c r="D181" s="13"/>
      <c r="E181" s="13"/>
      <c r="F181" s="13"/>
      <c r="G181" s="13" t="s">
        <v>1586</v>
      </c>
      <c r="H181" s="13"/>
      <c r="I181" s="13" t="str">
        <f t="shared" si="4"/>
        <v>10kV贵华线562,0,0,0,0,0</v>
      </c>
      <c r="J181" s="13" t="s">
        <v>1603</v>
      </c>
      <c r="K181" s="13" t="str">
        <f t="shared" si="5"/>
        <v>10kV贵屿华美村5#公用台变,0,0</v>
      </c>
      <c r="L181" s="13" t="s">
        <v>1605</v>
      </c>
      <c r="M181" s="13" t="s">
        <v>165</v>
      </c>
      <c r="N181" s="13" t="s">
        <v>166</v>
      </c>
      <c r="O181" s="13" t="s">
        <v>167</v>
      </c>
      <c r="P181" s="13" t="s">
        <v>413</v>
      </c>
      <c r="Q181" s="13" t="s">
        <v>169</v>
      </c>
      <c r="R181" s="13" t="s">
        <v>170</v>
      </c>
      <c r="S181" s="13" t="s">
        <v>171</v>
      </c>
      <c r="T181" s="13" t="s">
        <v>172</v>
      </c>
      <c r="U181" s="13" t="s">
        <v>173</v>
      </c>
      <c r="V181" s="13">
        <v>6</v>
      </c>
      <c r="W181" s="13">
        <v>2025</v>
      </c>
      <c r="X181" s="13">
        <v>2026</v>
      </c>
      <c r="Y181" s="13">
        <v>2021</v>
      </c>
      <c r="Z181" s="13">
        <v>48.56</v>
      </c>
      <c r="AA181" s="13">
        <v>0</v>
      </c>
      <c r="AB181" s="13">
        <v>0</v>
      </c>
      <c r="AC181" s="13">
        <v>0</v>
      </c>
      <c r="AD181" s="13">
        <v>0</v>
      </c>
      <c r="AE181" s="13">
        <v>29.135999999999999</v>
      </c>
      <c r="AF181" s="13">
        <v>19.423999999999999</v>
      </c>
      <c r="AG181" s="13">
        <v>0</v>
      </c>
      <c r="AH181" s="13">
        <v>29.135999999999999</v>
      </c>
      <c r="AI181" s="13">
        <v>45.56</v>
      </c>
      <c r="AJ181" s="13">
        <v>0</v>
      </c>
      <c r="AK181" s="13">
        <v>0</v>
      </c>
      <c r="AL181" s="13">
        <v>0</v>
      </c>
      <c r="AM181" s="13">
        <v>0</v>
      </c>
      <c r="AN181" s="13">
        <v>0</v>
      </c>
      <c r="AO181" s="13">
        <v>0</v>
      </c>
      <c r="AP181" s="13">
        <v>0</v>
      </c>
      <c r="AQ181" s="13">
        <v>0</v>
      </c>
      <c r="AR181" s="13">
        <v>0</v>
      </c>
      <c r="AS181" s="13">
        <v>0</v>
      </c>
      <c r="AT181" s="13">
        <v>0</v>
      </c>
      <c r="AU181" s="13">
        <v>0</v>
      </c>
      <c r="AV181" s="13">
        <v>0</v>
      </c>
      <c r="AW181" s="13">
        <v>45.56</v>
      </c>
      <c r="AX181" s="13">
        <v>1</v>
      </c>
      <c r="AY181" s="13">
        <v>500</v>
      </c>
      <c r="AZ181" s="13">
        <v>2</v>
      </c>
      <c r="BA181" s="13">
        <v>2</v>
      </c>
      <c r="BB181" s="13">
        <v>0</v>
      </c>
      <c r="BC181" s="13">
        <v>150</v>
      </c>
      <c r="BD181" s="13">
        <v>0</v>
      </c>
      <c r="BE181" s="13">
        <v>0</v>
      </c>
      <c r="BF181" s="13">
        <v>0</v>
      </c>
      <c r="BG181" s="13">
        <v>0</v>
      </c>
      <c r="BH181" s="13">
        <v>0</v>
      </c>
      <c r="BI181" s="13">
        <v>0</v>
      </c>
      <c r="BJ181" s="13">
        <v>0</v>
      </c>
      <c r="BK181" s="13">
        <v>0</v>
      </c>
      <c r="BL181" s="13">
        <v>0</v>
      </c>
      <c r="BM181" s="13">
        <v>0</v>
      </c>
      <c r="BN181" s="13">
        <v>0</v>
      </c>
      <c r="BO181" s="13">
        <v>0</v>
      </c>
      <c r="BP181" s="13">
        <v>0</v>
      </c>
      <c r="BQ181" s="13">
        <v>0</v>
      </c>
      <c r="BR181" s="13">
        <v>0</v>
      </c>
      <c r="BS181" s="13">
        <v>0</v>
      </c>
      <c r="BT181" s="13">
        <v>0</v>
      </c>
      <c r="BU181" s="13">
        <v>0</v>
      </c>
      <c r="BV181" s="13">
        <v>0</v>
      </c>
      <c r="BW181" s="13">
        <v>0</v>
      </c>
      <c r="BX181" s="13">
        <v>0</v>
      </c>
      <c r="BY181" s="13">
        <v>0</v>
      </c>
      <c r="BZ181" s="13">
        <v>0</v>
      </c>
      <c r="CA181" s="13">
        <v>0</v>
      </c>
      <c r="CB181" s="13">
        <v>0</v>
      </c>
      <c r="CC181" s="13">
        <v>0</v>
      </c>
      <c r="CD181" s="13">
        <v>0</v>
      </c>
      <c r="CE181" s="13">
        <v>0</v>
      </c>
      <c r="CF181" s="13">
        <v>0</v>
      </c>
      <c r="CG181" s="13">
        <v>0</v>
      </c>
      <c r="CH181" s="13">
        <v>0</v>
      </c>
      <c r="CI181" s="13">
        <v>0</v>
      </c>
      <c r="CJ181" s="13">
        <v>0</v>
      </c>
      <c r="CK181" s="13">
        <v>3</v>
      </c>
      <c r="CL181" s="13">
        <v>1</v>
      </c>
      <c r="CM181" s="13">
        <v>0</v>
      </c>
      <c r="CN181" s="13">
        <v>1</v>
      </c>
      <c r="CO181" s="13" t="s">
        <v>241</v>
      </c>
      <c r="CP181" s="13" t="s">
        <v>318</v>
      </c>
      <c r="CQ181" s="13" t="s">
        <v>319</v>
      </c>
      <c r="CR181" s="13" t="s">
        <v>318</v>
      </c>
      <c r="CS181" s="13" t="s">
        <v>179</v>
      </c>
      <c r="CT181" s="13" t="s">
        <v>179</v>
      </c>
      <c r="CU181" s="13" t="s">
        <v>179</v>
      </c>
      <c r="CV181" s="13" t="s">
        <v>179</v>
      </c>
      <c r="CW181" s="13" t="s">
        <v>179</v>
      </c>
      <c r="CX181" s="13" t="s">
        <v>180</v>
      </c>
      <c r="CY181" s="13" t="s">
        <v>180</v>
      </c>
      <c r="CZ181" s="13" t="s">
        <v>180</v>
      </c>
      <c r="DA181" s="13" t="s">
        <v>180</v>
      </c>
      <c r="DB181" s="13" t="s">
        <v>1606</v>
      </c>
      <c r="DC181" s="13" t="s">
        <v>1560</v>
      </c>
      <c r="DD181" s="13" t="s">
        <v>1551</v>
      </c>
      <c r="DE181" s="13" t="s">
        <v>1607</v>
      </c>
      <c r="DF181" s="13" t="s">
        <v>1608</v>
      </c>
      <c r="DG181" s="13">
        <v>2026</v>
      </c>
      <c r="DH181" s="13">
        <v>2024</v>
      </c>
      <c r="DI181" s="13" t="s">
        <v>179</v>
      </c>
      <c r="DJ181" s="13"/>
      <c r="DK181" s="13" t="s">
        <v>179</v>
      </c>
      <c r="DL181" s="13"/>
      <c r="DM181" s="13"/>
      <c r="DN181" s="13"/>
      <c r="DO181" s="13" t="s">
        <v>179</v>
      </c>
      <c r="DP181" s="13"/>
      <c r="DQ181" s="13"/>
      <c r="DR181" s="13">
        <v>0</v>
      </c>
      <c r="DS181" s="13">
        <v>0</v>
      </c>
      <c r="DT181" s="13">
        <v>0</v>
      </c>
      <c r="DU181" s="13">
        <v>0</v>
      </c>
      <c r="DV181" s="13">
        <v>0</v>
      </c>
      <c r="DW181" s="13">
        <v>0</v>
      </c>
      <c r="DX181" s="13">
        <v>0</v>
      </c>
      <c r="DY181" s="13">
        <v>0</v>
      </c>
      <c r="DZ181" s="13">
        <v>0</v>
      </c>
      <c r="EA181" s="13">
        <v>0</v>
      </c>
      <c r="EB181" s="13">
        <v>0</v>
      </c>
      <c r="EC181" s="13">
        <v>0</v>
      </c>
      <c r="ED181" s="13">
        <v>0</v>
      </c>
      <c r="EE181" s="13">
        <v>0</v>
      </c>
      <c r="EF181" s="13">
        <v>0</v>
      </c>
      <c r="EG181" s="13"/>
      <c r="EH181" s="13" t="s">
        <v>185</v>
      </c>
      <c r="EI181" s="13">
        <v>1</v>
      </c>
      <c r="EJ181" s="15" t="s">
        <v>183</v>
      </c>
      <c r="EK181" s="15">
        <v>0</v>
      </c>
      <c r="EL181" s="15" t="s">
        <v>1595</v>
      </c>
      <c r="EM181" s="3" t="s">
        <v>1595</v>
      </c>
      <c r="EN181" s="3">
        <v>0</v>
      </c>
      <c r="EO181" s="3">
        <v>0</v>
      </c>
      <c r="EP181" s="3">
        <v>0</v>
      </c>
      <c r="EQ181" s="3">
        <v>0</v>
      </c>
      <c r="ER181" s="3">
        <v>0</v>
      </c>
      <c r="EU181" s="3" t="s">
        <v>1604</v>
      </c>
      <c r="EV181" s="3">
        <v>0</v>
      </c>
      <c r="EW181" s="3">
        <v>0</v>
      </c>
      <c r="EY181" s="24"/>
    </row>
    <row r="182" spans="1:160" ht="25.25" customHeight="1" x14ac:dyDescent="0.3">
      <c r="A182" s="13">
        <v>225</v>
      </c>
      <c r="B182" s="13" t="s">
        <v>1609</v>
      </c>
      <c r="C182" s="13"/>
      <c r="D182" s="13"/>
      <c r="E182" s="13"/>
      <c r="F182" s="13"/>
      <c r="G182" s="13" t="s">
        <v>1586</v>
      </c>
      <c r="H182" s="13"/>
      <c r="I182" s="13" t="str">
        <f t="shared" si="4"/>
        <v>10kV贵屿线548,0,0,0,0,0</v>
      </c>
      <c r="J182" s="13" t="s">
        <v>1611</v>
      </c>
      <c r="K182" s="13" t="str">
        <f t="shared" si="5"/>
        <v>10kV贵屿华美村电子市场边公用台变,0,0</v>
      </c>
      <c r="L182" s="13" t="s">
        <v>1613</v>
      </c>
      <c r="M182" s="13" t="s">
        <v>165</v>
      </c>
      <c r="N182" s="13" t="s">
        <v>166</v>
      </c>
      <c r="O182" s="13" t="s">
        <v>167</v>
      </c>
      <c r="P182" s="13" t="s">
        <v>413</v>
      </c>
      <c r="Q182" s="13" t="s">
        <v>169</v>
      </c>
      <c r="R182" s="13" t="s">
        <v>170</v>
      </c>
      <c r="S182" s="13" t="s">
        <v>171</v>
      </c>
      <c r="T182" s="13" t="s">
        <v>172</v>
      </c>
      <c r="U182" s="13" t="s">
        <v>173</v>
      </c>
      <c r="V182" s="13">
        <v>6</v>
      </c>
      <c r="W182" s="13">
        <v>2025</v>
      </c>
      <c r="X182" s="13">
        <v>2026</v>
      </c>
      <c r="Y182" s="13">
        <v>2021</v>
      </c>
      <c r="Z182" s="13">
        <v>57.61</v>
      </c>
      <c r="AA182" s="13">
        <v>0</v>
      </c>
      <c r="AB182" s="13">
        <v>0</v>
      </c>
      <c r="AC182" s="13">
        <v>0</v>
      </c>
      <c r="AD182" s="13">
        <v>0</v>
      </c>
      <c r="AE182" s="13">
        <v>34.566000000000003</v>
      </c>
      <c r="AF182" s="13">
        <v>23.044</v>
      </c>
      <c r="AG182" s="13">
        <v>0</v>
      </c>
      <c r="AH182" s="13">
        <v>34.566000000000003</v>
      </c>
      <c r="AI182" s="13">
        <v>54.61</v>
      </c>
      <c r="AJ182" s="13">
        <v>0</v>
      </c>
      <c r="AK182" s="13">
        <v>0</v>
      </c>
      <c r="AL182" s="13">
        <v>0</v>
      </c>
      <c r="AM182" s="13">
        <v>0</v>
      </c>
      <c r="AN182" s="13">
        <v>0</v>
      </c>
      <c r="AO182" s="13">
        <v>0</v>
      </c>
      <c r="AP182" s="13">
        <v>0</v>
      </c>
      <c r="AQ182" s="13">
        <v>0</v>
      </c>
      <c r="AR182" s="13">
        <v>0</v>
      </c>
      <c r="AS182" s="13">
        <v>0</v>
      </c>
      <c r="AT182" s="13">
        <v>0</v>
      </c>
      <c r="AU182" s="13">
        <v>0</v>
      </c>
      <c r="AV182" s="13">
        <v>0</v>
      </c>
      <c r="AW182" s="13">
        <v>54.61</v>
      </c>
      <c r="AX182" s="13">
        <v>1</v>
      </c>
      <c r="AY182" s="13">
        <v>500</v>
      </c>
      <c r="AZ182" s="13">
        <v>2</v>
      </c>
      <c r="BA182" s="13">
        <v>2.5</v>
      </c>
      <c r="BB182" s="13">
        <v>0</v>
      </c>
      <c r="BC182" s="13">
        <v>150</v>
      </c>
      <c r="BD182" s="13">
        <v>0</v>
      </c>
      <c r="BE182" s="13">
        <v>0</v>
      </c>
      <c r="BF182" s="13">
        <v>0</v>
      </c>
      <c r="BG182" s="13">
        <v>0</v>
      </c>
      <c r="BH182" s="13">
        <v>0</v>
      </c>
      <c r="BI182" s="13">
        <v>0</v>
      </c>
      <c r="BJ182" s="13">
        <v>0</v>
      </c>
      <c r="BK182" s="13">
        <v>0</v>
      </c>
      <c r="BL182" s="13">
        <v>0</v>
      </c>
      <c r="BM182" s="13">
        <v>0</v>
      </c>
      <c r="BN182" s="13">
        <v>0</v>
      </c>
      <c r="BO182" s="13">
        <v>0</v>
      </c>
      <c r="BP182" s="13">
        <v>0</v>
      </c>
      <c r="BQ182" s="13">
        <v>0</v>
      </c>
      <c r="BR182" s="13">
        <v>0</v>
      </c>
      <c r="BS182" s="13">
        <v>0</v>
      </c>
      <c r="BT182" s="13">
        <v>0</v>
      </c>
      <c r="BU182" s="13">
        <v>0</v>
      </c>
      <c r="BV182" s="13">
        <v>0</v>
      </c>
      <c r="BW182" s="13">
        <v>0</v>
      </c>
      <c r="BX182" s="13">
        <v>0</v>
      </c>
      <c r="BY182" s="13">
        <v>0</v>
      </c>
      <c r="BZ182" s="13">
        <v>0</v>
      </c>
      <c r="CA182" s="13">
        <v>0</v>
      </c>
      <c r="CB182" s="13">
        <v>0</v>
      </c>
      <c r="CC182" s="13">
        <v>0</v>
      </c>
      <c r="CD182" s="13">
        <v>0</v>
      </c>
      <c r="CE182" s="13">
        <v>0</v>
      </c>
      <c r="CF182" s="13">
        <v>0</v>
      </c>
      <c r="CG182" s="13">
        <v>0</v>
      </c>
      <c r="CH182" s="13">
        <v>0</v>
      </c>
      <c r="CI182" s="13">
        <v>0</v>
      </c>
      <c r="CJ182" s="13">
        <v>0</v>
      </c>
      <c r="CK182" s="13">
        <v>3</v>
      </c>
      <c r="CL182" s="13">
        <v>1</v>
      </c>
      <c r="CM182" s="13">
        <v>0</v>
      </c>
      <c r="CN182" s="13">
        <v>1</v>
      </c>
      <c r="CO182" s="13" t="s">
        <v>241</v>
      </c>
      <c r="CP182" s="13" t="s">
        <v>318</v>
      </c>
      <c r="CQ182" s="13" t="s">
        <v>319</v>
      </c>
      <c r="CR182" s="13" t="s">
        <v>318</v>
      </c>
      <c r="CS182" s="13" t="s">
        <v>179</v>
      </c>
      <c r="CT182" s="13" t="s">
        <v>179</v>
      </c>
      <c r="CU182" s="13" t="s">
        <v>179</v>
      </c>
      <c r="CV182" s="13" t="s">
        <v>179</v>
      </c>
      <c r="CW182" s="13" t="s">
        <v>179</v>
      </c>
      <c r="CX182" s="13" t="s">
        <v>180</v>
      </c>
      <c r="CY182" s="13" t="s">
        <v>180</v>
      </c>
      <c r="CZ182" s="13" t="s">
        <v>180</v>
      </c>
      <c r="DA182" s="13" t="s">
        <v>180</v>
      </c>
      <c r="DB182" s="13" t="s">
        <v>1614</v>
      </c>
      <c r="DC182" s="13" t="s">
        <v>1560</v>
      </c>
      <c r="DD182" s="13" t="s">
        <v>1551</v>
      </c>
      <c r="DE182" s="13" t="s">
        <v>1615</v>
      </c>
      <c r="DF182" s="13" t="s">
        <v>1616</v>
      </c>
      <c r="DG182" s="13">
        <v>2026</v>
      </c>
      <c r="DH182" s="13">
        <v>2024</v>
      </c>
      <c r="DI182" s="13" t="s">
        <v>179</v>
      </c>
      <c r="DJ182" s="13"/>
      <c r="DK182" s="13" t="s">
        <v>179</v>
      </c>
      <c r="DL182" s="13"/>
      <c r="DM182" s="13"/>
      <c r="DN182" s="13"/>
      <c r="DO182" s="13" t="s">
        <v>179</v>
      </c>
      <c r="DP182" s="13"/>
      <c r="DQ182" s="13"/>
      <c r="DR182" s="13">
        <v>0</v>
      </c>
      <c r="DS182" s="13">
        <v>0</v>
      </c>
      <c r="DT182" s="13">
        <v>0</v>
      </c>
      <c r="DU182" s="13">
        <v>0</v>
      </c>
      <c r="DV182" s="13">
        <v>0</v>
      </c>
      <c r="DW182" s="13">
        <v>0</v>
      </c>
      <c r="DX182" s="13">
        <v>0</v>
      </c>
      <c r="DY182" s="13">
        <v>0</v>
      </c>
      <c r="DZ182" s="13">
        <v>0</v>
      </c>
      <c r="EA182" s="13">
        <v>0</v>
      </c>
      <c r="EB182" s="13">
        <v>0</v>
      </c>
      <c r="EC182" s="13">
        <v>0</v>
      </c>
      <c r="ED182" s="13">
        <v>0</v>
      </c>
      <c r="EE182" s="13">
        <v>0</v>
      </c>
      <c r="EF182" s="13">
        <v>0</v>
      </c>
      <c r="EG182" s="13"/>
      <c r="EH182" s="13" t="s">
        <v>185</v>
      </c>
      <c r="EI182" s="13" t="s">
        <v>179</v>
      </c>
      <c r="EJ182" s="15" t="s">
        <v>183</v>
      </c>
      <c r="EK182" s="15">
        <v>0</v>
      </c>
      <c r="EL182" s="15" t="s">
        <v>1610</v>
      </c>
      <c r="EM182" s="3" t="s">
        <v>1610</v>
      </c>
      <c r="EN182" s="3">
        <v>0</v>
      </c>
      <c r="EO182" s="3">
        <v>0</v>
      </c>
      <c r="EP182" s="3">
        <v>0</v>
      </c>
      <c r="EQ182" s="3">
        <v>0</v>
      </c>
      <c r="ER182" s="3">
        <v>0</v>
      </c>
      <c r="EU182" s="3" t="s">
        <v>1612</v>
      </c>
      <c r="EV182" s="3">
        <v>0</v>
      </c>
      <c r="EW182" s="3">
        <v>0</v>
      </c>
      <c r="EY182" s="24"/>
    </row>
    <row r="183" spans="1:160" ht="25.25" customHeight="1" x14ac:dyDescent="0.3">
      <c r="A183" s="13">
        <v>226</v>
      </c>
      <c r="B183" s="13" t="s">
        <v>1617</v>
      </c>
      <c r="C183" s="13"/>
      <c r="D183" s="13"/>
      <c r="E183" s="13"/>
      <c r="F183" s="13"/>
      <c r="G183" s="13" t="s">
        <v>1586</v>
      </c>
      <c r="H183" s="13"/>
      <c r="I183" s="13" t="str">
        <f t="shared" si="4"/>
        <v>10kV仙湄线556,0,0,0,0,0</v>
      </c>
      <c r="J183" s="13" t="s">
        <v>1619</v>
      </c>
      <c r="K183" s="13" t="str">
        <f t="shared" si="5"/>
        <v>10kV湄洲五路尾公用台变,0,0</v>
      </c>
      <c r="L183" s="13" t="s">
        <v>1621</v>
      </c>
      <c r="M183" s="13" t="s">
        <v>165</v>
      </c>
      <c r="N183" s="13" t="s">
        <v>166</v>
      </c>
      <c r="O183" s="13" t="s">
        <v>167</v>
      </c>
      <c r="P183" s="13" t="s">
        <v>413</v>
      </c>
      <c r="Q183" s="13" t="s">
        <v>169</v>
      </c>
      <c r="R183" s="13" t="s">
        <v>170</v>
      </c>
      <c r="S183" s="13" t="s">
        <v>171</v>
      </c>
      <c r="T183" s="13" t="s">
        <v>172</v>
      </c>
      <c r="U183" s="13" t="s">
        <v>173</v>
      </c>
      <c r="V183" s="13">
        <v>6</v>
      </c>
      <c r="W183" s="13">
        <v>2025</v>
      </c>
      <c r="X183" s="13">
        <v>2026</v>
      </c>
      <c r="Y183" s="13">
        <v>2021</v>
      </c>
      <c r="Z183" s="13">
        <v>62.139600000000002</v>
      </c>
      <c r="AA183" s="13">
        <v>0</v>
      </c>
      <c r="AB183" s="13">
        <v>0</v>
      </c>
      <c r="AC183" s="13">
        <v>0</v>
      </c>
      <c r="AD183" s="13">
        <v>0</v>
      </c>
      <c r="AE183" s="13">
        <v>37.283799999999999</v>
      </c>
      <c r="AF183" s="13">
        <v>24.855799999999999</v>
      </c>
      <c r="AG183" s="13">
        <v>0</v>
      </c>
      <c r="AH183" s="13">
        <v>37.283799999999999</v>
      </c>
      <c r="AI183" s="13">
        <v>59.139600000000002</v>
      </c>
      <c r="AJ183" s="13">
        <v>0</v>
      </c>
      <c r="AK183" s="13">
        <v>0</v>
      </c>
      <c r="AL183" s="13">
        <v>0</v>
      </c>
      <c r="AM183" s="13">
        <v>0</v>
      </c>
      <c r="AN183" s="13">
        <v>0</v>
      </c>
      <c r="AO183" s="13">
        <v>0</v>
      </c>
      <c r="AP183" s="13">
        <v>0</v>
      </c>
      <c r="AQ183" s="13">
        <v>0</v>
      </c>
      <c r="AR183" s="13">
        <v>0</v>
      </c>
      <c r="AS183" s="13">
        <v>0</v>
      </c>
      <c r="AT183" s="13">
        <v>0</v>
      </c>
      <c r="AU183" s="13">
        <v>0</v>
      </c>
      <c r="AV183" s="13">
        <v>0</v>
      </c>
      <c r="AW183" s="13">
        <v>59.139600000000002</v>
      </c>
      <c r="AX183" s="13">
        <v>1</v>
      </c>
      <c r="AY183" s="13">
        <v>500</v>
      </c>
      <c r="AZ183" s="13">
        <v>2</v>
      </c>
      <c r="BA183" s="13">
        <v>2.9159999999999999</v>
      </c>
      <c r="BB183" s="13">
        <v>0</v>
      </c>
      <c r="BC183" s="13">
        <v>150</v>
      </c>
      <c r="BD183" s="13">
        <v>0</v>
      </c>
      <c r="BE183" s="13">
        <v>0</v>
      </c>
      <c r="BF183" s="13">
        <v>0</v>
      </c>
      <c r="BG183" s="13">
        <v>0</v>
      </c>
      <c r="BH183" s="13">
        <v>0</v>
      </c>
      <c r="BI183" s="13">
        <v>0</v>
      </c>
      <c r="BJ183" s="13">
        <v>0</v>
      </c>
      <c r="BK183" s="13">
        <v>0</v>
      </c>
      <c r="BL183" s="13">
        <v>0</v>
      </c>
      <c r="BM183" s="13">
        <v>0</v>
      </c>
      <c r="BN183" s="13">
        <v>0</v>
      </c>
      <c r="BO183" s="13">
        <v>0</v>
      </c>
      <c r="BP183" s="13">
        <v>0</v>
      </c>
      <c r="BQ183" s="13">
        <v>0</v>
      </c>
      <c r="BR183" s="13">
        <v>0</v>
      </c>
      <c r="BS183" s="13">
        <v>0</v>
      </c>
      <c r="BT183" s="13">
        <v>0</v>
      </c>
      <c r="BU183" s="13">
        <v>0</v>
      </c>
      <c r="BV183" s="13">
        <v>0</v>
      </c>
      <c r="BW183" s="13">
        <v>0</v>
      </c>
      <c r="BX183" s="13">
        <v>0</v>
      </c>
      <c r="BY183" s="13">
        <v>0</v>
      </c>
      <c r="BZ183" s="13">
        <v>0</v>
      </c>
      <c r="CA183" s="13">
        <v>0</v>
      </c>
      <c r="CB183" s="13">
        <v>0</v>
      </c>
      <c r="CC183" s="13">
        <v>0</v>
      </c>
      <c r="CD183" s="13">
        <v>0</v>
      </c>
      <c r="CE183" s="13">
        <v>0</v>
      </c>
      <c r="CF183" s="13">
        <v>0</v>
      </c>
      <c r="CG183" s="13">
        <v>0</v>
      </c>
      <c r="CH183" s="13">
        <v>0</v>
      </c>
      <c r="CI183" s="13">
        <v>0</v>
      </c>
      <c r="CJ183" s="13">
        <v>0</v>
      </c>
      <c r="CK183" s="13">
        <v>3</v>
      </c>
      <c r="CL183" s="13">
        <v>1</v>
      </c>
      <c r="CM183" s="13">
        <v>0</v>
      </c>
      <c r="CN183" s="13">
        <v>1</v>
      </c>
      <c r="CO183" s="13" t="s">
        <v>241</v>
      </c>
      <c r="CP183" s="13" t="s">
        <v>318</v>
      </c>
      <c r="CQ183" s="13" t="s">
        <v>319</v>
      </c>
      <c r="CR183" s="13" t="s">
        <v>318</v>
      </c>
      <c r="CS183" s="13" t="s">
        <v>179</v>
      </c>
      <c r="CT183" s="13" t="s">
        <v>179</v>
      </c>
      <c r="CU183" s="13" t="s">
        <v>179</v>
      </c>
      <c r="CV183" s="13" t="s">
        <v>179</v>
      </c>
      <c r="CW183" s="13" t="s">
        <v>179</v>
      </c>
      <c r="CX183" s="13" t="s">
        <v>180</v>
      </c>
      <c r="CY183" s="13" t="s">
        <v>180</v>
      </c>
      <c r="CZ183" s="13" t="s">
        <v>180</v>
      </c>
      <c r="DA183" s="13" t="s">
        <v>180</v>
      </c>
      <c r="DB183" s="13" t="s">
        <v>1622</v>
      </c>
      <c r="DC183" s="13" t="s">
        <v>1623</v>
      </c>
      <c r="DD183" s="13" t="s">
        <v>1551</v>
      </c>
      <c r="DE183" s="13" t="s">
        <v>1624</v>
      </c>
      <c r="DF183" s="13" t="s">
        <v>1625</v>
      </c>
      <c r="DG183" s="13">
        <v>2026</v>
      </c>
      <c r="DH183" s="13">
        <v>2024</v>
      </c>
      <c r="DI183" s="13" t="s">
        <v>179</v>
      </c>
      <c r="DJ183" s="13"/>
      <c r="DK183" s="13" t="s">
        <v>179</v>
      </c>
      <c r="DL183" s="13"/>
      <c r="DM183" s="13"/>
      <c r="DN183" s="13"/>
      <c r="DO183" s="13" t="s">
        <v>179</v>
      </c>
      <c r="DP183" s="13"/>
      <c r="DQ183" s="13"/>
      <c r="DR183" s="13">
        <v>0</v>
      </c>
      <c r="DS183" s="13">
        <v>0</v>
      </c>
      <c r="DT183" s="13">
        <v>0</v>
      </c>
      <c r="DU183" s="13">
        <v>0</v>
      </c>
      <c r="DV183" s="13">
        <v>0</v>
      </c>
      <c r="DW183" s="13">
        <v>0</v>
      </c>
      <c r="DX183" s="13">
        <v>0</v>
      </c>
      <c r="DY183" s="13">
        <v>0</v>
      </c>
      <c r="DZ183" s="13">
        <v>0</v>
      </c>
      <c r="EA183" s="13">
        <v>0</v>
      </c>
      <c r="EB183" s="13">
        <v>0</v>
      </c>
      <c r="EC183" s="13">
        <v>0</v>
      </c>
      <c r="ED183" s="13">
        <v>0</v>
      </c>
      <c r="EE183" s="13">
        <v>0</v>
      </c>
      <c r="EF183" s="13">
        <v>0</v>
      </c>
      <c r="EG183" s="13"/>
      <c r="EH183" s="13" t="s">
        <v>185</v>
      </c>
      <c r="EI183" s="13" t="s">
        <v>179</v>
      </c>
      <c r="EJ183" s="15" t="s">
        <v>183</v>
      </c>
      <c r="EK183" s="15">
        <v>0</v>
      </c>
      <c r="EL183" s="15" t="s">
        <v>1618</v>
      </c>
      <c r="EM183" s="3" t="s">
        <v>1618</v>
      </c>
      <c r="EN183" s="3">
        <v>0</v>
      </c>
      <c r="EO183" s="3">
        <v>0</v>
      </c>
      <c r="EP183" s="3">
        <v>0</v>
      </c>
      <c r="EQ183" s="3">
        <v>0</v>
      </c>
      <c r="ER183" s="3">
        <v>0</v>
      </c>
      <c r="EU183" s="3" t="s">
        <v>1620</v>
      </c>
      <c r="EV183" s="3">
        <v>0</v>
      </c>
      <c r="EW183" s="3">
        <v>0</v>
      </c>
      <c r="EY183" s="24"/>
    </row>
    <row r="184" spans="1:160" ht="25.25" customHeight="1" x14ac:dyDescent="0.3">
      <c r="A184" s="13">
        <v>228</v>
      </c>
      <c r="B184" s="13" t="s">
        <v>1626</v>
      </c>
      <c r="C184" s="13"/>
      <c r="D184" s="13"/>
      <c r="E184" s="13"/>
      <c r="F184" s="13"/>
      <c r="G184" s="13" t="s">
        <v>1586</v>
      </c>
      <c r="H184" s="13"/>
      <c r="I184" s="13" t="str">
        <f t="shared" si="4"/>
        <v>10kV凤港线543,0,0,0,0,0</v>
      </c>
      <c r="J184" s="13" t="s">
        <v>1628</v>
      </c>
      <c r="K184" s="13" t="str">
        <f t="shared" si="5"/>
        <v>10kV凤港洲仔2#公用台变,0,0</v>
      </c>
      <c r="L184" s="13" t="s">
        <v>1630</v>
      </c>
      <c r="M184" s="13" t="s">
        <v>165</v>
      </c>
      <c r="N184" s="13" t="s">
        <v>166</v>
      </c>
      <c r="O184" s="13" t="s">
        <v>167</v>
      </c>
      <c r="P184" s="13" t="s">
        <v>413</v>
      </c>
      <c r="Q184" s="13" t="s">
        <v>169</v>
      </c>
      <c r="R184" s="13" t="s">
        <v>170</v>
      </c>
      <c r="S184" s="13" t="s">
        <v>171</v>
      </c>
      <c r="T184" s="13" t="s">
        <v>172</v>
      </c>
      <c r="U184" s="13" t="s">
        <v>173</v>
      </c>
      <c r="V184" s="13">
        <v>8</v>
      </c>
      <c r="W184" s="13">
        <v>2024</v>
      </c>
      <c r="X184" s="13">
        <v>2025</v>
      </c>
      <c r="Y184" s="13">
        <v>2021</v>
      </c>
      <c r="Z184" s="13">
        <v>60.61</v>
      </c>
      <c r="AA184" s="13">
        <v>0</v>
      </c>
      <c r="AB184" s="13">
        <v>0</v>
      </c>
      <c r="AC184" s="13">
        <v>0</v>
      </c>
      <c r="AD184" s="13">
        <v>36.366</v>
      </c>
      <c r="AE184" s="13">
        <v>24.244</v>
      </c>
      <c r="AF184" s="13">
        <v>0</v>
      </c>
      <c r="AG184" s="13">
        <v>0</v>
      </c>
      <c r="AH184" s="13">
        <v>60.61</v>
      </c>
      <c r="AI184" s="13">
        <v>57.61</v>
      </c>
      <c r="AJ184" s="13">
        <v>0</v>
      </c>
      <c r="AK184" s="13">
        <v>0</v>
      </c>
      <c r="AL184" s="13">
        <v>0</v>
      </c>
      <c r="AM184" s="13">
        <v>0</v>
      </c>
      <c r="AN184" s="13">
        <v>0</v>
      </c>
      <c r="AO184" s="13">
        <v>0</v>
      </c>
      <c r="AP184" s="13">
        <v>0</v>
      </c>
      <c r="AQ184" s="13">
        <v>0</v>
      </c>
      <c r="AR184" s="13">
        <v>0</v>
      </c>
      <c r="AS184" s="13">
        <v>0</v>
      </c>
      <c r="AT184" s="13">
        <v>0</v>
      </c>
      <c r="AU184" s="13">
        <v>0</v>
      </c>
      <c r="AV184" s="13">
        <v>0</v>
      </c>
      <c r="AW184" s="13">
        <v>57.61</v>
      </c>
      <c r="AX184" s="13">
        <v>1</v>
      </c>
      <c r="AY184" s="13">
        <v>500</v>
      </c>
      <c r="AZ184" s="13">
        <v>1</v>
      </c>
      <c r="BA184" s="13">
        <v>2.5</v>
      </c>
      <c r="BB184" s="13">
        <v>0</v>
      </c>
      <c r="BC184" s="13">
        <v>150</v>
      </c>
      <c r="BD184" s="13">
        <v>0</v>
      </c>
      <c r="BE184" s="13">
        <v>0</v>
      </c>
      <c r="BF184" s="13">
        <v>0</v>
      </c>
      <c r="BG184" s="13">
        <v>0</v>
      </c>
      <c r="BH184" s="13">
        <v>0</v>
      </c>
      <c r="BI184" s="13">
        <v>0</v>
      </c>
      <c r="BJ184" s="13">
        <v>0</v>
      </c>
      <c r="BK184" s="13">
        <v>0</v>
      </c>
      <c r="BL184" s="13">
        <v>0</v>
      </c>
      <c r="BM184" s="13">
        <v>0</v>
      </c>
      <c r="BN184" s="13">
        <v>0</v>
      </c>
      <c r="BO184" s="13">
        <v>0</v>
      </c>
      <c r="BP184" s="13">
        <v>0</v>
      </c>
      <c r="BQ184" s="13">
        <v>0</v>
      </c>
      <c r="BR184" s="13">
        <v>0</v>
      </c>
      <c r="BS184" s="13">
        <v>0</v>
      </c>
      <c r="BT184" s="13">
        <v>0</v>
      </c>
      <c r="BU184" s="13">
        <v>0</v>
      </c>
      <c r="BV184" s="13">
        <v>0</v>
      </c>
      <c r="BW184" s="13">
        <v>0</v>
      </c>
      <c r="BX184" s="13">
        <v>0</v>
      </c>
      <c r="BY184" s="13">
        <v>0</v>
      </c>
      <c r="BZ184" s="13">
        <v>0</v>
      </c>
      <c r="CA184" s="13">
        <v>0</v>
      </c>
      <c r="CB184" s="13">
        <v>0</v>
      </c>
      <c r="CC184" s="13">
        <v>0</v>
      </c>
      <c r="CD184" s="13">
        <v>0</v>
      </c>
      <c r="CE184" s="13">
        <v>0</v>
      </c>
      <c r="CF184" s="13">
        <v>0</v>
      </c>
      <c r="CG184" s="13">
        <v>0</v>
      </c>
      <c r="CH184" s="13">
        <v>0</v>
      </c>
      <c r="CI184" s="13">
        <v>0</v>
      </c>
      <c r="CJ184" s="13">
        <v>0</v>
      </c>
      <c r="CK184" s="13">
        <v>3</v>
      </c>
      <c r="CL184" s="13">
        <v>1</v>
      </c>
      <c r="CM184" s="13">
        <v>0</v>
      </c>
      <c r="CN184" s="13">
        <v>1</v>
      </c>
      <c r="CO184" s="13" t="s">
        <v>176</v>
      </c>
      <c r="CP184" s="13" t="s">
        <v>318</v>
      </c>
      <c r="CQ184" s="13" t="s">
        <v>1234</v>
      </c>
      <c r="CR184" s="13" t="s">
        <v>318</v>
      </c>
      <c r="CS184" s="13" t="s">
        <v>179</v>
      </c>
      <c r="CT184" s="13" t="s">
        <v>179</v>
      </c>
      <c r="CU184" s="13" t="s">
        <v>179</v>
      </c>
      <c r="CV184" s="13" t="s">
        <v>179</v>
      </c>
      <c r="CW184" s="13" t="s">
        <v>179</v>
      </c>
      <c r="CX184" s="13" t="s">
        <v>180</v>
      </c>
      <c r="CY184" s="13" t="s">
        <v>180</v>
      </c>
      <c r="CZ184" s="13" t="s">
        <v>180</v>
      </c>
      <c r="DA184" s="13" t="s">
        <v>180</v>
      </c>
      <c r="DB184" s="13" t="s">
        <v>1631</v>
      </c>
      <c r="DC184" s="13" t="s">
        <v>1632</v>
      </c>
      <c r="DD184" s="13" t="s">
        <v>1633</v>
      </c>
      <c r="DE184" s="13" t="s">
        <v>1634</v>
      </c>
      <c r="DF184" s="13" t="s">
        <v>1635</v>
      </c>
      <c r="DG184" s="13">
        <v>2025</v>
      </c>
      <c r="DH184" s="13">
        <v>2023</v>
      </c>
      <c r="DI184" s="13" t="s">
        <v>179</v>
      </c>
      <c r="DJ184" s="13"/>
      <c r="DK184" s="13" t="s">
        <v>179</v>
      </c>
      <c r="DL184" s="13"/>
      <c r="DM184" s="13"/>
      <c r="DN184" s="13"/>
      <c r="DO184" s="13" t="s">
        <v>179</v>
      </c>
      <c r="DP184" s="13"/>
      <c r="DQ184" s="13"/>
      <c r="DR184" s="13">
        <v>0</v>
      </c>
      <c r="DS184" s="13">
        <v>0</v>
      </c>
      <c r="DT184" s="13">
        <v>0</v>
      </c>
      <c r="DU184" s="13">
        <v>0</v>
      </c>
      <c r="DV184" s="13">
        <v>0</v>
      </c>
      <c r="DW184" s="13">
        <v>0</v>
      </c>
      <c r="DX184" s="13">
        <v>0</v>
      </c>
      <c r="DY184" s="13">
        <v>0</v>
      </c>
      <c r="DZ184" s="13">
        <v>0</v>
      </c>
      <c r="EA184" s="13">
        <v>0</v>
      </c>
      <c r="EB184" s="13">
        <v>0</v>
      </c>
      <c r="EC184" s="13">
        <v>0</v>
      </c>
      <c r="ED184" s="13">
        <v>0</v>
      </c>
      <c r="EE184" s="13">
        <v>1</v>
      </c>
      <c r="EF184" s="13">
        <v>0</v>
      </c>
      <c r="EG184" s="13"/>
      <c r="EH184" s="13" t="s">
        <v>185</v>
      </c>
      <c r="EI184" s="13">
        <v>2</v>
      </c>
      <c r="EJ184" s="15" t="s">
        <v>183</v>
      </c>
      <c r="EK184" s="15">
        <v>0</v>
      </c>
      <c r="EL184" s="15" t="s">
        <v>1627</v>
      </c>
      <c r="EM184" s="3" t="s">
        <v>1627</v>
      </c>
      <c r="EN184" s="3">
        <v>0</v>
      </c>
      <c r="EO184" s="3">
        <v>0</v>
      </c>
      <c r="EP184" s="3">
        <v>0</v>
      </c>
      <c r="EQ184" s="3">
        <v>0</v>
      </c>
      <c r="ER184" s="3">
        <v>0</v>
      </c>
      <c r="EU184" s="3" t="s">
        <v>1629</v>
      </c>
      <c r="EV184" s="3">
        <v>0</v>
      </c>
      <c r="EW184" s="3">
        <v>0</v>
      </c>
      <c r="EY184" s="24"/>
    </row>
    <row r="185" spans="1:160" ht="25.25" customHeight="1" x14ac:dyDescent="0.3">
      <c r="A185" s="13">
        <v>229</v>
      </c>
      <c r="B185" s="13" t="s">
        <v>1636</v>
      </c>
      <c r="C185" s="13"/>
      <c r="D185" s="13"/>
      <c r="E185" s="13"/>
      <c r="F185" s="13"/>
      <c r="G185" s="13" t="s">
        <v>1586</v>
      </c>
      <c r="H185" s="13"/>
      <c r="I185" s="13" t="str">
        <f t="shared" si="4"/>
        <v>10kV贵屿线548,0,0,0,0,0</v>
      </c>
      <c r="J185" s="13" t="s">
        <v>1611</v>
      </c>
      <c r="K185" s="13" t="str">
        <f t="shared" si="5"/>
        <v>10kV贵屿南安村1#公用台变,0,0</v>
      </c>
      <c r="L185" s="13" t="s">
        <v>1638</v>
      </c>
      <c r="M185" s="13" t="s">
        <v>165</v>
      </c>
      <c r="N185" s="13" t="s">
        <v>166</v>
      </c>
      <c r="O185" s="13" t="s">
        <v>167</v>
      </c>
      <c r="P185" s="13" t="s">
        <v>413</v>
      </c>
      <c r="Q185" s="13" t="s">
        <v>169</v>
      </c>
      <c r="R185" s="13" t="s">
        <v>170</v>
      </c>
      <c r="S185" s="13" t="s">
        <v>171</v>
      </c>
      <c r="T185" s="13" t="s">
        <v>172</v>
      </c>
      <c r="U185" s="13" t="s">
        <v>173</v>
      </c>
      <c r="V185" s="13">
        <v>6</v>
      </c>
      <c r="W185" s="13">
        <v>2025</v>
      </c>
      <c r="X185" s="13">
        <v>2026</v>
      </c>
      <c r="Y185" s="13">
        <v>2021</v>
      </c>
      <c r="Z185" s="13">
        <v>60.61</v>
      </c>
      <c r="AA185" s="13">
        <v>0</v>
      </c>
      <c r="AB185" s="13">
        <v>0</v>
      </c>
      <c r="AC185" s="13">
        <v>0</v>
      </c>
      <c r="AD185" s="13">
        <v>0</v>
      </c>
      <c r="AE185" s="13">
        <v>36.366</v>
      </c>
      <c r="AF185" s="13">
        <v>24.244</v>
      </c>
      <c r="AG185" s="13">
        <v>0</v>
      </c>
      <c r="AH185" s="13">
        <v>36.366</v>
      </c>
      <c r="AI185" s="13">
        <v>57.61</v>
      </c>
      <c r="AJ185" s="13">
        <v>0</v>
      </c>
      <c r="AK185" s="13">
        <v>0</v>
      </c>
      <c r="AL185" s="13">
        <v>0</v>
      </c>
      <c r="AM185" s="13">
        <v>0</v>
      </c>
      <c r="AN185" s="13">
        <v>0</v>
      </c>
      <c r="AO185" s="13">
        <v>0</v>
      </c>
      <c r="AP185" s="13">
        <v>0</v>
      </c>
      <c r="AQ185" s="13">
        <v>0</v>
      </c>
      <c r="AR185" s="13">
        <v>0</v>
      </c>
      <c r="AS185" s="13">
        <v>0</v>
      </c>
      <c r="AT185" s="13">
        <v>0</v>
      </c>
      <c r="AU185" s="13">
        <v>0</v>
      </c>
      <c r="AV185" s="13">
        <v>0</v>
      </c>
      <c r="AW185" s="13">
        <v>57.61</v>
      </c>
      <c r="AX185" s="13">
        <v>1</v>
      </c>
      <c r="AY185" s="13">
        <v>500</v>
      </c>
      <c r="AZ185" s="13">
        <v>1</v>
      </c>
      <c r="BA185" s="13">
        <v>2.5</v>
      </c>
      <c r="BB185" s="13">
        <v>0</v>
      </c>
      <c r="BC185" s="13">
        <v>150</v>
      </c>
      <c r="BD185" s="13">
        <v>0</v>
      </c>
      <c r="BE185" s="13">
        <v>0</v>
      </c>
      <c r="BF185" s="13">
        <v>0</v>
      </c>
      <c r="BG185" s="13">
        <v>0</v>
      </c>
      <c r="BH185" s="13">
        <v>0</v>
      </c>
      <c r="BI185" s="13">
        <v>0</v>
      </c>
      <c r="BJ185" s="13">
        <v>0</v>
      </c>
      <c r="BK185" s="13">
        <v>0</v>
      </c>
      <c r="BL185" s="13">
        <v>0</v>
      </c>
      <c r="BM185" s="13">
        <v>0</v>
      </c>
      <c r="BN185" s="13">
        <v>0</v>
      </c>
      <c r="BO185" s="13">
        <v>0</v>
      </c>
      <c r="BP185" s="13">
        <v>0</v>
      </c>
      <c r="BQ185" s="13">
        <v>0</v>
      </c>
      <c r="BR185" s="13">
        <v>0</v>
      </c>
      <c r="BS185" s="13">
        <v>0</v>
      </c>
      <c r="BT185" s="13">
        <v>0</v>
      </c>
      <c r="BU185" s="13">
        <v>0</v>
      </c>
      <c r="BV185" s="13">
        <v>0</v>
      </c>
      <c r="BW185" s="13">
        <v>0</v>
      </c>
      <c r="BX185" s="13">
        <v>0</v>
      </c>
      <c r="BY185" s="13">
        <v>0</v>
      </c>
      <c r="BZ185" s="13">
        <v>0</v>
      </c>
      <c r="CA185" s="13">
        <v>0</v>
      </c>
      <c r="CB185" s="13">
        <v>0</v>
      </c>
      <c r="CC185" s="13">
        <v>0</v>
      </c>
      <c r="CD185" s="13">
        <v>0</v>
      </c>
      <c r="CE185" s="13">
        <v>0</v>
      </c>
      <c r="CF185" s="13">
        <v>0</v>
      </c>
      <c r="CG185" s="13">
        <v>0</v>
      </c>
      <c r="CH185" s="13">
        <v>0</v>
      </c>
      <c r="CI185" s="13">
        <v>0</v>
      </c>
      <c r="CJ185" s="13">
        <v>0</v>
      </c>
      <c r="CK185" s="13">
        <v>3</v>
      </c>
      <c r="CL185" s="13">
        <v>1</v>
      </c>
      <c r="CM185" s="13">
        <v>0</v>
      </c>
      <c r="CN185" s="13">
        <v>1</v>
      </c>
      <c r="CO185" s="13" t="s">
        <v>241</v>
      </c>
      <c r="CP185" s="13" t="s">
        <v>318</v>
      </c>
      <c r="CQ185" s="13" t="s">
        <v>319</v>
      </c>
      <c r="CR185" s="13" t="s">
        <v>318</v>
      </c>
      <c r="CS185" s="13" t="s">
        <v>179</v>
      </c>
      <c r="CT185" s="13" t="s">
        <v>179</v>
      </c>
      <c r="CU185" s="13" t="s">
        <v>179</v>
      </c>
      <c r="CV185" s="13" t="s">
        <v>179</v>
      </c>
      <c r="CW185" s="13" t="s">
        <v>179</v>
      </c>
      <c r="CX185" s="13" t="s">
        <v>180</v>
      </c>
      <c r="CY185" s="13" t="s">
        <v>180</v>
      </c>
      <c r="CZ185" s="13" t="s">
        <v>180</v>
      </c>
      <c r="DA185" s="13" t="s">
        <v>180</v>
      </c>
      <c r="DB185" s="13" t="s">
        <v>1639</v>
      </c>
      <c r="DC185" s="13" t="s">
        <v>1640</v>
      </c>
      <c r="DD185" s="13" t="s">
        <v>1551</v>
      </c>
      <c r="DE185" s="13" t="s">
        <v>1641</v>
      </c>
      <c r="DF185" s="13" t="s">
        <v>1642</v>
      </c>
      <c r="DG185" s="13">
        <v>2026</v>
      </c>
      <c r="DH185" s="13">
        <v>2024</v>
      </c>
      <c r="DI185" s="13" t="s">
        <v>179</v>
      </c>
      <c r="DJ185" s="13"/>
      <c r="DK185" s="13" t="s">
        <v>179</v>
      </c>
      <c r="DL185" s="13"/>
      <c r="DM185" s="13"/>
      <c r="DN185" s="13"/>
      <c r="DO185" s="13" t="s">
        <v>179</v>
      </c>
      <c r="DP185" s="13"/>
      <c r="DQ185" s="13"/>
      <c r="DR185" s="13">
        <v>0</v>
      </c>
      <c r="DS185" s="13">
        <v>0</v>
      </c>
      <c r="DT185" s="13">
        <v>0</v>
      </c>
      <c r="DU185" s="13">
        <v>0</v>
      </c>
      <c r="DV185" s="13">
        <v>0</v>
      </c>
      <c r="DW185" s="13">
        <v>0</v>
      </c>
      <c r="DX185" s="13">
        <v>0</v>
      </c>
      <c r="DY185" s="13">
        <v>0</v>
      </c>
      <c r="DZ185" s="13">
        <v>0</v>
      </c>
      <c r="EA185" s="13">
        <v>0</v>
      </c>
      <c r="EB185" s="13">
        <v>0</v>
      </c>
      <c r="EC185" s="13">
        <v>0</v>
      </c>
      <c r="ED185" s="13">
        <v>0</v>
      </c>
      <c r="EE185" s="13">
        <v>0</v>
      </c>
      <c r="EF185" s="13">
        <v>0</v>
      </c>
      <c r="EG185" s="13"/>
      <c r="EH185" s="13" t="s">
        <v>185</v>
      </c>
      <c r="EI185" s="13" t="s">
        <v>179</v>
      </c>
      <c r="EJ185" s="15" t="s">
        <v>183</v>
      </c>
      <c r="EK185" s="15">
        <v>0</v>
      </c>
      <c r="EL185" s="15" t="s">
        <v>1610</v>
      </c>
      <c r="EM185" s="3" t="s">
        <v>1610</v>
      </c>
      <c r="EN185" s="3">
        <v>0</v>
      </c>
      <c r="EO185" s="3">
        <v>0</v>
      </c>
      <c r="EP185" s="3">
        <v>0</v>
      </c>
      <c r="EQ185" s="3">
        <v>0</v>
      </c>
      <c r="ER185" s="3">
        <v>0</v>
      </c>
      <c r="EU185" s="3" t="s">
        <v>1637</v>
      </c>
      <c r="EV185" s="3">
        <v>0</v>
      </c>
      <c r="EW185" s="3">
        <v>0</v>
      </c>
      <c r="EY185" s="24"/>
    </row>
    <row r="186" spans="1:160" ht="25.25" customHeight="1" x14ac:dyDescent="0.3">
      <c r="A186" s="13">
        <v>230</v>
      </c>
      <c r="B186" s="13" t="s">
        <v>1643</v>
      </c>
      <c r="C186" s="13"/>
      <c r="D186" s="13"/>
      <c r="E186" s="13"/>
      <c r="F186" s="13"/>
      <c r="G186" s="13" t="s">
        <v>1586</v>
      </c>
      <c r="H186" s="13"/>
      <c r="I186" s="13" t="str">
        <f t="shared" si="4"/>
        <v>10kV贵屿线548,0,0,0,0,0</v>
      </c>
      <c r="J186" s="13" t="s">
        <v>1644</v>
      </c>
      <c r="K186" s="13" t="str">
        <f t="shared" si="5"/>
        <v>10kV贵屿南安村5#公用台变,0,0</v>
      </c>
      <c r="L186" s="13" t="s">
        <v>1646</v>
      </c>
      <c r="M186" s="13" t="s">
        <v>165</v>
      </c>
      <c r="N186" s="13" t="s">
        <v>166</v>
      </c>
      <c r="O186" s="13" t="s">
        <v>167</v>
      </c>
      <c r="P186" s="13" t="s">
        <v>413</v>
      </c>
      <c r="Q186" s="13" t="s">
        <v>169</v>
      </c>
      <c r="R186" s="13" t="s">
        <v>170</v>
      </c>
      <c r="S186" s="13" t="s">
        <v>171</v>
      </c>
      <c r="T186" s="13" t="s">
        <v>172</v>
      </c>
      <c r="U186" s="13" t="s">
        <v>173</v>
      </c>
      <c r="V186" s="13">
        <v>8</v>
      </c>
      <c r="W186" s="13">
        <v>2024</v>
      </c>
      <c r="X186" s="13">
        <v>2025</v>
      </c>
      <c r="Y186" s="13">
        <v>2021</v>
      </c>
      <c r="Z186" s="13">
        <v>65.760000000000005</v>
      </c>
      <c r="AA186" s="13">
        <v>0</v>
      </c>
      <c r="AB186" s="13">
        <v>0</v>
      </c>
      <c r="AC186" s="13">
        <v>0</v>
      </c>
      <c r="AD186" s="13">
        <v>39.456000000000003</v>
      </c>
      <c r="AE186" s="13">
        <v>26.303999999999998</v>
      </c>
      <c r="AF186" s="13">
        <v>0</v>
      </c>
      <c r="AG186" s="13">
        <v>0</v>
      </c>
      <c r="AH186" s="13">
        <v>65.760000000000005</v>
      </c>
      <c r="AI186" s="13">
        <v>62.76</v>
      </c>
      <c r="AJ186" s="13">
        <v>0</v>
      </c>
      <c r="AK186" s="13">
        <v>0</v>
      </c>
      <c r="AL186" s="13">
        <v>0</v>
      </c>
      <c r="AM186" s="13">
        <v>0</v>
      </c>
      <c r="AN186" s="13">
        <v>0</v>
      </c>
      <c r="AO186" s="13">
        <v>0</v>
      </c>
      <c r="AP186" s="13">
        <v>0</v>
      </c>
      <c r="AQ186" s="13">
        <v>0</v>
      </c>
      <c r="AR186" s="13">
        <v>0</v>
      </c>
      <c r="AS186" s="13">
        <v>0</v>
      </c>
      <c r="AT186" s="13">
        <v>0</v>
      </c>
      <c r="AU186" s="13">
        <v>0</v>
      </c>
      <c r="AV186" s="13">
        <v>0</v>
      </c>
      <c r="AW186" s="13">
        <v>62.76</v>
      </c>
      <c r="AX186" s="13">
        <v>1</v>
      </c>
      <c r="AY186" s="13">
        <v>500</v>
      </c>
      <c r="AZ186" s="13">
        <v>1</v>
      </c>
      <c r="BA186" s="13">
        <v>4</v>
      </c>
      <c r="BB186" s="13">
        <v>0</v>
      </c>
      <c r="BC186" s="13">
        <v>150</v>
      </c>
      <c r="BD186" s="13">
        <v>0</v>
      </c>
      <c r="BE186" s="13">
        <v>0</v>
      </c>
      <c r="BF186" s="13">
        <v>0</v>
      </c>
      <c r="BG186" s="13">
        <v>0</v>
      </c>
      <c r="BH186" s="13">
        <v>0</v>
      </c>
      <c r="BI186" s="13">
        <v>0</v>
      </c>
      <c r="BJ186" s="13">
        <v>0</v>
      </c>
      <c r="BK186" s="13">
        <v>0</v>
      </c>
      <c r="BL186" s="13">
        <v>0</v>
      </c>
      <c r="BM186" s="13">
        <v>0</v>
      </c>
      <c r="BN186" s="13">
        <v>0</v>
      </c>
      <c r="BO186" s="13">
        <v>0</v>
      </c>
      <c r="BP186" s="13">
        <v>0</v>
      </c>
      <c r="BQ186" s="13">
        <v>0</v>
      </c>
      <c r="BR186" s="13">
        <v>0</v>
      </c>
      <c r="BS186" s="13">
        <v>0</v>
      </c>
      <c r="BT186" s="13">
        <v>0</v>
      </c>
      <c r="BU186" s="13">
        <v>0</v>
      </c>
      <c r="BV186" s="13">
        <v>0</v>
      </c>
      <c r="BW186" s="13">
        <v>0</v>
      </c>
      <c r="BX186" s="13">
        <v>0</v>
      </c>
      <c r="BY186" s="13">
        <v>0</v>
      </c>
      <c r="BZ186" s="13">
        <v>0</v>
      </c>
      <c r="CA186" s="13">
        <v>0</v>
      </c>
      <c r="CB186" s="13">
        <v>0</v>
      </c>
      <c r="CC186" s="13">
        <v>0</v>
      </c>
      <c r="CD186" s="13">
        <v>0</v>
      </c>
      <c r="CE186" s="13">
        <v>0</v>
      </c>
      <c r="CF186" s="13">
        <v>0</v>
      </c>
      <c r="CG186" s="13">
        <v>0</v>
      </c>
      <c r="CH186" s="13">
        <v>0</v>
      </c>
      <c r="CI186" s="13">
        <v>0</v>
      </c>
      <c r="CJ186" s="13">
        <v>0</v>
      </c>
      <c r="CK186" s="13">
        <v>3</v>
      </c>
      <c r="CL186" s="13">
        <v>1</v>
      </c>
      <c r="CM186" s="13">
        <v>0</v>
      </c>
      <c r="CN186" s="13">
        <v>1</v>
      </c>
      <c r="CO186" s="13" t="s">
        <v>176</v>
      </c>
      <c r="CP186" s="13" t="s">
        <v>318</v>
      </c>
      <c r="CQ186" s="13" t="s">
        <v>1234</v>
      </c>
      <c r="CR186" s="13" t="s">
        <v>318</v>
      </c>
      <c r="CS186" s="13" t="s">
        <v>179</v>
      </c>
      <c r="CT186" s="13" t="s">
        <v>179</v>
      </c>
      <c r="CU186" s="13" t="s">
        <v>179</v>
      </c>
      <c r="CV186" s="13" t="s">
        <v>179</v>
      </c>
      <c r="CW186" s="13" t="s">
        <v>179</v>
      </c>
      <c r="CX186" s="13" t="s">
        <v>180</v>
      </c>
      <c r="CY186" s="13" t="s">
        <v>180</v>
      </c>
      <c r="CZ186" s="13" t="s">
        <v>180</v>
      </c>
      <c r="DA186" s="13" t="s">
        <v>180</v>
      </c>
      <c r="DB186" s="13" t="s">
        <v>1647</v>
      </c>
      <c r="DC186" s="13" t="s">
        <v>1648</v>
      </c>
      <c r="DD186" s="13" t="s">
        <v>1649</v>
      </c>
      <c r="DE186" s="13" t="s">
        <v>1650</v>
      </c>
      <c r="DF186" s="13" t="s">
        <v>1651</v>
      </c>
      <c r="DG186" s="13">
        <v>2025</v>
      </c>
      <c r="DH186" s="13">
        <v>2023</v>
      </c>
      <c r="DI186" s="13" t="s">
        <v>179</v>
      </c>
      <c r="DJ186" s="13"/>
      <c r="DK186" s="13" t="s">
        <v>179</v>
      </c>
      <c r="DL186" s="13"/>
      <c r="DM186" s="13"/>
      <c r="DN186" s="13"/>
      <c r="DO186" s="13" t="s">
        <v>179</v>
      </c>
      <c r="DP186" s="13"/>
      <c r="DQ186" s="13"/>
      <c r="DR186" s="13">
        <v>0</v>
      </c>
      <c r="DS186" s="13">
        <v>0</v>
      </c>
      <c r="DT186" s="13">
        <v>0</v>
      </c>
      <c r="DU186" s="13">
        <v>0</v>
      </c>
      <c r="DV186" s="13">
        <v>0</v>
      </c>
      <c r="DW186" s="13">
        <v>0</v>
      </c>
      <c r="DX186" s="13">
        <v>0</v>
      </c>
      <c r="DY186" s="13">
        <v>0</v>
      </c>
      <c r="DZ186" s="13">
        <v>0</v>
      </c>
      <c r="EA186" s="13">
        <v>0</v>
      </c>
      <c r="EB186" s="13">
        <v>0</v>
      </c>
      <c r="EC186" s="13">
        <v>0</v>
      </c>
      <c r="ED186" s="13">
        <v>0</v>
      </c>
      <c r="EE186" s="13">
        <v>1</v>
      </c>
      <c r="EF186" s="13">
        <v>0</v>
      </c>
      <c r="EG186" s="13"/>
      <c r="EH186" s="13" t="s">
        <v>185</v>
      </c>
      <c r="EI186" s="13">
        <v>2</v>
      </c>
      <c r="EJ186" s="15" t="s">
        <v>183</v>
      </c>
      <c r="EK186" s="15">
        <v>0</v>
      </c>
      <c r="EL186" s="15" t="s">
        <v>1610</v>
      </c>
      <c r="EM186" s="3" t="s">
        <v>1610</v>
      </c>
      <c r="EN186" s="3">
        <v>0</v>
      </c>
      <c r="EO186" s="3">
        <v>0</v>
      </c>
      <c r="EP186" s="3">
        <v>0</v>
      </c>
      <c r="EQ186" s="3">
        <v>0</v>
      </c>
      <c r="ER186" s="3">
        <v>0</v>
      </c>
      <c r="EU186" s="3" t="s">
        <v>1645</v>
      </c>
      <c r="EV186" s="3">
        <v>0</v>
      </c>
      <c r="EW186" s="3">
        <v>0</v>
      </c>
      <c r="EY186" s="24"/>
    </row>
    <row r="187" spans="1:160" ht="25.25" customHeight="1" x14ac:dyDescent="0.3">
      <c r="A187" s="13">
        <v>231</v>
      </c>
      <c r="B187" s="13" t="s">
        <v>1652</v>
      </c>
      <c r="C187" s="13"/>
      <c r="D187" s="13"/>
      <c r="E187" s="13"/>
      <c r="F187" s="13"/>
      <c r="G187" s="13" t="s">
        <v>1586</v>
      </c>
      <c r="H187" s="13"/>
      <c r="I187" s="13" t="str">
        <f t="shared" si="4"/>
        <v>10kV贵屿线548,0,0,0,0,0</v>
      </c>
      <c r="J187" s="13" t="s">
        <v>1611</v>
      </c>
      <c r="K187" s="13" t="str">
        <f t="shared" si="5"/>
        <v>10kV贵屿南安村9#公用台变,0,0</v>
      </c>
      <c r="L187" s="13" t="s">
        <v>1654</v>
      </c>
      <c r="M187" s="13" t="s">
        <v>165</v>
      </c>
      <c r="N187" s="13" t="s">
        <v>166</v>
      </c>
      <c r="O187" s="13" t="s">
        <v>167</v>
      </c>
      <c r="P187" s="13" t="s">
        <v>413</v>
      </c>
      <c r="Q187" s="13" t="s">
        <v>169</v>
      </c>
      <c r="R187" s="13" t="s">
        <v>170</v>
      </c>
      <c r="S187" s="13" t="s">
        <v>171</v>
      </c>
      <c r="T187" s="13" t="s">
        <v>172</v>
      </c>
      <c r="U187" s="13" t="s">
        <v>173</v>
      </c>
      <c r="V187" s="13">
        <v>6</v>
      </c>
      <c r="W187" s="13">
        <v>2025</v>
      </c>
      <c r="X187" s="13">
        <v>2026</v>
      </c>
      <c r="Y187" s="13">
        <v>2021</v>
      </c>
      <c r="Z187" s="13">
        <v>62.11</v>
      </c>
      <c r="AA187" s="13">
        <v>0</v>
      </c>
      <c r="AB187" s="13">
        <v>0</v>
      </c>
      <c r="AC187" s="13">
        <v>0</v>
      </c>
      <c r="AD187" s="13">
        <v>0</v>
      </c>
      <c r="AE187" s="13">
        <v>37.265999999999998</v>
      </c>
      <c r="AF187" s="13">
        <v>24.844000000000001</v>
      </c>
      <c r="AG187" s="13">
        <v>0</v>
      </c>
      <c r="AH187" s="13">
        <v>37.265999999999998</v>
      </c>
      <c r="AI187" s="13">
        <v>59.11</v>
      </c>
      <c r="AJ187" s="13">
        <v>0</v>
      </c>
      <c r="AK187" s="13">
        <v>0</v>
      </c>
      <c r="AL187" s="13">
        <v>0</v>
      </c>
      <c r="AM187" s="13">
        <v>0</v>
      </c>
      <c r="AN187" s="13">
        <v>0</v>
      </c>
      <c r="AO187" s="13">
        <v>0</v>
      </c>
      <c r="AP187" s="13">
        <v>0</v>
      </c>
      <c r="AQ187" s="13">
        <v>0</v>
      </c>
      <c r="AR187" s="13">
        <v>0</v>
      </c>
      <c r="AS187" s="13">
        <v>0</v>
      </c>
      <c r="AT187" s="13">
        <v>0</v>
      </c>
      <c r="AU187" s="13">
        <v>0</v>
      </c>
      <c r="AV187" s="13">
        <v>0</v>
      </c>
      <c r="AW187" s="13">
        <v>59.11</v>
      </c>
      <c r="AX187" s="13">
        <v>1</v>
      </c>
      <c r="AY187" s="13">
        <v>500</v>
      </c>
      <c r="AZ187" s="13">
        <v>1</v>
      </c>
      <c r="BA187" s="13">
        <v>3.5</v>
      </c>
      <c r="BB187" s="13">
        <v>0</v>
      </c>
      <c r="BC187" s="13">
        <v>150</v>
      </c>
      <c r="BD187" s="13">
        <v>0</v>
      </c>
      <c r="BE187" s="13">
        <v>0</v>
      </c>
      <c r="BF187" s="13">
        <v>0</v>
      </c>
      <c r="BG187" s="13">
        <v>0</v>
      </c>
      <c r="BH187" s="13">
        <v>0</v>
      </c>
      <c r="BI187" s="13">
        <v>0</v>
      </c>
      <c r="BJ187" s="13">
        <v>0</v>
      </c>
      <c r="BK187" s="13">
        <v>0</v>
      </c>
      <c r="BL187" s="13">
        <v>0</v>
      </c>
      <c r="BM187" s="13">
        <v>0</v>
      </c>
      <c r="BN187" s="13">
        <v>0</v>
      </c>
      <c r="BO187" s="13">
        <v>0</v>
      </c>
      <c r="BP187" s="13">
        <v>0</v>
      </c>
      <c r="BQ187" s="13">
        <v>0</v>
      </c>
      <c r="BR187" s="13">
        <v>0</v>
      </c>
      <c r="BS187" s="13">
        <v>0</v>
      </c>
      <c r="BT187" s="13">
        <v>0</v>
      </c>
      <c r="BU187" s="13">
        <v>0</v>
      </c>
      <c r="BV187" s="13">
        <v>0</v>
      </c>
      <c r="BW187" s="13">
        <v>0</v>
      </c>
      <c r="BX187" s="13">
        <v>0</v>
      </c>
      <c r="BY187" s="13">
        <v>0</v>
      </c>
      <c r="BZ187" s="13">
        <v>0</v>
      </c>
      <c r="CA187" s="13">
        <v>0</v>
      </c>
      <c r="CB187" s="13">
        <v>0</v>
      </c>
      <c r="CC187" s="13">
        <v>0</v>
      </c>
      <c r="CD187" s="13">
        <v>0</v>
      </c>
      <c r="CE187" s="13">
        <v>0</v>
      </c>
      <c r="CF187" s="13">
        <v>0</v>
      </c>
      <c r="CG187" s="13">
        <v>0</v>
      </c>
      <c r="CH187" s="13">
        <v>0</v>
      </c>
      <c r="CI187" s="13">
        <v>0</v>
      </c>
      <c r="CJ187" s="13">
        <v>0</v>
      </c>
      <c r="CK187" s="13">
        <v>3</v>
      </c>
      <c r="CL187" s="13">
        <v>1</v>
      </c>
      <c r="CM187" s="13">
        <v>0</v>
      </c>
      <c r="CN187" s="13">
        <v>1</v>
      </c>
      <c r="CO187" s="13" t="s">
        <v>241</v>
      </c>
      <c r="CP187" s="13" t="s">
        <v>318</v>
      </c>
      <c r="CQ187" s="13" t="s">
        <v>319</v>
      </c>
      <c r="CR187" s="13" t="s">
        <v>318</v>
      </c>
      <c r="CS187" s="13" t="s">
        <v>179</v>
      </c>
      <c r="CT187" s="13" t="s">
        <v>179</v>
      </c>
      <c r="CU187" s="13" t="s">
        <v>179</v>
      </c>
      <c r="CV187" s="13" t="s">
        <v>179</v>
      </c>
      <c r="CW187" s="13" t="s">
        <v>179</v>
      </c>
      <c r="CX187" s="13" t="s">
        <v>180</v>
      </c>
      <c r="CY187" s="13" t="s">
        <v>180</v>
      </c>
      <c r="CZ187" s="13" t="s">
        <v>180</v>
      </c>
      <c r="DA187" s="13" t="s">
        <v>180</v>
      </c>
      <c r="DB187" s="13" t="s">
        <v>1655</v>
      </c>
      <c r="DC187" s="13" t="s">
        <v>1560</v>
      </c>
      <c r="DD187" s="13" t="s">
        <v>1551</v>
      </c>
      <c r="DE187" s="13" t="s">
        <v>1656</v>
      </c>
      <c r="DF187" s="13" t="s">
        <v>1657</v>
      </c>
      <c r="DG187" s="13">
        <v>2026</v>
      </c>
      <c r="DH187" s="13">
        <v>2024</v>
      </c>
      <c r="DI187" s="13" t="s">
        <v>179</v>
      </c>
      <c r="DJ187" s="13"/>
      <c r="DK187" s="13" t="s">
        <v>179</v>
      </c>
      <c r="DL187" s="13"/>
      <c r="DM187" s="13"/>
      <c r="DN187" s="13"/>
      <c r="DO187" s="13" t="s">
        <v>179</v>
      </c>
      <c r="DP187" s="13"/>
      <c r="DQ187" s="13"/>
      <c r="DR187" s="13">
        <v>0</v>
      </c>
      <c r="DS187" s="13">
        <v>0</v>
      </c>
      <c r="DT187" s="13">
        <v>0</v>
      </c>
      <c r="DU187" s="13">
        <v>0</v>
      </c>
      <c r="DV187" s="13">
        <v>0</v>
      </c>
      <c r="DW187" s="13">
        <v>0</v>
      </c>
      <c r="DX187" s="13">
        <v>0</v>
      </c>
      <c r="DY187" s="13">
        <v>0</v>
      </c>
      <c r="DZ187" s="13">
        <v>0</v>
      </c>
      <c r="EA187" s="13">
        <v>0</v>
      </c>
      <c r="EB187" s="13">
        <v>0</v>
      </c>
      <c r="EC187" s="13">
        <v>0</v>
      </c>
      <c r="ED187" s="13">
        <v>0</v>
      </c>
      <c r="EE187" s="13">
        <v>0</v>
      </c>
      <c r="EF187" s="13">
        <v>0</v>
      </c>
      <c r="EG187" s="13"/>
      <c r="EH187" s="13" t="s">
        <v>185</v>
      </c>
      <c r="EI187" s="13" t="s">
        <v>179</v>
      </c>
      <c r="EJ187" s="15" t="s">
        <v>183</v>
      </c>
      <c r="EK187" s="15">
        <v>0</v>
      </c>
      <c r="EL187" s="15" t="s">
        <v>1610</v>
      </c>
      <c r="EM187" s="3" t="s">
        <v>1610</v>
      </c>
      <c r="EN187" s="3">
        <v>0</v>
      </c>
      <c r="EO187" s="3">
        <v>0</v>
      </c>
      <c r="EP187" s="3">
        <v>0</v>
      </c>
      <c r="EQ187" s="3">
        <v>0</v>
      </c>
      <c r="ER187" s="3">
        <v>0</v>
      </c>
      <c r="EU187" s="3" t="s">
        <v>1653</v>
      </c>
      <c r="EV187" s="3">
        <v>0</v>
      </c>
      <c r="EW187" s="3">
        <v>0</v>
      </c>
      <c r="EY187" s="24"/>
    </row>
    <row r="188" spans="1:160" ht="25.25" customHeight="1" x14ac:dyDescent="0.3">
      <c r="A188" s="13">
        <v>232</v>
      </c>
      <c r="B188" s="13" t="s">
        <v>1658</v>
      </c>
      <c r="C188" s="13"/>
      <c r="D188" s="13"/>
      <c r="E188" s="13"/>
      <c r="F188" s="13"/>
      <c r="G188" s="13" t="s">
        <v>1586</v>
      </c>
      <c r="H188" s="13"/>
      <c r="I188" s="13" t="str">
        <f t="shared" si="4"/>
        <v>10kV贵屿线548,0,0,0,0,0</v>
      </c>
      <c r="J188" s="13" t="s">
        <v>1659</v>
      </c>
      <c r="K188" s="13" t="str">
        <f t="shared" si="5"/>
        <v>10kV贵屿新厝村1#公用台变,0,0</v>
      </c>
      <c r="L188" s="13" t="s">
        <v>1661</v>
      </c>
      <c r="M188" s="13" t="s">
        <v>165</v>
      </c>
      <c r="N188" s="13" t="s">
        <v>166</v>
      </c>
      <c r="O188" s="13" t="s">
        <v>167</v>
      </c>
      <c r="P188" s="13" t="s">
        <v>413</v>
      </c>
      <c r="Q188" s="13" t="s">
        <v>169</v>
      </c>
      <c r="R188" s="13" t="s">
        <v>170</v>
      </c>
      <c r="S188" s="13" t="s">
        <v>171</v>
      </c>
      <c r="T188" s="13" t="s">
        <v>172</v>
      </c>
      <c r="U188" s="13" t="s">
        <v>173</v>
      </c>
      <c r="V188" s="13">
        <v>8</v>
      </c>
      <c r="W188" s="13">
        <v>2024</v>
      </c>
      <c r="X188" s="13">
        <v>2025</v>
      </c>
      <c r="Y188" s="13">
        <v>2021</v>
      </c>
      <c r="Z188" s="13">
        <v>62.11</v>
      </c>
      <c r="AA188" s="13">
        <v>0</v>
      </c>
      <c r="AB188" s="13">
        <v>0</v>
      </c>
      <c r="AC188" s="13">
        <v>0</v>
      </c>
      <c r="AD188" s="13">
        <v>37.265999999999998</v>
      </c>
      <c r="AE188" s="13">
        <v>24.844000000000001</v>
      </c>
      <c r="AF188" s="13">
        <v>0</v>
      </c>
      <c r="AG188" s="13">
        <v>0</v>
      </c>
      <c r="AH188" s="13">
        <v>62.11</v>
      </c>
      <c r="AI188" s="13">
        <v>56.11</v>
      </c>
      <c r="AJ188" s="13">
        <v>0</v>
      </c>
      <c r="AK188" s="13">
        <v>0</v>
      </c>
      <c r="AL188" s="13">
        <v>0</v>
      </c>
      <c r="AM188" s="13">
        <v>0</v>
      </c>
      <c r="AN188" s="13">
        <v>0</v>
      </c>
      <c r="AO188" s="13">
        <v>0</v>
      </c>
      <c r="AP188" s="13">
        <v>0</v>
      </c>
      <c r="AQ188" s="13">
        <v>0</v>
      </c>
      <c r="AR188" s="13">
        <v>0</v>
      </c>
      <c r="AS188" s="13">
        <v>0</v>
      </c>
      <c r="AT188" s="13">
        <v>0</v>
      </c>
      <c r="AU188" s="13">
        <v>0</v>
      </c>
      <c r="AV188" s="13">
        <v>0</v>
      </c>
      <c r="AW188" s="13">
        <v>56.11</v>
      </c>
      <c r="AX188" s="13">
        <v>2</v>
      </c>
      <c r="AY188" s="13">
        <v>1000</v>
      </c>
      <c r="AZ188" s="13">
        <v>2</v>
      </c>
      <c r="BA188" s="13">
        <v>3.5</v>
      </c>
      <c r="BB188" s="13">
        <v>0</v>
      </c>
      <c r="BC188" s="13">
        <v>150</v>
      </c>
      <c r="BD188" s="13">
        <v>0</v>
      </c>
      <c r="BE188" s="13">
        <v>0</v>
      </c>
      <c r="BF188" s="13">
        <v>0</v>
      </c>
      <c r="BG188" s="13">
        <v>0</v>
      </c>
      <c r="BH188" s="13">
        <v>0</v>
      </c>
      <c r="BI188" s="13">
        <v>0</v>
      </c>
      <c r="BJ188" s="13">
        <v>0</v>
      </c>
      <c r="BK188" s="13">
        <v>0</v>
      </c>
      <c r="BL188" s="13">
        <v>0</v>
      </c>
      <c r="BM188" s="13">
        <v>0</v>
      </c>
      <c r="BN188" s="13">
        <v>0</v>
      </c>
      <c r="BO188" s="13">
        <v>0</v>
      </c>
      <c r="BP188" s="13">
        <v>0</v>
      </c>
      <c r="BQ188" s="13">
        <v>0</v>
      </c>
      <c r="BR188" s="13">
        <v>0</v>
      </c>
      <c r="BS188" s="13">
        <v>0</v>
      </c>
      <c r="BT188" s="13">
        <v>0</v>
      </c>
      <c r="BU188" s="13">
        <v>0</v>
      </c>
      <c r="BV188" s="13">
        <v>0</v>
      </c>
      <c r="BW188" s="13">
        <v>0</v>
      </c>
      <c r="BX188" s="13">
        <v>0</v>
      </c>
      <c r="BY188" s="13">
        <v>0</v>
      </c>
      <c r="BZ188" s="13">
        <v>0</v>
      </c>
      <c r="CA188" s="13">
        <v>0</v>
      </c>
      <c r="CB188" s="13">
        <v>0</v>
      </c>
      <c r="CC188" s="13">
        <v>0</v>
      </c>
      <c r="CD188" s="13">
        <v>0</v>
      </c>
      <c r="CE188" s="13">
        <v>0</v>
      </c>
      <c r="CF188" s="13">
        <v>0</v>
      </c>
      <c r="CG188" s="13">
        <v>0</v>
      </c>
      <c r="CH188" s="13">
        <v>0</v>
      </c>
      <c r="CI188" s="13">
        <v>0</v>
      </c>
      <c r="CJ188" s="13">
        <v>0</v>
      </c>
      <c r="CK188" s="13">
        <v>6</v>
      </c>
      <c r="CL188" s="13">
        <v>2</v>
      </c>
      <c r="CM188" s="13">
        <v>0</v>
      </c>
      <c r="CN188" s="13">
        <v>1</v>
      </c>
      <c r="CO188" s="13" t="s">
        <v>176</v>
      </c>
      <c r="CP188" s="13" t="s">
        <v>318</v>
      </c>
      <c r="CQ188" s="13" t="s">
        <v>1234</v>
      </c>
      <c r="CR188" s="13" t="s">
        <v>318</v>
      </c>
      <c r="CS188" s="13" t="s">
        <v>179</v>
      </c>
      <c r="CT188" s="13" t="s">
        <v>179</v>
      </c>
      <c r="CU188" s="13" t="s">
        <v>179</v>
      </c>
      <c r="CV188" s="13" t="s">
        <v>179</v>
      </c>
      <c r="CW188" s="13" t="s">
        <v>179</v>
      </c>
      <c r="CX188" s="13" t="s">
        <v>180</v>
      </c>
      <c r="CY188" s="13" t="s">
        <v>180</v>
      </c>
      <c r="CZ188" s="13" t="s">
        <v>180</v>
      </c>
      <c r="DA188" s="13" t="s">
        <v>180</v>
      </c>
      <c r="DB188" s="13" t="s">
        <v>1639</v>
      </c>
      <c r="DC188" s="13" t="s">
        <v>1662</v>
      </c>
      <c r="DD188" s="13" t="s">
        <v>1551</v>
      </c>
      <c r="DE188" s="13" t="s">
        <v>1663</v>
      </c>
      <c r="DF188" s="13" t="s">
        <v>1664</v>
      </c>
      <c r="DG188" s="13">
        <v>2025</v>
      </c>
      <c r="DH188" s="13">
        <v>2023</v>
      </c>
      <c r="DI188" s="13" t="s">
        <v>179</v>
      </c>
      <c r="DJ188" s="13"/>
      <c r="DK188" s="13" t="s">
        <v>179</v>
      </c>
      <c r="DL188" s="13"/>
      <c r="DM188" s="13"/>
      <c r="DN188" s="13"/>
      <c r="DO188" s="13" t="s">
        <v>179</v>
      </c>
      <c r="DP188" s="13"/>
      <c r="DQ188" s="13"/>
      <c r="DR188" s="13">
        <v>0</v>
      </c>
      <c r="DS188" s="13">
        <v>0</v>
      </c>
      <c r="DT188" s="13">
        <v>0</v>
      </c>
      <c r="DU188" s="13">
        <v>0</v>
      </c>
      <c r="DV188" s="13">
        <v>0</v>
      </c>
      <c r="DW188" s="13">
        <v>0</v>
      </c>
      <c r="DX188" s="13">
        <v>0</v>
      </c>
      <c r="DY188" s="13">
        <v>0</v>
      </c>
      <c r="DZ188" s="13">
        <v>0</v>
      </c>
      <c r="EA188" s="13">
        <v>0</v>
      </c>
      <c r="EB188" s="13">
        <v>0</v>
      </c>
      <c r="EC188" s="13">
        <v>0</v>
      </c>
      <c r="ED188" s="13">
        <v>0</v>
      </c>
      <c r="EE188" s="13">
        <v>1</v>
      </c>
      <c r="EF188" s="13">
        <v>0</v>
      </c>
      <c r="EG188" s="13"/>
      <c r="EH188" s="13" t="s">
        <v>185</v>
      </c>
      <c r="EI188" s="13">
        <v>2</v>
      </c>
      <c r="EJ188" s="15" t="s">
        <v>183</v>
      </c>
      <c r="EK188" s="15">
        <v>0</v>
      </c>
      <c r="EL188" s="15" t="s">
        <v>1610</v>
      </c>
      <c r="EM188" s="3" t="s">
        <v>1610</v>
      </c>
      <c r="EN188" s="3">
        <v>0</v>
      </c>
      <c r="EO188" s="3">
        <v>0</v>
      </c>
      <c r="EP188" s="3">
        <v>0</v>
      </c>
      <c r="EQ188" s="3">
        <v>0</v>
      </c>
      <c r="ER188" s="3">
        <v>0</v>
      </c>
      <c r="EU188" s="3" t="s">
        <v>1660</v>
      </c>
      <c r="EV188" s="3">
        <v>0</v>
      </c>
      <c r="EW188" s="3">
        <v>0</v>
      </c>
      <c r="EY188" s="24"/>
    </row>
    <row r="189" spans="1:160" ht="25.25" customHeight="1" x14ac:dyDescent="0.3">
      <c r="A189" s="13">
        <v>233</v>
      </c>
      <c r="B189" s="13" t="s">
        <v>1665</v>
      </c>
      <c r="C189" s="13"/>
      <c r="D189" s="13"/>
      <c r="E189" s="13"/>
      <c r="F189" s="13"/>
      <c r="G189" s="13" t="s">
        <v>1586</v>
      </c>
      <c r="H189" s="13"/>
      <c r="I189" s="13" t="str">
        <f t="shared" si="4"/>
        <v>10kV贵屿线548,0,0,0,0,0</v>
      </c>
      <c r="J189" s="13" t="s">
        <v>1644</v>
      </c>
      <c r="K189" s="13" t="str">
        <f t="shared" si="5"/>
        <v>10kV贵屿新厝村2#公用台变,0,0</v>
      </c>
      <c r="L189" s="13" t="s">
        <v>1667</v>
      </c>
      <c r="M189" s="13" t="s">
        <v>165</v>
      </c>
      <c r="N189" s="13" t="s">
        <v>166</v>
      </c>
      <c r="O189" s="13" t="s">
        <v>167</v>
      </c>
      <c r="P189" s="13" t="s">
        <v>413</v>
      </c>
      <c r="Q189" s="13" t="s">
        <v>169</v>
      </c>
      <c r="R189" s="13" t="s">
        <v>170</v>
      </c>
      <c r="S189" s="13" t="s">
        <v>171</v>
      </c>
      <c r="T189" s="13" t="s">
        <v>172</v>
      </c>
      <c r="U189" s="13" t="s">
        <v>173</v>
      </c>
      <c r="V189" s="13">
        <v>8</v>
      </c>
      <c r="W189" s="13">
        <v>2024</v>
      </c>
      <c r="X189" s="13">
        <v>2025</v>
      </c>
      <c r="Y189" s="13">
        <v>2021</v>
      </c>
      <c r="Z189" s="13">
        <v>75.709999999999994</v>
      </c>
      <c r="AA189" s="13">
        <v>0</v>
      </c>
      <c r="AB189" s="13">
        <v>0</v>
      </c>
      <c r="AC189" s="13">
        <v>0</v>
      </c>
      <c r="AD189" s="13">
        <v>45.426000000000002</v>
      </c>
      <c r="AE189" s="13">
        <v>30.283999999999999</v>
      </c>
      <c r="AF189" s="13">
        <v>0</v>
      </c>
      <c r="AG189" s="13">
        <v>0</v>
      </c>
      <c r="AH189" s="13">
        <v>75.709999999999994</v>
      </c>
      <c r="AI189" s="13">
        <v>72.709999999999994</v>
      </c>
      <c r="AJ189" s="13">
        <v>0</v>
      </c>
      <c r="AK189" s="13">
        <v>0</v>
      </c>
      <c r="AL189" s="13">
        <v>0</v>
      </c>
      <c r="AM189" s="13">
        <v>0</v>
      </c>
      <c r="AN189" s="13">
        <v>0</v>
      </c>
      <c r="AO189" s="13">
        <v>0</v>
      </c>
      <c r="AP189" s="13">
        <v>0</v>
      </c>
      <c r="AQ189" s="13">
        <v>0</v>
      </c>
      <c r="AR189" s="13">
        <v>0</v>
      </c>
      <c r="AS189" s="13">
        <v>0</v>
      </c>
      <c r="AT189" s="13">
        <v>0</v>
      </c>
      <c r="AU189" s="13">
        <v>0</v>
      </c>
      <c r="AV189" s="13">
        <v>0</v>
      </c>
      <c r="AW189" s="13">
        <v>72.709999999999994</v>
      </c>
      <c r="AX189" s="13">
        <v>1</v>
      </c>
      <c r="AY189" s="13">
        <v>500</v>
      </c>
      <c r="AZ189" s="13">
        <v>2</v>
      </c>
      <c r="BA189" s="13">
        <v>3.5</v>
      </c>
      <c r="BB189" s="13">
        <v>0</v>
      </c>
      <c r="BC189" s="13">
        <v>150</v>
      </c>
      <c r="BD189" s="13">
        <v>0</v>
      </c>
      <c r="BE189" s="13">
        <v>0</v>
      </c>
      <c r="BF189" s="13">
        <v>0</v>
      </c>
      <c r="BG189" s="13">
        <v>0</v>
      </c>
      <c r="BH189" s="13">
        <v>0</v>
      </c>
      <c r="BI189" s="13">
        <v>0</v>
      </c>
      <c r="BJ189" s="13">
        <v>0</v>
      </c>
      <c r="BK189" s="13">
        <v>0</v>
      </c>
      <c r="BL189" s="13">
        <v>0</v>
      </c>
      <c r="BM189" s="13">
        <v>0</v>
      </c>
      <c r="BN189" s="13">
        <v>0</v>
      </c>
      <c r="BO189" s="13">
        <v>0</v>
      </c>
      <c r="BP189" s="13">
        <v>0</v>
      </c>
      <c r="BQ189" s="13">
        <v>0</v>
      </c>
      <c r="BR189" s="13">
        <v>0</v>
      </c>
      <c r="BS189" s="13">
        <v>0</v>
      </c>
      <c r="BT189" s="13">
        <v>0</v>
      </c>
      <c r="BU189" s="13">
        <v>0</v>
      </c>
      <c r="BV189" s="13">
        <v>0</v>
      </c>
      <c r="BW189" s="13">
        <v>0</v>
      </c>
      <c r="BX189" s="13">
        <v>0</v>
      </c>
      <c r="BY189" s="13">
        <v>0</v>
      </c>
      <c r="BZ189" s="13">
        <v>0</v>
      </c>
      <c r="CA189" s="13">
        <v>0</v>
      </c>
      <c r="CB189" s="13">
        <v>0</v>
      </c>
      <c r="CC189" s="13">
        <v>0</v>
      </c>
      <c r="CD189" s="13">
        <v>0</v>
      </c>
      <c r="CE189" s="13">
        <v>0</v>
      </c>
      <c r="CF189" s="13">
        <v>0</v>
      </c>
      <c r="CG189" s="13">
        <v>0</v>
      </c>
      <c r="CH189" s="13">
        <v>0</v>
      </c>
      <c r="CI189" s="13">
        <v>0</v>
      </c>
      <c r="CJ189" s="13">
        <v>0</v>
      </c>
      <c r="CK189" s="13">
        <v>3</v>
      </c>
      <c r="CL189" s="13">
        <v>1</v>
      </c>
      <c r="CM189" s="13">
        <v>0</v>
      </c>
      <c r="CN189" s="13">
        <v>1</v>
      </c>
      <c r="CO189" s="13" t="s">
        <v>176</v>
      </c>
      <c r="CP189" s="13" t="s">
        <v>318</v>
      </c>
      <c r="CQ189" s="13" t="s">
        <v>1234</v>
      </c>
      <c r="CR189" s="13" t="s">
        <v>318</v>
      </c>
      <c r="CS189" s="13" t="s">
        <v>179</v>
      </c>
      <c r="CT189" s="13" t="s">
        <v>179</v>
      </c>
      <c r="CU189" s="13" t="s">
        <v>179</v>
      </c>
      <c r="CV189" s="13" t="s">
        <v>179</v>
      </c>
      <c r="CW189" s="13" t="s">
        <v>179</v>
      </c>
      <c r="CX189" s="13" t="s">
        <v>180</v>
      </c>
      <c r="CY189" s="13" t="s">
        <v>180</v>
      </c>
      <c r="CZ189" s="13" t="s">
        <v>180</v>
      </c>
      <c r="DA189" s="13" t="s">
        <v>180</v>
      </c>
      <c r="DB189" s="13" t="s">
        <v>1668</v>
      </c>
      <c r="DC189" s="13" t="s">
        <v>1560</v>
      </c>
      <c r="DD189" s="13" t="s">
        <v>1551</v>
      </c>
      <c r="DE189" s="13" t="s">
        <v>1669</v>
      </c>
      <c r="DF189" s="13" t="s">
        <v>1670</v>
      </c>
      <c r="DG189" s="13">
        <v>2025</v>
      </c>
      <c r="DH189" s="13">
        <v>2023</v>
      </c>
      <c r="DI189" s="13" t="s">
        <v>179</v>
      </c>
      <c r="DJ189" s="13"/>
      <c r="DK189" s="13" t="s">
        <v>179</v>
      </c>
      <c r="DL189" s="13"/>
      <c r="DM189" s="13"/>
      <c r="DN189" s="13"/>
      <c r="DO189" s="13" t="s">
        <v>179</v>
      </c>
      <c r="DP189" s="13"/>
      <c r="DQ189" s="13"/>
      <c r="DR189" s="13">
        <v>0</v>
      </c>
      <c r="DS189" s="13">
        <v>0</v>
      </c>
      <c r="DT189" s="13">
        <v>0</v>
      </c>
      <c r="DU189" s="13">
        <v>0</v>
      </c>
      <c r="DV189" s="13">
        <v>0</v>
      </c>
      <c r="DW189" s="13">
        <v>0</v>
      </c>
      <c r="DX189" s="13">
        <v>0</v>
      </c>
      <c r="DY189" s="13">
        <v>0</v>
      </c>
      <c r="DZ189" s="13">
        <v>0</v>
      </c>
      <c r="EA189" s="13">
        <v>0</v>
      </c>
      <c r="EB189" s="13">
        <v>0</v>
      </c>
      <c r="EC189" s="13">
        <v>0</v>
      </c>
      <c r="ED189" s="13">
        <v>0</v>
      </c>
      <c r="EE189" s="13">
        <v>1</v>
      </c>
      <c r="EF189" s="13">
        <v>0</v>
      </c>
      <c r="EG189" s="13"/>
      <c r="EH189" s="13" t="s">
        <v>185</v>
      </c>
      <c r="EI189" s="13">
        <v>1</v>
      </c>
      <c r="EJ189" s="15" t="s">
        <v>183</v>
      </c>
      <c r="EK189" s="15">
        <v>0</v>
      </c>
      <c r="EL189" s="15" t="s">
        <v>1610</v>
      </c>
      <c r="EM189" s="3" t="s">
        <v>1610</v>
      </c>
      <c r="EN189" s="3">
        <v>0</v>
      </c>
      <c r="EO189" s="3">
        <v>0</v>
      </c>
      <c r="EP189" s="3">
        <v>0</v>
      </c>
      <c r="EQ189" s="3">
        <v>0</v>
      </c>
      <c r="ER189" s="3">
        <v>0</v>
      </c>
      <c r="EU189" s="3" t="s">
        <v>1666</v>
      </c>
      <c r="EV189" s="3">
        <v>0</v>
      </c>
      <c r="EW189" s="3">
        <v>0</v>
      </c>
      <c r="EY189" s="24"/>
    </row>
    <row r="190" spans="1:160" ht="25.25" customHeight="1" x14ac:dyDescent="0.3">
      <c r="A190" s="13">
        <v>234</v>
      </c>
      <c r="B190" s="13" t="s">
        <v>1671</v>
      </c>
      <c r="C190" s="13"/>
      <c r="D190" s="13"/>
      <c r="E190" s="13"/>
      <c r="F190" s="13"/>
      <c r="G190" s="13" t="s">
        <v>1586</v>
      </c>
      <c r="H190" s="13"/>
      <c r="I190" s="13" t="str">
        <f t="shared" si="4"/>
        <v>10kV贵屿线548,0,0,0,0,0</v>
      </c>
      <c r="J190" s="13" t="s">
        <v>1644</v>
      </c>
      <c r="K190" s="13" t="str">
        <f t="shared" si="5"/>
        <v>10kV贵屿新厝村3#公用台变,0,0</v>
      </c>
      <c r="L190" s="13" t="s">
        <v>1673</v>
      </c>
      <c r="M190" s="13" t="s">
        <v>165</v>
      </c>
      <c r="N190" s="13" t="s">
        <v>166</v>
      </c>
      <c r="O190" s="13" t="s">
        <v>167</v>
      </c>
      <c r="P190" s="13" t="s">
        <v>413</v>
      </c>
      <c r="Q190" s="13" t="s">
        <v>169</v>
      </c>
      <c r="R190" s="13" t="s">
        <v>170</v>
      </c>
      <c r="S190" s="13" t="s">
        <v>171</v>
      </c>
      <c r="T190" s="13" t="s">
        <v>172</v>
      </c>
      <c r="U190" s="13" t="s">
        <v>173</v>
      </c>
      <c r="V190" s="13">
        <v>8</v>
      </c>
      <c r="W190" s="13">
        <v>2024</v>
      </c>
      <c r="X190" s="13">
        <v>2025</v>
      </c>
      <c r="Y190" s="13">
        <v>2021</v>
      </c>
      <c r="Z190" s="13">
        <v>68.47</v>
      </c>
      <c r="AA190" s="13">
        <v>0</v>
      </c>
      <c r="AB190" s="13">
        <v>0</v>
      </c>
      <c r="AC190" s="13">
        <v>0</v>
      </c>
      <c r="AD190" s="13">
        <v>41.082000000000001</v>
      </c>
      <c r="AE190" s="13">
        <v>27.388000000000002</v>
      </c>
      <c r="AF190" s="13">
        <v>0</v>
      </c>
      <c r="AG190" s="13">
        <v>0</v>
      </c>
      <c r="AH190" s="13">
        <v>68.47</v>
      </c>
      <c r="AI190" s="13">
        <v>65.47</v>
      </c>
      <c r="AJ190" s="13">
        <v>0</v>
      </c>
      <c r="AK190" s="13">
        <v>0</v>
      </c>
      <c r="AL190" s="13">
        <v>0</v>
      </c>
      <c r="AM190" s="13">
        <v>0</v>
      </c>
      <c r="AN190" s="13">
        <v>0</v>
      </c>
      <c r="AO190" s="13">
        <v>0</v>
      </c>
      <c r="AP190" s="13">
        <v>0</v>
      </c>
      <c r="AQ190" s="13">
        <v>0</v>
      </c>
      <c r="AR190" s="13">
        <v>0</v>
      </c>
      <c r="AS190" s="13">
        <v>0</v>
      </c>
      <c r="AT190" s="13">
        <v>0</v>
      </c>
      <c r="AU190" s="13">
        <v>0</v>
      </c>
      <c r="AV190" s="13">
        <v>0</v>
      </c>
      <c r="AW190" s="13">
        <v>65.47</v>
      </c>
      <c r="AX190" s="13">
        <v>1</v>
      </c>
      <c r="AY190" s="13">
        <v>500</v>
      </c>
      <c r="AZ190" s="13">
        <v>2</v>
      </c>
      <c r="BA190" s="13">
        <v>3.1</v>
      </c>
      <c r="BB190" s="13">
        <v>0</v>
      </c>
      <c r="BC190" s="13">
        <v>150</v>
      </c>
      <c r="BD190" s="13">
        <v>0</v>
      </c>
      <c r="BE190" s="13">
        <v>0</v>
      </c>
      <c r="BF190" s="13">
        <v>0</v>
      </c>
      <c r="BG190" s="13">
        <v>0</v>
      </c>
      <c r="BH190" s="13">
        <v>0</v>
      </c>
      <c r="BI190" s="13">
        <v>0</v>
      </c>
      <c r="BJ190" s="13">
        <v>0</v>
      </c>
      <c r="BK190" s="13">
        <v>0</v>
      </c>
      <c r="BL190" s="13">
        <v>0</v>
      </c>
      <c r="BM190" s="13">
        <v>0</v>
      </c>
      <c r="BN190" s="13">
        <v>0</v>
      </c>
      <c r="BO190" s="13">
        <v>0</v>
      </c>
      <c r="BP190" s="13">
        <v>0</v>
      </c>
      <c r="BQ190" s="13">
        <v>0</v>
      </c>
      <c r="BR190" s="13">
        <v>0</v>
      </c>
      <c r="BS190" s="13">
        <v>0</v>
      </c>
      <c r="BT190" s="13">
        <v>0</v>
      </c>
      <c r="BU190" s="13">
        <v>0</v>
      </c>
      <c r="BV190" s="13">
        <v>0</v>
      </c>
      <c r="BW190" s="13">
        <v>0</v>
      </c>
      <c r="BX190" s="13">
        <v>0</v>
      </c>
      <c r="BY190" s="13">
        <v>0</v>
      </c>
      <c r="BZ190" s="13">
        <v>0</v>
      </c>
      <c r="CA190" s="13">
        <v>0</v>
      </c>
      <c r="CB190" s="13">
        <v>0</v>
      </c>
      <c r="CC190" s="13">
        <v>0</v>
      </c>
      <c r="CD190" s="13">
        <v>0</v>
      </c>
      <c r="CE190" s="13">
        <v>0</v>
      </c>
      <c r="CF190" s="13">
        <v>0</v>
      </c>
      <c r="CG190" s="13">
        <v>0</v>
      </c>
      <c r="CH190" s="13">
        <v>0</v>
      </c>
      <c r="CI190" s="13">
        <v>0</v>
      </c>
      <c r="CJ190" s="13">
        <v>0</v>
      </c>
      <c r="CK190" s="13">
        <v>3</v>
      </c>
      <c r="CL190" s="13">
        <v>1</v>
      </c>
      <c r="CM190" s="13">
        <v>0</v>
      </c>
      <c r="CN190" s="13">
        <v>1</v>
      </c>
      <c r="CO190" s="13" t="s">
        <v>176</v>
      </c>
      <c r="CP190" s="13" t="s">
        <v>318</v>
      </c>
      <c r="CQ190" s="13" t="s">
        <v>1234</v>
      </c>
      <c r="CR190" s="13" t="s">
        <v>318</v>
      </c>
      <c r="CS190" s="13" t="s">
        <v>179</v>
      </c>
      <c r="CT190" s="13" t="s">
        <v>179</v>
      </c>
      <c r="CU190" s="13" t="s">
        <v>179</v>
      </c>
      <c r="CV190" s="13" t="s">
        <v>179</v>
      </c>
      <c r="CW190" s="13" t="s">
        <v>179</v>
      </c>
      <c r="CX190" s="13" t="s">
        <v>180</v>
      </c>
      <c r="CY190" s="13" t="s">
        <v>180</v>
      </c>
      <c r="CZ190" s="13" t="s">
        <v>180</v>
      </c>
      <c r="DA190" s="13" t="s">
        <v>180</v>
      </c>
      <c r="DB190" s="13" t="s">
        <v>1674</v>
      </c>
      <c r="DC190" s="13" t="s">
        <v>1560</v>
      </c>
      <c r="DD190" s="13" t="s">
        <v>1551</v>
      </c>
      <c r="DE190" s="13" t="s">
        <v>1675</v>
      </c>
      <c r="DF190" s="13" t="s">
        <v>1676</v>
      </c>
      <c r="DG190" s="13">
        <v>2025</v>
      </c>
      <c r="DH190" s="13">
        <v>2023</v>
      </c>
      <c r="DI190" s="13" t="s">
        <v>179</v>
      </c>
      <c r="DJ190" s="13"/>
      <c r="DK190" s="13" t="s">
        <v>179</v>
      </c>
      <c r="DL190" s="13"/>
      <c r="DM190" s="13"/>
      <c r="DN190" s="13"/>
      <c r="DO190" s="13" t="s">
        <v>179</v>
      </c>
      <c r="DP190" s="13"/>
      <c r="DQ190" s="13"/>
      <c r="DR190" s="13">
        <v>0</v>
      </c>
      <c r="DS190" s="13">
        <v>0</v>
      </c>
      <c r="DT190" s="13">
        <v>0</v>
      </c>
      <c r="DU190" s="13">
        <v>0</v>
      </c>
      <c r="DV190" s="13">
        <v>0</v>
      </c>
      <c r="DW190" s="13">
        <v>0</v>
      </c>
      <c r="DX190" s="13">
        <v>0</v>
      </c>
      <c r="DY190" s="13">
        <v>0</v>
      </c>
      <c r="DZ190" s="13">
        <v>0</v>
      </c>
      <c r="EA190" s="13">
        <v>0</v>
      </c>
      <c r="EB190" s="13">
        <v>0</v>
      </c>
      <c r="EC190" s="13">
        <v>0</v>
      </c>
      <c r="ED190" s="13">
        <v>0</v>
      </c>
      <c r="EE190" s="13">
        <v>1</v>
      </c>
      <c r="EF190" s="13">
        <v>0</v>
      </c>
      <c r="EG190" s="13"/>
      <c r="EH190" s="13" t="s">
        <v>185</v>
      </c>
      <c r="EI190" s="13">
        <v>1</v>
      </c>
      <c r="EJ190" s="15" t="s">
        <v>183</v>
      </c>
      <c r="EK190" s="15">
        <v>0</v>
      </c>
      <c r="EL190" s="15" t="s">
        <v>1610</v>
      </c>
      <c r="EM190" s="3" t="s">
        <v>1610</v>
      </c>
      <c r="EN190" s="3">
        <v>0</v>
      </c>
      <c r="EO190" s="3">
        <v>0</v>
      </c>
      <c r="EP190" s="3">
        <v>0</v>
      </c>
      <c r="EQ190" s="3">
        <v>0</v>
      </c>
      <c r="ER190" s="3">
        <v>0</v>
      </c>
      <c r="EU190" s="3" t="s">
        <v>1672</v>
      </c>
      <c r="EV190" s="3">
        <v>0</v>
      </c>
      <c r="EW190" s="3">
        <v>0</v>
      </c>
      <c r="EY190" s="24"/>
    </row>
    <row r="191" spans="1:160" ht="25.25" customHeight="1" x14ac:dyDescent="0.3">
      <c r="A191" s="13">
        <v>235</v>
      </c>
      <c r="B191" s="19" t="s">
        <v>1677</v>
      </c>
      <c r="C191" s="13"/>
      <c r="D191" s="13"/>
      <c r="E191" s="13"/>
      <c r="F191" s="13"/>
      <c r="G191" s="13" t="s">
        <v>1586</v>
      </c>
      <c r="H191" s="13"/>
      <c r="I191" s="13" t="str">
        <f t="shared" si="4"/>
        <v>10kV龙进线565,0,0,0,0,0</v>
      </c>
      <c r="J191" s="13" t="s">
        <v>1679</v>
      </c>
      <c r="K191" s="13" t="str">
        <f t="shared" si="5"/>
        <v>龙港电站2#公用台变,0,0</v>
      </c>
      <c r="L191" s="13" t="s">
        <v>1681</v>
      </c>
      <c r="M191" s="13" t="s">
        <v>165</v>
      </c>
      <c r="N191" s="13" t="s">
        <v>166</v>
      </c>
      <c r="O191" s="13" t="s">
        <v>167</v>
      </c>
      <c r="P191" s="13" t="s">
        <v>413</v>
      </c>
      <c r="Q191" s="13" t="s">
        <v>169</v>
      </c>
      <c r="R191" s="13" t="s">
        <v>170</v>
      </c>
      <c r="S191" s="13" t="s">
        <v>171</v>
      </c>
      <c r="T191" s="13" t="s">
        <v>172</v>
      </c>
      <c r="U191" s="13" t="s">
        <v>173</v>
      </c>
      <c r="V191" s="13">
        <v>6</v>
      </c>
      <c r="W191" s="13">
        <v>2025</v>
      </c>
      <c r="X191" s="13">
        <v>2026</v>
      </c>
      <c r="Y191" s="13">
        <v>2021</v>
      </c>
      <c r="Z191" s="13">
        <v>183.47919999999999</v>
      </c>
      <c r="AA191" s="13">
        <v>0</v>
      </c>
      <c r="AB191" s="13">
        <v>0</v>
      </c>
      <c r="AC191" s="13">
        <v>0</v>
      </c>
      <c r="AD191" s="13">
        <v>0</v>
      </c>
      <c r="AE191" s="13">
        <v>110.08750000000001</v>
      </c>
      <c r="AF191" s="13">
        <v>73.3917</v>
      </c>
      <c r="AG191" s="13">
        <v>0</v>
      </c>
      <c r="AH191" s="13">
        <v>110.08750000000001</v>
      </c>
      <c r="AI191" s="13">
        <v>180.47919999999999</v>
      </c>
      <c r="AJ191" s="13">
        <v>0</v>
      </c>
      <c r="AK191" s="13">
        <v>0</v>
      </c>
      <c r="AL191" s="13">
        <v>0</v>
      </c>
      <c r="AM191" s="13">
        <v>0</v>
      </c>
      <c r="AN191" s="13">
        <v>0</v>
      </c>
      <c r="AO191" s="13">
        <v>0</v>
      </c>
      <c r="AP191" s="13">
        <v>0</v>
      </c>
      <c r="AQ191" s="13">
        <v>0</v>
      </c>
      <c r="AR191" s="13">
        <v>0</v>
      </c>
      <c r="AS191" s="13">
        <v>0</v>
      </c>
      <c r="AT191" s="13">
        <v>0</v>
      </c>
      <c r="AU191" s="13">
        <v>0</v>
      </c>
      <c r="AV191" s="13">
        <v>0</v>
      </c>
      <c r="AW191" s="13">
        <v>180.47919999999999</v>
      </c>
      <c r="AX191" s="13">
        <v>1</v>
      </c>
      <c r="AY191" s="13">
        <v>1000</v>
      </c>
      <c r="AZ191" s="13">
        <v>1</v>
      </c>
      <c r="BA191" s="13">
        <v>9.3320000000000007</v>
      </c>
      <c r="BB191" s="13">
        <v>0</v>
      </c>
      <c r="BC191" s="13">
        <v>150</v>
      </c>
      <c r="BD191" s="13">
        <v>0</v>
      </c>
      <c r="BE191" s="13">
        <v>0</v>
      </c>
      <c r="BF191" s="13">
        <v>0</v>
      </c>
      <c r="BG191" s="13">
        <v>0</v>
      </c>
      <c r="BH191" s="13">
        <v>0</v>
      </c>
      <c r="BI191" s="13">
        <v>0</v>
      </c>
      <c r="BJ191" s="13">
        <v>0</v>
      </c>
      <c r="BK191" s="13">
        <v>0</v>
      </c>
      <c r="BL191" s="13">
        <v>0</v>
      </c>
      <c r="BM191" s="13">
        <v>0</v>
      </c>
      <c r="BN191" s="13">
        <v>0</v>
      </c>
      <c r="BO191" s="13">
        <v>0</v>
      </c>
      <c r="BP191" s="13">
        <v>0</v>
      </c>
      <c r="BQ191" s="13">
        <v>0</v>
      </c>
      <c r="BR191" s="13">
        <v>0</v>
      </c>
      <c r="BS191" s="13">
        <v>0</v>
      </c>
      <c r="BT191" s="13">
        <v>0</v>
      </c>
      <c r="BU191" s="13">
        <v>0</v>
      </c>
      <c r="BV191" s="13">
        <v>0</v>
      </c>
      <c r="BW191" s="13">
        <v>0</v>
      </c>
      <c r="BX191" s="13">
        <v>0</v>
      </c>
      <c r="BY191" s="13">
        <v>0</v>
      </c>
      <c r="BZ191" s="13">
        <v>0</v>
      </c>
      <c r="CA191" s="13">
        <v>0</v>
      </c>
      <c r="CB191" s="13">
        <v>0</v>
      </c>
      <c r="CC191" s="13">
        <v>0</v>
      </c>
      <c r="CD191" s="13">
        <v>0</v>
      </c>
      <c r="CE191" s="13">
        <v>0</v>
      </c>
      <c r="CF191" s="13">
        <v>0</v>
      </c>
      <c r="CG191" s="13">
        <v>0</v>
      </c>
      <c r="CH191" s="13">
        <v>0</v>
      </c>
      <c r="CI191" s="13">
        <v>0</v>
      </c>
      <c r="CJ191" s="13">
        <v>0</v>
      </c>
      <c r="CK191" s="13">
        <v>3</v>
      </c>
      <c r="CL191" s="13">
        <v>1</v>
      </c>
      <c r="CM191" s="13">
        <v>0</v>
      </c>
      <c r="CN191" s="13">
        <v>1</v>
      </c>
      <c r="CO191" s="13" t="s">
        <v>241</v>
      </c>
      <c r="CP191" s="13" t="s">
        <v>1007</v>
      </c>
      <c r="CQ191" s="13" t="s">
        <v>478</v>
      </c>
      <c r="CR191" s="13" t="s">
        <v>1007</v>
      </c>
      <c r="CS191" s="13" t="s">
        <v>179</v>
      </c>
      <c r="CT191" s="13" t="s">
        <v>179</v>
      </c>
      <c r="CU191" s="13" t="s">
        <v>179</v>
      </c>
      <c r="CV191" s="13" t="s">
        <v>179</v>
      </c>
      <c r="CW191" s="13" t="s">
        <v>179</v>
      </c>
      <c r="CX191" s="13" t="s">
        <v>180</v>
      </c>
      <c r="CY191" s="13" t="s">
        <v>180</v>
      </c>
      <c r="CZ191" s="13" t="s">
        <v>180</v>
      </c>
      <c r="DA191" s="13" t="s">
        <v>180</v>
      </c>
      <c r="DB191" s="13" t="s">
        <v>1682</v>
      </c>
      <c r="DC191" s="13" t="s">
        <v>1683</v>
      </c>
      <c r="DD191" s="13" t="s">
        <v>1684</v>
      </c>
      <c r="DE191" s="13" t="s">
        <v>1685</v>
      </c>
      <c r="DF191" s="13" t="s">
        <v>1686</v>
      </c>
      <c r="DG191" s="13">
        <v>2026</v>
      </c>
      <c r="DH191" s="13">
        <v>2024</v>
      </c>
      <c r="DI191" s="13" t="s">
        <v>179</v>
      </c>
      <c r="DJ191" s="13"/>
      <c r="DK191" s="13" t="s">
        <v>179</v>
      </c>
      <c r="DL191" s="13"/>
      <c r="DM191" s="13"/>
      <c r="DN191" s="13"/>
      <c r="DO191" s="13" t="s">
        <v>179</v>
      </c>
      <c r="DP191" s="13"/>
      <c r="DQ191" s="13"/>
      <c r="DR191" s="13">
        <v>0</v>
      </c>
      <c r="DS191" s="13">
        <v>0</v>
      </c>
      <c r="DT191" s="13">
        <v>0</v>
      </c>
      <c r="DU191" s="13">
        <v>0</v>
      </c>
      <c r="DV191" s="13">
        <v>1</v>
      </c>
      <c r="DW191" s="13">
        <v>1000</v>
      </c>
      <c r="DX191" s="13">
        <v>0</v>
      </c>
      <c r="DY191" s="13">
        <v>0</v>
      </c>
      <c r="DZ191" s="13">
        <v>0</v>
      </c>
      <c r="EA191" s="13">
        <v>0</v>
      </c>
      <c r="EB191" s="13">
        <v>0</v>
      </c>
      <c r="EC191" s="13">
        <v>0</v>
      </c>
      <c r="ED191" s="13">
        <v>0</v>
      </c>
      <c r="EE191" s="13">
        <v>0</v>
      </c>
      <c r="EF191" s="13">
        <v>0</v>
      </c>
      <c r="EG191" s="13"/>
      <c r="EH191" s="13" t="s">
        <v>185</v>
      </c>
      <c r="EI191" s="13" t="s">
        <v>179</v>
      </c>
      <c r="EJ191" s="15">
        <v>0</v>
      </c>
      <c r="EK191" s="15">
        <v>0</v>
      </c>
      <c r="EL191" s="15" t="s">
        <v>1678</v>
      </c>
      <c r="EM191" s="3" t="s">
        <v>1678</v>
      </c>
      <c r="EN191" s="3">
        <v>0</v>
      </c>
      <c r="EO191" s="3">
        <v>0</v>
      </c>
      <c r="EP191" s="3">
        <v>0</v>
      </c>
      <c r="EQ191" s="3">
        <v>0</v>
      </c>
      <c r="ER191" s="3">
        <v>0</v>
      </c>
      <c r="EU191" s="3" t="s">
        <v>1680</v>
      </c>
      <c r="EV191" s="3">
        <v>0</v>
      </c>
      <c r="EW191" s="3">
        <v>0</v>
      </c>
      <c r="EY191" s="24"/>
    </row>
    <row r="192" spans="1:160" ht="25.25" customHeight="1" x14ac:dyDescent="0.3">
      <c r="A192" s="13">
        <v>236</v>
      </c>
      <c r="B192" s="13" t="s">
        <v>1687</v>
      </c>
      <c r="C192" s="13"/>
      <c r="D192" s="13"/>
      <c r="E192" s="13"/>
      <c r="F192" s="13"/>
      <c r="G192" s="13" t="s">
        <v>1586</v>
      </c>
      <c r="H192" s="13"/>
      <c r="I192" s="13" t="str">
        <f t="shared" si="4"/>
        <v>10kV凤港线543,0,0,0,0,0</v>
      </c>
      <c r="J192" s="13" t="s">
        <v>1688</v>
      </c>
      <c r="K192" s="13" t="str">
        <f t="shared" si="5"/>
        <v>10kV凤新村5#公用台变,0,0</v>
      </c>
      <c r="L192" s="13" t="s">
        <v>1690</v>
      </c>
      <c r="M192" s="13" t="s">
        <v>165</v>
      </c>
      <c r="N192" s="13" t="s">
        <v>166</v>
      </c>
      <c r="O192" s="13" t="s">
        <v>167</v>
      </c>
      <c r="P192" s="13" t="s">
        <v>413</v>
      </c>
      <c r="Q192" s="13" t="s">
        <v>169</v>
      </c>
      <c r="R192" s="13" t="s">
        <v>170</v>
      </c>
      <c r="S192" s="13" t="s">
        <v>171</v>
      </c>
      <c r="T192" s="13" t="s">
        <v>172</v>
      </c>
      <c r="U192" s="13" t="s">
        <v>173</v>
      </c>
      <c r="V192" s="13">
        <v>8</v>
      </c>
      <c r="W192" s="13">
        <v>2025</v>
      </c>
      <c r="X192" s="13">
        <v>2025</v>
      </c>
      <c r="Y192" s="13">
        <v>2021</v>
      </c>
      <c r="Z192" s="13">
        <v>105.29</v>
      </c>
      <c r="AA192" s="13">
        <v>0</v>
      </c>
      <c r="AB192" s="13">
        <v>0</v>
      </c>
      <c r="AC192" s="13">
        <v>0</v>
      </c>
      <c r="AD192" s="13"/>
      <c r="AE192" s="13">
        <v>105.29</v>
      </c>
      <c r="AF192" s="13">
        <v>42.116</v>
      </c>
      <c r="AG192" s="13">
        <v>0</v>
      </c>
      <c r="AH192" s="13">
        <v>105.29</v>
      </c>
      <c r="AI192" s="13">
        <v>102.29</v>
      </c>
      <c r="AJ192" s="13">
        <v>0</v>
      </c>
      <c r="AK192" s="13">
        <v>0</v>
      </c>
      <c r="AL192" s="13">
        <v>0</v>
      </c>
      <c r="AM192" s="13">
        <v>0</v>
      </c>
      <c r="AN192" s="13">
        <v>0</v>
      </c>
      <c r="AO192" s="13">
        <v>0</v>
      </c>
      <c r="AP192" s="13">
        <v>0</v>
      </c>
      <c r="AQ192" s="13">
        <v>0</v>
      </c>
      <c r="AR192" s="13">
        <v>0</v>
      </c>
      <c r="AS192" s="13">
        <v>0</v>
      </c>
      <c r="AT192" s="13">
        <v>0</v>
      </c>
      <c r="AU192" s="13">
        <v>0</v>
      </c>
      <c r="AV192" s="13">
        <v>0</v>
      </c>
      <c r="AW192" s="13">
        <v>102.29</v>
      </c>
      <c r="AX192" s="13">
        <v>1</v>
      </c>
      <c r="AY192" s="13">
        <v>500</v>
      </c>
      <c r="AZ192" s="13">
        <v>2</v>
      </c>
      <c r="BA192" s="13">
        <v>5.3</v>
      </c>
      <c r="BB192" s="13">
        <v>0</v>
      </c>
      <c r="BC192" s="13">
        <v>150</v>
      </c>
      <c r="BD192" s="13">
        <v>0</v>
      </c>
      <c r="BE192" s="13">
        <v>0</v>
      </c>
      <c r="BF192" s="13">
        <v>0</v>
      </c>
      <c r="BG192" s="13">
        <v>0</v>
      </c>
      <c r="BH192" s="13">
        <v>0</v>
      </c>
      <c r="BI192" s="13">
        <v>0</v>
      </c>
      <c r="BJ192" s="13">
        <v>0</v>
      </c>
      <c r="BK192" s="13">
        <v>0</v>
      </c>
      <c r="BL192" s="13">
        <v>0</v>
      </c>
      <c r="BM192" s="13">
        <v>0</v>
      </c>
      <c r="BN192" s="13">
        <v>0</v>
      </c>
      <c r="BO192" s="13">
        <v>0</v>
      </c>
      <c r="BP192" s="13">
        <v>0</v>
      </c>
      <c r="BQ192" s="13">
        <v>0</v>
      </c>
      <c r="BR192" s="13">
        <v>0</v>
      </c>
      <c r="BS192" s="13">
        <v>0</v>
      </c>
      <c r="BT192" s="13">
        <v>0</v>
      </c>
      <c r="BU192" s="13">
        <v>0</v>
      </c>
      <c r="BV192" s="13">
        <v>0</v>
      </c>
      <c r="BW192" s="13">
        <v>0</v>
      </c>
      <c r="BX192" s="13">
        <v>0</v>
      </c>
      <c r="BY192" s="13">
        <v>0</v>
      </c>
      <c r="BZ192" s="13">
        <v>0</v>
      </c>
      <c r="CA192" s="13">
        <v>0</v>
      </c>
      <c r="CB192" s="13">
        <v>0</v>
      </c>
      <c r="CC192" s="13">
        <v>0</v>
      </c>
      <c r="CD192" s="13">
        <v>0</v>
      </c>
      <c r="CE192" s="13">
        <v>0</v>
      </c>
      <c r="CF192" s="13">
        <v>0</v>
      </c>
      <c r="CG192" s="13">
        <v>0</v>
      </c>
      <c r="CH192" s="13">
        <v>0</v>
      </c>
      <c r="CI192" s="13">
        <v>0</v>
      </c>
      <c r="CJ192" s="13">
        <v>0</v>
      </c>
      <c r="CK192" s="13">
        <v>3</v>
      </c>
      <c r="CL192" s="13">
        <v>1</v>
      </c>
      <c r="CM192" s="13">
        <v>0</v>
      </c>
      <c r="CN192" s="13">
        <v>1</v>
      </c>
      <c r="CO192" s="13" t="s">
        <v>176</v>
      </c>
      <c r="CP192" s="13" t="s">
        <v>1190</v>
      </c>
      <c r="CQ192" s="13" t="s">
        <v>1191</v>
      </c>
      <c r="CR192" s="13" t="s">
        <v>1190</v>
      </c>
      <c r="CS192" s="13" t="s">
        <v>179</v>
      </c>
      <c r="CT192" s="13" t="s">
        <v>179</v>
      </c>
      <c r="CU192" s="13" t="s">
        <v>179</v>
      </c>
      <c r="CV192" s="13" t="s">
        <v>179</v>
      </c>
      <c r="CW192" s="13" t="s">
        <v>179</v>
      </c>
      <c r="CX192" s="13" t="s">
        <v>180</v>
      </c>
      <c r="CY192" s="13" t="s">
        <v>180</v>
      </c>
      <c r="CZ192" s="13" t="s">
        <v>180</v>
      </c>
      <c r="DA192" s="13" t="s">
        <v>180</v>
      </c>
      <c r="DB192" s="13" t="s">
        <v>1691</v>
      </c>
      <c r="DC192" s="13" t="s">
        <v>1692</v>
      </c>
      <c r="DD192" s="13" t="s">
        <v>1541</v>
      </c>
      <c r="DE192" s="13" t="s">
        <v>1693</v>
      </c>
      <c r="DF192" s="13" t="s">
        <v>1694</v>
      </c>
      <c r="DG192" s="13">
        <v>2025</v>
      </c>
      <c r="DH192" s="13">
        <v>2024</v>
      </c>
      <c r="DI192" s="13" t="s">
        <v>179</v>
      </c>
      <c r="DJ192" s="13"/>
      <c r="DK192" s="13" t="s">
        <v>179</v>
      </c>
      <c r="DL192" s="13"/>
      <c r="DM192" s="13"/>
      <c r="DN192" s="13"/>
      <c r="DO192" s="13" t="s">
        <v>179</v>
      </c>
      <c r="DP192" s="13"/>
      <c r="DQ192" s="13"/>
      <c r="DR192" s="13">
        <v>0</v>
      </c>
      <c r="DS192" s="13">
        <v>0</v>
      </c>
      <c r="DT192" s="13">
        <v>0</v>
      </c>
      <c r="DU192" s="13">
        <v>0</v>
      </c>
      <c r="DV192" s="13">
        <v>0</v>
      </c>
      <c r="DW192" s="13">
        <v>0</v>
      </c>
      <c r="DX192" s="13">
        <v>0</v>
      </c>
      <c r="DY192" s="13">
        <v>0</v>
      </c>
      <c r="DZ192" s="13">
        <v>0</v>
      </c>
      <c r="EA192" s="13">
        <v>0</v>
      </c>
      <c r="EB192" s="13">
        <v>0</v>
      </c>
      <c r="EC192" s="13">
        <v>0</v>
      </c>
      <c r="ED192" s="13">
        <v>0</v>
      </c>
      <c r="EE192" s="13">
        <v>0</v>
      </c>
      <c r="EF192" s="13">
        <v>1</v>
      </c>
      <c r="EG192" s="13"/>
      <c r="EH192" s="13" t="s">
        <v>185</v>
      </c>
      <c r="EI192" s="13">
        <v>1</v>
      </c>
      <c r="EJ192" s="15" t="s">
        <v>183</v>
      </c>
      <c r="EK192" s="15">
        <v>0</v>
      </c>
      <c r="EL192" s="15" t="s">
        <v>1627</v>
      </c>
      <c r="EM192" s="3" t="s">
        <v>1627</v>
      </c>
      <c r="EN192" s="3">
        <v>0</v>
      </c>
      <c r="EO192" s="3">
        <v>0</v>
      </c>
      <c r="EP192" s="3">
        <v>0</v>
      </c>
      <c r="EQ192" s="3">
        <v>0</v>
      </c>
      <c r="ER192" s="3">
        <v>0</v>
      </c>
      <c r="EU192" s="3" t="s">
        <v>1689</v>
      </c>
      <c r="EV192" s="3">
        <v>0</v>
      </c>
      <c r="EW192" s="3">
        <v>0</v>
      </c>
      <c r="EY192" s="24"/>
      <c r="FD192" s="3" t="s">
        <v>1689</v>
      </c>
    </row>
    <row r="193" spans="1:159" ht="25.25" customHeight="1" x14ac:dyDescent="0.3">
      <c r="A193" s="13">
        <v>237</v>
      </c>
      <c r="B193" s="13" t="s">
        <v>1695</v>
      </c>
      <c r="C193" s="13" t="s">
        <v>1696</v>
      </c>
      <c r="D193" s="13"/>
      <c r="E193" s="13" t="s">
        <v>1697</v>
      </c>
      <c r="F193" s="13" t="s">
        <v>1698</v>
      </c>
      <c r="G193" s="13" t="s">
        <v>507</v>
      </c>
      <c r="H193" s="13"/>
      <c r="I193" s="13" t="str">
        <f t="shared" si="4"/>
        <v>10kV金堡线524,0,0,0,0,0</v>
      </c>
      <c r="J193" s="13"/>
      <c r="K193" s="13" t="str">
        <f t="shared" si="5"/>
        <v>0,0,0</v>
      </c>
      <c r="L193" s="13"/>
      <c r="M193" s="13" t="s">
        <v>165</v>
      </c>
      <c r="N193" s="13" t="s">
        <v>166</v>
      </c>
      <c r="O193" s="13" t="s">
        <v>167</v>
      </c>
      <c r="P193" s="13" t="s">
        <v>510</v>
      </c>
      <c r="Q193" s="13" t="s">
        <v>169</v>
      </c>
      <c r="R193" s="13" t="s">
        <v>170</v>
      </c>
      <c r="S193" s="13" t="s">
        <v>398</v>
      </c>
      <c r="T193" s="13" t="s">
        <v>399</v>
      </c>
      <c r="U193" s="13" t="s">
        <v>173</v>
      </c>
      <c r="V193" s="13">
        <v>8</v>
      </c>
      <c r="W193" s="13">
        <v>2025</v>
      </c>
      <c r="X193" s="13">
        <v>2026</v>
      </c>
      <c r="Y193" s="13">
        <v>2021</v>
      </c>
      <c r="Z193" s="13">
        <v>490.32580000000002</v>
      </c>
      <c r="AA193" s="13">
        <v>0</v>
      </c>
      <c r="AB193" s="13">
        <v>0</v>
      </c>
      <c r="AC193" s="13">
        <v>0</v>
      </c>
      <c r="AD193" s="13">
        <v>0</v>
      </c>
      <c r="AE193" s="13">
        <v>294.19549999999998</v>
      </c>
      <c r="AF193" s="13">
        <v>196.13030000000001</v>
      </c>
      <c r="AG193" s="13">
        <v>0</v>
      </c>
      <c r="AH193" s="13">
        <v>294.19549999999998</v>
      </c>
      <c r="AI193" s="13">
        <v>466.32580000000002</v>
      </c>
      <c r="AJ193" s="13">
        <v>466.32580000000002</v>
      </c>
      <c r="AK193" s="13" t="s">
        <v>400</v>
      </c>
      <c r="AL193" s="13">
        <v>2.6520000000000001</v>
      </c>
      <c r="AM193" s="13">
        <v>0</v>
      </c>
      <c r="AN193" s="13">
        <v>0</v>
      </c>
      <c r="AO193" s="13" t="s">
        <v>415</v>
      </c>
      <c r="AP193" s="13">
        <v>8.8230000000000004</v>
      </c>
      <c r="AQ193" s="13">
        <v>11.475</v>
      </c>
      <c r="AR193" s="13">
        <v>0</v>
      </c>
      <c r="AS193" s="13">
        <v>0</v>
      </c>
      <c r="AT193" s="13">
        <v>0</v>
      </c>
      <c r="AU193" s="13">
        <v>1140</v>
      </c>
      <c r="AV193" s="13">
        <v>0</v>
      </c>
      <c r="AW193" s="13">
        <v>0</v>
      </c>
      <c r="AX193" s="13">
        <v>0</v>
      </c>
      <c r="AY193" s="13">
        <v>0</v>
      </c>
      <c r="AZ193" s="13">
        <v>0</v>
      </c>
      <c r="BA193" s="13">
        <v>0</v>
      </c>
      <c r="BB193" s="13">
        <v>0</v>
      </c>
      <c r="BC193" s="13">
        <v>0</v>
      </c>
      <c r="BD193" s="13">
        <v>0</v>
      </c>
      <c r="BE193" s="13">
        <v>24</v>
      </c>
      <c r="BF193" s="13">
        <v>0</v>
      </c>
      <c r="BG193" s="13">
        <v>3</v>
      </c>
      <c r="BH193" s="13">
        <v>0</v>
      </c>
      <c r="BI193" s="13">
        <v>3</v>
      </c>
      <c r="BJ193" s="13">
        <v>0</v>
      </c>
      <c r="BK193" s="13">
        <v>0</v>
      </c>
      <c r="BL193" s="13">
        <v>0</v>
      </c>
      <c r="BM193" s="13">
        <v>0</v>
      </c>
      <c r="BN193" s="13">
        <v>0</v>
      </c>
      <c r="BO193" s="13">
        <v>0</v>
      </c>
      <c r="BP193" s="13">
        <v>0</v>
      </c>
      <c r="BQ193" s="13">
        <v>0</v>
      </c>
      <c r="BR193" s="13">
        <v>0</v>
      </c>
      <c r="BS193" s="13">
        <v>0</v>
      </c>
      <c r="BT193" s="13">
        <v>0</v>
      </c>
      <c r="BU193" s="13">
        <v>0</v>
      </c>
      <c r="BV193" s="13">
        <v>0</v>
      </c>
      <c r="BW193" s="13">
        <v>0</v>
      </c>
      <c r="BX193" s="13">
        <v>0</v>
      </c>
      <c r="BY193" s="13">
        <v>0</v>
      </c>
      <c r="BZ193" s="13">
        <v>0</v>
      </c>
      <c r="CA193" s="13">
        <v>0</v>
      </c>
      <c r="CB193" s="13">
        <v>0</v>
      </c>
      <c r="CC193" s="13">
        <v>0</v>
      </c>
      <c r="CD193" s="13">
        <v>0</v>
      </c>
      <c r="CE193" s="13">
        <v>0</v>
      </c>
      <c r="CF193" s="13">
        <v>0</v>
      </c>
      <c r="CG193" s="13">
        <v>0</v>
      </c>
      <c r="CH193" s="13">
        <v>0</v>
      </c>
      <c r="CI193" s="13">
        <v>0</v>
      </c>
      <c r="CJ193" s="13">
        <v>0</v>
      </c>
      <c r="CK193" s="13">
        <v>0</v>
      </c>
      <c r="CL193" s="13">
        <v>0</v>
      </c>
      <c r="CM193" s="13">
        <v>1</v>
      </c>
      <c r="CN193" s="13">
        <v>0</v>
      </c>
      <c r="CO193" s="13" t="s">
        <v>176</v>
      </c>
      <c r="CP193" s="13" t="s">
        <v>777</v>
      </c>
      <c r="CQ193" s="13" t="s">
        <v>778</v>
      </c>
      <c r="CR193" s="13" t="s">
        <v>777</v>
      </c>
      <c r="CS193" s="13" t="s">
        <v>512</v>
      </c>
      <c r="CT193" s="13" t="s">
        <v>179</v>
      </c>
      <c r="CU193" s="13" t="s">
        <v>179</v>
      </c>
      <c r="CV193" s="13" t="s">
        <v>179</v>
      </c>
      <c r="CW193" s="13" t="s">
        <v>179</v>
      </c>
      <c r="CX193" s="13" t="s">
        <v>180</v>
      </c>
      <c r="CY193" s="13" t="s">
        <v>180</v>
      </c>
      <c r="CZ193" s="13" t="s">
        <v>180</v>
      </c>
      <c r="DA193" s="13" t="s">
        <v>180</v>
      </c>
      <c r="DB193" s="13" t="s">
        <v>1699</v>
      </c>
      <c r="DC193" s="13" t="s">
        <v>1700</v>
      </c>
      <c r="DD193" s="13" t="s">
        <v>1701</v>
      </c>
      <c r="DE193" s="13" t="s">
        <v>164</v>
      </c>
      <c r="DF193" s="13" t="s">
        <v>164</v>
      </c>
      <c r="DG193" s="13">
        <v>2026</v>
      </c>
      <c r="DH193" s="13">
        <v>2024</v>
      </c>
      <c r="DI193" s="13" t="s">
        <v>179</v>
      </c>
      <c r="DJ193" s="13"/>
      <c r="DK193" s="13" t="s">
        <v>179</v>
      </c>
      <c r="DL193" s="13"/>
      <c r="DM193" s="13"/>
      <c r="DN193" s="13"/>
      <c r="DO193" s="13" t="s">
        <v>179</v>
      </c>
      <c r="DP193" s="13"/>
      <c r="DQ193" s="13"/>
      <c r="DR193" s="13">
        <v>0</v>
      </c>
      <c r="DS193" s="13">
        <v>3.3570000000000002</v>
      </c>
      <c r="DT193" s="13">
        <v>0</v>
      </c>
      <c r="DU193" s="13">
        <v>0</v>
      </c>
      <c r="DV193" s="13">
        <v>0</v>
      </c>
      <c r="DW193" s="13">
        <v>0</v>
      </c>
      <c r="DX193" s="13">
        <v>0</v>
      </c>
      <c r="DY193" s="13">
        <v>4</v>
      </c>
      <c r="DZ193" s="13">
        <v>0</v>
      </c>
      <c r="EA193" s="13">
        <v>0</v>
      </c>
      <c r="EB193" s="13">
        <v>0</v>
      </c>
      <c r="EC193" s="13">
        <v>0</v>
      </c>
      <c r="ED193" s="13">
        <v>0</v>
      </c>
      <c r="EE193" s="13">
        <v>0</v>
      </c>
      <c r="EF193" s="13">
        <v>0</v>
      </c>
      <c r="EG193" s="13"/>
      <c r="EH193" s="13" t="s">
        <v>185</v>
      </c>
      <c r="EI193" s="13">
        <v>1</v>
      </c>
      <c r="EJ193" s="15" t="s">
        <v>183</v>
      </c>
      <c r="EK193" s="15">
        <v>0</v>
      </c>
      <c r="EL193" s="15" t="s">
        <v>1465</v>
      </c>
      <c r="EM193" s="3" t="s">
        <v>1465</v>
      </c>
      <c r="EN193" s="3">
        <v>0</v>
      </c>
      <c r="EO193" s="3">
        <v>0</v>
      </c>
      <c r="EP193" s="3">
        <v>0</v>
      </c>
      <c r="EQ193" s="3">
        <v>0</v>
      </c>
      <c r="ER193" s="3">
        <v>0</v>
      </c>
      <c r="EU193" s="3">
        <v>0</v>
      </c>
      <c r="EV193" s="3">
        <v>0</v>
      </c>
      <c r="EW193" s="3">
        <v>0</v>
      </c>
      <c r="EY193" s="24"/>
    </row>
    <row r="194" spans="1:159" ht="25.25" customHeight="1" x14ac:dyDescent="0.3">
      <c r="A194" s="13">
        <v>238</v>
      </c>
      <c r="B194" s="13" t="s">
        <v>1702</v>
      </c>
      <c r="C194" s="13" t="s">
        <v>1703</v>
      </c>
      <c r="D194" s="13"/>
      <c r="E194" s="13" t="s">
        <v>1704</v>
      </c>
      <c r="F194" s="13" t="s">
        <v>1705</v>
      </c>
      <c r="G194" s="13" t="s">
        <v>507</v>
      </c>
      <c r="H194" s="13"/>
      <c r="I194" s="13" t="str">
        <f t="shared" si="4"/>
        <v>0,0,0,0,0,0</v>
      </c>
      <c r="J194" s="13"/>
      <c r="K194" s="13" t="str">
        <f t="shared" si="5"/>
        <v>0,0,0</v>
      </c>
      <c r="L194" s="13"/>
      <c r="M194" s="13" t="s">
        <v>165</v>
      </c>
      <c r="N194" s="13" t="s">
        <v>166</v>
      </c>
      <c r="O194" s="13" t="s">
        <v>167</v>
      </c>
      <c r="P194" s="13" t="s">
        <v>510</v>
      </c>
      <c r="Q194" s="13" t="s">
        <v>169</v>
      </c>
      <c r="R194" s="13" t="s">
        <v>170</v>
      </c>
      <c r="S194" s="13" t="s">
        <v>398</v>
      </c>
      <c r="T194" s="13" t="s">
        <v>399</v>
      </c>
      <c r="U194" s="13" t="s">
        <v>173</v>
      </c>
      <c r="V194" s="13">
        <v>8</v>
      </c>
      <c r="W194" s="13">
        <v>2025</v>
      </c>
      <c r="X194" s="13">
        <v>2026</v>
      </c>
      <c r="Y194" s="13">
        <v>2021</v>
      </c>
      <c r="Z194" s="13">
        <v>450</v>
      </c>
      <c r="AA194" s="13">
        <v>0</v>
      </c>
      <c r="AB194" s="13">
        <v>0</v>
      </c>
      <c r="AC194" s="13">
        <v>0</v>
      </c>
      <c r="AD194" s="13">
        <v>0</v>
      </c>
      <c r="AE194" s="13">
        <v>270</v>
      </c>
      <c r="AF194" s="13">
        <v>180</v>
      </c>
      <c r="AG194" s="13">
        <v>0</v>
      </c>
      <c r="AH194" s="13">
        <v>270</v>
      </c>
      <c r="AI194" s="13">
        <v>426</v>
      </c>
      <c r="AJ194" s="13">
        <v>426</v>
      </c>
      <c r="AK194" s="13" t="s">
        <v>400</v>
      </c>
      <c r="AL194" s="13">
        <v>2.2000000000000002</v>
      </c>
      <c r="AM194" s="13">
        <v>0</v>
      </c>
      <c r="AN194" s="13">
        <v>0</v>
      </c>
      <c r="AO194" s="13" t="s">
        <v>415</v>
      </c>
      <c r="AP194" s="13">
        <v>0.8</v>
      </c>
      <c r="AQ194" s="13">
        <v>3</v>
      </c>
      <c r="AR194" s="13">
        <v>0</v>
      </c>
      <c r="AS194" s="13">
        <v>0</v>
      </c>
      <c r="AT194" s="13">
        <v>0</v>
      </c>
      <c r="AU194" s="13">
        <v>2200</v>
      </c>
      <c r="AV194" s="13">
        <v>0</v>
      </c>
      <c r="AW194" s="13">
        <v>0</v>
      </c>
      <c r="AX194" s="13">
        <v>0</v>
      </c>
      <c r="AY194" s="13">
        <v>0</v>
      </c>
      <c r="AZ194" s="13">
        <v>0</v>
      </c>
      <c r="BA194" s="13">
        <v>0</v>
      </c>
      <c r="BB194" s="13">
        <v>0</v>
      </c>
      <c r="BC194" s="13">
        <v>0</v>
      </c>
      <c r="BD194" s="13">
        <v>0</v>
      </c>
      <c r="BE194" s="13">
        <v>24</v>
      </c>
      <c r="BF194" s="13">
        <v>0</v>
      </c>
      <c r="BG194" s="13">
        <v>3</v>
      </c>
      <c r="BH194" s="13">
        <v>0</v>
      </c>
      <c r="BI194" s="13">
        <v>3</v>
      </c>
      <c r="BJ194" s="13">
        <v>0</v>
      </c>
      <c r="BK194" s="13">
        <v>0</v>
      </c>
      <c r="BL194" s="13">
        <v>0</v>
      </c>
      <c r="BM194" s="13">
        <v>0</v>
      </c>
      <c r="BN194" s="13">
        <v>0</v>
      </c>
      <c r="BO194" s="13">
        <v>0</v>
      </c>
      <c r="BP194" s="13">
        <v>0</v>
      </c>
      <c r="BQ194" s="13">
        <v>0</v>
      </c>
      <c r="BR194" s="13">
        <v>0</v>
      </c>
      <c r="BS194" s="13">
        <v>0</v>
      </c>
      <c r="BT194" s="13">
        <v>0</v>
      </c>
      <c r="BU194" s="13">
        <v>0</v>
      </c>
      <c r="BV194" s="13">
        <v>0</v>
      </c>
      <c r="BW194" s="13">
        <v>0</v>
      </c>
      <c r="BX194" s="13">
        <v>0</v>
      </c>
      <c r="BY194" s="13">
        <v>0</v>
      </c>
      <c r="BZ194" s="13">
        <v>0</v>
      </c>
      <c r="CA194" s="13">
        <v>0</v>
      </c>
      <c r="CB194" s="13">
        <v>0</v>
      </c>
      <c r="CC194" s="13">
        <v>0</v>
      </c>
      <c r="CD194" s="13">
        <v>0</v>
      </c>
      <c r="CE194" s="13">
        <v>0</v>
      </c>
      <c r="CF194" s="13">
        <v>0</v>
      </c>
      <c r="CG194" s="13">
        <v>0</v>
      </c>
      <c r="CH194" s="13">
        <v>0</v>
      </c>
      <c r="CI194" s="13">
        <v>0</v>
      </c>
      <c r="CJ194" s="13">
        <v>0</v>
      </c>
      <c r="CK194" s="13">
        <v>0</v>
      </c>
      <c r="CL194" s="13">
        <v>0</v>
      </c>
      <c r="CM194" s="13">
        <v>1</v>
      </c>
      <c r="CN194" s="13">
        <v>0</v>
      </c>
      <c r="CO194" s="13" t="s">
        <v>176</v>
      </c>
      <c r="CP194" s="13" t="s">
        <v>401</v>
      </c>
      <c r="CQ194" s="13" t="s">
        <v>402</v>
      </c>
      <c r="CR194" s="13" t="s">
        <v>401</v>
      </c>
      <c r="CS194" s="13" t="s">
        <v>512</v>
      </c>
      <c r="CT194" s="13" t="s">
        <v>179</v>
      </c>
      <c r="CU194" s="13" t="s">
        <v>179</v>
      </c>
      <c r="CV194" s="13" t="s">
        <v>179</v>
      </c>
      <c r="CW194" s="13" t="s">
        <v>179</v>
      </c>
      <c r="CX194" s="13" t="s">
        <v>180</v>
      </c>
      <c r="CY194" s="13" t="s">
        <v>180</v>
      </c>
      <c r="CZ194" s="13" t="s">
        <v>180</v>
      </c>
      <c r="DA194" s="13" t="s">
        <v>180</v>
      </c>
      <c r="DB194" s="13" t="s">
        <v>1706</v>
      </c>
      <c r="DC194" s="13" t="s">
        <v>1707</v>
      </c>
      <c r="DD194" s="13" t="s">
        <v>1708</v>
      </c>
      <c r="DE194" s="13" t="s">
        <v>164</v>
      </c>
      <c r="DF194" s="13" t="s">
        <v>164</v>
      </c>
      <c r="DG194" s="13">
        <v>2026</v>
      </c>
      <c r="DH194" s="13">
        <v>2024</v>
      </c>
      <c r="DI194" s="13" t="s">
        <v>179</v>
      </c>
      <c r="DJ194" s="13"/>
      <c r="DK194" s="13" t="s">
        <v>179</v>
      </c>
      <c r="DL194" s="13"/>
      <c r="DM194" s="13"/>
      <c r="DN194" s="13"/>
      <c r="DO194" s="13" t="s">
        <v>179</v>
      </c>
      <c r="DP194" s="13"/>
      <c r="DQ194" s="13"/>
      <c r="DR194" s="13">
        <v>0</v>
      </c>
      <c r="DS194" s="13">
        <v>0</v>
      </c>
      <c r="DT194" s="13">
        <v>0</v>
      </c>
      <c r="DU194" s="13">
        <v>0</v>
      </c>
      <c r="DV194" s="13">
        <v>0</v>
      </c>
      <c r="DW194" s="13">
        <v>0</v>
      </c>
      <c r="DX194" s="13">
        <v>1</v>
      </c>
      <c r="DY194" s="13">
        <v>1</v>
      </c>
      <c r="DZ194" s="13">
        <v>0</v>
      </c>
      <c r="EA194" s="13">
        <v>0</v>
      </c>
      <c r="EB194" s="13">
        <v>1</v>
      </c>
      <c r="EC194" s="13">
        <v>1</v>
      </c>
      <c r="ED194" s="13">
        <v>0</v>
      </c>
      <c r="EE194" s="13">
        <v>0</v>
      </c>
      <c r="EF194" s="13">
        <v>0</v>
      </c>
      <c r="EG194" s="13"/>
      <c r="EH194" s="13" t="s">
        <v>185</v>
      </c>
      <c r="EI194" s="13">
        <v>1</v>
      </c>
      <c r="EJ194" s="15" t="s">
        <v>183</v>
      </c>
      <c r="EK194" s="15">
        <v>0</v>
      </c>
      <c r="EL194" s="15" t="s">
        <v>164</v>
      </c>
      <c r="EM194" s="3">
        <v>0</v>
      </c>
      <c r="EN194" s="3">
        <v>0</v>
      </c>
      <c r="EO194" s="3">
        <v>0</v>
      </c>
      <c r="EP194" s="3">
        <v>0</v>
      </c>
      <c r="EQ194" s="3">
        <v>0</v>
      </c>
      <c r="ER194" s="3">
        <v>0</v>
      </c>
      <c r="EU194" s="3">
        <v>0</v>
      </c>
      <c r="EV194" s="3">
        <v>0</v>
      </c>
      <c r="EW194" s="3">
        <v>0</v>
      </c>
      <c r="EY194" s="24"/>
    </row>
    <row r="195" spans="1:159" ht="25.25" customHeight="1" x14ac:dyDescent="0.3">
      <c r="A195" s="13">
        <v>239</v>
      </c>
      <c r="B195" s="13" t="s">
        <v>1709</v>
      </c>
      <c r="C195" s="13" t="s">
        <v>1710</v>
      </c>
      <c r="D195" s="13" t="s">
        <v>1711</v>
      </c>
      <c r="E195" s="13" t="s">
        <v>1712</v>
      </c>
      <c r="F195" s="13" t="s">
        <v>1713</v>
      </c>
      <c r="G195" s="13" t="s">
        <v>234</v>
      </c>
      <c r="H195" s="13" t="s">
        <v>235</v>
      </c>
      <c r="I195" s="13" t="str">
        <f t="shared" si="4"/>
        <v>10kV东潮线513,0,0,0,0,0</v>
      </c>
      <c r="J195" s="13"/>
      <c r="K195" s="13" t="str">
        <f t="shared" si="5"/>
        <v>0,0,0</v>
      </c>
      <c r="L195" s="13"/>
      <c r="M195" s="13" t="s">
        <v>165</v>
      </c>
      <c r="N195" s="13" t="s">
        <v>166</v>
      </c>
      <c r="O195" s="13" t="s">
        <v>167</v>
      </c>
      <c r="P195" s="13" t="s">
        <v>240</v>
      </c>
      <c r="Q195" s="13" t="s">
        <v>169</v>
      </c>
      <c r="R195" s="13" t="s">
        <v>170</v>
      </c>
      <c r="S195" s="13" t="s">
        <v>398</v>
      </c>
      <c r="T195" s="13" t="s">
        <v>399</v>
      </c>
      <c r="U195" s="13" t="s">
        <v>173</v>
      </c>
      <c r="V195" s="13">
        <v>6</v>
      </c>
      <c r="W195" s="13">
        <v>2025</v>
      </c>
      <c r="X195" s="13">
        <v>2026</v>
      </c>
      <c r="Y195" s="13">
        <v>2021</v>
      </c>
      <c r="Z195" s="13">
        <v>500</v>
      </c>
      <c r="AA195" s="13">
        <v>0</v>
      </c>
      <c r="AB195" s="13">
        <v>0</v>
      </c>
      <c r="AC195" s="13">
        <v>0</v>
      </c>
      <c r="AD195" s="13">
        <v>0</v>
      </c>
      <c r="AE195" s="13">
        <v>300</v>
      </c>
      <c r="AF195" s="13">
        <v>200</v>
      </c>
      <c r="AG195" s="13">
        <v>0</v>
      </c>
      <c r="AH195" s="13">
        <v>300</v>
      </c>
      <c r="AI195" s="13">
        <v>460</v>
      </c>
      <c r="AJ195" s="13">
        <v>460</v>
      </c>
      <c r="AK195" s="13" t="s">
        <v>1715</v>
      </c>
      <c r="AL195" s="13">
        <v>1.2</v>
      </c>
      <c r="AM195" s="13">
        <v>0</v>
      </c>
      <c r="AN195" s="13">
        <v>0</v>
      </c>
      <c r="AO195" s="13" t="s">
        <v>682</v>
      </c>
      <c r="AP195" s="13">
        <v>7</v>
      </c>
      <c r="AQ195" s="13">
        <v>8.1999999999999993</v>
      </c>
      <c r="AR195" s="13">
        <v>0</v>
      </c>
      <c r="AS195" s="13">
        <v>0</v>
      </c>
      <c r="AT195" s="13">
        <v>0</v>
      </c>
      <c r="AU195" s="13">
        <v>600</v>
      </c>
      <c r="AV195" s="13">
        <v>0</v>
      </c>
      <c r="AW195" s="13">
        <v>0</v>
      </c>
      <c r="AX195" s="13">
        <v>0</v>
      </c>
      <c r="AY195" s="13">
        <v>0</v>
      </c>
      <c r="AZ195" s="13">
        <v>0</v>
      </c>
      <c r="BA195" s="13">
        <v>0</v>
      </c>
      <c r="BB195" s="13">
        <v>0</v>
      </c>
      <c r="BC195" s="13">
        <v>0</v>
      </c>
      <c r="BD195" s="13">
        <v>0</v>
      </c>
      <c r="BE195" s="13">
        <v>40</v>
      </c>
      <c r="BF195" s="13">
        <v>0</v>
      </c>
      <c r="BG195" s="13">
        <v>5</v>
      </c>
      <c r="BH195" s="13">
        <v>0</v>
      </c>
      <c r="BI195" s="13">
        <v>5</v>
      </c>
      <c r="BJ195" s="13">
        <v>5</v>
      </c>
      <c r="BK195" s="13">
        <v>0</v>
      </c>
      <c r="BL195" s="13">
        <v>0</v>
      </c>
      <c r="BM195" s="13">
        <v>0</v>
      </c>
      <c r="BN195" s="13">
        <v>0</v>
      </c>
      <c r="BO195" s="13">
        <v>0</v>
      </c>
      <c r="BP195" s="13">
        <v>0</v>
      </c>
      <c r="BQ195" s="13">
        <v>0</v>
      </c>
      <c r="BR195" s="13">
        <v>0</v>
      </c>
      <c r="BS195" s="13">
        <v>0</v>
      </c>
      <c r="BT195" s="13">
        <v>0</v>
      </c>
      <c r="BU195" s="13">
        <v>0</v>
      </c>
      <c r="BV195" s="13">
        <v>0</v>
      </c>
      <c r="BW195" s="13">
        <v>0</v>
      </c>
      <c r="BX195" s="13">
        <v>0</v>
      </c>
      <c r="BY195" s="13">
        <v>0</v>
      </c>
      <c r="BZ195" s="13">
        <v>0</v>
      </c>
      <c r="CA195" s="13">
        <v>0</v>
      </c>
      <c r="CB195" s="13">
        <v>0</v>
      </c>
      <c r="CC195" s="13">
        <v>0</v>
      </c>
      <c r="CD195" s="13">
        <v>0</v>
      </c>
      <c r="CE195" s="13">
        <v>0</v>
      </c>
      <c r="CF195" s="13">
        <v>0</v>
      </c>
      <c r="CG195" s="13">
        <v>0</v>
      </c>
      <c r="CH195" s="13">
        <v>0</v>
      </c>
      <c r="CI195" s="13">
        <v>0</v>
      </c>
      <c r="CJ195" s="13">
        <v>0</v>
      </c>
      <c r="CK195" s="13">
        <v>0</v>
      </c>
      <c r="CL195" s="13">
        <v>0</v>
      </c>
      <c r="CM195" s="13">
        <v>1</v>
      </c>
      <c r="CN195" s="13">
        <v>0</v>
      </c>
      <c r="CO195" s="13" t="s">
        <v>241</v>
      </c>
      <c r="CP195" s="13" t="s">
        <v>777</v>
      </c>
      <c r="CQ195" s="13" t="s">
        <v>1716</v>
      </c>
      <c r="CR195" s="13" t="s">
        <v>777</v>
      </c>
      <c r="CS195" s="13" t="s">
        <v>512</v>
      </c>
      <c r="CT195" s="13" t="s">
        <v>179</v>
      </c>
      <c r="CU195" s="13" t="s">
        <v>179</v>
      </c>
      <c r="CV195" s="13" t="s">
        <v>179</v>
      </c>
      <c r="CW195" s="13" t="s">
        <v>179</v>
      </c>
      <c r="CX195" s="13" t="s">
        <v>180</v>
      </c>
      <c r="CY195" s="13" t="s">
        <v>180</v>
      </c>
      <c r="CZ195" s="13" t="s">
        <v>180</v>
      </c>
      <c r="DA195" s="13" t="s">
        <v>180</v>
      </c>
      <c r="DB195" s="13" t="s">
        <v>1717</v>
      </c>
      <c r="DC195" s="13" t="s">
        <v>1718</v>
      </c>
      <c r="DD195" s="13" t="s">
        <v>1719</v>
      </c>
      <c r="DE195" s="13" t="s">
        <v>164</v>
      </c>
      <c r="DF195" s="13" t="s">
        <v>164</v>
      </c>
      <c r="DG195" s="13">
        <v>2026</v>
      </c>
      <c r="DH195" s="13">
        <v>2024</v>
      </c>
      <c r="DI195" s="13" t="s">
        <v>179</v>
      </c>
      <c r="DJ195" s="13"/>
      <c r="DK195" s="13" t="s">
        <v>179</v>
      </c>
      <c r="DL195" s="13"/>
      <c r="DM195" s="13"/>
      <c r="DN195" s="13"/>
      <c r="DO195" s="13" t="s">
        <v>179</v>
      </c>
      <c r="DP195" s="13"/>
      <c r="DQ195" s="13"/>
      <c r="DR195" s="13">
        <v>0</v>
      </c>
      <c r="DS195" s="13">
        <v>0</v>
      </c>
      <c r="DT195" s="13">
        <v>0</v>
      </c>
      <c r="DU195" s="13">
        <v>0</v>
      </c>
      <c r="DV195" s="13">
        <v>0</v>
      </c>
      <c r="DW195" s="13">
        <v>0</v>
      </c>
      <c r="DX195" s="13">
        <v>1</v>
      </c>
      <c r="DY195" s="13">
        <v>3</v>
      </c>
      <c r="DZ195" s="13">
        <v>0</v>
      </c>
      <c r="EA195" s="13">
        <v>0</v>
      </c>
      <c r="EB195" s="13">
        <v>1</v>
      </c>
      <c r="EC195" s="13">
        <v>1</v>
      </c>
      <c r="ED195" s="13">
        <v>0</v>
      </c>
      <c r="EE195" s="13">
        <v>0</v>
      </c>
      <c r="EF195" s="13">
        <v>0</v>
      </c>
      <c r="EG195" s="13"/>
      <c r="EH195" s="13" t="s">
        <v>185</v>
      </c>
      <c r="EI195" s="13">
        <v>1</v>
      </c>
      <c r="EJ195" s="15" t="s">
        <v>183</v>
      </c>
      <c r="EK195" s="15">
        <v>0</v>
      </c>
      <c r="EL195" s="15" t="s">
        <v>1714</v>
      </c>
      <c r="EM195" s="15" t="s">
        <v>1714</v>
      </c>
      <c r="EN195" s="3">
        <v>0</v>
      </c>
      <c r="EO195" s="3">
        <v>0</v>
      </c>
      <c r="EP195" s="3">
        <v>0</v>
      </c>
      <c r="EQ195" s="3">
        <v>0</v>
      </c>
      <c r="ER195" s="3">
        <v>0</v>
      </c>
      <c r="EU195" s="3">
        <v>0</v>
      </c>
      <c r="EV195" s="3">
        <v>0</v>
      </c>
      <c r="EW195" s="3">
        <v>0</v>
      </c>
      <c r="EY195" s="24"/>
    </row>
    <row r="196" spans="1:159" ht="25.25" customHeight="1" x14ac:dyDescent="0.3">
      <c r="A196" s="13">
        <v>240</v>
      </c>
      <c r="B196" s="13" t="s">
        <v>1720</v>
      </c>
      <c r="C196" s="13"/>
      <c r="D196" s="13"/>
      <c r="E196" s="13"/>
      <c r="F196" s="13"/>
      <c r="G196" s="13" t="s">
        <v>234</v>
      </c>
      <c r="H196" s="13"/>
      <c r="I196" s="13" t="str">
        <f t="shared" si="4"/>
        <v>10kV石井线522,10kV关井线512,0,0,0,0</v>
      </c>
      <c r="J196" s="13"/>
      <c r="K196" s="13" t="str">
        <f t="shared" si="5"/>
        <v>0,0,0</v>
      </c>
      <c r="L196" s="13"/>
      <c r="M196" s="13" t="s">
        <v>165</v>
      </c>
      <c r="N196" s="13" t="s">
        <v>166</v>
      </c>
      <c r="O196" s="13" t="s">
        <v>167</v>
      </c>
      <c r="P196" s="13" t="s">
        <v>275</v>
      </c>
      <c r="Q196" s="13" t="s">
        <v>276</v>
      </c>
      <c r="R196" s="13" t="s">
        <v>170</v>
      </c>
      <c r="S196" s="13" t="s">
        <v>398</v>
      </c>
      <c r="T196" s="13" t="s">
        <v>399</v>
      </c>
      <c r="U196" s="13" t="s">
        <v>173</v>
      </c>
      <c r="V196" s="13">
        <v>6</v>
      </c>
      <c r="W196" s="13">
        <v>2025</v>
      </c>
      <c r="X196" s="13">
        <v>2026</v>
      </c>
      <c r="Y196" s="13">
        <v>2021</v>
      </c>
      <c r="Z196" s="13">
        <v>550</v>
      </c>
      <c r="AA196" s="13">
        <v>0</v>
      </c>
      <c r="AB196" s="13">
        <v>0</v>
      </c>
      <c r="AC196" s="13">
        <v>0</v>
      </c>
      <c r="AD196" s="13">
        <v>0</v>
      </c>
      <c r="AE196" s="13">
        <v>330</v>
      </c>
      <c r="AF196" s="13">
        <v>220</v>
      </c>
      <c r="AG196" s="13">
        <v>0</v>
      </c>
      <c r="AH196" s="13">
        <v>330</v>
      </c>
      <c r="AI196" s="13">
        <v>518</v>
      </c>
      <c r="AJ196" s="13">
        <v>518</v>
      </c>
      <c r="AK196" s="13" t="s">
        <v>400</v>
      </c>
      <c r="AL196" s="13">
        <v>2.5</v>
      </c>
      <c r="AM196" s="13">
        <v>0</v>
      </c>
      <c r="AN196" s="13">
        <v>0</v>
      </c>
      <c r="AO196" s="13" t="s">
        <v>415</v>
      </c>
      <c r="AP196" s="13">
        <v>3.7</v>
      </c>
      <c r="AQ196" s="13">
        <v>0</v>
      </c>
      <c r="AR196" s="13">
        <v>0</v>
      </c>
      <c r="AS196" s="13">
        <v>0</v>
      </c>
      <c r="AT196" s="13">
        <v>0</v>
      </c>
      <c r="AU196" s="13">
        <v>0</v>
      </c>
      <c r="AV196" s="13">
        <v>0</v>
      </c>
      <c r="AW196" s="13">
        <v>0</v>
      </c>
      <c r="AX196" s="13">
        <v>0</v>
      </c>
      <c r="AY196" s="13">
        <v>0</v>
      </c>
      <c r="AZ196" s="13">
        <v>0</v>
      </c>
      <c r="BA196" s="13">
        <v>0</v>
      </c>
      <c r="BB196" s="13">
        <v>0</v>
      </c>
      <c r="BC196" s="13">
        <v>0</v>
      </c>
      <c r="BD196" s="13">
        <v>0</v>
      </c>
      <c r="BE196" s="13">
        <v>32</v>
      </c>
      <c r="BF196" s="13">
        <v>0</v>
      </c>
      <c r="BG196" s="13">
        <v>4</v>
      </c>
      <c r="BH196" s="13">
        <v>0</v>
      </c>
      <c r="BI196" s="13">
        <v>0</v>
      </c>
      <c r="BJ196" s="13">
        <v>0</v>
      </c>
      <c r="BK196" s="13">
        <v>0</v>
      </c>
      <c r="BL196" s="13">
        <v>0</v>
      </c>
      <c r="BM196" s="13">
        <v>0</v>
      </c>
      <c r="BN196" s="13">
        <v>0</v>
      </c>
      <c r="BO196" s="13">
        <v>0</v>
      </c>
      <c r="BP196" s="13">
        <v>0</v>
      </c>
      <c r="BQ196" s="13">
        <v>0</v>
      </c>
      <c r="BR196" s="13">
        <v>0</v>
      </c>
      <c r="BS196" s="13">
        <v>0</v>
      </c>
      <c r="BT196" s="13">
        <v>0</v>
      </c>
      <c r="BU196" s="13">
        <v>0</v>
      </c>
      <c r="BV196" s="13">
        <v>0</v>
      </c>
      <c r="BW196" s="13">
        <v>0</v>
      </c>
      <c r="BX196" s="13">
        <v>0</v>
      </c>
      <c r="BY196" s="13">
        <v>0</v>
      </c>
      <c r="BZ196" s="13">
        <v>0</v>
      </c>
      <c r="CA196" s="13">
        <v>0</v>
      </c>
      <c r="CB196" s="13">
        <v>0</v>
      </c>
      <c r="CC196" s="13">
        <v>0</v>
      </c>
      <c r="CD196" s="13">
        <v>0</v>
      </c>
      <c r="CE196" s="13">
        <v>0</v>
      </c>
      <c r="CF196" s="13">
        <v>0</v>
      </c>
      <c r="CG196" s="13">
        <v>0</v>
      </c>
      <c r="CH196" s="13">
        <v>0</v>
      </c>
      <c r="CI196" s="13">
        <v>0</v>
      </c>
      <c r="CJ196" s="13">
        <v>0</v>
      </c>
      <c r="CK196" s="13">
        <v>0</v>
      </c>
      <c r="CL196" s="13">
        <v>0</v>
      </c>
      <c r="CM196" s="13">
        <v>1</v>
      </c>
      <c r="CN196" s="13">
        <v>0</v>
      </c>
      <c r="CO196" s="13" t="s">
        <v>241</v>
      </c>
      <c r="CP196" s="13" t="s">
        <v>401</v>
      </c>
      <c r="CQ196" s="13" t="s">
        <v>511</v>
      </c>
      <c r="CR196" s="13" t="s">
        <v>401</v>
      </c>
      <c r="CS196" s="13" t="s">
        <v>512</v>
      </c>
      <c r="CT196" s="13" t="s">
        <v>179</v>
      </c>
      <c r="CU196" s="13" t="s">
        <v>179</v>
      </c>
      <c r="CV196" s="13" t="s">
        <v>179</v>
      </c>
      <c r="CW196" s="13" t="s">
        <v>179</v>
      </c>
      <c r="CX196" s="13" t="s">
        <v>180</v>
      </c>
      <c r="CY196" s="13" t="s">
        <v>180</v>
      </c>
      <c r="CZ196" s="13" t="s">
        <v>180</v>
      </c>
      <c r="DA196" s="13" t="s">
        <v>180</v>
      </c>
      <c r="DB196" s="13" t="s">
        <v>1722</v>
      </c>
      <c r="DC196" s="13" t="s">
        <v>1723</v>
      </c>
      <c r="DD196" s="13" t="s">
        <v>1724</v>
      </c>
      <c r="DE196" s="13" t="s">
        <v>164</v>
      </c>
      <c r="DF196" s="13" t="s">
        <v>164</v>
      </c>
      <c r="DG196" s="13">
        <v>2026</v>
      </c>
      <c r="DH196" s="13">
        <v>2024</v>
      </c>
      <c r="DI196" s="13" t="s">
        <v>179</v>
      </c>
      <c r="DJ196" s="13"/>
      <c r="DK196" s="13" t="s">
        <v>179</v>
      </c>
      <c r="DL196" s="13"/>
      <c r="DM196" s="13"/>
      <c r="DN196" s="13"/>
      <c r="DO196" s="13" t="s">
        <v>179</v>
      </c>
      <c r="DP196" s="13"/>
      <c r="DQ196" s="13"/>
      <c r="DR196" s="13">
        <v>0</v>
      </c>
      <c r="DS196" s="13">
        <v>1.2</v>
      </c>
      <c r="DT196" s="13">
        <v>0</v>
      </c>
      <c r="DU196" s="13">
        <v>0</v>
      </c>
      <c r="DV196" s="13">
        <v>0</v>
      </c>
      <c r="DW196" s="13">
        <v>0</v>
      </c>
      <c r="DX196" s="13">
        <v>0</v>
      </c>
      <c r="DY196" s="13">
        <v>3</v>
      </c>
      <c r="DZ196" s="13">
        <v>0</v>
      </c>
      <c r="EA196" s="13">
        <v>0</v>
      </c>
      <c r="EB196" s="13">
        <v>1</v>
      </c>
      <c r="EC196" s="13">
        <v>1</v>
      </c>
      <c r="ED196" s="13">
        <v>0</v>
      </c>
      <c r="EE196" s="13">
        <v>0</v>
      </c>
      <c r="EF196" s="13">
        <v>0</v>
      </c>
      <c r="EG196" s="13"/>
      <c r="EH196" s="13" t="s">
        <v>185</v>
      </c>
      <c r="EI196" s="13">
        <v>1</v>
      </c>
      <c r="EJ196" s="15" t="s">
        <v>183</v>
      </c>
      <c r="EK196" s="15">
        <v>0</v>
      </c>
      <c r="EL196" s="13" t="s">
        <v>1721</v>
      </c>
      <c r="EM196" s="3" t="s">
        <v>271</v>
      </c>
      <c r="EN196" s="3" t="s">
        <v>880</v>
      </c>
      <c r="EO196" s="3">
        <v>0</v>
      </c>
      <c r="EP196" s="3">
        <v>0</v>
      </c>
      <c r="EQ196" s="3">
        <v>0</v>
      </c>
      <c r="ER196" s="3">
        <v>0</v>
      </c>
      <c r="EU196" s="3">
        <v>0</v>
      </c>
      <c r="EV196" s="3">
        <v>0</v>
      </c>
      <c r="EW196" s="3">
        <v>0</v>
      </c>
      <c r="EY196" s="24"/>
    </row>
    <row r="197" spans="1:159" ht="25.25" customHeight="1" x14ac:dyDescent="0.3">
      <c r="A197" s="13">
        <v>241</v>
      </c>
      <c r="B197" s="13" t="s">
        <v>1725</v>
      </c>
      <c r="C197" s="13"/>
      <c r="D197" s="13"/>
      <c r="E197" s="13" t="s">
        <v>1726</v>
      </c>
      <c r="F197" s="13"/>
      <c r="G197" s="13" t="s">
        <v>1727</v>
      </c>
      <c r="H197" s="13"/>
      <c r="I197" s="13" t="str">
        <f t="shared" si="4"/>
        <v>0,0,0,0,0,0</v>
      </c>
      <c r="J197" s="13"/>
      <c r="K197" s="13" t="str">
        <f t="shared" si="5"/>
        <v>0,0,0</v>
      </c>
      <c r="L197" s="13"/>
      <c r="M197" s="13" t="s">
        <v>165</v>
      </c>
      <c r="N197" s="13" t="s">
        <v>166</v>
      </c>
      <c r="O197" s="13" t="s">
        <v>167</v>
      </c>
      <c r="P197" s="13" t="s">
        <v>275</v>
      </c>
      <c r="Q197" s="13" t="s">
        <v>276</v>
      </c>
      <c r="R197" s="13" t="s">
        <v>170</v>
      </c>
      <c r="S197" s="13" t="s">
        <v>171</v>
      </c>
      <c r="T197" s="13" t="s">
        <v>172</v>
      </c>
      <c r="U197" s="13" t="s">
        <v>173</v>
      </c>
      <c r="V197" s="13">
        <v>8</v>
      </c>
      <c r="W197" s="13">
        <v>2024</v>
      </c>
      <c r="X197" s="13">
        <v>2025</v>
      </c>
      <c r="Y197" s="13">
        <v>2021</v>
      </c>
      <c r="Z197" s="13">
        <v>35</v>
      </c>
      <c r="AA197" s="13">
        <v>0</v>
      </c>
      <c r="AB197" s="13">
        <v>0</v>
      </c>
      <c r="AC197" s="13">
        <v>0</v>
      </c>
      <c r="AD197" s="13">
        <v>21</v>
      </c>
      <c r="AE197" s="13">
        <v>14</v>
      </c>
      <c r="AF197" s="13">
        <v>0</v>
      </c>
      <c r="AG197" s="13">
        <v>0</v>
      </c>
      <c r="AH197" s="13">
        <v>35</v>
      </c>
      <c r="AI197" s="13">
        <v>35</v>
      </c>
      <c r="AJ197" s="13">
        <v>2</v>
      </c>
      <c r="AK197" s="13">
        <v>0</v>
      </c>
      <c r="AL197" s="13">
        <v>0</v>
      </c>
      <c r="AM197" s="13">
        <v>0</v>
      </c>
      <c r="AN197" s="13">
        <v>0</v>
      </c>
      <c r="AO197" s="13" t="s">
        <v>894</v>
      </c>
      <c r="AP197" s="13">
        <v>0.17199999999999999</v>
      </c>
      <c r="AQ197" s="13">
        <v>0.17199999999999999</v>
      </c>
      <c r="AR197" s="13">
        <v>0</v>
      </c>
      <c r="AS197" s="13">
        <v>0</v>
      </c>
      <c r="AT197" s="13">
        <v>0</v>
      </c>
      <c r="AU197" s="13">
        <v>0</v>
      </c>
      <c r="AV197" s="13">
        <v>0</v>
      </c>
      <c r="AW197" s="13">
        <v>33</v>
      </c>
      <c r="AX197" s="13">
        <v>1</v>
      </c>
      <c r="AY197" s="13">
        <v>500</v>
      </c>
      <c r="AZ197" s="13">
        <v>1</v>
      </c>
      <c r="BA197" s="13">
        <v>0.5</v>
      </c>
      <c r="BB197" s="13">
        <v>0</v>
      </c>
      <c r="BC197" s="13">
        <v>150</v>
      </c>
      <c r="BD197" s="13">
        <v>0</v>
      </c>
      <c r="BE197" s="13">
        <v>0</v>
      </c>
      <c r="BF197" s="13">
        <v>0</v>
      </c>
      <c r="BG197" s="13">
        <v>0</v>
      </c>
      <c r="BH197" s="13">
        <v>0</v>
      </c>
      <c r="BI197" s="13">
        <v>0</v>
      </c>
      <c r="BJ197" s="13">
        <v>0</v>
      </c>
      <c r="BK197" s="13">
        <v>0</v>
      </c>
      <c r="BL197" s="13">
        <v>0</v>
      </c>
      <c r="BM197" s="13">
        <v>0</v>
      </c>
      <c r="BN197" s="13">
        <v>0</v>
      </c>
      <c r="BO197" s="13">
        <v>0</v>
      </c>
      <c r="BP197" s="13">
        <v>0</v>
      </c>
      <c r="BQ197" s="13">
        <v>0</v>
      </c>
      <c r="BR197" s="13">
        <v>0</v>
      </c>
      <c r="BS197" s="13">
        <v>0</v>
      </c>
      <c r="BT197" s="13">
        <v>0</v>
      </c>
      <c r="BU197" s="13">
        <v>0</v>
      </c>
      <c r="BV197" s="13">
        <v>0</v>
      </c>
      <c r="BW197" s="13">
        <v>0</v>
      </c>
      <c r="BX197" s="13">
        <v>0</v>
      </c>
      <c r="BY197" s="13">
        <v>0</v>
      </c>
      <c r="BZ197" s="13">
        <v>0</v>
      </c>
      <c r="CA197" s="13">
        <v>0</v>
      </c>
      <c r="CB197" s="13">
        <v>0</v>
      </c>
      <c r="CC197" s="13">
        <v>0</v>
      </c>
      <c r="CD197" s="13">
        <v>0</v>
      </c>
      <c r="CE197" s="13">
        <v>0</v>
      </c>
      <c r="CF197" s="13">
        <v>0</v>
      </c>
      <c r="CG197" s="13">
        <v>0</v>
      </c>
      <c r="CH197" s="13">
        <v>0</v>
      </c>
      <c r="CI197" s="13">
        <v>0</v>
      </c>
      <c r="CJ197" s="13">
        <v>0</v>
      </c>
      <c r="CK197" s="13">
        <v>0</v>
      </c>
      <c r="CL197" s="13">
        <v>0</v>
      </c>
      <c r="CM197" s="13">
        <v>0</v>
      </c>
      <c r="CN197" s="13">
        <v>1</v>
      </c>
      <c r="CO197" s="13" t="s">
        <v>176</v>
      </c>
      <c r="CP197" s="13" t="s">
        <v>177</v>
      </c>
      <c r="CQ197" s="13" t="s">
        <v>178</v>
      </c>
      <c r="CR197" s="13" t="s">
        <v>177</v>
      </c>
      <c r="CS197" s="13" t="s">
        <v>179</v>
      </c>
      <c r="CT197" s="13" t="s">
        <v>179</v>
      </c>
      <c r="CU197" s="13" t="s">
        <v>179</v>
      </c>
      <c r="CV197" s="13" t="s">
        <v>179</v>
      </c>
      <c r="CW197" s="13" t="s">
        <v>179</v>
      </c>
      <c r="CX197" s="13" t="s">
        <v>180</v>
      </c>
      <c r="CY197" s="13" t="s">
        <v>180</v>
      </c>
      <c r="CZ197" s="13" t="s">
        <v>180</v>
      </c>
      <c r="DA197" s="13" t="s">
        <v>180</v>
      </c>
      <c r="DB197" s="13" t="s">
        <v>1728</v>
      </c>
      <c r="DC197" s="13" t="s">
        <v>874</v>
      </c>
      <c r="DD197" s="13" t="s">
        <v>1729</v>
      </c>
      <c r="DE197" s="13" t="s">
        <v>164</v>
      </c>
      <c r="DF197" s="13" t="s">
        <v>164</v>
      </c>
      <c r="DG197" s="13">
        <v>2025</v>
      </c>
      <c r="DH197" s="13">
        <v>2023</v>
      </c>
      <c r="DI197" s="13" t="s">
        <v>179</v>
      </c>
      <c r="DJ197" s="13"/>
      <c r="DK197" s="13" t="s">
        <v>179</v>
      </c>
      <c r="DL197" s="13"/>
      <c r="DM197" s="13"/>
      <c r="DN197" s="13"/>
      <c r="DO197" s="13" t="s">
        <v>179</v>
      </c>
      <c r="DP197" s="13"/>
      <c r="DQ197" s="13"/>
      <c r="DR197" s="13"/>
      <c r="DS197" s="13"/>
      <c r="DT197" s="13"/>
      <c r="DU197" s="13"/>
      <c r="DV197" s="13"/>
      <c r="DW197" s="13"/>
      <c r="DX197" s="13"/>
      <c r="DY197" s="13"/>
      <c r="DZ197" s="13"/>
      <c r="EA197" s="13"/>
      <c r="EB197" s="13">
        <v>0</v>
      </c>
      <c r="EC197" s="13">
        <v>0</v>
      </c>
      <c r="ED197" s="13">
        <v>0</v>
      </c>
      <c r="EE197" s="13">
        <v>0</v>
      </c>
      <c r="EF197" s="13">
        <v>0</v>
      </c>
      <c r="EG197" s="13"/>
      <c r="EH197" s="13" t="s">
        <v>185</v>
      </c>
      <c r="EI197" s="13">
        <v>1</v>
      </c>
      <c r="EJ197" s="15" t="s">
        <v>183</v>
      </c>
      <c r="EK197" s="15">
        <v>0</v>
      </c>
      <c r="EL197" s="15" t="s">
        <v>164</v>
      </c>
      <c r="EM197" s="3">
        <v>0</v>
      </c>
      <c r="EN197" s="3">
        <v>0</v>
      </c>
      <c r="EO197" s="3">
        <v>0</v>
      </c>
      <c r="EP197" s="3">
        <v>0</v>
      </c>
      <c r="EQ197" s="3">
        <v>0</v>
      </c>
      <c r="ER197" s="3">
        <v>0</v>
      </c>
      <c r="EU197" s="3">
        <v>0</v>
      </c>
      <c r="EV197" s="3">
        <v>0</v>
      </c>
      <c r="EW197" s="3">
        <v>0</v>
      </c>
      <c r="EY197" s="24"/>
    </row>
    <row r="198" spans="1:159" ht="25.25" customHeight="1" x14ac:dyDescent="0.3">
      <c r="A198" s="13">
        <v>242</v>
      </c>
      <c r="B198" s="13" t="s">
        <v>1730</v>
      </c>
      <c r="C198" s="13"/>
      <c r="D198" s="13"/>
      <c r="E198" s="13"/>
      <c r="F198" s="13"/>
      <c r="G198" s="13"/>
      <c r="H198" s="13"/>
      <c r="I198" s="13" t="str">
        <f t="shared" si="4"/>
        <v>0,0,0,0,0,0</v>
      </c>
      <c r="J198" s="13"/>
      <c r="K198" s="13" t="str">
        <f t="shared" si="5"/>
        <v>0,0,0</v>
      </c>
      <c r="L198" s="13"/>
      <c r="M198" s="13" t="s">
        <v>165</v>
      </c>
      <c r="N198" s="13" t="s">
        <v>166</v>
      </c>
      <c r="O198" s="13" t="s">
        <v>167</v>
      </c>
      <c r="P198" s="13" t="s">
        <v>413</v>
      </c>
      <c r="Q198" s="13" t="s">
        <v>169</v>
      </c>
      <c r="R198" s="13" t="s">
        <v>170</v>
      </c>
      <c r="S198" s="13" t="s">
        <v>398</v>
      </c>
      <c r="T198" s="13" t="s">
        <v>399</v>
      </c>
      <c r="U198" s="13" t="s">
        <v>173</v>
      </c>
      <c r="V198" s="13">
        <v>8</v>
      </c>
      <c r="W198" s="13">
        <v>2025</v>
      </c>
      <c r="X198" s="13">
        <v>2026</v>
      </c>
      <c r="Y198" s="13">
        <v>2021</v>
      </c>
      <c r="Z198" s="13">
        <v>250</v>
      </c>
      <c r="AA198" s="13">
        <v>0</v>
      </c>
      <c r="AB198" s="13">
        <v>0</v>
      </c>
      <c r="AC198" s="13">
        <v>0</v>
      </c>
      <c r="AD198" s="13">
        <v>0</v>
      </c>
      <c r="AE198" s="13">
        <v>150</v>
      </c>
      <c r="AF198" s="13">
        <v>100</v>
      </c>
      <c r="AG198" s="13">
        <v>0</v>
      </c>
      <c r="AH198" s="13">
        <v>150</v>
      </c>
      <c r="AI198" s="13">
        <v>234</v>
      </c>
      <c r="AJ198" s="13">
        <v>234</v>
      </c>
      <c r="AK198" s="13" t="s">
        <v>1715</v>
      </c>
      <c r="AL198" s="13">
        <v>0.23699999999999999</v>
      </c>
      <c r="AM198" s="13">
        <v>0</v>
      </c>
      <c r="AN198" s="13">
        <v>0</v>
      </c>
      <c r="AO198" s="13" t="s">
        <v>682</v>
      </c>
      <c r="AP198" s="13">
        <v>1.4810000000000001</v>
      </c>
      <c r="AQ198" s="13">
        <v>1.718</v>
      </c>
      <c r="AR198" s="13">
        <v>0</v>
      </c>
      <c r="AS198" s="13">
        <v>0</v>
      </c>
      <c r="AT198" s="13">
        <v>0</v>
      </c>
      <c r="AU198" s="13">
        <v>36</v>
      </c>
      <c r="AV198" s="13">
        <v>0</v>
      </c>
      <c r="AW198" s="13">
        <v>0</v>
      </c>
      <c r="AX198" s="13">
        <v>0</v>
      </c>
      <c r="AY198" s="13">
        <v>0</v>
      </c>
      <c r="AZ198" s="13">
        <v>0</v>
      </c>
      <c r="BA198" s="13">
        <v>0</v>
      </c>
      <c r="BB198" s="13">
        <v>0</v>
      </c>
      <c r="BC198" s="13">
        <v>0</v>
      </c>
      <c r="BD198" s="13">
        <v>0</v>
      </c>
      <c r="BE198" s="13">
        <v>16</v>
      </c>
      <c r="BF198" s="13">
        <v>0</v>
      </c>
      <c r="BG198" s="13">
        <v>2</v>
      </c>
      <c r="BH198" s="13">
        <v>0</v>
      </c>
      <c r="BI198" s="13">
        <v>2</v>
      </c>
      <c r="BJ198" s="13">
        <v>0</v>
      </c>
      <c r="BK198" s="13">
        <v>0</v>
      </c>
      <c r="BL198" s="13">
        <v>0</v>
      </c>
      <c r="BM198" s="13">
        <v>0</v>
      </c>
      <c r="BN198" s="13">
        <v>0</v>
      </c>
      <c r="BO198" s="13">
        <v>0</v>
      </c>
      <c r="BP198" s="13">
        <v>0</v>
      </c>
      <c r="BQ198" s="13">
        <v>0</v>
      </c>
      <c r="BR198" s="13">
        <v>0</v>
      </c>
      <c r="BS198" s="13">
        <v>0</v>
      </c>
      <c r="BT198" s="13">
        <v>0</v>
      </c>
      <c r="BU198" s="13">
        <v>0</v>
      </c>
      <c r="BV198" s="13">
        <v>0</v>
      </c>
      <c r="BW198" s="13">
        <v>0</v>
      </c>
      <c r="BX198" s="13">
        <v>0</v>
      </c>
      <c r="BY198" s="13">
        <v>0</v>
      </c>
      <c r="BZ198" s="13">
        <v>0</v>
      </c>
      <c r="CA198" s="13">
        <v>0</v>
      </c>
      <c r="CB198" s="13">
        <v>0</v>
      </c>
      <c r="CC198" s="13">
        <v>0</v>
      </c>
      <c r="CD198" s="13">
        <v>0</v>
      </c>
      <c r="CE198" s="13">
        <v>0</v>
      </c>
      <c r="CF198" s="13">
        <v>0</v>
      </c>
      <c r="CG198" s="13">
        <v>0</v>
      </c>
      <c r="CH198" s="13">
        <v>0</v>
      </c>
      <c r="CI198" s="13">
        <v>0</v>
      </c>
      <c r="CJ198" s="13">
        <v>0</v>
      </c>
      <c r="CK198" s="13">
        <v>0</v>
      </c>
      <c r="CL198" s="13">
        <v>0</v>
      </c>
      <c r="CM198" s="13">
        <v>1</v>
      </c>
      <c r="CN198" s="13">
        <v>0</v>
      </c>
      <c r="CO198" s="13" t="s">
        <v>176</v>
      </c>
      <c r="CP198" s="13" t="s">
        <v>401</v>
      </c>
      <c r="CQ198" s="13" t="s">
        <v>402</v>
      </c>
      <c r="CR198" s="13" t="s">
        <v>401</v>
      </c>
      <c r="CS198" s="13" t="s">
        <v>512</v>
      </c>
      <c r="CT198" s="13" t="s">
        <v>179</v>
      </c>
      <c r="CU198" s="13" t="s">
        <v>179</v>
      </c>
      <c r="CV198" s="13" t="s">
        <v>179</v>
      </c>
      <c r="CW198" s="13" t="s">
        <v>179</v>
      </c>
      <c r="CX198" s="13" t="s">
        <v>180</v>
      </c>
      <c r="CY198" s="13" t="s">
        <v>180</v>
      </c>
      <c r="CZ198" s="13" t="s">
        <v>180</v>
      </c>
      <c r="DA198" s="13" t="s">
        <v>180</v>
      </c>
      <c r="DB198" s="13" t="s">
        <v>1731</v>
      </c>
      <c r="DC198" s="13" t="s">
        <v>1732</v>
      </c>
      <c r="DD198" s="13" t="s">
        <v>1733</v>
      </c>
      <c r="DE198" s="13" t="s">
        <v>164</v>
      </c>
      <c r="DF198" s="13" t="s">
        <v>164</v>
      </c>
      <c r="DG198" s="13">
        <v>2026</v>
      </c>
      <c r="DH198" s="13">
        <v>2024</v>
      </c>
      <c r="DI198" s="13" t="s">
        <v>179</v>
      </c>
      <c r="DJ198" s="13"/>
      <c r="DK198" s="13" t="s">
        <v>179</v>
      </c>
      <c r="DL198" s="13"/>
      <c r="DM198" s="13"/>
      <c r="DN198" s="13"/>
      <c r="DO198" s="13" t="s">
        <v>179</v>
      </c>
      <c r="DP198" s="13"/>
      <c r="DQ198" s="13"/>
      <c r="DR198" s="13">
        <v>0</v>
      </c>
      <c r="DS198" s="13">
        <v>0</v>
      </c>
      <c r="DT198" s="13">
        <v>0</v>
      </c>
      <c r="DU198" s="13">
        <v>0</v>
      </c>
      <c r="DV198" s="13">
        <v>0</v>
      </c>
      <c r="DW198" s="13">
        <v>0</v>
      </c>
      <c r="DX198" s="13">
        <v>0</v>
      </c>
      <c r="DY198" s="13">
        <v>3</v>
      </c>
      <c r="DZ198" s="13">
        <v>0</v>
      </c>
      <c r="EA198" s="13">
        <v>0</v>
      </c>
      <c r="EB198" s="13">
        <v>1</v>
      </c>
      <c r="EC198" s="13">
        <v>1</v>
      </c>
      <c r="ED198" s="13">
        <v>0</v>
      </c>
      <c r="EE198" s="13">
        <v>0</v>
      </c>
      <c r="EF198" s="13">
        <v>0</v>
      </c>
      <c r="EG198" s="13"/>
      <c r="EH198" s="13" t="s">
        <v>185</v>
      </c>
      <c r="EI198" s="13">
        <v>1</v>
      </c>
      <c r="EJ198" s="15" t="s">
        <v>183</v>
      </c>
      <c r="EK198" s="15">
        <v>0</v>
      </c>
      <c r="EL198" s="15" t="s">
        <v>164</v>
      </c>
      <c r="EM198" s="3">
        <v>0</v>
      </c>
      <c r="EN198" s="3">
        <v>0</v>
      </c>
      <c r="EO198" s="3">
        <v>0</v>
      </c>
      <c r="EP198" s="3">
        <v>0</v>
      </c>
      <c r="EQ198" s="3">
        <v>0</v>
      </c>
      <c r="ER198" s="3">
        <v>0</v>
      </c>
      <c r="EU198" s="3">
        <v>0</v>
      </c>
      <c r="EV198" s="3">
        <v>0</v>
      </c>
      <c r="EW198" s="3">
        <v>0</v>
      </c>
      <c r="EY198" s="24"/>
    </row>
    <row r="199" spans="1:159" ht="25.25" customHeight="1" x14ac:dyDescent="0.3">
      <c r="A199" s="13">
        <v>243</v>
      </c>
      <c r="B199" s="13" t="s">
        <v>1734</v>
      </c>
      <c r="C199" s="13"/>
      <c r="D199" s="13"/>
      <c r="E199" s="13"/>
      <c r="F199" s="13"/>
      <c r="G199" s="13"/>
      <c r="H199" s="13"/>
      <c r="I199" s="13" t="str">
        <f t="shared" ref="I199:I210" si="6">EM199&amp;","&amp;EN199&amp;","&amp;EO199&amp;","&amp;EP199&amp;","&amp;EQ199&amp;","&amp;ER199</f>
        <v>0,0,0,0,0,0</v>
      </c>
      <c r="J199" s="13"/>
      <c r="K199" s="13" t="str">
        <f t="shared" ref="K199:K210" si="7">EU199&amp;","&amp;EV199&amp;","&amp;EW199</f>
        <v>0,0,0</v>
      </c>
      <c r="L199" s="13"/>
      <c r="M199" s="13" t="s">
        <v>165</v>
      </c>
      <c r="N199" s="13" t="s">
        <v>166</v>
      </c>
      <c r="O199" s="13" t="s">
        <v>167</v>
      </c>
      <c r="P199" s="13" t="s">
        <v>413</v>
      </c>
      <c r="Q199" s="13" t="s">
        <v>169</v>
      </c>
      <c r="R199" s="13" t="s">
        <v>170</v>
      </c>
      <c r="S199" s="13" t="s">
        <v>398</v>
      </c>
      <c r="T199" s="13" t="s">
        <v>399</v>
      </c>
      <c r="U199" s="13" t="s">
        <v>173</v>
      </c>
      <c r="V199" s="13">
        <v>8</v>
      </c>
      <c r="W199" s="13">
        <v>2025</v>
      </c>
      <c r="X199" s="13">
        <v>2026</v>
      </c>
      <c r="Y199" s="13">
        <v>2021</v>
      </c>
      <c r="Z199" s="13">
        <v>250</v>
      </c>
      <c r="AA199" s="13">
        <v>0</v>
      </c>
      <c r="AB199" s="13">
        <v>0</v>
      </c>
      <c r="AC199" s="13">
        <v>0</v>
      </c>
      <c r="AD199" s="13">
        <v>0</v>
      </c>
      <c r="AE199" s="13">
        <v>150</v>
      </c>
      <c r="AF199" s="13">
        <v>100</v>
      </c>
      <c r="AG199" s="13">
        <v>0</v>
      </c>
      <c r="AH199" s="13">
        <v>150</v>
      </c>
      <c r="AI199" s="13">
        <v>226</v>
      </c>
      <c r="AJ199" s="13">
        <v>226</v>
      </c>
      <c r="AK199" s="13" t="s">
        <v>1715</v>
      </c>
      <c r="AL199" s="13">
        <v>0.22500000000000001</v>
      </c>
      <c r="AM199" s="13">
        <v>0</v>
      </c>
      <c r="AN199" s="13">
        <v>0</v>
      </c>
      <c r="AO199" s="13" t="s">
        <v>682</v>
      </c>
      <c r="AP199" s="13">
        <v>1.4810000000000001</v>
      </c>
      <c r="AQ199" s="13">
        <v>1.706</v>
      </c>
      <c r="AR199" s="13">
        <v>0</v>
      </c>
      <c r="AS199" s="13">
        <v>0</v>
      </c>
      <c r="AT199" s="13">
        <v>0</v>
      </c>
      <c r="AU199" s="13">
        <v>0</v>
      </c>
      <c r="AV199" s="13">
        <v>0</v>
      </c>
      <c r="AW199" s="13">
        <v>0</v>
      </c>
      <c r="AX199" s="13">
        <v>0</v>
      </c>
      <c r="AY199" s="13">
        <v>0</v>
      </c>
      <c r="AZ199" s="13">
        <v>0</v>
      </c>
      <c r="BA199" s="13">
        <v>0</v>
      </c>
      <c r="BB199" s="13">
        <v>0</v>
      </c>
      <c r="BC199" s="13">
        <v>0</v>
      </c>
      <c r="BD199" s="13">
        <v>0</v>
      </c>
      <c r="BE199" s="13">
        <v>24</v>
      </c>
      <c r="BF199" s="13">
        <v>0</v>
      </c>
      <c r="BG199" s="13">
        <v>3</v>
      </c>
      <c r="BH199" s="13">
        <v>0</v>
      </c>
      <c r="BI199" s="13">
        <v>3</v>
      </c>
      <c r="BJ199" s="13">
        <v>0</v>
      </c>
      <c r="BK199" s="13">
        <v>0</v>
      </c>
      <c r="BL199" s="13">
        <v>0</v>
      </c>
      <c r="BM199" s="13">
        <v>0</v>
      </c>
      <c r="BN199" s="13">
        <v>0</v>
      </c>
      <c r="BO199" s="13">
        <v>0</v>
      </c>
      <c r="BP199" s="13">
        <v>0</v>
      </c>
      <c r="BQ199" s="13">
        <v>0</v>
      </c>
      <c r="BR199" s="13">
        <v>0</v>
      </c>
      <c r="BS199" s="13">
        <v>0</v>
      </c>
      <c r="BT199" s="13">
        <v>0</v>
      </c>
      <c r="BU199" s="13">
        <v>0</v>
      </c>
      <c r="BV199" s="13">
        <v>0</v>
      </c>
      <c r="BW199" s="13">
        <v>0</v>
      </c>
      <c r="BX199" s="13">
        <v>0</v>
      </c>
      <c r="BY199" s="13">
        <v>0</v>
      </c>
      <c r="BZ199" s="13">
        <v>0</v>
      </c>
      <c r="CA199" s="13">
        <v>0</v>
      </c>
      <c r="CB199" s="13">
        <v>0</v>
      </c>
      <c r="CC199" s="13">
        <v>0</v>
      </c>
      <c r="CD199" s="13">
        <v>0</v>
      </c>
      <c r="CE199" s="13">
        <v>0</v>
      </c>
      <c r="CF199" s="13">
        <v>0</v>
      </c>
      <c r="CG199" s="13">
        <v>0</v>
      </c>
      <c r="CH199" s="13">
        <v>0</v>
      </c>
      <c r="CI199" s="13">
        <v>0</v>
      </c>
      <c r="CJ199" s="13">
        <v>0</v>
      </c>
      <c r="CK199" s="13">
        <v>0</v>
      </c>
      <c r="CL199" s="13">
        <v>0</v>
      </c>
      <c r="CM199" s="13">
        <v>1</v>
      </c>
      <c r="CN199" s="13">
        <v>0</v>
      </c>
      <c r="CO199" s="13" t="s">
        <v>176</v>
      </c>
      <c r="CP199" s="13" t="s">
        <v>401</v>
      </c>
      <c r="CQ199" s="13" t="s">
        <v>402</v>
      </c>
      <c r="CR199" s="13" t="s">
        <v>401</v>
      </c>
      <c r="CS199" s="13" t="s">
        <v>512</v>
      </c>
      <c r="CT199" s="13" t="s">
        <v>179</v>
      </c>
      <c r="CU199" s="13" t="s">
        <v>179</v>
      </c>
      <c r="CV199" s="13" t="s">
        <v>179</v>
      </c>
      <c r="CW199" s="13" t="s">
        <v>179</v>
      </c>
      <c r="CX199" s="13" t="s">
        <v>180</v>
      </c>
      <c r="CY199" s="13" t="s">
        <v>180</v>
      </c>
      <c r="CZ199" s="13" t="s">
        <v>180</v>
      </c>
      <c r="DA199" s="13" t="s">
        <v>180</v>
      </c>
      <c r="DB199" s="13" t="s">
        <v>1731</v>
      </c>
      <c r="DC199" s="13" t="s">
        <v>1735</v>
      </c>
      <c r="DD199" s="13" t="s">
        <v>1736</v>
      </c>
      <c r="DE199" s="13" t="s">
        <v>164</v>
      </c>
      <c r="DF199" s="13" t="s">
        <v>164</v>
      </c>
      <c r="DG199" s="13">
        <v>2026</v>
      </c>
      <c r="DH199" s="13">
        <v>2024</v>
      </c>
      <c r="DI199" s="13" t="s">
        <v>179</v>
      </c>
      <c r="DJ199" s="13"/>
      <c r="DK199" s="13" t="s">
        <v>179</v>
      </c>
      <c r="DL199" s="13"/>
      <c r="DM199" s="13"/>
      <c r="DN199" s="13"/>
      <c r="DO199" s="13" t="s">
        <v>179</v>
      </c>
      <c r="DP199" s="13"/>
      <c r="DQ199" s="13"/>
      <c r="DR199" s="13">
        <v>0</v>
      </c>
      <c r="DS199" s="13">
        <v>0</v>
      </c>
      <c r="DT199" s="13">
        <v>0</v>
      </c>
      <c r="DU199" s="13">
        <v>0</v>
      </c>
      <c r="DV199" s="13">
        <v>0</v>
      </c>
      <c r="DW199" s="13">
        <v>0</v>
      </c>
      <c r="DX199" s="13">
        <v>0</v>
      </c>
      <c r="DY199" s="13">
        <v>3</v>
      </c>
      <c r="DZ199" s="13">
        <v>0</v>
      </c>
      <c r="EA199" s="13">
        <v>0</v>
      </c>
      <c r="EB199" s="13">
        <v>1</v>
      </c>
      <c r="EC199" s="13">
        <v>1</v>
      </c>
      <c r="ED199" s="13">
        <v>0</v>
      </c>
      <c r="EE199" s="13">
        <v>0</v>
      </c>
      <c r="EF199" s="13">
        <v>0</v>
      </c>
      <c r="EG199" s="13"/>
      <c r="EH199" s="13" t="s">
        <v>185</v>
      </c>
      <c r="EI199" s="13">
        <v>1</v>
      </c>
      <c r="EJ199" s="15">
        <v>0</v>
      </c>
      <c r="EK199" s="15">
        <v>0</v>
      </c>
      <c r="EL199" s="15" t="s">
        <v>164</v>
      </c>
      <c r="EM199" s="3">
        <v>0</v>
      </c>
      <c r="EN199" s="3">
        <v>0</v>
      </c>
      <c r="EO199" s="3">
        <v>0</v>
      </c>
      <c r="EP199" s="3">
        <v>0</v>
      </c>
      <c r="EQ199" s="3">
        <v>0</v>
      </c>
      <c r="ER199" s="3">
        <v>0</v>
      </c>
      <c r="EU199" s="3">
        <v>0</v>
      </c>
      <c r="EV199" s="3">
        <v>0</v>
      </c>
      <c r="EW199" s="3">
        <v>0</v>
      </c>
      <c r="EY199" s="24"/>
    </row>
    <row r="200" spans="1:159" ht="25.25" customHeight="1" x14ac:dyDescent="0.3">
      <c r="A200" s="13">
        <v>244</v>
      </c>
      <c r="B200" s="13" t="s">
        <v>1737</v>
      </c>
      <c r="C200" s="13"/>
      <c r="D200" s="13"/>
      <c r="E200" s="13"/>
      <c r="F200" s="13"/>
      <c r="G200" s="13"/>
      <c r="H200" s="13"/>
      <c r="I200" s="13" t="str">
        <f t="shared" si="6"/>
        <v>0,0,0,0,0,0</v>
      </c>
      <c r="J200" s="13"/>
      <c r="K200" s="13" t="str">
        <f t="shared" si="7"/>
        <v>0,0,0</v>
      </c>
      <c r="L200" s="13"/>
      <c r="M200" s="13" t="s">
        <v>165</v>
      </c>
      <c r="N200" s="13" t="s">
        <v>166</v>
      </c>
      <c r="O200" s="13" t="s">
        <v>167</v>
      </c>
      <c r="P200" s="13" t="s">
        <v>413</v>
      </c>
      <c r="Q200" s="13" t="s">
        <v>169</v>
      </c>
      <c r="R200" s="13" t="s">
        <v>170</v>
      </c>
      <c r="S200" s="13" t="s">
        <v>398</v>
      </c>
      <c r="T200" s="13" t="s">
        <v>399</v>
      </c>
      <c r="U200" s="13" t="s">
        <v>173</v>
      </c>
      <c r="V200" s="13">
        <v>8</v>
      </c>
      <c r="W200" s="13">
        <v>2025</v>
      </c>
      <c r="X200" s="13">
        <v>2026</v>
      </c>
      <c r="Y200" s="13">
        <v>2021</v>
      </c>
      <c r="Z200" s="13">
        <v>450</v>
      </c>
      <c r="AA200" s="13">
        <v>0</v>
      </c>
      <c r="AB200" s="13">
        <v>0</v>
      </c>
      <c r="AC200" s="13">
        <v>0</v>
      </c>
      <c r="AD200" s="13">
        <v>0</v>
      </c>
      <c r="AE200" s="13">
        <v>270</v>
      </c>
      <c r="AF200" s="13">
        <v>180</v>
      </c>
      <c r="AG200" s="13">
        <v>0</v>
      </c>
      <c r="AH200" s="13">
        <v>270</v>
      </c>
      <c r="AI200" s="13">
        <v>426</v>
      </c>
      <c r="AJ200" s="13">
        <v>426</v>
      </c>
      <c r="AK200" s="13" t="s">
        <v>1715</v>
      </c>
      <c r="AL200" s="13">
        <v>0.6</v>
      </c>
      <c r="AM200" s="13">
        <v>0</v>
      </c>
      <c r="AN200" s="13">
        <v>0</v>
      </c>
      <c r="AO200" s="13" t="s">
        <v>682</v>
      </c>
      <c r="AP200" s="13">
        <v>2</v>
      </c>
      <c r="AQ200" s="13">
        <v>2.6</v>
      </c>
      <c r="AR200" s="13">
        <v>0</v>
      </c>
      <c r="AS200" s="13">
        <v>0</v>
      </c>
      <c r="AT200" s="13">
        <v>0</v>
      </c>
      <c r="AU200" s="13">
        <v>600</v>
      </c>
      <c r="AV200" s="13">
        <v>0</v>
      </c>
      <c r="AW200" s="13">
        <v>0</v>
      </c>
      <c r="AX200" s="13">
        <v>0</v>
      </c>
      <c r="AY200" s="13">
        <v>0</v>
      </c>
      <c r="AZ200" s="13">
        <v>0</v>
      </c>
      <c r="BA200" s="13">
        <v>0</v>
      </c>
      <c r="BB200" s="13">
        <v>0</v>
      </c>
      <c r="BC200" s="13">
        <v>0</v>
      </c>
      <c r="BD200" s="13">
        <v>0</v>
      </c>
      <c r="BE200" s="13">
        <v>24</v>
      </c>
      <c r="BF200" s="13">
        <v>0</v>
      </c>
      <c r="BG200" s="13">
        <v>3</v>
      </c>
      <c r="BH200" s="13">
        <v>0</v>
      </c>
      <c r="BI200" s="13">
        <v>3</v>
      </c>
      <c r="BJ200" s="13">
        <v>0</v>
      </c>
      <c r="BK200" s="13">
        <v>0</v>
      </c>
      <c r="BL200" s="13">
        <v>0</v>
      </c>
      <c r="BM200" s="13">
        <v>0</v>
      </c>
      <c r="BN200" s="13">
        <v>0</v>
      </c>
      <c r="BO200" s="13">
        <v>0</v>
      </c>
      <c r="BP200" s="13">
        <v>0</v>
      </c>
      <c r="BQ200" s="13">
        <v>0</v>
      </c>
      <c r="BR200" s="13">
        <v>0</v>
      </c>
      <c r="BS200" s="13">
        <v>0</v>
      </c>
      <c r="BT200" s="13">
        <v>0</v>
      </c>
      <c r="BU200" s="13">
        <v>0</v>
      </c>
      <c r="BV200" s="13">
        <v>0</v>
      </c>
      <c r="BW200" s="13">
        <v>0</v>
      </c>
      <c r="BX200" s="13">
        <v>0</v>
      </c>
      <c r="BY200" s="13">
        <v>0</v>
      </c>
      <c r="BZ200" s="13">
        <v>0</v>
      </c>
      <c r="CA200" s="13">
        <v>0</v>
      </c>
      <c r="CB200" s="13">
        <v>0</v>
      </c>
      <c r="CC200" s="13">
        <v>0</v>
      </c>
      <c r="CD200" s="13">
        <v>0</v>
      </c>
      <c r="CE200" s="13">
        <v>0</v>
      </c>
      <c r="CF200" s="13">
        <v>0</v>
      </c>
      <c r="CG200" s="13">
        <v>0</v>
      </c>
      <c r="CH200" s="13">
        <v>0</v>
      </c>
      <c r="CI200" s="13">
        <v>0</v>
      </c>
      <c r="CJ200" s="13">
        <v>0</v>
      </c>
      <c r="CK200" s="13">
        <v>0</v>
      </c>
      <c r="CL200" s="13">
        <v>0</v>
      </c>
      <c r="CM200" s="13">
        <v>1</v>
      </c>
      <c r="CN200" s="13">
        <v>0</v>
      </c>
      <c r="CO200" s="13" t="s">
        <v>176</v>
      </c>
      <c r="CP200" s="13" t="s">
        <v>401</v>
      </c>
      <c r="CQ200" s="13" t="s">
        <v>402</v>
      </c>
      <c r="CR200" s="13" t="s">
        <v>401</v>
      </c>
      <c r="CS200" s="13" t="s">
        <v>512</v>
      </c>
      <c r="CT200" s="13" t="s">
        <v>179</v>
      </c>
      <c r="CU200" s="13" t="s">
        <v>179</v>
      </c>
      <c r="CV200" s="13" t="s">
        <v>179</v>
      </c>
      <c r="CW200" s="13" t="s">
        <v>179</v>
      </c>
      <c r="CX200" s="13" t="s">
        <v>180</v>
      </c>
      <c r="CY200" s="13" t="s">
        <v>180</v>
      </c>
      <c r="CZ200" s="13" t="s">
        <v>180</v>
      </c>
      <c r="DA200" s="13" t="s">
        <v>180</v>
      </c>
      <c r="DB200" s="13" t="s">
        <v>1738</v>
      </c>
      <c r="DC200" s="13" t="s">
        <v>1739</v>
      </c>
      <c r="DD200" s="13" t="s">
        <v>1292</v>
      </c>
      <c r="DE200" s="13" t="s">
        <v>164</v>
      </c>
      <c r="DF200" s="13" t="s">
        <v>164</v>
      </c>
      <c r="DG200" s="13">
        <v>2026</v>
      </c>
      <c r="DH200" s="13">
        <v>2024</v>
      </c>
      <c r="DI200" s="13" t="s">
        <v>179</v>
      </c>
      <c r="DJ200" s="13"/>
      <c r="DK200" s="13" t="s">
        <v>179</v>
      </c>
      <c r="DL200" s="13"/>
      <c r="DM200" s="13"/>
      <c r="DN200" s="13"/>
      <c r="DO200" s="13" t="s">
        <v>179</v>
      </c>
      <c r="DP200" s="13"/>
      <c r="DQ200" s="13"/>
      <c r="DR200" s="13">
        <v>0</v>
      </c>
      <c r="DS200" s="13">
        <v>0</v>
      </c>
      <c r="DT200" s="13">
        <v>0</v>
      </c>
      <c r="DU200" s="13">
        <v>0</v>
      </c>
      <c r="DV200" s="13">
        <v>0</v>
      </c>
      <c r="DW200" s="13">
        <v>0</v>
      </c>
      <c r="DX200" s="13">
        <v>2</v>
      </c>
      <c r="DY200" s="13">
        <v>3</v>
      </c>
      <c r="DZ200" s="13">
        <v>0</v>
      </c>
      <c r="EA200" s="13">
        <v>0</v>
      </c>
      <c r="EB200" s="13">
        <v>1</v>
      </c>
      <c r="EC200" s="13">
        <v>1</v>
      </c>
      <c r="ED200" s="13">
        <v>0</v>
      </c>
      <c r="EE200" s="13">
        <v>0</v>
      </c>
      <c r="EF200" s="13">
        <v>0</v>
      </c>
      <c r="EG200" s="13"/>
      <c r="EH200" s="13" t="s">
        <v>185</v>
      </c>
      <c r="EI200" s="13">
        <v>1</v>
      </c>
      <c r="EJ200" s="15">
        <v>0</v>
      </c>
      <c r="EK200" s="15">
        <v>0</v>
      </c>
      <c r="EL200" s="15" t="s">
        <v>164</v>
      </c>
      <c r="EM200" s="3">
        <v>0</v>
      </c>
      <c r="EN200" s="3">
        <v>0</v>
      </c>
      <c r="EO200" s="3">
        <v>0</v>
      </c>
      <c r="EP200" s="3">
        <v>0</v>
      </c>
      <c r="EQ200" s="3">
        <v>0</v>
      </c>
      <c r="ER200" s="3">
        <v>0</v>
      </c>
      <c r="EU200" s="3">
        <v>0</v>
      </c>
      <c r="EV200" s="3">
        <v>0</v>
      </c>
      <c r="EW200" s="3">
        <v>0</v>
      </c>
      <c r="EY200" s="24"/>
    </row>
    <row r="201" spans="1:159" ht="25.25" customHeight="1" x14ac:dyDescent="0.3">
      <c r="A201" s="13">
        <v>245</v>
      </c>
      <c r="B201" s="13" t="s">
        <v>1740</v>
      </c>
      <c r="C201" s="13"/>
      <c r="D201" s="13"/>
      <c r="E201" s="13"/>
      <c r="F201" s="13"/>
      <c r="G201" s="13" t="s">
        <v>454</v>
      </c>
      <c r="H201" s="13"/>
      <c r="I201" s="13" t="str">
        <f t="shared" si="6"/>
        <v>0,0,0,0,0,0</v>
      </c>
      <c r="J201" s="13"/>
      <c r="K201" s="13" t="str">
        <f t="shared" si="7"/>
        <v>0,0,0</v>
      </c>
      <c r="L201" s="13"/>
      <c r="M201" s="13" t="s">
        <v>165</v>
      </c>
      <c r="N201" s="13" t="s">
        <v>166</v>
      </c>
      <c r="O201" s="13" t="s">
        <v>167</v>
      </c>
      <c r="P201" s="13" t="s">
        <v>433</v>
      </c>
      <c r="Q201" s="13" t="s">
        <v>306</v>
      </c>
      <c r="R201" s="13" t="s">
        <v>170</v>
      </c>
      <c r="S201" s="13" t="s">
        <v>171</v>
      </c>
      <c r="T201" s="13" t="s">
        <v>172</v>
      </c>
      <c r="U201" s="13" t="s">
        <v>173</v>
      </c>
      <c r="V201" s="13">
        <v>8</v>
      </c>
      <c r="W201" s="13">
        <v>2025</v>
      </c>
      <c r="X201" s="13">
        <v>2026</v>
      </c>
      <c r="Y201" s="13">
        <v>2021</v>
      </c>
      <c r="Z201" s="13">
        <v>37.587699999999998</v>
      </c>
      <c r="AA201" s="13">
        <v>0</v>
      </c>
      <c r="AB201" s="13">
        <v>0</v>
      </c>
      <c r="AC201" s="13">
        <v>0</v>
      </c>
      <c r="AD201" s="13">
        <v>0</v>
      </c>
      <c r="AE201" s="13">
        <v>22.552600000000002</v>
      </c>
      <c r="AF201" s="13">
        <v>15.0351</v>
      </c>
      <c r="AG201" s="13">
        <v>0</v>
      </c>
      <c r="AH201" s="13">
        <v>22.552600000000002</v>
      </c>
      <c r="AI201" s="13">
        <v>34.587699999999998</v>
      </c>
      <c r="AJ201" s="13">
        <v>5</v>
      </c>
      <c r="AK201" s="13">
        <v>0</v>
      </c>
      <c r="AL201" s="13">
        <v>0</v>
      </c>
      <c r="AM201" s="13">
        <v>0</v>
      </c>
      <c r="AN201" s="13">
        <v>0</v>
      </c>
      <c r="AO201" s="13" t="s">
        <v>175</v>
      </c>
      <c r="AP201" s="13">
        <v>0.122</v>
      </c>
      <c r="AQ201" s="13">
        <v>0.122</v>
      </c>
      <c r="AR201" s="13">
        <v>0</v>
      </c>
      <c r="AS201" s="13">
        <v>0</v>
      </c>
      <c r="AT201" s="13">
        <v>0</v>
      </c>
      <c r="AU201" s="13">
        <v>0</v>
      </c>
      <c r="AV201" s="13">
        <v>0</v>
      </c>
      <c r="AW201" s="13">
        <v>29.587700000000002</v>
      </c>
      <c r="AX201" s="13">
        <v>1</v>
      </c>
      <c r="AY201" s="13">
        <v>500</v>
      </c>
      <c r="AZ201" s="13">
        <v>2</v>
      </c>
      <c r="BA201" s="13">
        <v>1.4339999999999999</v>
      </c>
      <c r="BB201" s="13">
        <v>0</v>
      </c>
      <c r="BC201" s="13">
        <v>150</v>
      </c>
      <c r="BD201" s="13">
        <v>0</v>
      </c>
      <c r="BE201" s="13">
        <v>0</v>
      </c>
      <c r="BF201" s="13">
        <v>0</v>
      </c>
      <c r="BG201" s="13">
        <v>0</v>
      </c>
      <c r="BH201" s="13">
        <v>0</v>
      </c>
      <c r="BI201" s="13">
        <v>0</v>
      </c>
      <c r="BJ201" s="13">
        <v>0</v>
      </c>
      <c r="BK201" s="13">
        <v>0</v>
      </c>
      <c r="BL201" s="13">
        <v>0</v>
      </c>
      <c r="BM201" s="13">
        <v>0</v>
      </c>
      <c r="BN201" s="13">
        <v>0</v>
      </c>
      <c r="BO201" s="13">
        <v>0</v>
      </c>
      <c r="BP201" s="13">
        <v>0</v>
      </c>
      <c r="BQ201" s="13">
        <v>0</v>
      </c>
      <c r="BR201" s="13">
        <v>0</v>
      </c>
      <c r="BS201" s="13">
        <v>0</v>
      </c>
      <c r="BT201" s="13">
        <v>0</v>
      </c>
      <c r="BU201" s="13">
        <v>0</v>
      </c>
      <c r="BV201" s="13">
        <v>0</v>
      </c>
      <c r="BW201" s="13">
        <v>0</v>
      </c>
      <c r="BX201" s="13">
        <v>0</v>
      </c>
      <c r="BY201" s="13">
        <v>0</v>
      </c>
      <c r="BZ201" s="13">
        <v>0</v>
      </c>
      <c r="CA201" s="13">
        <v>0</v>
      </c>
      <c r="CB201" s="13">
        <v>0</v>
      </c>
      <c r="CC201" s="13">
        <v>0</v>
      </c>
      <c r="CD201" s="13">
        <v>0</v>
      </c>
      <c r="CE201" s="13">
        <v>0</v>
      </c>
      <c r="CF201" s="13">
        <v>0</v>
      </c>
      <c r="CG201" s="13">
        <v>0</v>
      </c>
      <c r="CH201" s="13">
        <v>0</v>
      </c>
      <c r="CI201" s="13">
        <v>0</v>
      </c>
      <c r="CJ201" s="13">
        <v>0</v>
      </c>
      <c r="CK201" s="13">
        <v>3</v>
      </c>
      <c r="CL201" s="13">
        <v>1</v>
      </c>
      <c r="CM201" s="13">
        <v>0</v>
      </c>
      <c r="CN201" s="13">
        <v>1</v>
      </c>
      <c r="CO201" s="13" t="s">
        <v>176</v>
      </c>
      <c r="CP201" s="13" t="s">
        <v>177</v>
      </c>
      <c r="CQ201" s="13" t="s">
        <v>178</v>
      </c>
      <c r="CR201" s="13" t="s">
        <v>177</v>
      </c>
      <c r="CS201" s="13" t="s">
        <v>179</v>
      </c>
      <c r="CT201" s="13" t="s">
        <v>179</v>
      </c>
      <c r="CU201" s="13" t="s">
        <v>179</v>
      </c>
      <c r="CV201" s="13" t="s">
        <v>179</v>
      </c>
      <c r="CW201" s="13" t="s">
        <v>179</v>
      </c>
      <c r="CX201" s="13" t="s">
        <v>180</v>
      </c>
      <c r="CY201" s="13" t="s">
        <v>180</v>
      </c>
      <c r="CZ201" s="13" t="s">
        <v>180</v>
      </c>
      <c r="DA201" s="13" t="s">
        <v>180</v>
      </c>
      <c r="DB201" s="13" t="s">
        <v>1741</v>
      </c>
      <c r="DC201" s="13" t="s">
        <v>1742</v>
      </c>
      <c r="DD201" s="13" t="s">
        <v>1743</v>
      </c>
      <c r="DE201" s="13" t="s">
        <v>164</v>
      </c>
      <c r="DF201" s="13" t="s">
        <v>164</v>
      </c>
      <c r="DG201" s="13">
        <v>2026</v>
      </c>
      <c r="DH201" s="13">
        <v>2024</v>
      </c>
      <c r="DI201" s="13" t="s">
        <v>179</v>
      </c>
      <c r="DJ201" s="13"/>
      <c r="DK201" s="13" t="s">
        <v>179</v>
      </c>
      <c r="DL201" s="13"/>
      <c r="DM201" s="13"/>
      <c r="DN201" s="13"/>
      <c r="DO201" s="13" t="s">
        <v>179</v>
      </c>
      <c r="DP201" s="13"/>
      <c r="DQ201" s="13"/>
      <c r="DR201" s="13">
        <v>0</v>
      </c>
      <c r="DS201" s="13">
        <v>0</v>
      </c>
      <c r="DT201" s="13">
        <v>0</v>
      </c>
      <c r="DU201" s="13">
        <v>0</v>
      </c>
      <c r="DV201" s="13">
        <v>0</v>
      </c>
      <c r="DW201" s="13">
        <v>0</v>
      </c>
      <c r="DX201" s="13">
        <v>0</v>
      </c>
      <c r="DY201" s="13">
        <v>0</v>
      </c>
      <c r="DZ201" s="13">
        <v>0</v>
      </c>
      <c r="EA201" s="13">
        <v>0</v>
      </c>
      <c r="EB201" s="13">
        <v>0</v>
      </c>
      <c r="EC201" s="13">
        <v>0</v>
      </c>
      <c r="ED201" s="13">
        <v>0</v>
      </c>
      <c r="EE201" s="13">
        <v>0</v>
      </c>
      <c r="EF201" s="13">
        <v>0</v>
      </c>
      <c r="EG201" s="13"/>
      <c r="EH201" s="13" t="s">
        <v>185</v>
      </c>
      <c r="EI201" s="13">
        <v>1</v>
      </c>
      <c r="EJ201" s="15" t="s">
        <v>183</v>
      </c>
      <c r="EK201" s="15">
        <v>0</v>
      </c>
      <c r="EL201" s="15" t="s">
        <v>164</v>
      </c>
      <c r="EM201" s="3">
        <v>0</v>
      </c>
      <c r="EN201" s="3">
        <v>0</v>
      </c>
      <c r="EO201" s="3">
        <v>0</v>
      </c>
      <c r="EP201" s="3">
        <v>0</v>
      </c>
      <c r="EQ201" s="3">
        <v>0</v>
      </c>
      <c r="ER201" s="3">
        <v>0</v>
      </c>
      <c r="EU201" s="3">
        <v>0</v>
      </c>
      <c r="EV201" s="3">
        <v>0</v>
      </c>
      <c r="EW201" s="3">
        <v>0</v>
      </c>
      <c r="EY201" s="24"/>
    </row>
    <row r="202" spans="1:159" ht="25.25" customHeight="1" x14ac:dyDescent="0.3">
      <c r="A202" s="13">
        <v>246</v>
      </c>
      <c r="B202" s="13" t="s">
        <v>1744</v>
      </c>
      <c r="C202" s="13"/>
      <c r="D202" s="13"/>
      <c r="E202" s="13"/>
      <c r="F202" s="13"/>
      <c r="G202" s="13" t="s">
        <v>454</v>
      </c>
      <c r="H202" s="13"/>
      <c r="I202" s="13" t="str">
        <f t="shared" si="6"/>
        <v>0,0,0,0,0,0</v>
      </c>
      <c r="J202" s="13"/>
      <c r="K202" s="13" t="str">
        <f t="shared" si="7"/>
        <v>0,0,0</v>
      </c>
      <c r="L202" s="13"/>
      <c r="M202" s="13" t="s">
        <v>165</v>
      </c>
      <c r="N202" s="13" t="s">
        <v>166</v>
      </c>
      <c r="O202" s="13" t="s">
        <v>167</v>
      </c>
      <c r="P202" s="13" t="s">
        <v>433</v>
      </c>
      <c r="Q202" s="13" t="s">
        <v>306</v>
      </c>
      <c r="R202" s="13" t="s">
        <v>170</v>
      </c>
      <c r="S202" s="13" t="s">
        <v>398</v>
      </c>
      <c r="T202" s="13" t="s">
        <v>399</v>
      </c>
      <c r="U202" s="13" t="s">
        <v>173</v>
      </c>
      <c r="V202" s="13">
        <v>10</v>
      </c>
      <c r="W202" s="13">
        <v>2025</v>
      </c>
      <c r="X202" s="13">
        <v>2026</v>
      </c>
      <c r="Y202" s="13">
        <v>2021</v>
      </c>
      <c r="Z202" s="13">
        <v>592.94320000000005</v>
      </c>
      <c r="AA202" s="13">
        <v>0</v>
      </c>
      <c r="AB202" s="13">
        <v>0</v>
      </c>
      <c r="AC202" s="13">
        <v>0</v>
      </c>
      <c r="AD202" s="13">
        <v>0</v>
      </c>
      <c r="AE202" s="13">
        <v>355.76589999999999</v>
      </c>
      <c r="AF202" s="13">
        <v>237.1773</v>
      </c>
      <c r="AG202" s="13">
        <v>0</v>
      </c>
      <c r="AH202" s="13">
        <v>355.76589999999999</v>
      </c>
      <c r="AI202" s="13">
        <v>516.94320000000005</v>
      </c>
      <c r="AJ202" s="13">
        <v>516.94320000000005</v>
      </c>
      <c r="AK202" s="13" t="s">
        <v>400</v>
      </c>
      <c r="AL202" s="13">
        <v>5</v>
      </c>
      <c r="AM202" s="13">
        <v>0</v>
      </c>
      <c r="AN202" s="13">
        <v>0</v>
      </c>
      <c r="AO202" s="13" t="s">
        <v>682</v>
      </c>
      <c r="AP202" s="13">
        <v>0.5</v>
      </c>
      <c r="AQ202" s="13">
        <v>5.5</v>
      </c>
      <c r="AR202" s="13">
        <v>0</v>
      </c>
      <c r="AS202" s="13">
        <v>0</v>
      </c>
      <c r="AT202" s="13">
        <v>0</v>
      </c>
      <c r="AU202" s="13">
        <v>0</v>
      </c>
      <c r="AV202" s="13">
        <v>0</v>
      </c>
      <c r="AW202" s="13">
        <v>0</v>
      </c>
      <c r="AX202" s="13">
        <v>0</v>
      </c>
      <c r="AY202" s="13">
        <v>0</v>
      </c>
      <c r="AZ202" s="13">
        <v>0</v>
      </c>
      <c r="BA202" s="13">
        <v>0</v>
      </c>
      <c r="BB202" s="13">
        <v>0</v>
      </c>
      <c r="BC202" s="13">
        <v>0</v>
      </c>
      <c r="BD202" s="13">
        <v>0</v>
      </c>
      <c r="BE202" s="13">
        <v>76</v>
      </c>
      <c r="BF202" s="13">
        <v>0</v>
      </c>
      <c r="BG202" s="13">
        <v>2</v>
      </c>
      <c r="BH202" s="13">
        <v>1</v>
      </c>
      <c r="BI202" s="13">
        <v>6</v>
      </c>
      <c r="BJ202" s="13">
        <v>0</v>
      </c>
      <c r="BK202" s="13">
        <v>0</v>
      </c>
      <c r="BL202" s="13">
        <v>0</v>
      </c>
      <c r="BM202" s="13">
        <v>0</v>
      </c>
      <c r="BN202" s="13">
        <v>0</v>
      </c>
      <c r="BO202" s="13">
        <v>0</v>
      </c>
      <c r="BP202" s="13">
        <v>0</v>
      </c>
      <c r="BQ202" s="13">
        <v>0</v>
      </c>
      <c r="BR202" s="13">
        <v>0</v>
      </c>
      <c r="BS202" s="13">
        <v>0</v>
      </c>
      <c r="BT202" s="13">
        <v>0</v>
      </c>
      <c r="BU202" s="13">
        <v>0</v>
      </c>
      <c r="BV202" s="13">
        <v>0</v>
      </c>
      <c r="BW202" s="13">
        <v>0</v>
      </c>
      <c r="BX202" s="13">
        <v>0</v>
      </c>
      <c r="BY202" s="13">
        <v>0</v>
      </c>
      <c r="BZ202" s="13">
        <v>0</v>
      </c>
      <c r="CA202" s="13">
        <v>0</v>
      </c>
      <c r="CB202" s="13">
        <v>0</v>
      </c>
      <c r="CC202" s="13">
        <v>0</v>
      </c>
      <c r="CD202" s="13">
        <v>0</v>
      </c>
      <c r="CE202" s="13">
        <v>0</v>
      </c>
      <c r="CF202" s="13">
        <v>0</v>
      </c>
      <c r="CG202" s="13">
        <v>0</v>
      </c>
      <c r="CH202" s="13">
        <v>0</v>
      </c>
      <c r="CI202" s="13">
        <v>0</v>
      </c>
      <c r="CJ202" s="13">
        <v>0</v>
      </c>
      <c r="CK202" s="13">
        <v>0</v>
      </c>
      <c r="CL202" s="13">
        <v>0</v>
      </c>
      <c r="CM202" s="13">
        <v>1</v>
      </c>
      <c r="CN202" s="13">
        <v>0</v>
      </c>
      <c r="CO202" s="13" t="s">
        <v>176</v>
      </c>
      <c r="CP202" s="13" t="s">
        <v>401</v>
      </c>
      <c r="CQ202" s="13" t="s">
        <v>402</v>
      </c>
      <c r="CR202" s="13" t="s">
        <v>401</v>
      </c>
      <c r="CS202" s="13" t="s">
        <v>512</v>
      </c>
      <c r="CT202" s="13" t="s">
        <v>179</v>
      </c>
      <c r="CU202" s="13" t="s">
        <v>179</v>
      </c>
      <c r="CV202" s="13" t="s">
        <v>179</v>
      </c>
      <c r="CW202" s="13" t="s">
        <v>179</v>
      </c>
      <c r="CX202" s="13" t="s">
        <v>180</v>
      </c>
      <c r="CY202" s="13" t="s">
        <v>180</v>
      </c>
      <c r="CZ202" s="13" t="s">
        <v>180</v>
      </c>
      <c r="DA202" s="13" t="s">
        <v>180</v>
      </c>
      <c r="DB202" s="13" t="s">
        <v>1745</v>
      </c>
      <c r="DC202" s="13" t="s">
        <v>1746</v>
      </c>
      <c r="DD202" s="13" t="s">
        <v>1747</v>
      </c>
      <c r="DE202" s="13" t="s">
        <v>164</v>
      </c>
      <c r="DF202" s="13" t="s">
        <v>164</v>
      </c>
      <c r="DG202" s="13">
        <v>2026</v>
      </c>
      <c r="DH202" s="13">
        <v>2024</v>
      </c>
      <c r="DI202" s="13" t="s">
        <v>179</v>
      </c>
      <c r="DJ202" s="13"/>
      <c r="DK202" s="13" t="s">
        <v>179</v>
      </c>
      <c r="DL202" s="13"/>
      <c r="DM202" s="13"/>
      <c r="DN202" s="13"/>
      <c r="DO202" s="13" t="s">
        <v>179</v>
      </c>
      <c r="DP202" s="13"/>
      <c r="DQ202" s="13"/>
      <c r="DR202" s="13">
        <v>0</v>
      </c>
      <c r="DS202" s="13">
        <v>0</v>
      </c>
      <c r="DT202" s="13">
        <v>0</v>
      </c>
      <c r="DU202" s="13">
        <v>0</v>
      </c>
      <c r="DV202" s="13">
        <v>0</v>
      </c>
      <c r="DW202" s="13">
        <v>0</v>
      </c>
      <c r="DX202" s="13">
        <v>0</v>
      </c>
      <c r="DY202" s="13">
        <v>3</v>
      </c>
      <c r="DZ202" s="13">
        <v>0</v>
      </c>
      <c r="EA202" s="13">
        <v>0</v>
      </c>
      <c r="EB202" s="13">
        <v>1</v>
      </c>
      <c r="EC202" s="13">
        <v>1</v>
      </c>
      <c r="ED202" s="13">
        <v>0</v>
      </c>
      <c r="EE202" s="13">
        <v>0</v>
      </c>
      <c r="EF202" s="13">
        <v>0</v>
      </c>
      <c r="EG202" s="13"/>
      <c r="EH202" s="13" t="s">
        <v>185</v>
      </c>
      <c r="EI202" s="13">
        <v>1</v>
      </c>
      <c r="EJ202" s="15" t="s">
        <v>183</v>
      </c>
      <c r="EK202" s="15">
        <v>0</v>
      </c>
      <c r="EL202" s="15" t="s">
        <v>164</v>
      </c>
      <c r="EM202" s="3">
        <v>0</v>
      </c>
      <c r="EN202" s="3">
        <v>0</v>
      </c>
      <c r="EO202" s="3">
        <v>0</v>
      </c>
      <c r="EP202" s="3">
        <v>0</v>
      </c>
      <c r="EQ202" s="3">
        <v>0</v>
      </c>
      <c r="ER202" s="3">
        <v>0</v>
      </c>
      <c r="EU202" s="3">
        <v>0</v>
      </c>
      <c r="EV202" s="3">
        <v>0</v>
      </c>
      <c r="EW202" s="3">
        <v>0</v>
      </c>
      <c r="EY202" s="24"/>
    </row>
    <row r="203" spans="1:159" ht="25.25" customHeight="1" x14ac:dyDescent="0.3">
      <c r="A203" s="13">
        <v>492</v>
      </c>
      <c r="B203" s="13" t="s">
        <v>1748</v>
      </c>
      <c r="C203" s="13"/>
      <c r="D203" s="13" t="s">
        <v>1749</v>
      </c>
      <c r="E203" s="13"/>
      <c r="F203" s="13"/>
      <c r="G203" s="13" t="s">
        <v>1750</v>
      </c>
      <c r="H203" s="13"/>
      <c r="I203" s="13" t="str">
        <f t="shared" si="6"/>
        <v>10kV谷茂线533,10kV桂光线511,10kV新厝线541,0,0,0</v>
      </c>
      <c r="J203" s="13" t="s">
        <v>1752</v>
      </c>
      <c r="K203" s="13" t="str">
        <f t="shared" si="7"/>
        <v>0,0,0</v>
      </c>
      <c r="L203" s="13"/>
      <c r="M203" s="13" t="s">
        <v>165</v>
      </c>
      <c r="N203" s="13" t="s">
        <v>166</v>
      </c>
      <c r="O203" s="13" t="s">
        <v>167</v>
      </c>
      <c r="P203" s="13" t="s">
        <v>305</v>
      </c>
      <c r="Q203" s="13" t="s">
        <v>306</v>
      </c>
      <c r="R203" s="13" t="s">
        <v>170</v>
      </c>
      <c r="S203" s="13" t="s">
        <v>398</v>
      </c>
      <c r="T203" s="13" t="s">
        <v>399</v>
      </c>
      <c r="U203" s="13"/>
      <c r="V203" s="13"/>
      <c r="W203" s="13" t="s">
        <v>1753</v>
      </c>
      <c r="X203" s="13" t="s">
        <v>1753</v>
      </c>
      <c r="Y203" s="13">
        <v>2021</v>
      </c>
      <c r="Z203" s="13">
        <v>672.94399999999996</v>
      </c>
      <c r="AA203" s="13">
        <v>0</v>
      </c>
      <c r="AB203" s="13">
        <v>0</v>
      </c>
      <c r="AC203" s="13">
        <v>672.94399999999996</v>
      </c>
      <c r="AD203" s="13">
        <v>0</v>
      </c>
      <c r="AE203" s="13">
        <v>0</v>
      </c>
      <c r="AF203" s="13">
        <v>0</v>
      </c>
      <c r="AG203" s="13">
        <v>0</v>
      </c>
      <c r="AH203" s="13">
        <v>672.94399999999996</v>
      </c>
      <c r="AI203" s="13">
        <v>584.904</v>
      </c>
      <c r="AJ203" s="13">
        <v>584.904</v>
      </c>
      <c r="AK203" s="13" t="s">
        <v>1754</v>
      </c>
      <c r="AL203" s="13">
        <v>3.7149999999999999</v>
      </c>
      <c r="AM203" s="13" t="s">
        <v>1755</v>
      </c>
      <c r="AN203" s="13">
        <v>0</v>
      </c>
      <c r="AO203" s="13" t="s">
        <v>415</v>
      </c>
      <c r="AP203" s="13">
        <v>0.224</v>
      </c>
      <c r="AQ203" s="13">
        <v>3.9390000000000001</v>
      </c>
      <c r="AR203" s="13">
        <v>0</v>
      </c>
      <c r="AS203" s="13">
        <v>0</v>
      </c>
      <c r="AT203" s="13">
        <v>0</v>
      </c>
      <c r="AU203" s="13">
        <v>1989</v>
      </c>
      <c r="AV203" s="13">
        <v>0</v>
      </c>
      <c r="AW203" s="13">
        <v>0</v>
      </c>
      <c r="AX203" s="13">
        <v>0</v>
      </c>
      <c r="AY203" s="13">
        <v>0</v>
      </c>
      <c r="AZ203" s="13">
        <v>0</v>
      </c>
      <c r="BA203" s="13">
        <v>0</v>
      </c>
      <c r="BB203" s="13">
        <v>0</v>
      </c>
      <c r="BC203" s="13">
        <v>0</v>
      </c>
      <c r="BD203" s="13">
        <v>0</v>
      </c>
      <c r="BE203" s="13">
        <v>84</v>
      </c>
      <c r="BF203" s="13">
        <v>5</v>
      </c>
      <c r="BG203" s="13">
        <v>3</v>
      </c>
      <c r="BH203" s="13">
        <v>1</v>
      </c>
      <c r="BI203" s="13">
        <v>5</v>
      </c>
      <c r="BJ203" s="13">
        <v>0</v>
      </c>
      <c r="BK203" s="13">
        <v>0</v>
      </c>
      <c r="BL203" s="13">
        <v>0</v>
      </c>
      <c r="BM203" s="13">
        <v>0</v>
      </c>
      <c r="BN203" s="13">
        <v>0</v>
      </c>
      <c r="BO203" s="13">
        <v>0</v>
      </c>
      <c r="BP203" s="13">
        <v>0</v>
      </c>
      <c r="BQ203" s="13">
        <v>0</v>
      </c>
      <c r="BR203" s="13">
        <v>0</v>
      </c>
      <c r="BS203" s="13">
        <v>0</v>
      </c>
      <c r="BT203" s="13">
        <v>0</v>
      </c>
      <c r="BU203" s="13">
        <v>0</v>
      </c>
      <c r="BV203" s="13">
        <v>0</v>
      </c>
      <c r="BW203" s="13">
        <v>0</v>
      </c>
      <c r="BX203" s="13">
        <v>4.04</v>
      </c>
      <c r="BY203" s="13">
        <v>0</v>
      </c>
      <c r="BZ203" s="13">
        <v>2.79</v>
      </c>
      <c r="CA203" s="13">
        <v>0</v>
      </c>
      <c r="CB203" s="13">
        <v>0</v>
      </c>
      <c r="CC203" s="13">
        <v>4</v>
      </c>
      <c r="CD203" s="13">
        <v>0</v>
      </c>
      <c r="CE203" s="13">
        <v>5</v>
      </c>
      <c r="CF203" s="13">
        <v>0</v>
      </c>
      <c r="CG203" s="13">
        <v>0</v>
      </c>
      <c r="CH203" s="13">
        <v>0</v>
      </c>
      <c r="CI203" s="13">
        <v>0</v>
      </c>
      <c r="CJ203" s="13">
        <v>0</v>
      </c>
      <c r="CK203" s="13">
        <v>0</v>
      </c>
      <c r="CL203" s="13">
        <v>0</v>
      </c>
      <c r="CM203" s="13">
        <v>1</v>
      </c>
      <c r="CN203" s="13">
        <v>0</v>
      </c>
      <c r="CO203" s="13" t="s">
        <v>1756</v>
      </c>
      <c r="CP203" s="13" t="s">
        <v>1757</v>
      </c>
      <c r="CQ203" s="13" t="s">
        <v>1758</v>
      </c>
      <c r="CR203" s="13" t="s">
        <v>1757</v>
      </c>
      <c r="CS203" s="13" t="s">
        <v>403</v>
      </c>
      <c r="CT203" s="13" t="s">
        <v>179</v>
      </c>
      <c r="CU203" s="13" t="s">
        <v>179</v>
      </c>
      <c r="CV203" s="13" t="s">
        <v>179</v>
      </c>
      <c r="CW203" s="13" t="s">
        <v>179</v>
      </c>
      <c r="CX203" s="13" t="s">
        <v>180</v>
      </c>
      <c r="CY203" s="13" t="s">
        <v>180</v>
      </c>
      <c r="CZ203" s="13" t="s">
        <v>180</v>
      </c>
      <c r="DA203" s="13" t="s">
        <v>180</v>
      </c>
      <c r="DB203" s="13" t="s">
        <v>1759</v>
      </c>
      <c r="DC203" s="13" t="s">
        <v>1760</v>
      </c>
      <c r="DD203" s="13" t="s">
        <v>1761</v>
      </c>
      <c r="DE203" s="13" t="s">
        <v>1762</v>
      </c>
      <c r="DF203" s="13" t="s">
        <v>1763</v>
      </c>
      <c r="DG203" s="13" t="s">
        <v>1753</v>
      </c>
      <c r="DH203" s="13">
        <v>2022</v>
      </c>
      <c r="DI203" s="13" t="s">
        <v>179</v>
      </c>
      <c r="DJ203" s="13"/>
      <c r="DK203" s="13" t="s">
        <v>183</v>
      </c>
      <c r="DL203" s="13" t="s">
        <v>1764</v>
      </c>
      <c r="DM203" s="13"/>
      <c r="DN203" s="13" t="s">
        <v>1765</v>
      </c>
      <c r="DO203" s="13" t="s">
        <v>179</v>
      </c>
      <c r="DP203" s="13"/>
      <c r="DQ203" s="13"/>
      <c r="DR203" s="13">
        <v>0</v>
      </c>
      <c r="DS203" s="13">
        <v>0</v>
      </c>
      <c r="DT203" s="13">
        <v>0</v>
      </c>
      <c r="DU203" s="13">
        <v>0</v>
      </c>
      <c r="DV203" s="13">
        <v>0</v>
      </c>
      <c r="DW203" s="13">
        <v>0</v>
      </c>
      <c r="DX203" s="13">
        <v>0</v>
      </c>
      <c r="DY203" s="13">
        <v>2</v>
      </c>
      <c r="DZ203" s="13">
        <v>0</v>
      </c>
      <c r="EA203" s="13">
        <v>0</v>
      </c>
      <c r="EB203" s="13">
        <v>2</v>
      </c>
      <c r="EC203" s="13">
        <v>4</v>
      </c>
      <c r="ED203" s="13">
        <v>0</v>
      </c>
      <c r="EE203" s="13">
        <v>0</v>
      </c>
      <c r="EF203" s="13">
        <v>0</v>
      </c>
      <c r="EG203" s="13"/>
      <c r="EH203" s="13" t="s">
        <v>1766</v>
      </c>
      <c r="EI203" s="13" t="s">
        <v>1767</v>
      </c>
      <c r="EJ203" s="13" t="s">
        <v>1768</v>
      </c>
      <c r="EK203" s="15">
        <v>0</v>
      </c>
      <c r="EL203" s="15" t="s">
        <v>1751</v>
      </c>
      <c r="EM203" s="3" t="s">
        <v>803</v>
      </c>
      <c r="EN203" s="3" t="s">
        <v>804</v>
      </c>
      <c r="EO203" s="3" t="s">
        <v>1440</v>
      </c>
      <c r="EP203" s="3">
        <v>0</v>
      </c>
      <c r="EQ203" s="3">
        <v>0</v>
      </c>
      <c r="ER203" s="3">
        <v>0</v>
      </c>
      <c r="EU203" s="3">
        <v>0</v>
      </c>
      <c r="EV203" s="3">
        <v>0</v>
      </c>
      <c r="EW203" s="3">
        <v>0</v>
      </c>
      <c r="EY203" s="24"/>
      <c r="FB203" s="16" t="s">
        <v>748</v>
      </c>
    </row>
    <row r="204" spans="1:159" ht="25.25" customHeight="1" x14ac:dyDescent="0.3">
      <c r="A204" s="13">
        <v>499</v>
      </c>
      <c r="B204" s="13" t="s">
        <v>1769</v>
      </c>
      <c r="C204" s="13"/>
      <c r="D204" s="13" t="s">
        <v>1770</v>
      </c>
      <c r="E204" s="13"/>
      <c r="F204" s="13"/>
      <c r="G204" s="13" t="s">
        <v>1771</v>
      </c>
      <c r="H204" s="13"/>
      <c r="I204" s="13" t="str">
        <f t="shared" si="6"/>
        <v>10kV里厝线532,10kV新龙线545,0,0,0,0</v>
      </c>
      <c r="J204" s="13" t="s">
        <v>1773</v>
      </c>
      <c r="K204" s="13" t="str">
        <f t="shared" si="7"/>
        <v>0,0,0</v>
      </c>
      <c r="L204" s="13"/>
      <c r="M204" s="13" t="s">
        <v>165</v>
      </c>
      <c r="N204" s="13" t="s">
        <v>166</v>
      </c>
      <c r="O204" s="13" t="s">
        <v>167</v>
      </c>
      <c r="P204" s="13" t="s">
        <v>433</v>
      </c>
      <c r="Q204" s="13" t="s">
        <v>306</v>
      </c>
      <c r="R204" s="13" t="s">
        <v>170</v>
      </c>
      <c r="S204" s="13" t="s">
        <v>398</v>
      </c>
      <c r="T204" s="13" t="s">
        <v>399</v>
      </c>
      <c r="U204" s="13"/>
      <c r="V204" s="13"/>
      <c r="W204" s="13" t="s">
        <v>1764</v>
      </c>
      <c r="X204" s="13" t="s">
        <v>1753</v>
      </c>
      <c r="Y204" s="13">
        <v>2021</v>
      </c>
      <c r="Z204" s="13">
        <v>763.12950000000001</v>
      </c>
      <c r="AA204" s="13">
        <v>0</v>
      </c>
      <c r="AB204" s="13">
        <v>595</v>
      </c>
      <c r="AC204" s="13">
        <v>168.12950000000001</v>
      </c>
      <c r="AD204" s="13">
        <v>0</v>
      </c>
      <c r="AE204" s="13">
        <v>0</v>
      </c>
      <c r="AF204" s="13">
        <v>0</v>
      </c>
      <c r="AG204" s="13">
        <v>0</v>
      </c>
      <c r="AH204" s="13">
        <v>763.12950000000001</v>
      </c>
      <c r="AI204" s="13">
        <v>729.85950000000003</v>
      </c>
      <c r="AJ204" s="13">
        <v>729.85950000000003</v>
      </c>
      <c r="AK204" s="13" t="s">
        <v>400</v>
      </c>
      <c r="AL204" s="13">
        <v>5.65</v>
      </c>
      <c r="AM204" s="13" t="s">
        <v>1755</v>
      </c>
      <c r="AN204" s="13">
        <v>0</v>
      </c>
      <c r="AO204" s="13" t="s">
        <v>1774</v>
      </c>
      <c r="AP204" s="13">
        <v>1.458</v>
      </c>
      <c r="AQ204" s="13">
        <v>7.1079999999999997</v>
      </c>
      <c r="AR204" s="13">
        <v>0</v>
      </c>
      <c r="AS204" s="13">
        <v>2</v>
      </c>
      <c r="AT204" s="13">
        <v>0</v>
      </c>
      <c r="AU204" s="13">
        <v>0</v>
      </c>
      <c r="AV204" s="13">
        <v>0</v>
      </c>
      <c r="AW204" s="13">
        <v>0</v>
      </c>
      <c r="AX204" s="13">
        <v>0</v>
      </c>
      <c r="AY204" s="13">
        <v>0</v>
      </c>
      <c r="AZ204" s="13">
        <v>0</v>
      </c>
      <c r="BA204" s="13">
        <v>0</v>
      </c>
      <c r="BB204" s="13">
        <v>0</v>
      </c>
      <c r="BC204" s="13">
        <v>0</v>
      </c>
      <c r="BD204" s="13">
        <v>0</v>
      </c>
      <c r="BE204" s="13">
        <v>32</v>
      </c>
      <c r="BF204" s="13">
        <v>0</v>
      </c>
      <c r="BG204" s="13">
        <v>4</v>
      </c>
      <c r="BH204" s="13">
        <v>0</v>
      </c>
      <c r="BI204" s="13">
        <v>4</v>
      </c>
      <c r="BJ204" s="13">
        <v>0</v>
      </c>
      <c r="BK204" s="13">
        <v>0</v>
      </c>
      <c r="BL204" s="13">
        <v>0</v>
      </c>
      <c r="BM204" s="13">
        <v>0</v>
      </c>
      <c r="BN204" s="13">
        <v>0</v>
      </c>
      <c r="BO204" s="13">
        <v>0</v>
      </c>
      <c r="BP204" s="13">
        <v>0</v>
      </c>
      <c r="BQ204" s="13">
        <v>0</v>
      </c>
      <c r="BR204" s="13">
        <v>0</v>
      </c>
      <c r="BS204" s="13">
        <v>0</v>
      </c>
      <c r="BT204" s="13">
        <v>0</v>
      </c>
      <c r="BU204" s="13">
        <v>0</v>
      </c>
      <c r="BV204" s="13">
        <v>0</v>
      </c>
      <c r="BW204" s="13">
        <v>0</v>
      </c>
      <c r="BX204" s="13">
        <v>1.27</v>
      </c>
      <c r="BY204" s="13">
        <v>0</v>
      </c>
      <c r="BZ204" s="13">
        <v>4.24</v>
      </c>
      <c r="CA204" s="13">
        <v>0</v>
      </c>
      <c r="CB204" s="13">
        <v>0</v>
      </c>
      <c r="CC204" s="13">
        <v>0</v>
      </c>
      <c r="CD204" s="13">
        <v>0</v>
      </c>
      <c r="CE204" s="13">
        <v>4</v>
      </c>
      <c r="CF204" s="13">
        <v>0</v>
      </c>
      <c r="CG204" s="13">
        <v>0</v>
      </c>
      <c r="CH204" s="13">
        <v>0</v>
      </c>
      <c r="CI204" s="13">
        <v>0</v>
      </c>
      <c r="CJ204" s="13">
        <v>0</v>
      </c>
      <c r="CK204" s="13">
        <v>0</v>
      </c>
      <c r="CL204" s="13">
        <v>0</v>
      </c>
      <c r="CM204" s="13">
        <v>1</v>
      </c>
      <c r="CN204" s="13">
        <v>0</v>
      </c>
      <c r="CO204" s="13" t="s">
        <v>1756</v>
      </c>
      <c r="CP204" s="13" t="s">
        <v>1757</v>
      </c>
      <c r="CQ204" s="13" t="s">
        <v>1758</v>
      </c>
      <c r="CR204" s="13" t="s">
        <v>1757</v>
      </c>
      <c r="CS204" s="13" t="s">
        <v>403</v>
      </c>
      <c r="CT204" s="13" t="s">
        <v>179</v>
      </c>
      <c r="CU204" s="13" t="s">
        <v>179</v>
      </c>
      <c r="CV204" s="13" t="s">
        <v>179</v>
      </c>
      <c r="CW204" s="13" t="s">
        <v>179</v>
      </c>
      <c r="CX204" s="13" t="s">
        <v>180</v>
      </c>
      <c r="CY204" s="13" t="s">
        <v>180</v>
      </c>
      <c r="CZ204" s="13" t="s">
        <v>180</v>
      </c>
      <c r="DA204" s="13" t="s">
        <v>180</v>
      </c>
      <c r="DB204" s="13" t="s">
        <v>1775</v>
      </c>
      <c r="DC204" s="13" t="s">
        <v>1776</v>
      </c>
      <c r="DD204" s="13" t="s">
        <v>1777</v>
      </c>
      <c r="DE204" s="13" t="s">
        <v>1778</v>
      </c>
      <c r="DF204" s="13" t="s">
        <v>1779</v>
      </c>
      <c r="DG204" s="13" t="s">
        <v>1753</v>
      </c>
      <c r="DH204" s="13">
        <v>2021</v>
      </c>
      <c r="DI204" s="13" t="s">
        <v>183</v>
      </c>
      <c r="DJ204" s="13" t="s">
        <v>1764</v>
      </c>
      <c r="DK204" s="13" t="s">
        <v>183</v>
      </c>
      <c r="DL204" s="13" t="s">
        <v>1780</v>
      </c>
      <c r="DM204" s="13"/>
      <c r="DN204" s="13" t="s">
        <v>1765</v>
      </c>
      <c r="DO204" s="13" t="s">
        <v>183</v>
      </c>
      <c r="DP204" s="13"/>
      <c r="DQ204" s="13"/>
      <c r="DR204" s="13">
        <v>0</v>
      </c>
      <c r="DS204" s="13">
        <v>0</v>
      </c>
      <c r="DT204" s="13">
        <v>0</v>
      </c>
      <c r="DU204" s="13">
        <v>0</v>
      </c>
      <c r="DV204" s="13">
        <v>0</v>
      </c>
      <c r="DW204" s="13">
        <v>0</v>
      </c>
      <c r="DX204" s="13">
        <v>1</v>
      </c>
      <c r="DY204" s="13">
        <v>2</v>
      </c>
      <c r="DZ204" s="13">
        <v>0</v>
      </c>
      <c r="EA204" s="13">
        <v>0</v>
      </c>
      <c r="EB204" s="13">
        <v>3</v>
      </c>
      <c r="EC204" s="13">
        <v>3</v>
      </c>
      <c r="ED204" s="13">
        <v>0</v>
      </c>
      <c r="EE204" s="13">
        <v>0</v>
      </c>
      <c r="EF204" s="13">
        <v>0</v>
      </c>
      <c r="EG204" s="13"/>
      <c r="EH204" s="13" t="s">
        <v>1781</v>
      </c>
      <c r="EI204" s="13" t="s">
        <v>1782</v>
      </c>
      <c r="EJ204" s="13" t="s">
        <v>1768</v>
      </c>
      <c r="EK204" s="15">
        <v>0</v>
      </c>
      <c r="EL204" s="15" t="s">
        <v>1772</v>
      </c>
      <c r="EM204" s="3" t="s">
        <v>1265</v>
      </c>
      <c r="EN204" s="3" t="s">
        <v>1783</v>
      </c>
      <c r="EO204" s="3">
        <v>0</v>
      </c>
      <c r="EP204" s="3">
        <v>0</v>
      </c>
      <c r="EQ204" s="3">
        <v>0</v>
      </c>
      <c r="ER204" s="3">
        <v>0</v>
      </c>
      <c r="EU204" s="3">
        <v>0</v>
      </c>
      <c r="EV204" s="3">
        <v>0</v>
      </c>
      <c r="EW204" s="3">
        <v>0</v>
      </c>
      <c r="EY204" s="24"/>
      <c r="FB204" s="22" t="s">
        <v>1265</v>
      </c>
    </row>
    <row r="205" spans="1:159" ht="25.25" customHeight="1" x14ac:dyDescent="0.3">
      <c r="A205" s="13">
        <v>194</v>
      </c>
      <c r="B205" s="13" t="s">
        <v>1784</v>
      </c>
      <c r="C205" s="13"/>
      <c r="D205" s="13" t="s">
        <v>1785</v>
      </c>
      <c r="E205" s="13"/>
      <c r="F205" s="13"/>
      <c r="G205" s="13" t="s">
        <v>1158</v>
      </c>
      <c r="H205" s="13"/>
      <c r="I205" s="13" t="str">
        <f t="shared" si="6"/>
        <v>10kV西新线525,0,0,0,0,0</v>
      </c>
      <c r="J205" s="13"/>
      <c r="K205" s="13" t="str">
        <f t="shared" si="7"/>
        <v>10kV贵屿姜厝寮公用台变,0,0</v>
      </c>
      <c r="L205" s="13" t="s">
        <v>1787</v>
      </c>
      <c r="M205" s="13" t="s">
        <v>165</v>
      </c>
      <c r="N205" s="13" t="s">
        <v>166</v>
      </c>
      <c r="O205" s="13" t="s">
        <v>167</v>
      </c>
      <c r="P205" s="13" t="s">
        <v>413</v>
      </c>
      <c r="Q205" s="13" t="s">
        <v>169</v>
      </c>
      <c r="R205" s="13" t="s">
        <v>170</v>
      </c>
      <c r="S205" s="13" t="s">
        <v>171</v>
      </c>
      <c r="T205" s="13" t="s">
        <v>172</v>
      </c>
      <c r="U205" s="13"/>
      <c r="V205" s="13"/>
      <c r="W205" s="13" t="s">
        <v>1753</v>
      </c>
      <c r="X205" s="13" t="s">
        <v>1753</v>
      </c>
      <c r="Y205" s="13">
        <v>2021</v>
      </c>
      <c r="Z205" s="13">
        <v>53.424300000000002</v>
      </c>
      <c r="AA205" s="13">
        <v>0</v>
      </c>
      <c r="AB205" s="13">
        <v>0</v>
      </c>
      <c r="AC205" s="13">
        <v>53.424300000000002</v>
      </c>
      <c r="AD205" s="13">
        <v>0</v>
      </c>
      <c r="AE205" s="13">
        <v>0</v>
      </c>
      <c r="AF205" s="13">
        <v>0</v>
      </c>
      <c r="AG205" s="13">
        <v>0</v>
      </c>
      <c r="AH205" s="13">
        <v>53.424300000000002</v>
      </c>
      <c r="AI205" s="13">
        <v>50.424300000000002</v>
      </c>
      <c r="AJ205" s="13">
        <v>4</v>
      </c>
      <c r="AK205" s="13" t="s">
        <v>1755</v>
      </c>
      <c r="AL205" s="13">
        <v>0</v>
      </c>
      <c r="AM205" s="13" t="s">
        <v>1755</v>
      </c>
      <c r="AN205" s="13">
        <v>0</v>
      </c>
      <c r="AO205" s="13" t="s">
        <v>175</v>
      </c>
      <c r="AP205" s="13">
        <v>3.0000000000000001E-3</v>
      </c>
      <c r="AQ205" s="13">
        <v>3.0000000000000001E-3</v>
      </c>
      <c r="AR205" s="13">
        <v>0</v>
      </c>
      <c r="AS205" s="13">
        <v>0</v>
      </c>
      <c r="AT205" s="13">
        <v>0</v>
      </c>
      <c r="AU205" s="13">
        <v>0</v>
      </c>
      <c r="AV205" s="13">
        <v>0</v>
      </c>
      <c r="AW205" s="13">
        <v>46.424300000000002</v>
      </c>
      <c r="AX205" s="13">
        <v>1</v>
      </c>
      <c r="AY205" s="13">
        <v>500</v>
      </c>
      <c r="AZ205" s="13">
        <v>2</v>
      </c>
      <c r="BA205" s="13">
        <v>2.2000000000000002</v>
      </c>
      <c r="BB205" s="13">
        <v>0</v>
      </c>
      <c r="BC205" s="13">
        <v>0</v>
      </c>
      <c r="BD205" s="13">
        <v>0</v>
      </c>
      <c r="BE205" s="13">
        <v>0</v>
      </c>
      <c r="BF205" s="13">
        <v>0</v>
      </c>
      <c r="BG205" s="13">
        <v>0</v>
      </c>
      <c r="BH205" s="13">
        <v>0</v>
      </c>
      <c r="BI205" s="13">
        <v>0</v>
      </c>
      <c r="BJ205" s="13">
        <v>0</v>
      </c>
      <c r="BK205" s="13">
        <v>0</v>
      </c>
      <c r="BL205" s="13">
        <v>0</v>
      </c>
      <c r="BM205" s="13">
        <v>0</v>
      </c>
      <c r="BN205" s="13">
        <v>0</v>
      </c>
      <c r="BO205" s="13">
        <v>0</v>
      </c>
      <c r="BP205" s="13">
        <v>0</v>
      </c>
      <c r="BQ205" s="13">
        <v>0</v>
      </c>
      <c r="BR205" s="13">
        <v>0</v>
      </c>
      <c r="BS205" s="13">
        <v>0</v>
      </c>
      <c r="BT205" s="13">
        <v>0</v>
      </c>
      <c r="BU205" s="13">
        <v>0</v>
      </c>
      <c r="BV205" s="13">
        <v>0</v>
      </c>
      <c r="BW205" s="13">
        <v>0</v>
      </c>
      <c r="BX205" s="13">
        <v>0</v>
      </c>
      <c r="BY205" s="13">
        <v>0</v>
      </c>
      <c r="BZ205" s="13">
        <v>0</v>
      </c>
      <c r="CA205" s="13">
        <v>0</v>
      </c>
      <c r="CB205" s="13">
        <v>0</v>
      </c>
      <c r="CC205" s="13">
        <v>0</v>
      </c>
      <c r="CD205" s="13">
        <v>0</v>
      </c>
      <c r="CE205" s="13">
        <v>0</v>
      </c>
      <c r="CF205" s="13">
        <v>0</v>
      </c>
      <c r="CG205" s="13">
        <v>0</v>
      </c>
      <c r="CH205" s="13">
        <v>0</v>
      </c>
      <c r="CI205" s="13">
        <v>0</v>
      </c>
      <c r="CJ205" s="13">
        <v>0</v>
      </c>
      <c r="CK205" s="13">
        <v>3</v>
      </c>
      <c r="CL205" s="13">
        <v>1</v>
      </c>
      <c r="CM205" s="13">
        <v>0</v>
      </c>
      <c r="CN205" s="13">
        <v>1</v>
      </c>
      <c r="CO205" s="13" t="s">
        <v>1756</v>
      </c>
      <c r="CP205" s="13" t="s">
        <v>1788</v>
      </c>
      <c r="CQ205" s="13" t="s">
        <v>1789</v>
      </c>
      <c r="CR205" s="13" t="s">
        <v>1788</v>
      </c>
      <c r="CS205" s="13" t="s">
        <v>179</v>
      </c>
      <c r="CT205" s="13" t="s">
        <v>179</v>
      </c>
      <c r="CU205" s="13" t="s">
        <v>179</v>
      </c>
      <c r="CV205" s="13" t="s">
        <v>179</v>
      </c>
      <c r="CW205" s="13" t="s">
        <v>179</v>
      </c>
      <c r="CX205" s="13" t="s">
        <v>180</v>
      </c>
      <c r="CY205" s="13" t="s">
        <v>180</v>
      </c>
      <c r="CZ205" s="13" t="s">
        <v>180</v>
      </c>
      <c r="DA205" s="13" t="s">
        <v>180</v>
      </c>
      <c r="DB205" s="13" t="s">
        <v>1790</v>
      </c>
      <c r="DC205" s="13" t="s">
        <v>1791</v>
      </c>
      <c r="DD205" s="13" t="s">
        <v>1792</v>
      </c>
      <c r="DE205" s="13" t="s">
        <v>1793</v>
      </c>
      <c r="DF205" s="13" t="s">
        <v>1794</v>
      </c>
      <c r="DG205" s="13" t="s">
        <v>1753</v>
      </c>
      <c r="DH205" s="13">
        <v>2022</v>
      </c>
      <c r="DI205" s="13" t="s">
        <v>179</v>
      </c>
      <c r="DJ205" s="13"/>
      <c r="DK205" s="13" t="s">
        <v>179</v>
      </c>
      <c r="DL205" s="13"/>
      <c r="DM205" s="13"/>
      <c r="DN205" s="13" t="s">
        <v>1765</v>
      </c>
      <c r="DO205" s="13" t="s">
        <v>179</v>
      </c>
      <c r="DP205" s="13"/>
      <c r="DQ205" s="13"/>
      <c r="DR205" s="13">
        <v>0</v>
      </c>
      <c r="DS205" s="13">
        <v>0</v>
      </c>
      <c r="DT205" s="13">
        <v>0</v>
      </c>
      <c r="DU205" s="13">
        <v>0</v>
      </c>
      <c r="DV205" s="13">
        <v>0</v>
      </c>
      <c r="DW205" s="13">
        <v>0</v>
      </c>
      <c r="DX205" s="13">
        <v>0</v>
      </c>
      <c r="DY205" s="13">
        <v>0</v>
      </c>
      <c r="DZ205" s="13">
        <v>0</v>
      </c>
      <c r="EA205" s="13">
        <v>0</v>
      </c>
      <c r="EB205" s="13">
        <v>0</v>
      </c>
      <c r="EC205" s="13">
        <v>0</v>
      </c>
      <c r="ED205" s="13">
        <v>1</v>
      </c>
      <c r="EE205" s="13">
        <v>0</v>
      </c>
      <c r="EF205" s="13">
        <v>0</v>
      </c>
      <c r="EG205" s="13"/>
      <c r="EH205" s="13" t="s">
        <v>185</v>
      </c>
      <c r="EI205" s="13" t="s">
        <v>1795</v>
      </c>
      <c r="EJ205" s="13" t="s">
        <v>1768</v>
      </c>
      <c r="EK205" s="15">
        <v>0</v>
      </c>
      <c r="EL205" s="15" t="s">
        <v>1555</v>
      </c>
      <c r="EM205" s="3" t="s">
        <v>1555</v>
      </c>
      <c r="EN205" s="3">
        <v>0</v>
      </c>
      <c r="EO205" s="3">
        <v>0</v>
      </c>
      <c r="EP205" s="3">
        <v>0</v>
      </c>
      <c r="EQ205" s="3">
        <v>0</v>
      </c>
      <c r="ER205" s="3">
        <v>0</v>
      </c>
      <c r="EU205" s="3" t="s">
        <v>1786</v>
      </c>
      <c r="EV205" s="3">
        <v>0</v>
      </c>
      <c r="EW205" s="3">
        <v>0</v>
      </c>
      <c r="EY205" s="24"/>
      <c r="FB205" s="3" t="s">
        <v>1555</v>
      </c>
      <c r="FC205" s="3" t="s">
        <v>1786</v>
      </c>
    </row>
    <row r="206" spans="1:159" ht="25.25" customHeight="1" x14ac:dyDescent="0.3">
      <c r="A206" s="13">
        <v>209</v>
      </c>
      <c r="B206" s="13" t="s">
        <v>1796</v>
      </c>
      <c r="C206" s="13"/>
      <c r="D206" s="13" t="s">
        <v>1797</v>
      </c>
      <c r="E206" s="13"/>
      <c r="F206" s="13"/>
      <c r="G206" s="13" t="s">
        <v>1158</v>
      </c>
      <c r="H206" s="13"/>
      <c r="I206" s="13" t="str">
        <f t="shared" si="6"/>
        <v>10kV谷中线514,0,0,0,0,0</v>
      </c>
      <c r="J206" s="13"/>
      <c r="K206" s="13" t="str">
        <f t="shared" si="7"/>
        <v>10kV华光村34#台用台变,0,0</v>
      </c>
      <c r="L206" s="13" t="s">
        <v>1799</v>
      </c>
      <c r="M206" s="13" t="s">
        <v>165</v>
      </c>
      <c r="N206" s="13" t="s">
        <v>166</v>
      </c>
      <c r="O206" s="13" t="s">
        <v>167</v>
      </c>
      <c r="P206" s="13" t="s">
        <v>305</v>
      </c>
      <c r="Q206" s="13" t="s">
        <v>306</v>
      </c>
      <c r="R206" s="13" t="s">
        <v>170</v>
      </c>
      <c r="S206" s="13" t="s">
        <v>171</v>
      </c>
      <c r="T206" s="13" t="s">
        <v>172</v>
      </c>
      <c r="U206" s="13"/>
      <c r="V206" s="13"/>
      <c r="W206" s="13" t="s">
        <v>1764</v>
      </c>
      <c r="X206" s="13" t="s">
        <v>1764</v>
      </c>
      <c r="Y206" s="13">
        <v>2021</v>
      </c>
      <c r="Z206" s="13">
        <v>55.191699999999997</v>
      </c>
      <c r="AA206" s="13">
        <v>0</v>
      </c>
      <c r="AB206" s="13">
        <v>50</v>
      </c>
      <c r="AC206" s="13">
        <v>0</v>
      </c>
      <c r="AD206" s="13">
        <v>0</v>
      </c>
      <c r="AE206" s="13">
        <v>0</v>
      </c>
      <c r="AF206" s="13">
        <v>0</v>
      </c>
      <c r="AG206" s="13">
        <v>0</v>
      </c>
      <c r="AH206" s="13">
        <v>50</v>
      </c>
      <c r="AI206" s="13">
        <v>52.191699999999997</v>
      </c>
      <c r="AJ206" s="13">
        <v>4</v>
      </c>
      <c r="AK206" s="13" t="s">
        <v>1755</v>
      </c>
      <c r="AL206" s="13">
        <v>0</v>
      </c>
      <c r="AM206" s="13" t="s">
        <v>1755</v>
      </c>
      <c r="AN206" s="13">
        <v>0</v>
      </c>
      <c r="AO206" s="13" t="s">
        <v>175</v>
      </c>
      <c r="AP206" s="13">
        <v>1.2E-2</v>
      </c>
      <c r="AQ206" s="13">
        <v>1.2E-2</v>
      </c>
      <c r="AR206" s="13">
        <v>0</v>
      </c>
      <c r="AS206" s="13">
        <v>0</v>
      </c>
      <c r="AT206" s="13">
        <v>0</v>
      </c>
      <c r="AU206" s="13">
        <v>0</v>
      </c>
      <c r="AV206" s="13">
        <v>0</v>
      </c>
      <c r="AW206" s="13">
        <v>48.191699999999997</v>
      </c>
      <c r="AX206" s="13">
        <v>1</v>
      </c>
      <c r="AY206" s="13">
        <v>500</v>
      </c>
      <c r="AZ206" s="13">
        <v>2</v>
      </c>
      <c r="BA206" s="13">
        <v>2.1</v>
      </c>
      <c r="BB206" s="13">
        <v>0</v>
      </c>
      <c r="BC206" s="13">
        <v>150</v>
      </c>
      <c r="BD206" s="13">
        <v>0</v>
      </c>
      <c r="BE206" s="13">
        <v>0</v>
      </c>
      <c r="BF206" s="13">
        <v>0</v>
      </c>
      <c r="BG206" s="13">
        <v>0</v>
      </c>
      <c r="BH206" s="13">
        <v>0</v>
      </c>
      <c r="BI206" s="13">
        <v>0</v>
      </c>
      <c r="BJ206" s="13">
        <v>0</v>
      </c>
      <c r="BK206" s="13">
        <v>0</v>
      </c>
      <c r="BL206" s="13">
        <v>0</v>
      </c>
      <c r="BM206" s="13">
        <v>0</v>
      </c>
      <c r="BN206" s="13">
        <v>0</v>
      </c>
      <c r="BO206" s="13">
        <v>0</v>
      </c>
      <c r="BP206" s="13">
        <v>0</v>
      </c>
      <c r="BQ206" s="13">
        <v>0</v>
      </c>
      <c r="BR206" s="13">
        <v>0</v>
      </c>
      <c r="BS206" s="13">
        <v>0</v>
      </c>
      <c r="BT206" s="13">
        <v>0</v>
      </c>
      <c r="BU206" s="13">
        <v>0</v>
      </c>
      <c r="BV206" s="13">
        <v>0</v>
      </c>
      <c r="BW206" s="13">
        <v>0</v>
      </c>
      <c r="BX206" s="13">
        <v>0</v>
      </c>
      <c r="BY206" s="13">
        <v>0</v>
      </c>
      <c r="BZ206" s="13">
        <v>0</v>
      </c>
      <c r="CA206" s="13">
        <v>0</v>
      </c>
      <c r="CB206" s="13">
        <v>0</v>
      </c>
      <c r="CC206" s="13">
        <v>0</v>
      </c>
      <c r="CD206" s="13">
        <v>0</v>
      </c>
      <c r="CE206" s="13">
        <v>0</v>
      </c>
      <c r="CF206" s="13">
        <v>0</v>
      </c>
      <c r="CG206" s="13">
        <v>0</v>
      </c>
      <c r="CH206" s="13">
        <v>0</v>
      </c>
      <c r="CI206" s="13">
        <v>0</v>
      </c>
      <c r="CJ206" s="13">
        <v>0</v>
      </c>
      <c r="CK206" s="13">
        <v>3</v>
      </c>
      <c r="CL206" s="13">
        <v>1</v>
      </c>
      <c r="CM206" s="13">
        <v>0</v>
      </c>
      <c r="CN206" s="13">
        <v>1</v>
      </c>
      <c r="CO206" s="13" t="s">
        <v>1756</v>
      </c>
      <c r="CP206" s="13" t="s">
        <v>1788</v>
      </c>
      <c r="CQ206" s="13" t="s">
        <v>1789</v>
      </c>
      <c r="CR206" s="13" t="s">
        <v>1788</v>
      </c>
      <c r="CS206" s="13" t="s">
        <v>179</v>
      </c>
      <c r="CT206" s="13" t="s">
        <v>179</v>
      </c>
      <c r="CU206" s="13" t="s">
        <v>179</v>
      </c>
      <c r="CV206" s="13" t="s">
        <v>179</v>
      </c>
      <c r="CW206" s="13" t="s">
        <v>179</v>
      </c>
      <c r="CX206" s="13" t="s">
        <v>180</v>
      </c>
      <c r="CY206" s="13" t="s">
        <v>180</v>
      </c>
      <c r="CZ206" s="13" t="s">
        <v>180</v>
      </c>
      <c r="DA206" s="13" t="s">
        <v>180</v>
      </c>
      <c r="DB206" s="13" t="s">
        <v>1800</v>
      </c>
      <c r="DC206" s="13" t="s">
        <v>1801</v>
      </c>
      <c r="DD206" s="13" t="s">
        <v>1802</v>
      </c>
      <c r="DE206" s="13" t="s">
        <v>1803</v>
      </c>
      <c r="DF206" s="13" t="s">
        <v>1804</v>
      </c>
      <c r="DG206" s="13" t="s">
        <v>1764</v>
      </c>
      <c r="DH206" s="13">
        <v>2021</v>
      </c>
      <c r="DI206" s="13" t="s">
        <v>183</v>
      </c>
      <c r="DJ206" s="13" t="s">
        <v>1764</v>
      </c>
      <c r="DK206" s="13" t="s">
        <v>183</v>
      </c>
      <c r="DL206" s="13" t="s">
        <v>1780</v>
      </c>
      <c r="DM206" s="13"/>
      <c r="DN206" s="13" t="s">
        <v>1765</v>
      </c>
      <c r="DO206" s="13" t="s">
        <v>183</v>
      </c>
      <c r="DP206" s="13"/>
      <c r="DQ206" s="13"/>
      <c r="DR206" s="13">
        <v>0</v>
      </c>
      <c r="DS206" s="13">
        <v>0</v>
      </c>
      <c r="DT206" s="13">
        <v>0</v>
      </c>
      <c r="DU206" s="13">
        <v>0</v>
      </c>
      <c r="DV206" s="13">
        <v>0</v>
      </c>
      <c r="DW206" s="13">
        <v>0</v>
      </c>
      <c r="DX206" s="13">
        <v>0</v>
      </c>
      <c r="DY206" s="13">
        <v>0</v>
      </c>
      <c r="DZ206" s="13">
        <v>0</v>
      </c>
      <c r="EA206" s="13">
        <v>0</v>
      </c>
      <c r="EB206" s="13">
        <v>0</v>
      </c>
      <c r="EC206" s="13">
        <v>0</v>
      </c>
      <c r="ED206" s="13">
        <v>1</v>
      </c>
      <c r="EE206" s="13">
        <v>0</v>
      </c>
      <c r="EF206" s="13">
        <v>0</v>
      </c>
      <c r="EG206" s="13"/>
      <c r="EH206" s="13" t="s">
        <v>1781</v>
      </c>
      <c r="EI206" s="13" t="s">
        <v>1805</v>
      </c>
      <c r="EJ206" s="13" t="s">
        <v>1768</v>
      </c>
      <c r="EK206" s="15">
        <v>0</v>
      </c>
      <c r="EL206" s="15" t="s">
        <v>828</v>
      </c>
      <c r="EM206" s="3" t="s">
        <v>828</v>
      </c>
      <c r="EN206" s="3">
        <v>0</v>
      </c>
      <c r="EO206" s="3">
        <v>0</v>
      </c>
      <c r="EP206" s="3">
        <v>0</v>
      </c>
      <c r="EQ206" s="3">
        <v>0</v>
      </c>
      <c r="ER206" s="3">
        <v>0</v>
      </c>
      <c r="EU206" s="3" t="s">
        <v>1798</v>
      </c>
      <c r="EV206" s="3">
        <v>0</v>
      </c>
      <c r="EW206" s="3">
        <v>0</v>
      </c>
      <c r="EY206" s="24"/>
      <c r="FB206" s="3" t="s">
        <v>828</v>
      </c>
      <c r="FC206" s="3" t="s">
        <v>1798</v>
      </c>
    </row>
    <row r="207" spans="1:159" ht="25.25" customHeight="1" x14ac:dyDescent="0.3">
      <c r="A207" s="13">
        <v>222</v>
      </c>
      <c r="B207" s="13" t="s">
        <v>1806</v>
      </c>
      <c r="C207" s="13"/>
      <c r="D207" s="13" t="s">
        <v>1807</v>
      </c>
      <c r="E207" s="13"/>
      <c r="F207" s="13"/>
      <c r="G207" s="13" t="s">
        <v>328</v>
      </c>
      <c r="H207" s="13"/>
      <c r="I207" s="13" t="str">
        <f t="shared" si="6"/>
        <v>10kV新寮线523,0,0,0,0,0</v>
      </c>
      <c r="J207" s="13"/>
      <c r="K207" s="13" t="str">
        <f t="shared" si="7"/>
        <v>10kV石佛6#公用台变,0,0</v>
      </c>
      <c r="L207" s="13" t="s">
        <v>1809</v>
      </c>
      <c r="M207" s="13" t="s">
        <v>165</v>
      </c>
      <c r="N207" s="13" t="s">
        <v>166</v>
      </c>
      <c r="O207" s="13" t="s">
        <v>167</v>
      </c>
      <c r="P207" s="13" t="s">
        <v>305</v>
      </c>
      <c r="Q207" s="13" t="s">
        <v>306</v>
      </c>
      <c r="R207" s="13" t="s">
        <v>170</v>
      </c>
      <c r="S207" s="13" t="s">
        <v>171</v>
      </c>
      <c r="T207" s="13" t="s">
        <v>172</v>
      </c>
      <c r="U207" s="13"/>
      <c r="V207" s="13"/>
      <c r="W207" s="13" t="s">
        <v>1753</v>
      </c>
      <c r="X207" s="13" t="s">
        <v>1753</v>
      </c>
      <c r="Y207" s="13">
        <v>2021</v>
      </c>
      <c r="Z207" s="13">
        <v>57.755000000000003</v>
      </c>
      <c r="AA207" s="13">
        <v>0</v>
      </c>
      <c r="AB207" s="13">
        <v>0</v>
      </c>
      <c r="AC207" s="13">
        <v>57.755000000000003</v>
      </c>
      <c r="AD207" s="13">
        <v>0</v>
      </c>
      <c r="AE207" s="13">
        <v>0</v>
      </c>
      <c r="AF207" s="13">
        <v>0</v>
      </c>
      <c r="AG207" s="13">
        <v>0</v>
      </c>
      <c r="AH207" s="13">
        <v>57.755000000000003</v>
      </c>
      <c r="AI207" s="13">
        <v>54.755000000000003</v>
      </c>
      <c r="AJ207" s="13">
        <v>1</v>
      </c>
      <c r="AK207" s="13" t="s">
        <v>174</v>
      </c>
      <c r="AL207" s="13">
        <v>0</v>
      </c>
      <c r="AM207" s="13" t="s">
        <v>1755</v>
      </c>
      <c r="AN207" s="13">
        <v>0</v>
      </c>
      <c r="AO207" s="13" t="s">
        <v>175</v>
      </c>
      <c r="AP207" s="13">
        <v>0.5</v>
      </c>
      <c r="AQ207" s="13">
        <v>0.5</v>
      </c>
      <c r="AR207" s="13">
        <v>0</v>
      </c>
      <c r="AS207" s="13">
        <v>0</v>
      </c>
      <c r="AT207" s="13">
        <v>0</v>
      </c>
      <c r="AU207" s="13">
        <v>0</v>
      </c>
      <c r="AV207" s="13">
        <v>0</v>
      </c>
      <c r="AW207" s="13">
        <v>53.755000000000003</v>
      </c>
      <c r="AX207" s="13">
        <v>1</v>
      </c>
      <c r="AY207" s="13">
        <v>500</v>
      </c>
      <c r="AZ207" s="13">
        <v>2</v>
      </c>
      <c r="BA207" s="13">
        <v>2.4</v>
      </c>
      <c r="BB207" s="13">
        <v>0</v>
      </c>
      <c r="BC207" s="13">
        <v>150</v>
      </c>
      <c r="BD207" s="13">
        <v>0</v>
      </c>
      <c r="BE207" s="13">
        <v>0</v>
      </c>
      <c r="BF207" s="13">
        <v>0</v>
      </c>
      <c r="BG207" s="13">
        <v>0</v>
      </c>
      <c r="BH207" s="13">
        <v>0</v>
      </c>
      <c r="BI207" s="13">
        <v>0</v>
      </c>
      <c r="BJ207" s="13">
        <v>0</v>
      </c>
      <c r="BK207" s="13">
        <v>0</v>
      </c>
      <c r="BL207" s="13">
        <v>0</v>
      </c>
      <c r="BM207" s="13">
        <v>0</v>
      </c>
      <c r="BN207" s="13">
        <v>0</v>
      </c>
      <c r="BO207" s="13">
        <v>0</v>
      </c>
      <c r="BP207" s="13">
        <v>0</v>
      </c>
      <c r="BQ207" s="13">
        <v>0</v>
      </c>
      <c r="BR207" s="13">
        <v>0</v>
      </c>
      <c r="BS207" s="13">
        <v>0</v>
      </c>
      <c r="BT207" s="13">
        <v>0</v>
      </c>
      <c r="BU207" s="13">
        <v>0</v>
      </c>
      <c r="BV207" s="13">
        <v>0</v>
      </c>
      <c r="BW207" s="13">
        <v>0</v>
      </c>
      <c r="BX207" s="13">
        <v>0</v>
      </c>
      <c r="BY207" s="13">
        <v>0</v>
      </c>
      <c r="BZ207" s="13">
        <v>0</v>
      </c>
      <c r="CA207" s="13">
        <v>0</v>
      </c>
      <c r="CB207" s="13">
        <v>0</v>
      </c>
      <c r="CC207" s="13">
        <v>0</v>
      </c>
      <c r="CD207" s="13">
        <v>0</v>
      </c>
      <c r="CE207" s="13">
        <v>0</v>
      </c>
      <c r="CF207" s="13">
        <v>0</v>
      </c>
      <c r="CG207" s="13">
        <v>0</v>
      </c>
      <c r="CH207" s="13">
        <v>0</v>
      </c>
      <c r="CI207" s="13">
        <v>0</v>
      </c>
      <c r="CJ207" s="13">
        <v>0</v>
      </c>
      <c r="CK207" s="13">
        <v>3</v>
      </c>
      <c r="CL207" s="13">
        <v>1</v>
      </c>
      <c r="CM207" s="13">
        <v>0</v>
      </c>
      <c r="CN207" s="13">
        <v>1</v>
      </c>
      <c r="CO207" s="13" t="s">
        <v>1756</v>
      </c>
      <c r="CP207" s="13" t="s">
        <v>1788</v>
      </c>
      <c r="CQ207" s="13" t="s">
        <v>1789</v>
      </c>
      <c r="CR207" s="13" t="s">
        <v>1788</v>
      </c>
      <c r="CS207" s="13" t="s">
        <v>179</v>
      </c>
      <c r="CT207" s="13" t="s">
        <v>179</v>
      </c>
      <c r="CU207" s="13" t="s">
        <v>179</v>
      </c>
      <c r="CV207" s="13" t="s">
        <v>179</v>
      </c>
      <c r="CW207" s="13" t="s">
        <v>179</v>
      </c>
      <c r="CX207" s="13" t="s">
        <v>180</v>
      </c>
      <c r="CY207" s="13" t="s">
        <v>180</v>
      </c>
      <c r="CZ207" s="13" t="s">
        <v>180</v>
      </c>
      <c r="DA207" s="13" t="s">
        <v>180</v>
      </c>
      <c r="DB207" s="13" t="s">
        <v>1810</v>
      </c>
      <c r="DC207" s="13" t="s">
        <v>308</v>
      </c>
      <c r="DD207" s="13" t="s">
        <v>1811</v>
      </c>
      <c r="DE207" s="13" t="s">
        <v>1812</v>
      </c>
      <c r="DF207" s="13" t="s">
        <v>1813</v>
      </c>
      <c r="DG207" s="13" t="s">
        <v>1753</v>
      </c>
      <c r="DH207" s="13">
        <v>2022</v>
      </c>
      <c r="DI207" s="13" t="s">
        <v>179</v>
      </c>
      <c r="DJ207" s="13"/>
      <c r="DK207" s="13" t="s">
        <v>179</v>
      </c>
      <c r="DL207" s="13"/>
      <c r="DM207" s="13"/>
      <c r="DN207" s="13" t="s">
        <v>1765</v>
      </c>
      <c r="DO207" s="13" t="s">
        <v>179</v>
      </c>
      <c r="DP207" s="13"/>
      <c r="DQ207" s="13"/>
      <c r="DR207" s="13">
        <v>0</v>
      </c>
      <c r="DS207" s="13">
        <v>0</v>
      </c>
      <c r="DT207" s="13">
        <v>0</v>
      </c>
      <c r="DU207" s="13">
        <v>0</v>
      </c>
      <c r="DV207" s="13">
        <v>0</v>
      </c>
      <c r="DW207" s="13">
        <v>0</v>
      </c>
      <c r="DX207" s="13">
        <v>0</v>
      </c>
      <c r="DY207" s="13">
        <v>0</v>
      </c>
      <c r="DZ207" s="13">
        <v>0</v>
      </c>
      <c r="EA207" s="13">
        <v>0</v>
      </c>
      <c r="EB207" s="13">
        <v>0</v>
      </c>
      <c r="EC207" s="13">
        <v>0</v>
      </c>
      <c r="ED207" s="13">
        <v>1</v>
      </c>
      <c r="EE207" s="13">
        <v>0</v>
      </c>
      <c r="EF207" s="13">
        <v>0</v>
      </c>
      <c r="EG207" s="13"/>
      <c r="EH207" s="13" t="s">
        <v>185</v>
      </c>
      <c r="EI207" s="13" t="s">
        <v>1814</v>
      </c>
      <c r="EJ207" s="13" t="s">
        <v>1768</v>
      </c>
      <c r="EK207" s="15">
        <v>0</v>
      </c>
      <c r="EL207" s="15" t="s">
        <v>1398</v>
      </c>
      <c r="EM207" s="3" t="s">
        <v>1398</v>
      </c>
      <c r="EN207" s="3">
        <v>0</v>
      </c>
      <c r="EO207" s="3">
        <v>0</v>
      </c>
      <c r="EP207" s="3">
        <v>0</v>
      </c>
      <c r="EQ207" s="3">
        <v>0</v>
      </c>
      <c r="ER207" s="3">
        <v>0</v>
      </c>
      <c r="EU207" s="3" t="s">
        <v>1808</v>
      </c>
      <c r="EV207" s="3">
        <v>0</v>
      </c>
      <c r="EW207" s="3">
        <v>0</v>
      </c>
      <c r="EY207" s="24"/>
      <c r="FB207" s="3" t="s">
        <v>1398</v>
      </c>
      <c r="FC207" s="3" t="s">
        <v>1808</v>
      </c>
    </row>
    <row r="208" spans="1:159" ht="25.25" customHeight="1" x14ac:dyDescent="0.3">
      <c r="A208" s="13">
        <v>1483</v>
      </c>
      <c r="B208" s="13" t="s">
        <v>1815</v>
      </c>
      <c r="C208" s="13"/>
      <c r="D208" s="13" t="s">
        <v>1816</v>
      </c>
      <c r="E208" s="13"/>
      <c r="F208" s="13"/>
      <c r="G208" s="13" t="s">
        <v>234</v>
      </c>
      <c r="H208" s="13"/>
      <c r="I208" s="13" t="str">
        <f t="shared" si="6"/>
        <v>10kV关埠线516,0,0,0,0,0</v>
      </c>
      <c r="J208" s="13" t="s">
        <v>272</v>
      </c>
      <c r="K208" s="13" t="str">
        <f t="shared" si="7"/>
        <v>0,0,0</v>
      </c>
      <c r="L208" s="13"/>
      <c r="M208" s="13" t="s">
        <v>165</v>
      </c>
      <c r="N208" s="13" t="s">
        <v>166</v>
      </c>
      <c r="O208" s="13" t="s">
        <v>167</v>
      </c>
      <c r="P208" s="13" t="s">
        <v>275</v>
      </c>
      <c r="Q208" s="13" t="s">
        <v>276</v>
      </c>
      <c r="R208" s="13" t="s">
        <v>170</v>
      </c>
      <c r="S208" s="13" t="s">
        <v>398</v>
      </c>
      <c r="T208" s="13" t="s">
        <v>414</v>
      </c>
      <c r="U208" s="13"/>
      <c r="V208" s="13"/>
      <c r="W208" s="13" t="s">
        <v>1764</v>
      </c>
      <c r="X208" s="13" t="s">
        <v>1764</v>
      </c>
      <c r="Y208" s="13">
        <v>2021</v>
      </c>
      <c r="Z208" s="13">
        <v>54.245199999999997</v>
      </c>
      <c r="AA208" s="13">
        <v>0</v>
      </c>
      <c r="AB208" s="13">
        <v>49</v>
      </c>
      <c r="AC208" s="13">
        <v>0</v>
      </c>
      <c r="AD208" s="13">
        <v>0</v>
      </c>
      <c r="AE208" s="13">
        <v>0</v>
      </c>
      <c r="AF208" s="13">
        <v>0</v>
      </c>
      <c r="AG208" s="13">
        <v>0</v>
      </c>
      <c r="AH208" s="13">
        <v>49</v>
      </c>
      <c r="AI208" s="13">
        <v>27.845199999999998</v>
      </c>
      <c r="AJ208" s="13">
        <v>27.845199999999998</v>
      </c>
      <c r="AK208" s="13" t="s">
        <v>1755</v>
      </c>
      <c r="AL208" s="13">
        <v>0</v>
      </c>
      <c r="AM208" s="13" t="s">
        <v>1755</v>
      </c>
      <c r="AN208" s="13">
        <v>0</v>
      </c>
      <c r="AO208" s="13" t="s">
        <v>175</v>
      </c>
      <c r="AP208" s="13">
        <v>6.5000000000000002E-2</v>
      </c>
      <c r="AQ208" s="13">
        <v>6.5000000000000002E-2</v>
      </c>
      <c r="AR208" s="13">
        <v>0</v>
      </c>
      <c r="AS208" s="13">
        <v>0</v>
      </c>
      <c r="AT208" s="13">
        <v>0</v>
      </c>
      <c r="AU208" s="13">
        <v>0</v>
      </c>
      <c r="AV208" s="13">
        <v>0</v>
      </c>
      <c r="AW208" s="13">
        <v>0</v>
      </c>
      <c r="AX208" s="13">
        <v>0</v>
      </c>
      <c r="AY208" s="13">
        <v>0</v>
      </c>
      <c r="AZ208" s="13">
        <v>0</v>
      </c>
      <c r="BA208" s="13">
        <v>0</v>
      </c>
      <c r="BB208" s="13">
        <v>0</v>
      </c>
      <c r="BC208" s="13">
        <v>0</v>
      </c>
      <c r="BD208" s="13">
        <v>0</v>
      </c>
      <c r="BE208" s="13">
        <v>24</v>
      </c>
      <c r="BF208" s="13">
        <v>0</v>
      </c>
      <c r="BG208" s="13">
        <v>3</v>
      </c>
      <c r="BH208" s="13">
        <v>0</v>
      </c>
      <c r="BI208" s="13">
        <v>3</v>
      </c>
      <c r="BJ208" s="13">
        <v>0</v>
      </c>
      <c r="BK208" s="13">
        <v>0</v>
      </c>
      <c r="BL208" s="13">
        <v>0</v>
      </c>
      <c r="BM208" s="13">
        <v>0</v>
      </c>
      <c r="BN208" s="13">
        <v>0</v>
      </c>
      <c r="BO208" s="13">
        <v>0</v>
      </c>
      <c r="BP208" s="13">
        <v>0</v>
      </c>
      <c r="BQ208" s="13">
        <v>0</v>
      </c>
      <c r="BR208" s="13">
        <v>0</v>
      </c>
      <c r="BS208" s="13">
        <v>0</v>
      </c>
      <c r="BT208" s="13">
        <v>0</v>
      </c>
      <c r="BU208" s="13">
        <v>0</v>
      </c>
      <c r="BV208" s="13">
        <v>0</v>
      </c>
      <c r="BW208" s="13">
        <v>0</v>
      </c>
      <c r="BX208" s="13">
        <v>2.4</v>
      </c>
      <c r="BY208" s="13">
        <v>0</v>
      </c>
      <c r="BZ208" s="13">
        <v>0</v>
      </c>
      <c r="CA208" s="13">
        <v>0</v>
      </c>
      <c r="CB208" s="13">
        <v>0</v>
      </c>
      <c r="CC208" s="13">
        <v>3</v>
      </c>
      <c r="CD208" s="13">
        <v>0</v>
      </c>
      <c r="CE208" s="13">
        <v>0</v>
      </c>
      <c r="CF208" s="13">
        <v>0</v>
      </c>
      <c r="CG208" s="13">
        <v>0</v>
      </c>
      <c r="CH208" s="13">
        <v>0</v>
      </c>
      <c r="CI208" s="13">
        <v>0</v>
      </c>
      <c r="CJ208" s="13">
        <v>0</v>
      </c>
      <c r="CK208" s="13">
        <v>0</v>
      </c>
      <c r="CL208" s="13">
        <v>0</v>
      </c>
      <c r="CM208" s="13">
        <v>0</v>
      </c>
      <c r="CN208" s="13">
        <v>0</v>
      </c>
      <c r="CO208" s="13" t="s">
        <v>1756</v>
      </c>
      <c r="CP208" s="13" t="s">
        <v>621</v>
      </c>
      <c r="CQ208" s="13" t="s">
        <v>1817</v>
      </c>
      <c r="CR208" s="13" t="s">
        <v>621</v>
      </c>
      <c r="CS208" s="13" t="s">
        <v>418</v>
      </c>
      <c r="CT208" s="13" t="s">
        <v>179</v>
      </c>
      <c r="CU208" s="13" t="s">
        <v>179</v>
      </c>
      <c r="CV208" s="13" t="s">
        <v>179</v>
      </c>
      <c r="CW208" s="13" t="s">
        <v>179</v>
      </c>
      <c r="CX208" s="13" t="s">
        <v>180</v>
      </c>
      <c r="CY208" s="13" t="s">
        <v>180</v>
      </c>
      <c r="CZ208" s="13" t="s">
        <v>180</v>
      </c>
      <c r="DA208" s="13" t="s">
        <v>180</v>
      </c>
      <c r="DB208" s="13" t="s">
        <v>1818</v>
      </c>
      <c r="DC208" s="13" t="s">
        <v>1819</v>
      </c>
      <c r="DD208" s="13" t="s">
        <v>1820</v>
      </c>
      <c r="DE208" s="13" t="s">
        <v>1821</v>
      </c>
      <c r="DF208" s="13" t="s">
        <v>1822</v>
      </c>
      <c r="DG208" s="13" t="s">
        <v>1764</v>
      </c>
      <c r="DH208" s="13">
        <v>2022</v>
      </c>
      <c r="DI208" s="13" t="s">
        <v>179</v>
      </c>
      <c r="DJ208" s="13"/>
      <c r="DK208" s="13" t="s">
        <v>183</v>
      </c>
      <c r="DL208" s="13" t="s">
        <v>1764</v>
      </c>
      <c r="DM208" s="13"/>
      <c r="DN208" s="13" t="s">
        <v>1765</v>
      </c>
      <c r="DO208" s="13" t="s">
        <v>179</v>
      </c>
      <c r="DP208" s="13"/>
      <c r="DQ208" s="13"/>
      <c r="DR208" s="13">
        <v>0</v>
      </c>
      <c r="DS208" s="13">
        <v>0</v>
      </c>
      <c r="DT208" s="13">
        <v>0</v>
      </c>
      <c r="DU208" s="13">
        <v>0</v>
      </c>
      <c r="DV208" s="13">
        <v>0</v>
      </c>
      <c r="DW208" s="13">
        <v>0</v>
      </c>
      <c r="DX208" s="13">
        <v>0</v>
      </c>
      <c r="DY208" s="13">
        <v>0</v>
      </c>
      <c r="DZ208" s="13">
        <v>0</v>
      </c>
      <c r="EA208" s="13">
        <v>0</v>
      </c>
      <c r="EB208" s="13">
        <v>0</v>
      </c>
      <c r="EC208" s="13">
        <v>1</v>
      </c>
      <c r="ED208" s="13">
        <v>0</v>
      </c>
      <c r="EE208" s="13">
        <v>0</v>
      </c>
      <c r="EF208" s="13">
        <v>0</v>
      </c>
      <c r="EG208" s="13"/>
      <c r="EH208" s="13" t="s">
        <v>1781</v>
      </c>
      <c r="EI208" s="13" t="s">
        <v>1823</v>
      </c>
      <c r="EJ208" s="13" t="s">
        <v>1768</v>
      </c>
      <c r="EK208" s="15">
        <v>0</v>
      </c>
      <c r="EL208" s="13" t="s">
        <v>1824</v>
      </c>
      <c r="EM208" s="13" t="s">
        <v>1824</v>
      </c>
      <c r="EN208" s="3">
        <v>0</v>
      </c>
      <c r="EO208" s="3">
        <v>0</v>
      </c>
      <c r="EP208" s="3">
        <v>0</v>
      </c>
      <c r="EQ208" s="3">
        <v>0</v>
      </c>
      <c r="ER208" s="3">
        <v>0</v>
      </c>
      <c r="EU208" s="3">
        <v>0</v>
      </c>
      <c r="EV208" s="3">
        <v>0</v>
      </c>
      <c r="EW208" s="3">
        <v>0</v>
      </c>
      <c r="EY208" s="24"/>
    </row>
    <row r="209" spans="1:155" ht="25.25" customHeight="1" x14ac:dyDescent="0.3">
      <c r="A209" s="13">
        <v>1536</v>
      </c>
      <c r="B209" s="13" t="s">
        <v>1825</v>
      </c>
      <c r="C209" s="13"/>
      <c r="D209" s="13" t="s">
        <v>1826</v>
      </c>
      <c r="E209" s="13"/>
      <c r="F209" s="13"/>
      <c r="G209" s="13" t="s">
        <v>1464</v>
      </c>
      <c r="H209" s="13"/>
      <c r="I209" s="13" t="str">
        <f t="shared" si="6"/>
        <v>10kV金堡线524,0,0,0,0,0</v>
      </c>
      <c r="J209" s="13" t="s">
        <v>1466</v>
      </c>
      <c r="K209" s="13" t="str">
        <f t="shared" si="7"/>
        <v>0,0,0</v>
      </c>
      <c r="L209" s="13"/>
      <c r="M209" s="13" t="s">
        <v>165</v>
      </c>
      <c r="N209" s="13" t="s">
        <v>166</v>
      </c>
      <c r="O209" s="13" t="s">
        <v>167</v>
      </c>
      <c r="P209" s="13" t="s">
        <v>510</v>
      </c>
      <c r="Q209" s="13" t="s">
        <v>169</v>
      </c>
      <c r="R209" s="13" t="s">
        <v>170</v>
      </c>
      <c r="S209" s="13" t="s">
        <v>398</v>
      </c>
      <c r="T209" s="13" t="s">
        <v>414</v>
      </c>
      <c r="U209" s="13"/>
      <c r="V209" s="13"/>
      <c r="W209" s="13" t="s">
        <v>1753</v>
      </c>
      <c r="X209" s="13" t="s">
        <v>1753</v>
      </c>
      <c r="Y209" s="13">
        <v>2021</v>
      </c>
      <c r="Z209" s="13">
        <v>55.4589</v>
      </c>
      <c r="AA209" s="13">
        <v>0</v>
      </c>
      <c r="AB209" s="13">
        <v>0</v>
      </c>
      <c r="AC209" s="13">
        <v>55.4589</v>
      </c>
      <c r="AD209" s="13">
        <v>0</v>
      </c>
      <c r="AE209" s="13">
        <v>0</v>
      </c>
      <c r="AF209" s="13">
        <v>0</v>
      </c>
      <c r="AG209" s="13">
        <v>0</v>
      </c>
      <c r="AH209" s="13">
        <v>55.4589</v>
      </c>
      <c r="AI209" s="13">
        <v>23.4589</v>
      </c>
      <c r="AJ209" s="13">
        <v>23.4589</v>
      </c>
      <c r="AK209" s="13" t="s">
        <v>1755</v>
      </c>
      <c r="AL209" s="13">
        <v>0</v>
      </c>
      <c r="AM209" s="13" t="s">
        <v>1755</v>
      </c>
      <c r="AN209" s="13">
        <v>0</v>
      </c>
      <c r="AO209" s="13" t="s">
        <v>894</v>
      </c>
      <c r="AP209" s="13">
        <v>5.0000000000000001E-3</v>
      </c>
      <c r="AQ209" s="13">
        <v>5.0000000000000001E-3</v>
      </c>
      <c r="AR209" s="13">
        <v>0</v>
      </c>
      <c r="AS209" s="13">
        <v>0</v>
      </c>
      <c r="AT209" s="13">
        <v>0</v>
      </c>
      <c r="AU209" s="13">
        <v>0</v>
      </c>
      <c r="AV209" s="13">
        <v>0</v>
      </c>
      <c r="AW209" s="13">
        <v>0</v>
      </c>
      <c r="AX209" s="13">
        <v>0</v>
      </c>
      <c r="AY209" s="13">
        <v>0</v>
      </c>
      <c r="AZ209" s="13">
        <v>0</v>
      </c>
      <c r="BA209" s="13">
        <v>0</v>
      </c>
      <c r="BB209" s="13">
        <v>0</v>
      </c>
      <c r="BC209" s="13">
        <v>0</v>
      </c>
      <c r="BD209" s="13">
        <v>0</v>
      </c>
      <c r="BE209" s="13">
        <v>32</v>
      </c>
      <c r="BF209" s="13">
        <v>0</v>
      </c>
      <c r="BG209" s="13">
        <v>4</v>
      </c>
      <c r="BH209" s="13">
        <v>0</v>
      </c>
      <c r="BI209" s="13">
        <v>4</v>
      </c>
      <c r="BJ209" s="13">
        <v>0</v>
      </c>
      <c r="BK209" s="13">
        <v>0</v>
      </c>
      <c r="BL209" s="13">
        <v>0</v>
      </c>
      <c r="BM209" s="13">
        <v>0</v>
      </c>
      <c r="BN209" s="13">
        <v>0</v>
      </c>
      <c r="BO209" s="13">
        <v>0</v>
      </c>
      <c r="BP209" s="13">
        <v>0</v>
      </c>
      <c r="BQ209" s="13">
        <v>0</v>
      </c>
      <c r="BR209" s="13">
        <v>0</v>
      </c>
      <c r="BS209" s="13">
        <v>0</v>
      </c>
      <c r="BT209" s="13">
        <v>0</v>
      </c>
      <c r="BU209" s="13">
        <v>0</v>
      </c>
      <c r="BV209" s="13">
        <v>0</v>
      </c>
      <c r="BW209" s="13">
        <v>0</v>
      </c>
      <c r="BX209" s="13">
        <v>0</v>
      </c>
      <c r="BY209" s="13">
        <v>0</v>
      </c>
      <c r="BZ209" s="13">
        <v>0</v>
      </c>
      <c r="CA209" s="13">
        <v>0</v>
      </c>
      <c r="CB209" s="13">
        <v>0</v>
      </c>
      <c r="CC209" s="13">
        <v>0</v>
      </c>
      <c r="CD209" s="13">
        <v>0</v>
      </c>
      <c r="CE209" s="13">
        <v>0</v>
      </c>
      <c r="CF209" s="13">
        <v>0</v>
      </c>
      <c r="CG209" s="13">
        <v>0</v>
      </c>
      <c r="CH209" s="13">
        <v>0</v>
      </c>
      <c r="CI209" s="13">
        <v>0</v>
      </c>
      <c r="CJ209" s="13">
        <v>0</v>
      </c>
      <c r="CK209" s="13">
        <v>0</v>
      </c>
      <c r="CL209" s="13">
        <v>0</v>
      </c>
      <c r="CM209" s="13">
        <v>0</v>
      </c>
      <c r="CN209" s="13">
        <v>0</v>
      </c>
      <c r="CO209" s="13" t="s">
        <v>1756</v>
      </c>
      <c r="CP209" s="13" t="s">
        <v>621</v>
      </c>
      <c r="CQ209" s="13" t="s">
        <v>1817</v>
      </c>
      <c r="CR209" s="13" t="s">
        <v>621</v>
      </c>
      <c r="CS209" s="13" t="s">
        <v>418</v>
      </c>
      <c r="CT209" s="13" t="s">
        <v>179</v>
      </c>
      <c r="CU209" s="13" t="s">
        <v>179</v>
      </c>
      <c r="CV209" s="13" t="s">
        <v>179</v>
      </c>
      <c r="CW209" s="13" t="s">
        <v>179</v>
      </c>
      <c r="CX209" s="13" t="s">
        <v>180</v>
      </c>
      <c r="CY209" s="13" t="s">
        <v>180</v>
      </c>
      <c r="CZ209" s="13" t="s">
        <v>180</v>
      </c>
      <c r="DA209" s="13" t="s">
        <v>180</v>
      </c>
      <c r="DB209" s="13" t="s">
        <v>1827</v>
      </c>
      <c r="DC209" s="13" t="s">
        <v>1828</v>
      </c>
      <c r="DD209" s="13" t="s">
        <v>1829</v>
      </c>
      <c r="DE209" s="13" t="s">
        <v>1830</v>
      </c>
      <c r="DF209" s="13" t="s">
        <v>1831</v>
      </c>
      <c r="DG209" s="13" t="s">
        <v>1753</v>
      </c>
      <c r="DH209" s="13">
        <v>2022</v>
      </c>
      <c r="DI209" s="13" t="s">
        <v>179</v>
      </c>
      <c r="DJ209" s="13"/>
      <c r="DK209" s="13" t="s">
        <v>179</v>
      </c>
      <c r="DL209" s="13"/>
      <c r="DM209" s="13"/>
      <c r="DN209" s="13" t="s">
        <v>1765</v>
      </c>
      <c r="DO209" s="13" t="s">
        <v>179</v>
      </c>
      <c r="DP209" s="13"/>
      <c r="DQ209" s="13"/>
      <c r="DR209" s="13">
        <v>0</v>
      </c>
      <c r="DS209" s="13">
        <v>0</v>
      </c>
      <c r="DT209" s="13">
        <v>0</v>
      </c>
      <c r="DU209" s="13">
        <v>0</v>
      </c>
      <c r="DV209" s="13">
        <v>0</v>
      </c>
      <c r="DW209" s="13">
        <v>0</v>
      </c>
      <c r="DX209" s="13">
        <v>0</v>
      </c>
      <c r="DY209" s="13">
        <v>3</v>
      </c>
      <c r="DZ209" s="13">
        <v>0</v>
      </c>
      <c r="EA209" s="13">
        <v>0</v>
      </c>
      <c r="EB209" s="13">
        <v>0</v>
      </c>
      <c r="EC209" s="13">
        <v>1</v>
      </c>
      <c r="ED209" s="13">
        <v>0</v>
      </c>
      <c r="EE209" s="13">
        <v>0</v>
      </c>
      <c r="EF209" s="13">
        <v>0</v>
      </c>
      <c r="EG209" s="13"/>
      <c r="EH209" s="13" t="s">
        <v>185</v>
      </c>
      <c r="EI209" s="13" t="s">
        <v>1832</v>
      </c>
      <c r="EJ209" s="13" t="s">
        <v>1768</v>
      </c>
      <c r="EK209" s="15">
        <v>0</v>
      </c>
      <c r="EL209" s="13" t="s">
        <v>1465</v>
      </c>
      <c r="EM209" s="13" t="s">
        <v>1465</v>
      </c>
      <c r="EN209" s="3">
        <v>0</v>
      </c>
      <c r="EO209" s="3">
        <v>0</v>
      </c>
      <c r="EP209" s="3">
        <v>0</v>
      </c>
      <c r="EQ209" s="3">
        <v>0</v>
      </c>
      <c r="ER209" s="3">
        <v>0</v>
      </c>
      <c r="EU209" s="3">
        <v>0</v>
      </c>
      <c r="EV209" s="3">
        <v>0</v>
      </c>
      <c r="EW209" s="3">
        <v>0</v>
      </c>
      <c r="EY209" s="25"/>
    </row>
    <row r="210" spans="1:155" ht="25.25" customHeight="1" x14ac:dyDescent="0.3">
      <c r="A210" s="13">
        <v>1698</v>
      </c>
      <c r="B210" s="13" t="s">
        <v>1833</v>
      </c>
      <c r="C210" s="13"/>
      <c r="D210" s="13" t="s">
        <v>1834</v>
      </c>
      <c r="E210" s="13"/>
      <c r="F210" s="13"/>
      <c r="G210" s="13" t="s">
        <v>1835</v>
      </c>
      <c r="H210" s="13"/>
      <c r="I210" s="13" t="str">
        <f t="shared" si="6"/>
        <v>10kV河陇线520,10kV任屿线510,0,0,0,0</v>
      </c>
      <c r="J210" s="13" t="s">
        <v>1837</v>
      </c>
      <c r="K210" s="13" t="str">
        <f t="shared" si="7"/>
        <v>0,0,0</v>
      </c>
      <c r="L210" s="13"/>
      <c r="M210" s="13" t="s">
        <v>165</v>
      </c>
      <c r="N210" s="13" t="s">
        <v>166</v>
      </c>
      <c r="O210" s="13" t="s">
        <v>167</v>
      </c>
      <c r="P210" s="13" t="s">
        <v>1159</v>
      </c>
      <c r="Q210" s="13" t="s">
        <v>169</v>
      </c>
      <c r="R210" s="13" t="s">
        <v>170</v>
      </c>
      <c r="S210" s="13" t="s">
        <v>398</v>
      </c>
      <c r="T210" s="13" t="s">
        <v>414</v>
      </c>
      <c r="U210" s="13"/>
      <c r="V210" s="13"/>
      <c r="W210" s="13" t="s">
        <v>1753</v>
      </c>
      <c r="X210" s="13" t="s">
        <v>1753</v>
      </c>
      <c r="Y210" s="13">
        <v>2021</v>
      </c>
      <c r="Z210" s="13">
        <v>62.774700000000003</v>
      </c>
      <c r="AA210" s="13">
        <v>0</v>
      </c>
      <c r="AB210" s="13">
        <v>0</v>
      </c>
      <c r="AC210" s="13">
        <v>62.774700000000003</v>
      </c>
      <c r="AD210" s="13">
        <v>0</v>
      </c>
      <c r="AE210" s="13">
        <v>0</v>
      </c>
      <c r="AF210" s="13">
        <v>0</v>
      </c>
      <c r="AG210" s="13">
        <v>0</v>
      </c>
      <c r="AH210" s="13">
        <v>62.774700000000003</v>
      </c>
      <c r="AI210" s="13">
        <v>30.774699999999999</v>
      </c>
      <c r="AJ210" s="13">
        <v>30.774699999999999</v>
      </c>
      <c r="AK210" s="13" t="s">
        <v>1755</v>
      </c>
      <c r="AL210" s="13">
        <v>0</v>
      </c>
      <c r="AM210" s="13" t="s">
        <v>1755</v>
      </c>
      <c r="AN210" s="13">
        <v>0</v>
      </c>
      <c r="AO210" s="13" t="s">
        <v>1838</v>
      </c>
      <c r="AP210" s="13">
        <v>3.5999999999999997E-2</v>
      </c>
      <c r="AQ210" s="13">
        <v>3.5999999999999997E-2</v>
      </c>
      <c r="AR210" s="13">
        <v>0</v>
      </c>
      <c r="AS210" s="13">
        <v>0</v>
      </c>
      <c r="AT210" s="13">
        <v>0</v>
      </c>
      <c r="AU210" s="13">
        <v>0</v>
      </c>
      <c r="AV210" s="13">
        <v>0</v>
      </c>
      <c r="AW210" s="13">
        <v>0</v>
      </c>
      <c r="AX210" s="13">
        <v>0</v>
      </c>
      <c r="AY210" s="13">
        <v>0</v>
      </c>
      <c r="AZ210" s="13">
        <v>0</v>
      </c>
      <c r="BA210" s="13">
        <v>0</v>
      </c>
      <c r="BB210" s="13">
        <v>0</v>
      </c>
      <c r="BC210" s="13">
        <v>0</v>
      </c>
      <c r="BD210" s="13">
        <v>0</v>
      </c>
      <c r="BE210" s="13">
        <v>32</v>
      </c>
      <c r="BF210" s="13">
        <v>0</v>
      </c>
      <c r="BG210" s="13">
        <v>4</v>
      </c>
      <c r="BH210" s="13">
        <v>0</v>
      </c>
      <c r="BI210" s="13">
        <v>4</v>
      </c>
      <c r="BJ210" s="13">
        <v>0</v>
      </c>
      <c r="BK210" s="13">
        <v>0</v>
      </c>
      <c r="BL210" s="13">
        <v>0</v>
      </c>
      <c r="BM210" s="13">
        <v>0</v>
      </c>
      <c r="BN210" s="13">
        <v>0</v>
      </c>
      <c r="BO210" s="13">
        <v>0</v>
      </c>
      <c r="BP210" s="13">
        <v>0</v>
      </c>
      <c r="BQ210" s="13">
        <v>0</v>
      </c>
      <c r="BR210" s="13">
        <v>0</v>
      </c>
      <c r="BS210" s="13">
        <v>0</v>
      </c>
      <c r="BT210" s="13">
        <v>0</v>
      </c>
      <c r="BU210" s="13">
        <v>0</v>
      </c>
      <c r="BV210" s="13">
        <v>0</v>
      </c>
      <c r="BW210" s="13">
        <v>0</v>
      </c>
      <c r="BX210" s="13">
        <v>0</v>
      </c>
      <c r="BY210" s="13">
        <v>0</v>
      </c>
      <c r="BZ210" s="13">
        <v>0</v>
      </c>
      <c r="CA210" s="13">
        <v>0</v>
      </c>
      <c r="CB210" s="13">
        <v>0</v>
      </c>
      <c r="CC210" s="13">
        <v>0</v>
      </c>
      <c r="CD210" s="13">
        <v>0</v>
      </c>
      <c r="CE210" s="13">
        <v>0</v>
      </c>
      <c r="CF210" s="13">
        <v>0</v>
      </c>
      <c r="CG210" s="13">
        <v>0</v>
      </c>
      <c r="CH210" s="13">
        <v>0</v>
      </c>
      <c r="CI210" s="13">
        <v>0</v>
      </c>
      <c r="CJ210" s="13">
        <v>0</v>
      </c>
      <c r="CK210" s="13">
        <v>0</v>
      </c>
      <c r="CL210" s="13">
        <v>0</v>
      </c>
      <c r="CM210" s="13">
        <v>0</v>
      </c>
      <c r="CN210" s="13">
        <v>0</v>
      </c>
      <c r="CO210" s="13" t="s">
        <v>1756</v>
      </c>
      <c r="CP210" s="13" t="s">
        <v>621</v>
      </c>
      <c r="CQ210" s="13" t="s">
        <v>1817</v>
      </c>
      <c r="CR210" s="13" t="s">
        <v>621</v>
      </c>
      <c r="CS210" s="13" t="s">
        <v>418</v>
      </c>
      <c r="CT210" s="13" t="s">
        <v>179</v>
      </c>
      <c r="CU210" s="13" t="s">
        <v>179</v>
      </c>
      <c r="CV210" s="13" t="s">
        <v>179</v>
      </c>
      <c r="CW210" s="13" t="s">
        <v>179</v>
      </c>
      <c r="CX210" s="13" t="s">
        <v>180</v>
      </c>
      <c r="CY210" s="13" t="s">
        <v>180</v>
      </c>
      <c r="CZ210" s="13" t="s">
        <v>180</v>
      </c>
      <c r="DA210" s="13" t="s">
        <v>180</v>
      </c>
      <c r="DB210" s="13" t="s">
        <v>1839</v>
      </c>
      <c r="DC210" s="13" t="s">
        <v>1840</v>
      </c>
      <c r="DD210" s="13" t="s">
        <v>1841</v>
      </c>
      <c r="DE210" s="13" t="s">
        <v>1842</v>
      </c>
      <c r="DF210" s="13" t="s">
        <v>1843</v>
      </c>
      <c r="DG210" s="13" t="s">
        <v>1753</v>
      </c>
      <c r="DH210" s="13">
        <v>2022</v>
      </c>
      <c r="DI210" s="13" t="s">
        <v>179</v>
      </c>
      <c r="DJ210" s="13"/>
      <c r="DK210" s="13" t="s">
        <v>179</v>
      </c>
      <c r="DL210" s="13"/>
      <c r="DM210" s="13"/>
      <c r="DN210" s="13" t="s">
        <v>1765</v>
      </c>
      <c r="DO210" s="13" t="s">
        <v>179</v>
      </c>
      <c r="DP210" s="13"/>
      <c r="DQ210" s="13"/>
      <c r="DR210" s="13">
        <v>0</v>
      </c>
      <c r="DS210" s="13">
        <v>0</v>
      </c>
      <c r="DT210" s="13">
        <v>0</v>
      </c>
      <c r="DU210" s="13">
        <v>0</v>
      </c>
      <c r="DV210" s="13">
        <v>0</v>
      </c>
      <c r="DW210" s="13">
        <v>0</v>
      </c>
      <c r="DX210" s="13">
        <v>0</v>
      </c>
      <c r="DY210" s="13">
        <v>3</v>
      </c>
      <c r="DZ210" s="13">
        <v>0</v>
      </c>
      <c r="EA210" s="13">
        <v>0</v>
      </c>
      <c r="EB210" s="13">
        <v>0</v>
      </c>
      <c r="EC210" s="13">
        <v>2</v>
      </c>
      <c r="ED210" s="13">
        <v>0</v>
      </c>
      <c r="EE210" s="13">
        <v>0</v>
      </c>
      <c r="EF210" s="13">
        <v>0</v>
      </c>
      <c r="EG210" s="13"/>
      <c r="EH210" s="13" t="s">
        <v>185</v>
      </c>
      <c r="EI210" s="13" t="s">
        <v>1844</v>
      </c>
      <c r="EJ210" s="13" t="s">
        <v>1768</v>
      </c>
      <c r="EK210" s="15">
        <v>0</v>
      </c>
      <c r="EL210" s="13" t="s">
        <v>1836</v>
      </c>
      <c r="EM210" s="13" t="s">
        <v>1845</v>
      </c>
      <c r="EN210" s="3" t="s">
        <v>1846</v>
      </c>
      <c r="EO210" s="3">
        <v>0</v>
      </c>
      <c r="EP210" s="3">
        <v>0</v>
      </c>
      <c r="EQ210" s="3">
        <v>0</v>
      </c>
      <c r="ER210" s="3">
        <v>0</v>
      </c>
      <c r="EU210" s="3">
        <v>0</v>
      </c>
      <c r="EV210" s="3">
        <v>0</v>
      </c>
      <c r="EW210" s="3">
        <v>0</v>
      </c>
      <c r="EY210" s="25"/>
    </row>
  </sheetData>
  <mergeCells count="144">
    <mergeCell ref="G1:G4"/>
    <mergeCell ref="H1:H4"/>
    <mergeCell ref="I1:I4"/>
    <mergeCell ref="J1:J4"/>
    <mergeCell ref="K1:K4"/>
    <mergeCell ref="L1:L4"/>
    <mergeCell ref="A1:A4"/>
    <mergeCell ref="B1:B4"/>
    <mergeCell ref="C1:C4"/>
    <mergeCell ref="D1:D4"/>
    <mergeCell ref="E1:E4"/>
    <mergeCell ref="F1:F4"/>
    <mergeCell ref="S1:S4"/>
    <mergeCell ref="T1:T4"/>
    <mergeCell ref="U1:U4"/>
    <mergeCell ref="V1:V4"/>
    <mergeCell ref="W1:X1"/>
    <mergeCell ref="Y1:Y4"/>
    <mergeCell ref="M1:M4"/>
    <mergeCell ref="N1:N4"/>
    <mergeCell ref="O1:O4"/>
    <mergeCell ref="P1:P4"/>
    <mergeCell ref="Q1:Q4"/>
    <mergeCell ref="R1:R4"/>
    <mergeCell ref="W2:W4"/>
    <mergeCell ref="X2:X4"/>
    <mergeCell ref="Z1:Z4"/>
    <mergeCell ref="AA1:AA4"/>
    <mergeCell ref="AB1:AH1"/>
    <mergeCell ref="AI1:BD1"/>
    <mergeCell ref="BE1:BJ1"/>
    <mergeCell ref="BK1:BW1"/>
    <mergeCell ref="AH2:AH4"/>
    <mergeCell ref="AI2:AI4"/>
    <mergeCell ref="AJ2:AV2"/>
    <mergeCell ref="AX2:BD2"/>
    <mergeCell ref="AB2:AB4"/>
    <mergeCell ref="AC2:AC4"/>
    <mergeCell ref="AD2:AD4"/>
    <mergeCell ref="AE2:AE4"/>
    <mergeCell ref="AF2:AF4"/>
    <mergeCell ref="AG2:AG4"/>
    <mergeCell ref="AJ3:AJ4"/>
    <mergeCell ref="AK3:AL3"/>
    <mergeCell ref="AM3:AN3"/>
    <mergeCell ref="AO3:AP3"/>
    <mergeCell ref="BL2:BW2"/>
    <mergeCell ref="AQ3:AQ4"/>
    <mergeCell ref="AR3:AR4"/>
    <mergeCell ref="BE2:BE4"/>
    <mergeCell ref="DZ1:DZ4"/>
    <mergeCell ref="EA1:EA4"/>
    <mergeCell ref="DR2:DU2"/>
    <mergeCell ref="DV2:DW2"/>
    <mergeCell ref="DS3:DS4"/>
    <mergeCell ref="DT3:DT4"/>
    <mergeCell ref="CI2:CJ2"/>
    <mergeCell ref="CK2:CL2"/>
    <mergeCell ref="CM2:CM4"/>
    <mergeCell ref="CN2:CN4"/>
    <mergeCell ref="DW3:DW4"/>
    <mergeCell ref="DR3:DR4"/>
    <mergeCell ref="DB1:DB4"/>
    <mergeCell ref="DC1:DC4"/>
    <mergeCell ref="DD1:DD4"/>
    <mergeCell ref="CS1:CS4"/>
    <mergeCell ref="CT1:CT4"/>
    <mergeCell ref="CU1:CU4"/>
    <mergeCell ref="CV1:CV4"/>
    <mergeCell ref="CW1:CW4"/>
    <mergeCell ref="CX1:CX4"/>
    <mergeCell ref="DU3:DU4"/>
    <mergeCell ref="DV3:DV4"/>
    <mergeCell ref="CM1:CN1"/>
    <mergeCell ref="BF3:BF4"/>
    <mergeCell ref="BG3:BG4"/>
    <mergeCell ref="BH3:BH4"/>
    <mergeCell ref="BI3:BJ3"/>
    <mergeCell ref="CY1:CY4"/>
    <mergeCell ref="CZ1:CZ4"/>
    <mergeCell ref="CB3:CB4"/>
    <mergeCell ref="CC3:CC4"/>
    <mergeCell ref="CD3:CD4"/>
    <mergeCell ref="CE3:CE4"/>
    <mergeCell ref="CF3:CF4"/>
    <mergeCell ref="CG3:CG4"/>
    <mergeCell ref="BL3:BP3"/>
    <mergeCell ref="BQ3:BU3"/>
    <mergeCell ref="BV3:BW3"/>
    <mergeCell ref="BF2:BJ2"/>
    <mergeCell ref="BK2:BK4"/>
    <mergeCell ref="CH3:CH4"/>
    <mergeCell ref="CI3:CI4"/>
    <mergeCell ref="CJ3:CJ4"/>
    <mergeCell ref="CK3:CK4"/>
    <mergeCell ref="CL3:CL4"/>
    <mergeCell ref="BX1:CH1"/>
    <mergeCell ref="CI1:CL1"/>
    <mergeCell ref="EH1:EH4"/>
    <mergeCell ref="EI1:EI4"/>
    <mergeCell ref="EC1:EC4"/>
    <mergeCell ref="ED1:ED4"/>
    <mergeCell ref="EE1:EE4"/>
    <mergeCell ref="EF1:EF4"/>
    <mergeCell ref="EG1:EG4"/>
    <mergeCell ref="DP1:DP4"/>
    <mergeCell ref="DE1:DE4"/>
    <mergeCell ref="DF1:DF4"/>
    <mergeCell ref="DG1:DG4"/>
    <mergeCell ref="DH1:DH4"/>
    <mergeCell ref="DI1:DI4"/>
    <mergeCell ref="DJ1:DJ4"/>
    <mergeCell ref="DK1:DK4"/>
    <mergeCell ref="DL1:DL4"/>
    <mergeCell ref="DM1:DM4"/>
    <mergeCell ref="DN1:DN4"/>
    <mergeCell ref="DO1:DO4"/>
    <mergeCell ref="EB1:EB4"/>
    <mergeCell ref="DQ1:DQ4"/>
    <mergeCell ref="DR1:DW1"/>
    <mergeCell ref="DX1:DX4"/>
    <mergeCell ref="DY1:DY4"/>
    <mergeCell ref="AY3:AY4"/>
    <mergeCell ref="AZ3:AZ4"/>
    <mergeCell ref="BA3:BA4"/>
    <mergeCell ref="BB3:BB4"/>
    <mergeCell ref="BC3:BC4"/>
    <mergeCell ref="BD3:BD4"/>
    <mergeCell ref="AS3:AS4"/>
    <mergeCell ref="AT3:AT4"/>
    <mergeCell ref="AU3:AU4"/>
    <mergeCell ref="AV3:AV4"/>
    <mergeCell ref="AW3:AW4"/>
    <mergeCell ref="AX3:AX4"/>
    <mergeCell ref="DA1:DA4"/>
    <mergeCell ref="CO1:CO4"/>
    <mergeCell ref="CP1:CP4"/>
    <mergeCell ref="CQ1:CQ4"/>
    <mergeCell ref="CR1:CR4"/>
    <mergeCell ref="BY3:BY4"/>
    <mergeCell ref="BZ3:BZ4"/>
    <mergeCell ref="CA3:CA4"/>
    <mergeCell ref="BX2:BX4"/>
    <mergeCell ref="BY2:CH2"/>
  </mergeCells>
  <phoneticPr fontId="2" type="noConversion"/>
  <dataValidations count="10">
    <dataValidation type="list" allowBlank="1" showErrorMessage="1" errorTitle="Microsoft Excel" error="输入值不正确_x000a__x000a_其他用户已经限定了可以输入该单元格的值。" sqref="EA6:EA210" xr:uid="{D6FFFA3A-A10A-4264-8210-02C0923CE28F}">
      <formula1>"规划,前期,选址选线,可研设计,核准,初步设计,施工,施工图,竣工投产,作废"</formula1>
    </dataValidation>
    <dataValidation type="list" allowBlank="1" showErrorMessage="1" errorTitle="Microsoft Excel" error="输入值不正确_x000a__x000a_其他用户已经限定了可以输入该单元格的值。" sqref="DF6:DF210" xr:uid="{779A09C8-2726-4F97-A64A-C5C26DC0DDF8}">
      <formula1>"高方案,中方案,低方案,/"</formula1>
    </dataValidation>
    <dataValidation type="list" allowBlank="1" showErrorMessage="1" errorTitle="Microsoft Excel" error="输入值不正确_x000a__x000a_其他用户已经限定了可以输入该单元格的值。" sqref="U6:U210" xr:uid="{1E54A203-E174-42FC-BCB9-8B788EDBD379}">
      <formula1>"基建常规,业扩配套,紧急项目,充电桩"</formula1>
    </dataValidation>
    <dataValidation type="list" allowBlank="1" showErrorMessage="1" errorTitle="Microsoft Excel" error="输入值不正确_x000a__x000a_其他用户已经限定了可以输入该单元格的值。" sqref="S6:S210" xr:uid="{0C94382E-888E-4534-9511-CE83184B673D}">
      <formula1>"0.4kV,10kV,20kV,其它"</formula1>
    </dataValidation>
    <dataValidation type="list" allowBlank="1" showErrorMessage="1" errorTitle="Microsoft Excel" error="输入值不正确_x000a__x000a_其他用户已经限定了可以输入该单元格的值。" sqref="R6:R210" xr:uid="{EDE21C83-0047-431D-95A9-77A749571A45}">
      <formula1>"城网,农网"</formula1>
    </dataValidation>
    <dataValidation type="list" allowBlank="1" showErrorMessage="1" errorTitle="Microsoft Excel" error="输入值不正确_x000a__x000a_其他用户已经限定了可以输入该单元格的值。" sqref="Q6:Q210" xr:uid="{17971571-54BD-4036-977B-F2D37BBB4505}">
      <formula1>"A+,A,B,C,D"</formula1>
    </dataValidation>
    <dataValidation type="list" allowBlank="1" showErrorMessage="1" errorTitle="Microsoft Excel" error="输入值不正确_x000a__x000a_其他用户已经限定了可以输入该单元格的值。" sqref="T6:T210" xr:uid="{7048A195-9170-49CB-9B5F-24C9F38FA57A}">
      <formula1>"变电站10kV出线工程,中压配电网改造项目,低压配电网项目"</formula1>
    </dataValidation>
    <dataValidation type="list" allowBlank="1" showErrorMessage="1" errorTitle="Microsoft Excel" error="输入值不正确_x000a__x000a_其他用户已经限定了可以输入该单元格的值。" sqref="CK6:CK210" xr:uid="{F81F9FE8-A8B5-4C3A-8CEC-8D29DE66D8AD}">
      <formula1>"一类,二类,三类,四类,五类"</formula1>
    </dataValidation>
    <dataValidation type="list" allowBlank="1" showErrorMessage="1" errorTitle="Microsoft Excel" error="输入值不正确_x000a__x000a_其他用户已经限定了可以输入该单元格的值。" sqref="CN6:CN210" xr:uid="{78910BC5-3E78-4C7B-9735-5E97A4E37560}">
      <formula1>"否,配电自动化同步项目,配电自动化专项项目,智能电表及低压集抄同步项目,智能电表及低压集抄专项项目,配电网通信同步项目,配电网通信专项项目,配电自动化同步、智能电表及低压集抄同步项目,配电自动化同步、配电网通信同步项目,智能电表及低压集抄同步、配电网通信同步项目,配电自动化同步、智能电表及低压集抄同步、配电网通信同步项目"</formula1>
    </dataValidation>
    <dataValidation type="list" allowBlank="1" showErrorMessage="1" errorTitle="Microsoft Excel" error="输入值不正确_x000a__x000a_其他用户已经限定了可以输入该单元格的值。" sqref="DA6:DA210 DC6:DC210 DH6:DH210 CO22:CO156 CP22:CP30 CP32:CP36 CP144:CP156 CQ22:CS156 CO6:CS21 CO157:CS210" xr:uid="{3789A23C-B81D-47FB-8853-04BA2D69BEA8}">
      <formula1>"是,否"</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2015-06-05T18:19:34Z</dcterms:created>
  <dcterms:modified xsi:type="dcterms:W3CDTF">2024-03-20T13:54:02Z</dcterms:modified>
</cp:coreProperties>
</file>