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ata Analysis Course\"/>
    </mc:Choice>
  </mc:AlternateContent>
  <bookViews>
    <workbookView xWindow="0" yWindow="0" windowWidth="19200" windowHeight="6930" activeTab="1"/>
  </bookViews>
  <sheets>
    <sheet name="Sheet1" sheetId="2" r:id="rId1"/>
    <sheet name="Sheet2" sheetId="3" r:id="rId2"/>
    <sheet name="Bike_Sales_Sort_Lab_4.1.2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<sst xmlns="http://schemas.openxmlformats.org/spreadsheetml/2006/main" count="592" uniqueCount="59">
  <si>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</si>
  <si>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</si>
  <si>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</si>
  <si>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</si>
  <si>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</si>
  <si>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</si>
  <si>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</si>
  <si>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</si>
  <si>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</si>
  <si>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</si>
  <si>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</si>
  <si>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</si>
  <si>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</si>
  <si>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</si>
  <si>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</si>
  <si>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</si>
  <si>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</si>
  <si>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</si>
  <si>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September</t>
  </si>
  <si>
    <t>Young Adults (25-34)</t>
  </si>
  <si>
    <t>M</t>
  </si>
  <si>
    <t>Canada</t>
  </si>
  <si>
    <t>British Columbia</t>
  </si>
  <si>
    <t>Accessories</t>
  </si>
  <si>
    <t>Bike Racks</t>
  </si>
  <si>
    <t>Hitch Rack - 4-Bike</t>
  </si>
  <si>
    <t>January</t>
  </si>
  <si>
    <t>August</t>
  </si>
  <si>
    <t>Adults (35-64)</t>
  </si>
  <si>
    <t>Germany</t>
  </si>
  <si>
    <t>Saarland</t>
  </si>
  <si>
    <t>May</t>
  </si>
  <si>
    <t>F</t>
  </si>
  <si>
    <t>Australia</t>
  </si>
  <si>
    <t>Victoria</t>
  </si>
  <si>
    <t>France</t>
  </si>
  <si>
    <t>Nord</t>
  </si>
  <si>
    <t>New South Wales</t>
  </si>
  <si>
    <t>December</t>
  </si>
  <si>
    <t>July</t>
  </si>
  <si>
    <t>Youth (&lt;25)</t>
  </si>
  <si>
    <t>Queensland</t>
  </si>
  <si>
    <t>United States</t>
  </si>
  <si>
    <t>California</t>
  </si>
  <si>
    <t>March</t>
  </si>
  <si>
    <t>Oregon</t>
  </si>
  <si>
    <t>November</t>
  </si>
  <si>
    <t>Seine Saint Denis</t>
  </si>
  <si>
    <t>June</t>
  </si>
  <si>
    <t>United Kingdom</t>
  </si>
  <si>
    <t>England</t>
  </si>
  <si>
    <t>February</t>
  </si>
  <si>
    <t>Moselle</t>
  </si>
  <si>
    <t>Row Labels</t>
  </si>
  <si>
    <t>Sum of Profit</t>
  </si>
  <si>
    <t>Grand Total</t>
  </si>
  <si>
    <t>Sum of Revenue</t>
  </si>
  <si>
    <t>Sum of Cost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</si>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</sst>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R-1C09]* #,##0.00_-;\-[$R-1C09]* #,##0.00_-;_-[$R-1C09]* &quot;-&quot;??_-;_-@_-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5" formatCode="_-[$$-409]* #,##0.00_ ;_-[$$-409]* \-#,##0.00\ ;_-[$$-409]* &quot;-&quot;??_ ;_-@_ "/>
    </dxf>
    <dxf>
      <numFmt numFmtId="34" formatCode="_-&quot;R&quot;* #,##0.00_-;\-&quot;R&quot;* #,##0.00_-;_-&quot;R&quot;* &quot;-&quot;??_-;_-@_-"/>
    </dxf>
    <dxf>
      <numFmt numFmtId="167" formatCode="&quot;R&quot;#,##0.00"/>
    </dxf>
    <dxf>
      <numFmt numFmtId="34" formatCode="_-&quot;R&quot;* #,##0.00_-;\-&quot;R&quot;* #,##0.00_-;_-&quot;R&quot;* &quot;-&quot;??_-;_-@_-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4" formatCode="_-&quot;R&quot;* #,##0.00_-;\-&quot;R&quot;* #,##0.00_-;_-&quot;R&quot;* &quot;-&quot;??_-;_-@_-"/>
    </dxf>
    <dxf>
      <numFmt numFmtId="167" formatCode="&quot;R&quot;#,##0.00"/>
    </dxf>
    <dxf>
      <numFmt numFmtId="34" formatCode="_-&quot;R&quot;* #,##0.00_-;\-&quot;R&quot;* #,##0.00_-;_-&quot;R&quot;* &quot;-&quot;??_-;_-@_-"/>
    </dxf>
    <dxf>
      <numFmt numFmtId="164" formatCode="_-[$R-1C09]* #,##0.00_-;\-[$R-1C09]* #,##0.00_-;_-[$R-1C09]* &quot;-&quot;??_-;_-@_-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52.914393055558" createdVersion="6" refreshedVersion="6" minRefreshableVersion="3" recordCount="69">
  <cacheSource type="worksheet">
    <worksheetSource name="BikeSales"/>
  </cacheSource>
  <cacheFields count="19">
    <cacheField name="Date" numFmtId="15">
      <sharedItems containsSemiMixedTypes="0" containsNonDate="0" containsDate="1" containsString="0" minDate="2013-07-13T00:00:00" maxDate="2016-05-24T00:00:00"/>
    </cacheField>
    <cacheField name="Day" numFmtId="0">
      <sharedItems containsSemiMixedTypes="0" containsString="0" containsNumber="1" containsInteger="1" minValue="2" maxValue="31"/>
    </cacheField>
    <cacheField name="Month" numFmtId="0">
      <sharedItems/>
    </cacheField>
    <cacheField name="Year" numFmtId="0">
      <sharedItems containsSemiMixedTypes="0" containsString="0" containsNumber="1" containsInteger="1" minValue="2013" maxValue="2016" count="4">
        <n v="2015"/>
        <n v="2013"/>
        <n v="2016"/>
        <n v="2014"/>
      </sharedItems>
    </cacheField>
    <cacheField name="Customer_Age" numFmtId="0">
      <sharedItems containsSemiMixedTypes="0" containsString="0" containsNumber="1" containsInteger="1" minValue="19" maxValue="61"/>
    </cacheField>
    <cacheField name="Age_Group" numFmtId="0">
      <sharedItems/>
    </cacheField>
    <cacheField name="Customer_Gender" numFmtId="0">
      <sharedItems/>
    </cacheField>
    <cacheField name="Country" numFmtId="0">
      <sharedItems count="6">
        <s v="Canada"/>
        <s v="France"/>
        <s v="Germany"/>
        <s v="United States"/>
        <s v="Australia"/>
        <s v="United Kingdom"/>
      </sharedItems>
    </cacheField>
    <cacheField name="State" numFmtId="0">
      <sharedItems count="11">
        <s v="British Columbia"/>
        <s v="Moselle"/>
        <s v="Saarland"/>
        <s v="California"/>
        <s v="Victoria"/>
        <s v="Queensland"/>
        <s v="Seine Saint Denis"/>
        <s v="Oregon"/>
        <s v="New South Wales"/>
        <s v="Nord"/>
        <s v="England"/>
      </sharedItems>
    </cacheField>
    <cacheField name="Product_Category" numFmtId="0">
      <sharedItems/>
    </cacheField>
    <cacheField name="Sub_Category" numFmtId="0">
      <sharedItems/>
    </cacheField>
    <cacheField name="Product" numFmtId="0">
      <sharedItems/>
    </cacheField>
    <cacheField name="Order_Quantity" numFmtId="0">
      <sharedItems containsSemiMixedTypes="0" containsString="0" containsNumber="1" containsInteger="1" minValue="1" maxValue="28"/>
    </cacheField>
    <cacheField name="Unit_Cost" numFmtId="0">
      <sharedItems containsSemiMixedTypes="0" containsString="0" containsNumber="1" containsInteger="1" minValue="45" maxValue="45"/>
    </cacheField>
    <cacheField name="Unit_Price" numFmtId="0">
      <sharedItems containsSemiMixedTypes="0" containsString="0" containsNumber="1" containsInteger="1" minValue="120" maxValue="120"/>
    </cacheField>
    <cacheField name="Profit" numFmtId="0">
      <sharedItems containsSemiMixedTypes="0" containsString="0" containsNumber="1" containsInteger="1" minValue="53" maxValue="1845"/>
    </cacheField>
    <cacheField name="Cost" numFmtId="0">
      <sharedItems containsSemiMixedTypes="0" containsString="0" containsNumber="1" containsInteger="1" minValue="45" maxValue="1260"/>
    </cacheField>
    <cacheField name="Revenue" numFmtId="0">
      <sharedItems containsSemiMixedTypes="0" containsString="0" containsNumber="1" containsInteger="1" minValue="98" maxValue="2970"/>
    </cacheField>
    <cacheField name="Calculated field " numFmtId="0" formula="Revenu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d v="2015-08-25T00:00:00"/>
    <n v="25"/>
    <s v="August"/>
    <x v="0"/>
    <n v="49"/>
    <s v="Adults (35-64)"/>
    <s v="M"/>
    <x v="0"/>
    <x v="0"/>
    <s v="Accessories"/>
    <s v="Bike Racks"/>
    <s v="Hitch Rack - 4-Bike"/>
    <n v="1"/>
    <n v="45"/>
    <n v="120"/>
    <n v="74"/>
    <n v="45"/>
    <n v="119"/>
  </r>
  <r>
    <d v="2015-08-27T00:00:00"/>
    <n v="27"/>
    <s v="August"/>
    <x v="0"/>
    <n v="57"/>
    <s v="Adults (35-64)"/>
    <s v="M"/>
    <x v="0"/>
    <x v="0"/>
    <s v="Accessories"/>
    <s v="Bike Racks"/>
    <s v="Hitch Rack - 4-Bike"/>
    <n v="1"/>
    <n v="45"/>
    <n v="120"/>
    <n v="74"/>
    <n v="45"/>
    <n v="119"/>
  </r>
  <r>
    <d v="2013-08-03T00:00:00"/>
    <n v="3"/>
    <s v="August"/>
    <x v="1"/>
    <n v="35"/>
    <s v="Adults (35-64)"/>
    <s v="M"/>
    <x v="0"/>
    <x v="0"/>
    <s v="Accessories"/>
    <s v="Bike Racks"/>
    <s v="Hitch Rack - 4-Bike"/>
    <n v="1"/>
    <n v="45"/>
    <n v="120"/>
    <n v="74"/>
    <n v="45"/>
    <n v="119"/>
  </r>
  <r>
    <d v="2015-08-03T00:00:00"/>
    <n v="3"/>
    <s v="August"/>
    <x v="0"/>
    <n v="35"/>
    <s v="Adults (35-64)"/>
    <s v="M"/>
    <x v="0"/>
    <x v="0"/>
    <s v="Accessories"/>
    <s v="Bike Racks"/>
    <s v="Hitch Rack - 4-Bike"/>
    <n v="1"/>
    <n v="45"/>
    <n v="120"/>
    <n v="74"/>
    <n v="45"/>
    <n v="119"/>
  </r>
  <r>
    <d v="2013-08-27T00:00:00"/>
    <n v="27"/>
    <s v="August"/>
    <x v="1"/>
    <n v="57"/>
    <s v="Adults (35-64)"/>
    <s v="M"/>
    <x v="0"/>
    <x v="0"/>
    <s v="Accessories"/>
    <s v="Bike Racks"/>
    <s v="Hitch Rack - 4-Bike"/>
    <n v="2"/>
    <n v="45"/>
    <n v="120"/>
    <n v="148"/>
    <n v="90"/>
    <n v="238"/>
  </r>
  <r>
    <d v="2013-08-25T00:00:00"/>
    <n v="25"/>
    <s v="August"/>
    <x v="1"/>
    <n v="49"/>
    <s v="Adults (35-64)"/>
    <s v="M"/>
    <x v="0"/>
    <x v="0"/>
    <s v="Accessories"/>
    <s v="Bike Racks"/>
    <s v="Hitch Rack - 4-Bike"/>
    <n v="3"/>
    <n v="45"/>
    <n v="120"/>
    <n v="221"/>
    <n v="135"/>
    <n v="356"/>
  </r>
  <r>
    <d v="2013-08-02T00:00:00"/>
    <n v="2"/>
    <s v="August"/>
    <x v="1"/>
    <n v="29"/>
    <s v="Young Adults (25-34)"/>
    <s v="M"/>
    <x v="0"/>
    <x v="0"/>
    <s v="Accessories"/>
    <s v="Bike Racks"/>
    <s v="Hitch Rack - 4-Bike"/>
    <n v="5"/>
    <n v="45"/>
    <n v="120"/>
    <n v="369"/>
    <n v="225"/>
    <n v="594"/>
  </r>
  <r>
    <d v="2015-08-02T00:00:00"/>
    <n v="2"/>
    <s v="August"/>
    <x v="0"/>
    <n v="29"/>
    <s v="Young Adults (25-34)"/>
    <s v="M"/>
    <x v="0"/>
    <x v="0"/>
    <s v="Accessories"/>
    <s v="Bike Racks"/>
    <s v="Hitch Rack - 4-Bike"/>
    <n v="7"/>
    <n v="45"/>
    <n v="120"/>
    <n v="517"/>
    <n v="315"/>
    <n v="832"/>
  </r>
  <r>
    <d v="2015-08-17T00:00:00"/>
    <n v="17"/>
    <s v="August"/>
    <x v="0"/>
    <n v="43"/>
    <s v="Adults (35-64)"/>
    <s v="F"/>
    <x v="1"/>
    <x v="1"/>
    <s v="Accessories"/>
    <s v="Bike Racks"/>
    <s v="Hitch Rack - 4-Bike"/>
    <n v="27"/>
    <n v="45"/>
    <n v="120"/>
    <n v="1636"/>
    <n v="1215"/>
    <n v="2851"/>
  </r>
  <r>
    <d v="2013-08-17T00:00:00"/>
    <n v="17"/>
    <s v="August"/>
    <x v="1"/>
    <n v="43"/>
    <s v="Adults (35-64)"/>
    <s v="F"/>
    <x v="1"/>
    <x v="1"/>
    <s v="Accessories"/>
    <s v="Bike Racks"/>
    <s v="Hitch Rack - 4-Bike"/>
    <n v="28"/>
    <n v="45"/>
    <n v="120"/>
    <n v="1697"/>
    <n v="1260"/>
    <n v="2957"/>
  </r>
  <r>
    <d v="2015-08-07T00:00:00"/>
    <n v="7"/>
    <s v="August"/>
    <x v="0"/>
    <n v="38"/>
    <s v="Adults (35-64)"/>
    <s v="M"/>
    <x v="2"/>
    <x v="2"/>
    <s v="Accessories"/>
    <s v="Bike Racks"/>
    <s v="Hitch Rack - 4-Bike"/>
    <n v="1"/>
    <n v="45"/>
    <n v="120"/>
    <n v="53"/>
    <n v="45"/>
    <n v="98"/>
  </r>
  <r>
    <d v="2013-08-07T00:00:00"/>
    <n v="7"/>
    <s v="August"/>
    <x v="1"/>
    <n v="38"/>
    <s v="Adults (35-64)"/>
    <s v="M"/>
    <x v="2"/>
    <x v="2"/>
    <s v="Accessories"/>
    <s v="Bike Racks"/>
    <s v="Hitch Rack - 4-Bike"/>
    <n v="3"/>
    <n v="45"/>
    <n v="120"/>
    <n v="160"/>
    <n v="135"/>
    <n v="295"/>
  </r>
  <r>
    <d v="2013-08-28T00:00:00"/>
    <n v="28"/>
    <s v="August"/>
    <x v="1"/>
    <n v="61"/>
    <s v="Adults (35-64)"/>
    <s v="M"/>
    <x v="3"/>
    <x v="3"/>
    <s v="Accessories"/>
    <s v="Bike Racks"/>
    <s v="Hitch Rack - 4-Bike"/>
    <n v="8"/>
    <n v="45"/>
    <n v="120"/>
    <n v="581"/>
    <n v="360"/>
    <n v="941"/>
  </r>
  <r>
    <d v="2015-08-28T00:00:00"/>
    <n v="28"/>
    <s v="August"/>
    <x v="0"/>
    <n v="61"/>
    <s v="Adults (35-64)"/>
    <s v="M"/>
    <x v="3"/>
    <x v="3"/>
    <s v="Accessories"/>
    <s v="Bike Racks"/>
    <s v="Hitch Rack - 4-Bike"/>
    <n v="10"/>
    <n v="45"/>
    <n v="120"/>
    <n v="726"/>
    <n v="450"/>
    <n v="1176"/>
  </r>
  <r>
    <d v="2015-12-26T00:00:00"/>
    <n v="26"/>
    <s v="December"/>
    <x v="0"/>
    <n v="49"/>
    <s v="Adults (35-64)"/>
    <s v="M"/>
    <x v="0"/>
    <x v="0"/>
    <s v="Accessories"/>
    <s v="Bike Racks"/>
    <s v="Hitch Rack - 4-Bike"/>
    <n v="5"/>
    <n v="45"/>
    <n v="120"/>
    <n v="369"/>
    <n v="225"/>
    <n v="594"/>
  </r>
  <r>
    <d v="2013-12-26T00:00:00"/>
    <n v="26"/>
    <s v="December"/>
    <x v="1"/>
    <n v="49"/>
    <s v="Adults (35-64)"/>
    <s v="M"/>
    <x v="0"/>
    <x v="0"/>
    <s v="Accessories"/>
    <s v="Bike Racks"/>
    <s v="Hitch Rack - 4-Bike"/>
    <n v="6"/>
    <n v="45"/>
    <n v="120"/>
    <n v="443"/>
    <n v="270"/>
    <n v="713"/>
  </r>
  <r>
    <d v="2013-12-31T00:00:00"/>
    <n v="31"/>
    <s v="December"/>
    <x v="1"/>
    <n v="23"/>
    <s v="Youth (&lt;25)"/>
    <s v="M"/>
    <x v="3"/>
    <x v="3"/>
    <s v="Accessories"/>
    <s v="Bike Racks"/>
    <s v="Hitch Rack - 4-Bike"/>
    <n v="6"/>
    <n v="45"/>
    <n v="120"/>
    <n v="436"/>
    <n v="270"/>
    <n v="706"/>
  </r>
  <r>
    <d v="2015-12-31T00:00:00"/>
    <n v="31"/>
    <s v="December"/>
    <x v="0"/>
    <n v="23"/>
    <s v="Youth (&lt;25)"/>
    <s v="M"/>
    <x v="3"/>
    <x v="3"/>
    <s v="Accessories"/>
    <s v="Bike Racks"/>
    <s v="Hitch Rack - 4-Bike"/>
    <n v="7"/>
    <n v="45"/>
    <n v="120"/>
    <n v="508"/>
    <n v="315"/>
    <n v="823"/>
  </r>
  <r>
    <d v="2016-02-22T00:00:00"/>
    <n v="22"/>
    <s v="February"/>
    <x v="2"/>
    <n v="35"/>
    <s v="Adults (35-64)"/>
    <s v="M"/>
    <x v="4"/>
    <x v="4"/>
    <s v="Accessories"/>
    <s v="Bike Racks"/>
    <s v="Hitch Rack - 4-Bike"/>
    <n v="21"/>
    <n v="45"/>
    <n v="120"/>
    <n v="1046"/>
    <n v="945"/>
    <n v="1991"/>
  </r>
  <r>
    <d v="2014-02-22T00:00:00"/>
    <n v="22"/>
    <s v="February"/>
    <x v="3"/>
    <n v="35"/>
    <s v="Adults (35-64)"/>
    <s v="M"/>
    <x v="4"/>
    <x v="4"/>
    <s v="Accessories"/>
    <s v="Bike Racks"/>
    <s v="Hitch Rack - 4-Bike"/>
    <n v="22"/>
    <n v="45"/>
    <n v="120"/>
    <n v="1096"/>
    <n v="990"/>
    <n v="2086"/>
  </r>
  <r>
    <d v="2014-01-22T00:00:00"/>
    <n v="22"/>
    <s v="January"/>
    <x v="3"/>
    <n v="29"/>
    <s v="Young Adults (25-34)"/>
    <s v="M"/>
    <x v="0"/>
    <x v="0"/>
    <s v="Accessories"/>
    <s v="Bike Racks"/>
    <s v="Hitch Rack - 4-Bike"/>
    <n v="1"/>
    <n v="45"/>
    <n v="120"/>
    <n v="74"/>
    <n v="45"/>
    <n v="119"/>
  </r>
  <r>
    <d v="2016-01-22T00:00:00"/>
    <n v="22"/>
    <s v="January"/>
    <x v="2"/>
    <n v="29"/>
    <s v="Young Adults (25-34)"/>
    <s v="M"/>
    <x v="0"/>
    <x v="0"/>
    <s v="Accessories"/>
    <s v="Bike Racks"/>
    <s v="Hitch Rack - 4-Bike"/>
    <n v="1"/>
    <n v="45"/>
    <n v="120"/>
    <n v="74"/>
    <n v="45"/>
    <n v="119"/>
  </r>
  <r>
    <d v="2014-01-02T00:00:00"/>
    <n v="2"/>
    <s v="January"/>
    <x v="3"/>
    <n v="48"/>
    <s v="Adults (35-64)"/>
    <s v="F"/>
    <x v="0"/>
    <x v="0"/>
    <s v="Accessories"/>
    <s v="Bike Racks"/>
    <s v="Hitch Rack - 4-Bike"/>
    <n v="4"/>
    <n v="45"/>
    <n v="120"/>
    <n v="295"/>
    <n v="180"/>
    <n v="475"/>
  </r>
  <r>
    <d v="2016-01-02T00:00:00"/>
    <n v="2"/>
    <s v="January"/>
    <x v="2"/>
    <n v="48"/>
    <s v="Adults (35-64)"/>
    <s v="F"/>
    <x v="0"/>
    <x v="0"/>
    <s v="Accessories"/>
    <s v="Bike Racks"/>
    <s v="Hitch Rack - 4-Bike"/>
    <n v="4"/>
    <n v="45"/>
    <n v="120"/>
    <n v="295"/>
    <n v="180"/>
    <n v="475"/>
  </r>
  <r>
    <d v="2015-07-17T00:00:00"/>
    <n v="17"/>
    <s v="July"/>
    <x v="0"/>
    <n v="24"/>
    <s v="Youth (&lt;25)"/>
    <s v="F"/>
    <x v="4"/>
    <x v="5"/>
    <s v="Accessories"/>
    <s v="Bike Racks"/>
    <s v="Hitch Rack - 4-Bike"/>
    <n v="6"/>
    <n v="45"/>
    <n v="120"/>
    <n v="335"/>
    <n v="270"/>
    <n v="605"/>
  </r>
  <r>
    <d v="2013-07-15T00:00:00"/>
    <n v="15"/>
    <s v="July"/>
    <x v="1"/>
    <n v="34"/>
    <s v="Young Adults (25-34)"/>
    <s v="M"/>
    <x v="4"/>
    <x v="4"/>
    <s v="Accessories"/>
    <s v="Bike Racks"/>
    <s v="Hitch Rack - 4-Bike"/>
    <n v="7"/>
    <n v="45"/>
    <n v="120"/>
    <n v="349"/>
    <n v="315"/>
    <n v="664"/>
  </r>
  <r>
    <d v="2015-07-15T00:00:00"/>
    <n v="15"/>
    <s v="July"/>
    <x v="0"/>
    <n v="34"/>
    <s v="Young Adults (25-34)"/>
    <s v="M"/>
    <x v="4"/>
    <x v="4"/>
    <s v="Accessories"/>
    <s v="Bike Racks"/>
    <s v="Hitch Rack - 4-Bike"/>
    <n v="7"/>
    <n v="45"/>
    <n v="120"/>
    <n v="349"/>
    <n v="315"/>
    <n v="664"/>
  </r>
  <r>
    <d v="2013-07-30T00:00:00"/>
    <n v="30"/>
    <s v="July"/>
    <x v="1"/>
    <n v="32"/>
    <s v="Young Adults (25-34)"/>
    <s v="F"/>
    <x v="4"/>
    <x v="4"/>
    <s v="Accessories"/>
    <s v="Bike Racks"/>
    <s v="Hitch Rack - 4-Bike"/>
    <n v="8"/>
    <n v="45"/>
    <n v="120"/>
    <n v="398"/>
    <n v="360"/>
    <n v="758"/>
  </r>
  <r>
    <d v="2015-07-30T00:00:00"/>
    <n v="30"/>
    <s v="July"/>
    <x v="0"/>
    <n v="32"/>
    <s v="Young Adults (25-34)"/>
    <s v="F"/>
    <x v="4"/>
    <x v="4"/>
    <s v="Accessories"/>
    <s v="Bike Racks"/>
    <s v="Hitch Rack - 4-Bike"/>
    <n v="8"/>
    <n v="45"/>
    <n v="120"/>
    <n v="398"/>
    <n v="360"/>
    <n v="758"/>
  </r>
  <r>
    <d v="2013-07-17T00:00:00"/>
    <n v="17"/>
    <s v="July"/>
    <x v="1"/>
    <n v="24"/>
    <s v="Youth (&lt;25)"/>
    <s v="F"/>
    <x v="4"/>
    <x v="5"/>
    <s v="Accessories"/>
    <s v="Bike Racks"/>
    <s v="Hitch Rack - 4-Bike"/>
    <n v="9"/>
    <n v="45"/>
    <n v="120"/>
    <n v="502"/>
    <n v="405"/>
    <n v="907"/>
  </r>
  <r>
    <d v="2013-07-15T00:00:00"/>
    <n v="15"/>
    <s v="July"/>
    <x v="1"/>
    <n v="52"/>
    <s v="Adults (35-64)"/>
    <s v="F"/>
    <x v="1"/>
    <x v="6"/>
    <s v="Accessories"/>
    <s v="Bike Racks"/>
    <s v="Hitch Rack - 4-Bike"/>
    <n v="8"/>
    <n v="45"/>
    <n v="120"/>
    <n v="427"/>
    <n v="360"/>
    <n v="787"/>
  </r>
  <r>
    <d v="2015-07-15T00:00:00"/>
    <n v="15"/>
    <s v="July"/>
    <x v="0"/>
    <n v="52"/>
    <s v="Adults (35-64)"/>
    <s v="F"/>
    <x v="1"/>
    <x v="6"/>
    <s v="Accessories"/>
    <s v="Bike Racks"/>
    <s v="Hitch Rack - 4-Bike"/>
    <n v="8"/>
    <n v="45"/>
    <n v="120"/>
    <n v="427"/>
    <n v="360"/>
    <n v="787"/>
  </r>
  <r>
    <d v="2013-07-19T00:00:00"/>
    <n v="19"/>
    <s v="July"/>
    <x v="1"/>
    <n v="32"/>
    <s v="Young Adults (25-34)"/>
    <s v="F"/>
    <x v="3"/>
    <x v="7"/>
    <s v="Accessories"/>
    <s v="Bike Racks"/>
    <s v="Hitch Rack - 4-Bike"/>
    <n v="9"/>
    <n v="45"/>
    <n v="120"/>
    <n v="524"/>
    <n v="405"/>
    <n v="929"/>
  </r>
  <r>
    <d v="2015-07-19T00:00:00"/>
    <n v="19"/>
    <s v="July"/>
    <x v="0"/>
    <n v="32"/>
    <s v="Young Adults (25-34)"/>
    <s v="F"/>
    <x v="3"/>
    <x v="7"/>
    <s v="Accessories"/>
    <s v="Bike Racks"/>
    <s v="Hitch Rack - 4-Bike"/>
    <n v="9"/>
    <n v="45"/>
    <n v="120"/>
    <n v="524"/>
    <n v="405"/>
    <n v="929"/>
  </r>
  <r>
    <d v="2013-07-13T00:00:00"/>
    <n v="13"/>
    <s v="July"/>
    <x v="1"/>
    <n v="43"/>
    <s v="Adults (35-64)"/>
    <s v="F"/>
    <x v="3"/>
    <x v="3"/>
    <s v="Accessories"/>
    <s v="Bike Racks"/>
    <s v="Hitch Rack - 4-Bike"/>
    <n v="10"/>
    <n v="45"/>
    <n v="120"/>
    <n v="726"/>
    <n v="450"/>
    <n v="1176"/>
  </r>
  <r>
    <d v="2015-07-13T00:00:00"/>
    <n v="13"/>
    <s v="July"/>
    <x v="0"/>
    <n v="43"/>
    <s v="Adults (35-64)"/>
    <s v="F"/>
    <x v="3"/>
    <x v="3"/>
    <s v="Accessories"/>
    <s v="Bike Racks"/>
    <s v="Hitch Rack - 4-Bike"/>
    <n v="10"/>
    <n v="45"/>
    <n v="120"/>
    <n v="726"/>
    <n v="450"/>
    <n v="1176"/>
  </r>
  <r>
    <d v="2014-06-19T00:00:00"/>
    <n v="19"/>
    <s v="June"/>
    <x v="3"/>
    <n v="35"/>
    <s v="Adults (35-64)"/>
    <s v="M"/>
    <x v="0"/>
    <x v="0"/>
    <s v="Accessories"/>
    <s v="Bike Racks"/>
    <s v="Hitch Rack - 4-Bike"/>
    <n v="10"/>
    <n v="45"/>
    <n v="120"/>
    <n v="738"/>
    <n v="450"/>
    <n v="1188"/>
  </r>
  <r>
    <d v="2016-03-23T00:00:00"/>
    <n v="23"/>
    <s v="March"/>
    <x v="2"/>
    <n v="49"/>
    <s v="Adults (35-64)"/>
    <s v="M"/>
    <x v="4"/>
    <x v="8"/>
    <s v="Accessories"/>
    <s v="Bike Racks"/>
    <s v="Hitch Rack - 4-Bike"/>
    <n v="20"/>
    <n v="45"/>
    <n v="120"/>
    <n v="1188"/>
    <n v="900"/>
    <n v="2088"/>
  </r>
  <r>
    <d v="2014-03-23T00:00:00"/>
    <n v="23"/>
    <s v="March"/>
    <x v="3"/>
    <n v="49"/>
    <s v="Adults (35-64)"/>
    <s v="M"/>
    <x v="4"/>
    <x v="8"/>
    <s v="Accessories"/>
    <s v="Bike Racks"/>
    <s v="Hitch Rack - 4-Bike"/>
    <n v="23"/>
    <n v="45"/>
    <n v="120"/>
    <n v="1366"/>
    <n v="1035"/>
    <n v="2401"/>
  </r>
  <r>
    <d v="2014-03-13T00:00:00"/>
    <n v="13"/>
    <s v="March"/>
    <x v="3"/>
    <n v="48"/>
    <s v="Adults (35-64)"/>
    <s v="F"/>
    <x v="0"/>
    <x v="0"/>
    <s v="Accessories"/>
    <s v="Bike Racks"/>
    <s v="Hitch Rack - 4-Bike"/>
    <n v="20"/>
    <n v="45"/>
    <n v="120"/>
    <n v="1476"/>
    <n v="900"/>
    <n v="2376"/>
  </r>
  <r>
    <d v="2016-03-13T00:00:00"/>
    <n v="13"/>
    <s v="March"/>
    <x v="2"/>
    <n v="48"/>
    <s v="Adults (35-64)"/>
    <s v="F"/>
    <x v="0"/>
    <x v="0"/>
    <s v="Accessories"/>
    <s v="Bike Racks"/>
    <s v="Hitch Rack - 4-Bike"/>
    <n v="22"/>
    <n v="45"/>
    <n v="120"/>
    <n v="1624"/>
    <n v="990"/>
    <n v="2614"/>
  </r>
  <r>
    <d v="2016-03-27T00:00:00"/>
    <n v="27"/>
    <s v="March"/>
    <x v="2"/>
    <n v="51"/>
    <s v="Adults (35-64)"/>
    <s v="M"/>
    <x v="3"/>
    <x v="7"/>
    <s v="Accessories"/>
    <s v="Bike Racks"/>
    <s v="Hitch Rack - 4-Bike"/>
    <n v="7"/>
    <n v="45"/>
    <n v="120"/>
    <n v="407"/>
    <n v="315"/>
    <n v="722"/>
  </r>
  <r>
    <d v="2014-03-27T00:00:00"/>
    <n v="27"/>
    <s v="March"/>
    <x v="3"/>
    <n v="51"/>
    <s v="Adults (35-64)"/>
    <s v="M"/>
    <x v="3"/>
    <x v="7"/>
    <s v="Accessories"/>
    <s v="Bike Racks"/>
    <s v="Hitch Rack - 4-Bike"/>
    <n v="9"/>
    <n v="45"/>
    <n v="120"/>
    <n v="524"/>
    <n v="405"/>
    <n v="929"/>
  </r>
  <r>
    <d v="2014-03-31T00:00:00"/>
    <n v="31"/>
    <s v="March"/>
    <x v="3"/>
    <n v="43"/>
    <s v="Adults (35-64)"/>
    <s v="F"/>
    <x v="3"/>
    <x v="3"/>
    <s v="Accessories"/>
    <s v="Bike Racks"/>
    <s v="Hitch Rack - 4-Bike"/>
    <n v="11"/>
    <n v="45"/>
    <n v="120"/>
    <n v="799"/>
    <n v="495"/>
    <n v="1294"/>
  </r>
  <r>
    <d v="2016-03-31T00:00:00"/>
    <n v="31"/>
    <s v="March"/>
    <x v="2"/>
    <n v="43"/>
    <s v="Adults (35-64)"/>
    <s v="F"/>
    <x v="3"/>
    <x v="3"/>
    <s v="Accessories"/>
    <s v="Bike Racks"/>
    <s v="Hitch Rack - 4-Bike"/>
    <n v="11"/>
    <n v="45"/>
    <n v="120"/>
    <n v="799"/>
    <n v="495"/>
    <n v="1294"/>
  </r>
  <r>
    <d v="2016-05-22T00:00:00"/>
    <n v="22"/>
    <s v="May"/>
    <x v="2"/>
    <n v="47"/>
    <s v="Adults (35-64)"/>
    <s v="F"/>
    <x v="4"/>
    <x v="4"/>
    <s v="Accessories"/>
    <s v="Bike Racks"/>
    <s v="Hitch Rack - 4-Bike"/>
    <n v="2"/>
    <n v="45"/>
    <n v="120"/>
    <n v="100"/>
    <n v="90"/>
    <n v="190"/>
  </r>
  <r>
    <d v="2014-05-15T00:00:00"/>
    <n v="15"/>
    <s v="May"/>
    <x v="3"/>
    <n v="47"/>
    <s v="Adults (35-64)"/>
    <s v="F"/>
    <x v="4"/>
    <x v="8"/>
    <s v="Accessories"/>
    <s v="Bike Racks"/>
    <s v="Hitch Rack - 4-Bike"/>
    <n v="4"/>
    <n v="45"/>
    <n v="120"/>
    <n v="238"/>
    <n v="180"/>
    <n v="418"/>
  </r>
  <r>
    <d v="2014-05-22T00:00:00"/>
    <n v="22"/>
    <s v="May"/>
    <x v="3"/>
    <n v="47"/>
    <s v="Adults (35-64)"/>
    <s v="F"/>
    <x v="4"/>
    <x v="4"/>
    <s v="Accessories"/>
    <s v="Bike Racks"/>
    <s v="Hitch Rack - 4-Bike"/>
    <n v="4"/>
    <n v="45"/>
    <n v="120"/>
    <n v="199"/>
    <n v="180"/>
    <n v="379"/>
  </r>
  <r>
    <d v="2016-05-15T00:00:00"/>
    <n v="15"/>
    <s v="May"/>
    <x v="2"/>
    <n v="47"/>
    <s v="Adults (35-64)"/>
    <s v="F"/>
    <x v="4"/>
    <x v="8"/>
    <s v="Accessories"/>
    <s v="Bike Racks"/>
    <s v="Hitch Rack - 4-Bike"/>
    <n v="5"/>
    <n v="45"/>
    <n v="120"/>
    <n v="297"/>
    <n v="225"/>
    <n v="522"/>
  </r>
  <r>
    <d v="2014-05-17T00:00:00"/>
    <n v="17"/>
    <s v="May"/>
    <x v="3"/>
    <n v="29"/>
    <s v="Young Adults (25-34)"/>
    <s v="M"/>
    <x v="0"/>
    <x v="0"/>
    <s v="Accessories"/>
    <s v="Bike Racks"/>
    <s v="Hitch Rack - 4-Bike"/>
    <n v="6"/>
    <n v="45"/>
    <n v="120"/>
    <n v="443"/>
    <n v="270"/>
    <n v="713"/>
  </r>
  <r>
    <d v="2016-05-17T00:00:00"/>
    <n v="17"/>
    <s v="May"/>
    <x v="2"/>
    <n v="29"/>
    <s v="Young Adults (25-34)"/>
    <s v="M"/>
    <x v="0"/>
    <x v="0"/>
    <s v="Accessories"/>
    <s v="Bike Racks"/>
    <s v="Hitch Rack - 4-Bike"/>
    <n v="8"/>
    <n v="45"/>
    <n v="120"/>
    <n v="590"/>
    <n v="360"/>
    <n v="950"/>
  </r>
  <r>
    <d v="2016-05-23T00:00:00"/>
    <n v="23"/>
    <s v="May"/>
    <x v="2"/>
    <n v="47"/>
    <s v="Adults (35-64)"/>
    <s v="F"/>
    <x v="0"/>
    <x v="0"/>
    <s v="Accessories"/>
    <s v="Bike Racks"/>
    <s v="Hitch Rack - 4-Bike"/>
    <n v="23"/>
    <n v="45"/>
    <n v="120"/>
    <n v="1697"/>
    <n v="1035"/>
    <n v="2732"/>
  </r>
  <r>
    <d v="2014-05-23T00:00:00"/>
    <n v="23"/>
    <s v="May"/>
    <x v="3"/>
    <n v="47"/>
    <s v="Adults (35-64)"/>
    <s v="F"/>
    <x v="0"/>
    <x v="0"/>
    <s v="Accessories"/>
    <s v="Bike Racks"/>
    <s v="Hitch Rack - 4-Bike"/>
    <n v="24"/>
    <n v="45"/>
    <n v="120"/>
    <n v="1771"/>
    <n v="1080"/>
    <n v="2851"/>
  </r>
  <r>
    <d v="2013-11-26T00:00:00"/>
    <n v="26"/>
    <s v="November"/>
    <x v="1"/>
    <n v="26"/>
    <s v="Young Adults (25-34)"/>
    <s v="F"/>
    <x v="0"/>
    <x v="0"/>
    <s v="Accessories"/>
    <s v="Bike Racks"/>
    <s v="Hitch Rack - 4-Bike"/>
    <n v="7"/>
    <n v="45"/>
    <n v="120"/>
    <n v="517"/>
    <n v="315"/>
    <n v="832"/>
  </r>
  <r>
    <d v="2013-11-26T00:00:00"/>
    <n v="26"/>
    <s v="November"/>
    <x v="1"/>
    <n v="19"/>
    <s v="Youth (&lt;25)"/>
    <s v="M"/>
    <x v="0"/>
    <x v="0"/>
    <s v="Accessories"/>
    <s v="Bike Racks"/>
    <s v="Hitch Rack - 4-Bike"/>
    <n v="8"/>
    <n v="45"/>
    <n v="120"/>
    <n v="590"/>
    <n v="360"/>
    <n v="950"/>
  </r>
  <r>
    <d v="2015-11-26T00:00:00"/>
    <n v="26"/>
    <s v="November"/>
    <x v="0"/>
    <n v="19"/>
    <s v="Youth (&lt;25)"/>
    <s v="M"/>
    <x v="0"/>
    <x v="0"/>
    <s v="Accessories"/>
    <s v="Bike Racks"/>
    <s v="Hitch Rack - 4-Bike"/>
    <n v="8"/>
    <n v="45"/>
    <n v="120"/>
    <n v="590"/>
    <n v="360"/>
    <n v="950"/>
  </r>
  <r>
    <d v="2015-11-26T00:00:00"/>
    <n v="26"/>
    <s v="November"/>
    <x v="0"/>
    <n v="26"/>
    <s v="Young Adults (25-34)"/>
    <s v="F"/>
    <x v="0"/>
    <x v="0"/>
    <s v="Accessories"/>
    <s v="Bike Racks"/>
    <s v="Hitch Rack - 4-Bike"/>
    <n v="8"/>
    <n v="45"/>
    <n v="120"/>
    <n v="590"/>
    <n v="360"/>
    <n v="950"/>
  </r>
  <r>
    <d v="2013-11-17T00:00:00"/>
    <n v="17"/>
    <s v="November"/>
    <x v="1"/>
    <n v="29"/>
    <s v="Young Adults (25-34)"/>
    <s v="F"/>
    <x v="0"/>
    <x v="0"/>
    <s v="Accessories"/>
    <s v="Bike Racks"/>
    <s v="Hitch Rack - 4-Bike"/>
    <n v="12"/>
    <n v="45"/>
    <n v="120"/>
    <n v="886"/>
    <n v="540"/>
    <n v="1426"/>
  </r>
  <r>
    <d v="2015-11-17T00:00:00"/>
    <n v="17"/>
    <s v="November"/>
    <x v="0"/>
    <n v="29"/>
    <s v="Young Adults (25-34)"/>
    <s v="F"/>
    <x v="0"/>
    <x v="0"/>
    <s v="Accessories"/>
    <s v="Bike Racks"/>
    <s v="Hitch Rack - 4-Bike"/>
    <n v="14"/>
    <n v="45"/>
    <n v="120"/>
    <n v="1033"/>
    <n v="630"/>
    <n v="1663"/>
  </r>
  <r>
    <d v="2015-11-11T00:00:00"/>
    <n v="11"/>
    <s v="November"/>
    <x v="0"/>
    <n v="34"/>
    <s v="Young Adults (25-34)"/>
    <s v="M"/>
    <x v="0"/>
    <x v="0"/>
    <s v="Accessories"/>
    <s v="Bike Racks"/>
    <s v="Hitch Rack - 4-Bike"/>
    <n v="23"/>
    <n v="45"/>
    <n v="120"/>
    <n v="1697"/>
    <n v="1035"/>
    <n v="2732"/>
  </r>
  <r>
    <d v="2013-11-11T00:00:00"/>
    <n v="11"/>
    <s v="November"/>
    <x v="1"/>
    <n v="34"/>
    <s v="Young Adults (25-34)"/>
    <s v="M"/>
    <x v="0"/>
    <x v="0"/>
    <s v="Accessories"/>
    <s v="Bike Racks"/>
    <s v="Hitch Rack - 4-Bike"/>
    <n v="25"/>
    <n v="45"/>
    <n v="120"/>
    <n v="1845"/>
    <n v="1125"/>
    <n v="2970"/>
  </r>
  <r>
    <d v="2015-09-02T00:00:00"/>
    <n v="2"/>
    <s v="September"/>
    <x v="0"/>
    <n v="29"/>
    <s v="Young Adults (25-34)"/>
    <s v="M"/>
    <x v="0"/>
    <x v="0"/>
    <s v="Accessories"/>
    <s v="Bike Racks"/>
    <s v="Hitch Rack - 4-Bike"/>
    <n v="1"/>
    <n v="45"/>
    <n v="120"/>
    <n v="74"/>
    <n v="45"/>
    <n v="119"/>
  </r>
  <r>
    <d v="2013-09-02T00:00:00"/>
    <n v="2"/>
    <s v="September"/>
    <x v="1"/>
    <n v="29"/>
    <s v="Young Adults (25-34)"/>
    <s v="M"/>
    <x v="0"/>
    <x v="0"/>
    <s v="Accessories"/>
    <s v="Bike Racks"/>
    <s v="Hitch Rack - 4-Bike"/>
    <n v="2"/>
    <n v="45"/>
    <n v="120"/>
    <n v="148"/>
    <n v="90"/>
    <n v="238"/>
  </r>
  <r>
    <d v="2015-09-24T00:00:00"/>
    <n v="24"/>
    <s v="September"/>
    <x v="0"/>
    <n v="32"/>
    <s v="Young Adults (25-34)"/>
    <s v="M"/>
    <x v="1"/>
    <x v="9"/>
    <s v="Accessories"/>
    <s v="Bike Racks"/>
    <s v="Hitch Rack - 4-Bike"/>
    <n v="3"/>
    <n v="45"/>
    <n v="120"/>
    <n v="178"/>
    <n v="135"/>
    <n v="313"/>
  </r>
  <r>
    <d v="2013-09-24T00:00:00"/>
    <n v="24"/>
    <s v="September"/>
    <x v="1"/>
    <n v="32"/>
    <s v="Young Adults (25-34)"/>
    <s v="M"/>
    <x v="1"/>
    <x v="9"/>
    <s v="Accessories"/>
    <s v="Bike Racks"/>
    <s v="Hitch Rack - 4-Bike"/>
    <n v="6"/>
    <n v="45"/>
    <n v="120"/>
    <n v="356"/>
    <n v="270"/>
    <n v="626"/>
  </r>
  <r>
    <d v="2013-09-25T00:00:00"/>
    <n v="25"/>
    <s v="September"/>
    <x v="1"/>
    <n v="19"/>
    <s v="Youth (&lt;25)"/>
    <s v="F"/>
    <x v="2"/>
    <x v="2"/>
    <s v="Accessories"/>
    <s v="Bike Racks"/>
    <s v="Hitch Rack - 4-Bike"/>
    <n v="6"/>
    <n v="45"/>
    <n v="120"/>
    <n v="320"/>
    <n v="270"/>
    <n v="590"/>
  </r>
  <r>
    <d v="2015-09-25T00:00:00"/>
    <n v="25"/>
    <s v="September"/>
    <x v="0"/>
    <n v="19"/>
    <s v="Youth (&lt;25)"/>
    <s v="F"/>
    <x v="2"/>
    <x v="2"/>
    <s v="Accessories"/>
    <s v="Bike Racks"/>
    <s v="Hitch Rack - 4-Bike"/>
    <n v="8"/>
    <n v="45"/>
    <n v="120"/>
    <n v="427"/>
    <n v="360"/>
    <n v="787"/>
  </r>
  <r>
    <d v="2013-09-17T00:00:00"/>
    <n v="17"/>
    <s v="September"/>
    <x v="1"/>
    <n v="29"/>
    <s v="Young Adults (25-34)"/>
    <s v="F"/>
    <x v="5"/>
    <x v="10"/>
    <s v="Accessories"/>
    <s v="Bike Racks"/>
    <s v="Hitch Rack - 4-Bike"/>
    <n v="15"/>
    <n v="45"/>
    <n v="120"/>
    <n v="1053"/>
    <n v="675"/>
    <n v="1728"/>
  </r>
  <r>
    <d v="2015-09-17T00:00:00"/>
    <n v="17"/>
    <s v="September"/>
    <x v="0"/>
    <n v="29"/>
    <s v="Young Adults (25-34)"/>
    <s v="F"/>
    <x v="5"/>
    <x v="10"/>
    <s v="Accessories"/>
    <s v="Bike Racks"/>
    <s v="Hitch Rack - 4-Bike"/>
    <n v="15"/>
    <n v="45"/>
    <n v="120"/>
    <n v="1053"/>
    <n v="675"/>
    <n v="1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9">
    <pivotField numFmtId="15"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4"/>
        <item sd="0" x="0"/>
        <item sd="0" x="1"/>
        <item sd="0" x="2"/>
        <item sd="0" x="5"/>
        <item sd="0" x="3"/>
        <item t="default" sd="0"/>
      </items>
    </pivotField>
    <pivotField axis="axisRow" showAll="0">
      <items count="12">
        <item x="0"/>
        <item x="3"/>
        <item x="10"/>
        <item x="1"/>
        <item x="8"/>
        <item x="9"/>
        <item x="7"/>
        <item x="5"/>
        <item x="2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ragToRow="0" dragToCol="0" dragToPage="0" showAll="0" defaultSubtotal="0"/>
  </pivotFields>
  <rowFields count="2">
    <field x="7"/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7" baseField="0" baseItem="0" numFmtId="165"/>
    <dataField name="Sum of Cost" fld="16" baseField="0" baseItem="0"/>
    <dataField name="Sum of Profit" fld="15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1" firstHeaderRow="1" firstDataRow="2" firstDataCol="1"/>
  <pivotFields count="19">
    <pivotField numFmtId="15"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0"/>
        <item x="1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17" baseField="0" baseItem="0" numFmtId="165"/>
  </dataFields>
  <formats count="5">
    <format dxfId="8">
      <pivotArea outline="0" collapsedLevelsAreSubtotals="1" fieldPosition="0"/>
    </format>
    <format dxfId="7">
      <pivotArea outline="0" collapsedLevelsAreSubtotals="1" fieldPosition="0">
        <references count="1">
          <reference field="3" count="3" selected="0">
            <x v="1"/>
            <x v="2"/>
            <x v="3"/>
          </reference>
        </references>
      </pivotArea>
    </format>
    <format dxfId="6">
      <pivotArea outline="0" collapsedLevelsAreSubtotals="1" fieldPosition="0">
        <references count="1">
          <reference field="3" count="3" selected="0">
            <x v="1"/>
            <x v="2"/>
            <x v="3"/>
          </reference>
        </references>
      </pivotArea>
    </format>
    <format dxfId="5">
      <pivotArea outline="0" collapsedLevelsAreSubtotals="1" fieldPosition="0">
        <references count="1">
          <reference field="3" count="3" selected="0">
            <x v="1"/>
            <x v="2"/>
            <x v="3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ikeSales" displayName="BikeSales" ref="A1:R70" totalsRowShown="0">
  <autoFilter ref="A1:R70"/>
  <sortState ref="A2:R70">
    <sortCondition ref="C2:C70"/>
    <sortCondition ref="H2:H70"/>
  </sortState>
  <tableColumns count="18">
    <tableColumn id="1" name="Date" dataDxfId="10"/>
    <tableColumn id="2" name="Day"/>
    <tableColumn id="3" name="Month"/>
    <tableColumn id="4" name="Year"/>
    <tableColumn id="5" name="Customer_Age"/>
    <tableColumn id="6" name="Age_Group"/>
    <tableColumn id="7" name="Customer_Gender"/>
    <tableColumn id="8" name="Country"/>
    <tableColumn id="9" name="State"/>
    <tableColumn id="10" name="Product_Category"/>
    <tableColumn id="11" name="Sub_Category"/>
    <tableColumn id="12" name="Product"/>
    <tableColumn id="13" name="Order_Quantity"/>
    <tableColumn id="14" name="Unit_Cost"/>
    <tableColumn id="15" name="Unit_Price"/>
    <tableColumn id="16" name="Profit"/>
    <tableColumn id="17" name="Cost"/>
    <tableColumn id="18" name="Reven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3" sqref="A3"/>
    </sheetView>
  </sheetViews>
  <sheetFormatPr defaultRowHeight="14.5" x14ac:dyDescent="0.35"/>
  <cols>
    <col min="1" max="1" width="16.1796875" customWidth="1"/>
    <col min="2" max="2" width="14.36328125" bestFit="1" customWidth="1"/>
    <col min="3" max="3" width="11.1796875" bestFit="1" customWidth="1"/>
    <col min="4" max="4" width="11.81640625" bestFit="1" customWidth="1"/>
    <col min="5" max="5" width="20.54296875" bestFit="1" customWidth="1"/>
  </cols>
  <sheetData>
    <row r="3" spans="1:4" x14ac:dyDescent="0.35">
      <c r="A3" s="2" t="s">
        <v>53</v>
      </c>
      <c r="B3" t="s">
        <v>56</v>
      </c>
      <c r="C3" t="s">
        <v>57</v>
      </c>
      <c r="D3" t="s">
        <v>54</v>
      </c>
    </row>
    <row r="4" spans="1:4" x14ac:dyDescent="0.35">
      <c r="A4" s="3" t="s">
        <v>33</v>
      </c>
      <c r="B4" s="4">
        <v>14431</v>
      </c>
      <c r="C4" s="4">
        <v>6570</v>
      </c>
      <c r="D4" s="4">
        <v>7861</v>
      </c>
    </row>
    <row r="5" spans="1:4" x14ac:dyDescent="0.35">
      <c r="A5" s="3" t="s">
        <v>21</v>
      </c>
      <c r="B5" s="4">
        <v>31245</v>
      </c>
      <c r="C5" s="4">
        <v>11835</v>
      </c>
      <c r="D5" s="4">
        <v>19410</v>
      </c>
    </row>
    <row r="6" spans="1:4" x14ac:dyDescent="0.35">
      <c r="A6" s="3" t="s">
        <v>35</v>
      </c>
      <c r="B6" s="4">
        <v>8321</v>
      </c>
      <c r="C6" s="4">
        <v>3600</v>
      </c>
      <c r="D6" s="4">
        <v>4721</v>
      </c>
    </row>
    <row r="7" spans="1:4" x14ac:dyDescent="0.35">
      <c r="A7" s="3" t="s">
        <v>29</v>
      </c>
      <c r="B7" s="4">
        <v>1770</v>
      </c>
      <c r="C7" s="4">
        <v>810</v>
      </c>
      <c r="D7" s="4">
        <v>960</v>
      </c>
    </row>
    <row r="8" spans="1:4" x14ac:dyDescent="0.35">
      <c r="A8" s="3" t="s">
        <v>49</v>
      </c>
      <c r="B8" s="4">
        <v>3456</v>
      </c>
      <c r="C8" s="4">
        <v>1350</v>
      </c>
      <c r="D8" s="4">
        <v>2106</v>
      </c>
    </row>
    <row r="9" spans="1:4" x14ac:dyDescent="0.35">
      <c r="A9" s="3" t="s">
        <v>42</v>
      </c>
      <c r="B9" s="4">
        <v>12095</v>
      </c>
      <c r="C9" s="4">
        <v>4815</v>
      </c>
      <c r="D9" s="4">
        <v>7280</v>
      </c>
    </row>
    <row r="10" spans="1:4" x14ac:dyDescent="0.35">
      <c r="A10" s="3" t="s">
        <v>55</v>
      </c>
      <c r="B10" s="4">
        <v>71318</v>
      </c>
      <c r="C10" s="4">
        <v>28980</v>
      </c>
      <c r="D10" s="4">
        <v>42338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C6" sqref="C6"/>
    </sheetView>
  </sheetViews>
  <sheetFormatPr defaultRowHeight="14.5" x14ac:dyDescent="0.35"/>
  <cols>
    <col min="1" max="1" width="14.36328125" bestFit="1" customWidth="1"/>
    <col min="2" max="2" width="15.36328125" bestFit="1" customWidth="1"/>
    <col min="3" max="5" width="10.90625" bestFit="1" customWidth="1"/>
    <col min="6" max="6" width="11.1796875" bestFit="1" customWidth="1"/>
  </cols>
  <sheetData>
    <row r="3" spans="1:6" x14ac:dyDescent="0.35">
      <c r="A3" s="2" t="s">
        <v>56</v>
      </c>
      <c r="B3" s="2" t="s">
        <v>58</v>
      </c>
    </row>
    <row r="4" spans="1:6" x14ac:dyDescent="0.35">
      <c r="A4" s="2" t="s">
        <v>53</v>
      </c>
      <c r="B4">
        <v>2013</v>
      </c>
      <c r="C4">
        <v>2014</v>
      </c>
      <c r="D4">
        <v>2015</v>
      </c>
      <c r="E4">
        <v>2016</v>
      </c>
      <c r="F4" t="s">
        <v>55</v>
      </c>
    </row>
    <row r="5" spans="1:6" x14ac:dyDescent="0.35">
      <c r="A5" s="3" t="s">
        <v>33</v>
      </c>
      <c r="B5" s="5">
        <v>2329</v>
      </c>
      <c r="C5" s="5">
        <v>5284</v>
      </c>
      <c r="D5" s="5">
        <v>2027</v>
      </c>
      <c r="E5" s="5">
        <v>4791</v>
      </c>
      <c r="F5" s="5">
        <v>14431</v>
      </c>
    </row>
    <row r="6" spans="1:6" x14ac:dyDescent="0.35">
      <c r="A6" s="3" t="s">
        <v>21</v>
      </c>
      <c r="B6" s="5">
        <v>8436</v>
      </c>
      <c r="C6" s="5">
        <v>7722</v>
      </c>
      <c r="D6" s="5">
        <v>8197</v>
      </c>
      <c r="E6" s="5">
        <v>6890</v>
      </c>
      <c r="F6" s="5">
        <v>31245</v>
      </c>
    </row>
    <row r="7" spans="1:6" x14ac:dyDescent="0.35">
      <c r="A7" s="3" t="s">
        <v>35</v>
      </c>
      <c r="B7" s="5">
        <v>4370</v>
      </c>
      <c r="C7" s="5"/>
      <c r="D7" s="5">
        <v>3951</v>
      </c>
      <c r="E7" s="5"/>
      <c r="F7" s="5">
        <v>8321</v>
      </c>
    </row>
    <row r="8" spans="1:6" x14ac:dyDescent="0.35">
      <c r="A8" s="3" t="s">
        <v>29</v>
      </c>
      <c r="B8" s="5">
        <v>885</v>
      </c>
      <c r="C8" s="5"/>
      <c r="D8" s="5">
        <v>885</v>
      </c>
      <c r="E8" s="5"/>
      <c r="F8" s="5">
        <v>1770</v>
      </c>
    </row>
    <row r="9" spans="1:6" x14ac:dyDescent="0.35">
      <c r="A9" s="3" t="s">
        <v>49</v>
      </c>
      <c r="B9" s="5">
        <v>1728</v>
      </c>
      <c r="C9" s="5"/>
      <c r="D9" s="5">
        <v>1728</v>
      </c>
      <c r="E9" s="5"/>
      <c r="F9" s="5">
        <v>3456</v>
      </c>
    </row>
    <row r="10" spans="1:6" x14ac:dyDescent="0.35">
      <c r="A10" s="3" t="s">
        <v>42</v>
      </c>
      <c r="B10" s="5">
        <v>3752</v>
      </c>
      <c r="C10" s="5">
        <v>2223</v>
      </c>
      <c r="D10" s="5">
        <v>4104</v>
      </c>
      <c r="E10" s="5">
        <v>2016</v>
      </c>
      <c r="F10" s="5">
        <v>12095</v>
      </c>
    </row>
    <row r="11" spans="1:6" x14ac:dyDescent="0.35">
      <c r="A11" s="3" t="s">
        <v>55</v>
      </c>
      <c r="B11" s="5">
        <v>21500</v>
      </c>
      <c r="C11" s="5">
        <v>15229</v>
      </c>
      <c r="D11" s="5">
        <v>20892</v>
      </c>
      <c r="E11" s="5">
        <v>13697</v>
      </c>
      <c r="F11" s="5">
        <v>71318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76" workbookViewId="0">
      <pane ySplit="1" topLeftCell="A2" activePane="bottomLeft" state="frozen"/>
      <selection pane="bottomLeft" activeCell="C4" sqref="C4"/>
    </sheetView>
  </sheetViews>
  <sheetFormatPr defaultColWidth="12.453125" defaultRowHeight="14.5" x14ac:dyDescent="0.35"/>
  <cols>
    <col min="5" max="5" width="15" customWidth="1"/>
    <col min="7" max="7" width="18.08984375" customWidth="1"/>
    <col min="10" max="10" width="17.6328125" customWidth="1"/>
    <col min="11" max="11" width="14.26953125" customWidth="1"/>
    <col min="13" max="13" width="15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42241</v>
      </c>
      <c r="B2">
        <v>25</v>
      </c>
      <c r="C2" t="s">
        <v>27</v>
      </c>
      <c r="D2">
        <v>2015</v>
      </c>
      <c r="E2">
        <v>49</v>
      </c>
      <c r="F2" t="s">
        <v>28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1</v>
      </c>
      <c r="N2">
        <v>45</v>
      </c>
      <c r="O2">
        <v>120</v>
      </c>
      <c r="P2">
        <v>74</v>
      </c>
      <c r="Q2">
        <v>45</v>
      </c>
      <c r="R2">
        <v>119</v>
      </c>
    </row>
    <row r="3" spans="1:18" x14ac:dyDescent="0.35">
      <c r="A3" s="1">
        <v>42243</v>
      </c>
      <c r="B3">
        <v>27</v>
      </c>
      <c r="C3" t="s">
        <v>27</v>
      </c>
      <c r="D3">
        <v>2015</v>
      </c>
      <c r="E3">
        <v>57</v>
      </c>
      <c r="F3" t="s">
        <v>28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>
        <v>1</v>
      </c>
      <c r="N3">
        <v>45</v>
      </c>
      <c r="O3">
        <v>120</v>
      </c>
      <c r="P3">
        <v>74</v>
      </c>
      <c r="Q3">
        <v>45</v>
      </c>
      <c r="R3">
        <v>119</v>
      </c>
    </row>
    <row r="4" spans="1:18" x14ac:dyDescent="0.35">
      <c r="A4" s="1">
        <v>41489</v>
      </c>
      <c r="B4">
        <v>3</v>
      </c>
      <c r="C4" t="s">
        <v>27</v>
      </c>
      <c r="D4">
        <v>2013</v>
      </c>
      <c r="E4">
        <v>35</v>
      </c>
      <c r="F4" t="s">
        <v>28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>
        <v>1</v>
      </c>
      <c r="N4">
        <v>45</v>
      </c>
      <c r="O4">
        <v>120</v>
      </c>
      <c r="P4">
        <v>74</v>
      </c>
      <c r="Q4">
        <v>45</v>
      </c>
      <c r="R4">
        <v>119</v>
      </c>
    </row>
    <row r="5" spans="1:18" x14ac:dyDescent="0.35">
      <c r="A5" s="1">
        <v>42219</v>
      </c>
      <c r="B5">
        <v>3</v>
      </c>
      <c r="C5" t="s">
        <v>27</v>
      </c>
      <c r="D5">
        <v>2015</v>
      </c>
      <c r="E5">
        <v>35</v>
      </c>
      <c r="F5" t="s">
        <v>28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>
        <v>1</v>
      </c>
      <c r="N5">
        <v>45</v>
      </c>
      <c r="O5">
        <v>120</v>
      </c>
      <c r="P5">
        <v>74</v>
      </c>
      <c r="Q5">
        <v>45</v>
      </c>
      <c r="R5">
        <v>119</v>
      </c>
    </row>
    <row r="6" spans="1:18" x14ac:dyDescent="0.35">
      <c r="A6" s="1">
        <v>41513</v>
      </c>
      <c r="B6">
        <v>27</v>
      </c>
      <c r="C6" t="s">
        <v>27</v>
      </c>
      <c r="D6">
        <v>2013</v>
      </c>
      <c r="E6">
        <v>57</v>
      </c>
      <c r="F6" t="s">
        <v>28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>
        <v>2</v>
      </c>
      <c r="N6">
        <v>45</v>
      </c>
      <c r="O6">
        <v>120</v>
      </c>
      <c r="P6">
        <v>148</v>
      </c>
      <c r="Q6">
        <v>90</v>
      </c>
      <c r="R6">
        <v>238</v>
      </c>
    </row>
    <row r="7" spans="1:18" x14ac:dyDescent="0.35">
      <c r="A7" s="1">
        <v>41511</v>
      </c>
      <c r="B7">
        <v>25</v>
      </c>
      <c r="C7" t="s">
        <v>27</v>
      </c>
      <c r="D7">
        <v>2013</v>
      </c>
      <c r="E7">
        <v>49</v>
      </c>
      <c r="F7" t="s">
        <v>28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>
        <v>3</v>
      </c>
      <c r="N7">
        <v>45</v>
      </c>
      <c r="O7">
        <v>120</v>
      </c>
      <c r="P7">
        <v>221</v>
      </c>
      <c r="Q7">
        <v>135</v>
      </c>
      <c r="R7">
        <v>356</v>
      </c>
    </row>
    <row r="8" spans="1:18" x14ac:dyDescent="0.35">
      <c r="A8" s="1">
        <v>41488</v>
      </c>
      <c r="B8">
        <v>2</v>
      </c>
      <c r="C8" t="s">
        <v>27</v>
      </c>
      <c r="D8">
        <v>2013</v>
      </c>
      <c r="E8">
        <v>29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>
        <v>5</v>
      </c>
      <c r="N8">
        <v>45</v>
      </c>
      <c r="O8">
        <v>120</v>
      </c>
      <c r="P8">
        <v>369</v>
      </c>
      <c r="Q8">
        <v>225</v>
      </c>
      <c r="R8">
        <v>594</v>
      </c>
    </row>
    <row r="9" spans="1:18" x14ac:dyDescent="0.35">
      <c r="A9" s="1">
        <v>42218</v>
      </c>
      <c r="B9">
        <v>2</v>
      </c>
      <c r="C9" t="s">
        <v>27</v>
      </c>
      <c r="D9">
        <v>2015</v>
      </c>
      <c r="E9">
        <v>29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>
        <v>7</v>
      </c>
      <c r="N9">
        <v>45</v>
      </c>
      <c r="O9">
        <v>120</v>
      </c>
      <c r="P9">
        <v>517</v>
      </c>
      <c r="Q9">
        <v>315</v>
      </c>
      <c r="R9">
        <v>832</v>
      </c>
    </row>
    <row r="10" spans="1:18" x14ac:dyDescent="0.35">
      <c r="A10" s="1">
        <v>42233</v>
      </c>
      <c r="B10">
        <v>17</v>
      </c>
      <c r="C10" t="s">
        <v>27</v>
      </c>
      <c r="D10">
        <v>2015</v>
      </c>
      <c r="E10">
        <v>43</v>
      </c>
      <c r="F10" t="s">
        <v>28</v>
      </c>
      <c r="G10" t="s">
        <v>32</v>
      </c>
      <c r="H10" t="s">
        <v>35</v>
      </c>
      <c r="I10" t="s">
        <v>52</v>
      </c>
      <c r="J10" t="s">
        <v>23</v>
      </c>
      <c r="K10" t="s">
        <v>24</v>
      </c>
      <c r="L10" t="s">
        <v>25</v>
      </c>
      <c r="M10">
        <v>27</v>
      </c>
      <c r="N10">
        <v>45</v>
      </c>
      <c r="O10">
        <v>120</v>
      </c>
      <c r="P10">
        <v>1636</v>
      </c>
      <c r="Q10">
        <v>1215</v>
      </c>
      <c r="R10">
        <v>2851</v>
      </c>
    </row>
    <row r="11" spans="1:18" x14ac:dyDescent="0.35">
      <c r="A11" s="1">
        <v>41503</v>
      </c>
      <c r="B11">
        <v>17</v>
      </c>
      <c r="C11" t="s">
        <v>27</v>
      </c>
      <c r="D11">
        <v>2013</v>
      </c>
      <c r="E11">
        <v>43</v>
      </c>
      <c r="F11" t="s">
        <v>28</v>
      </c>
      <c r="G11" t="s">
        <v>32</v>
      </c>
      <c r="H11" t="s">
        <v>35</v>
      </c>
      <c r="I11" t="s">
        <v>52</v>
      </c>
      <c r="J11" t="s">
        <v>23</v>
      </c>
      <c r="K11" t="s">
        <v>24</v>
      </c>
      <c r="L11" t="s">
        <v>25</v>
      </c>
      <c r="M11">
        <v>28</v>
      </c>
      <c r="N11">
        <v>45</v>
      </c>
      <c r="O11">
        <v>120</v>
      </c>
      <c r="P11">
        <v>1697</v>
      </c>
      <c r="Q11">
        <v>1260</v>
      </c>
      <c r="R11">
        <v>2957</v>
      </c>
    </row>
    <row r="12" spans="1:18" x14ac:dyDescent="0.35">
      <c r="A12" s="1">
        <v>42223</v>
      </c>
      <c r="B12">
        <v>7</v>
      </c>
      <c r="C12" t="s">
        <v>27</v>
      </c>
      <c r="D12">
        <v>2015</v>
      </c>
      <c r="E12">
        <v>38</v>
      </c>
      <c r="F12" t="s">
        <v>28</v>
      </c>
      <c r="G12" t="s">
        <v>20</v>
      </c>
      <c r="H12" t="s">
        <v>29</v>
      </c>
      <c r="I12" t="s">
        <v>30</v>
      </c>
      <c r="J12" t="s">
        <v>23</v>
      </c>
      <c r="K12" t="s">
        <v>24</v>
      </c>
      <c r="L12" t="s">
        <v>25</v>
      </c>
      <c r="M12">
        <v>1</v>
      </c>
      <c r="N12">
        <v>45</v>
      </c>
      <c r="O12">
        <v>120</v>
      </c>
      <c r="P12">
        <v>53</v>
      </c>
      <c r="Q12">
        <v>45</v>
      </c>
      <c r="R12">
        <v>98</v>
      </c>
    </row>
    <row r="13" spans="1:18" x14ac:dyDescent="0.35">
      <c r="A13" s="1">
        <v>41493</v>
      </c>
      <c r="B13">
        <v>7</v>
      </c>
      <c r="C13" t="s">
        <v>27</v>
      </c>
      <c r="D13">
        <v>2013</v>
      </c>
      <c r="E13">
        <v>38</v>
      </c>
      <c r="F13" t="s">
        <v>28</v>
      </c>
      <c r="G13" t="s">
        <v>20</v>
      </c>
      <c r="H13" t="s">
        <v>29</v>
      </c>
      <c r="I13" t="s">
        <v>30</v>
      </c>
      <c r="J13" t="s">
        <v>23</v>
      </c>
      <c r="K13" t="s">
        <v>24</v>
      </c>
      <c r="L13" t="s">
        <v>25</v>
      </c>
      <c r="M13">
        <v>3</v>
      </c>
      <c r="N13">
        <v>45</v>
      </c>
      <c r="O13">
        <v>120</v>
      </c>
      <c r="P13">
        <v>160</v>
      </c>
      <c r="Q13">
        <v>135</v>
      </c>
      <c r="R13">
        <v>295</v>
      </c>
    </row>
    <row r="14" spans="1:18" x14ac:dyDescent="0.35">
      <c r="A14" s="1">
        <v>41514</v>
      </c>
      <c r="B14">
        <v>28</v>
      </c>
      <c r="C14" t="s">
        <v>27</v>
      </c>
      <c r="D14">
        <v>2013</v>
      </c>
      <c r="E14">
        <v>61</v>
      </c>
      <c r="F14" t="s">
        <v>28</v>
      </c>
      <c r="G14" t="s">
        <v>20</v>
      </c>
      <c r="H14" t="s">
        <v>42</v>
      </c>
      <c r="I14" t="s">
        <v>43</v>
      </c>
      <c r="J14" t="s">
        <v>23</v>
      </c>
      <c r="K14" t="s">
        <v>24</v>
      </c>
      <c r="L14" t="s">
        <v>25</v>
      </c>
      <c r="M14">
        <v>8</v>
      </c>
      <c r="N14">
        <v>45</v>
      </c>
      <c r="O14">
        <v>120</v>
      </c>
      <c r="P14">
        <v>581</v>
      </c>
      <c r="Q14">
        <v>360</v>
      </c>
      <c r="R14">
        <v>941</v>
      </c>
    </row>
    <row r="15" spans="1:18" x14ac:dyDescent="0.35">
      <c r="A15" s="1">
        <v>42244</v>
      </c>
      <c r="B15">
        <v>28</v>
      </c>
      <c r="C15" t="s">
        <v>27</v>
      </c>
      <c r="D15">
        <v>2015</v>
      </c>
      <c r="E15">
        <v>61</v>
      </c>
      <c r="F15" t="s">
        <v>28</v>
      </c>
      <c r="G15" t="s">
        <v>20</v>
      </c>
      <c r="H15" t="s">
        <v>42</v>
      </c>
      <c r="I15" t="s">
        <v>43</v>
      </c>
      <c r="J15" t="s">
        <v>23</v>
      </c>
      <c r="K15" t="s">
        <v>24</v>
      </c>
      <c r="L15" t="s">
        <v>25</v>
      </c>
      <c r="M15">
        <v>10</v>
      </c>
      <c r="N15">
        <v>45</v>
      </c>
      <c r="O15">
        <v>120</v>
      </c>
      <c r="P15">
        <v>726</v>
      </c>
      <c r="Q15">
        <v>450</v>
      </c>
      <c r="R15">
        <v>1176</v>
      </c>
    </row>
    <row r="16" spans="1:18" x14ac:dyDescent="0.35">
      <c r="A16" s="1">
        <v>42364</v>
      </c>
      <c r="B16">
        <v>26</v>
      </c>
      <c r="C16" t="s">
        <v>38</v>
      </c>
      <c r="D16">
        <v>2015</v>
      </c>
      <c r="E16">
        <v>49</v>
      </c>
      <c r="F16" t="s">
        <v>28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>
        <v>5</v>
      </c>
      <c r="N16">
        <v>45</v>
      </c>
      <c r="O16">
        <v>120</v>
      </c>
      <c r="P16">
        <v>369</v>
      </c>
      <c r="Q16">
        <v>225</v>
      </c>
      <c r="R16">
        <v>594</v>
      </c>
    </row>
    <row r="17" spans="1:18" x14ac:dyDescent="0.35">
      <c r="A17" s="1">
        <v>41634</v>
      </c>
      <c r="B17">
        <v>26</v>
      </c>
      <c r="C17" t="s">
        <v>38</v>
      </c>
      <c r="D17">
        <v>2013</v>
      </c>
      <c r="E17">
        <v>49</v>
      </c>
      <c r="F17" t="s">
        <v>28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 t="s">
        <v>25</v>
      </c>
      <c r="M17">
        <v>6</v>
      </c>
      <c r="N17">
        <v>45</v>
      </c>
      <c r="O17">
        <v>120</v>
      </c>
      <c r="P17">
        <v>443</v>
      </c>
      <c r="Q17">
        <v>270</v>
      </c>
      <c r="R17">
        <v>713</v>
      </c>
    </row>
    <row r="18" spans="1:18" x14ac:dyDescent="0.35">
      <c r="A18" s="1">
        <v>41639</v>
      </c>
      <c r="B18">
        <v>31</v>
      </c>
      <c r="C18" t="s">
        <v>38</v>
      </c>
      <c r="D18">
        <v>2013</v>
      </c>
      <c r="E18">
        <v>23</v>
      </c>
      <c r="F18" t="s">
        <v>40</v>
      </c>
      <c r="G18" t="s">
        <v>20</v>
      </c>
      <c r="H18" t="s">
        <v>42</v>
      </c>
      <c r="I18" t="s">
        <v>43</v>
      </c>
      <c r="J18" t="s">
        <v>23</v>
      </c>
      <c r="K18" t="s">
        <v>24</v>
      </c>
      <c r="L18" t="s">
        <v>25</v>
      </c>
      <c r="M18">
        <v>6</v>
      </c>
      <c r="N18">
        <v>45</v>
      </c>
      <c r="O18">
        <v>120</v>
      </c>
      <c r="P18">
        <v>436</v>
      </c>
      <c r="Q18">
        <v>270</v>
      </c>
      <c r="R18">
        <v>706</v>
      </c>
    </row>
    <row r="19" spans="1:18" x14ac:dyDescent="0.35">
      <c r="A19" s="1">
        <v>42369</v>
      </c>
      <c r="B19">
        <v>31</v>
      </c>
      <c r="C19" t="s">
        <v>38</v>
      </c>
      <c r="D19">
        <v>2015</v>
      </c>
      <c r="E19">
        <v>23</v>
      </c>
      <c r="F19" t="s">
        <v>40</v>
      </c>
      <c r="G19" t="s">
        <v>20</v>
      </c>
      <c r="H19" t="s">
        <v>42</v>
      </c>
      <c r="I19" t="s">
        <v>43</v>
      </c>
      <c r="J19" t="s">
        <v>23</v>
      </c>
      <c r="K19" t="s">
        <v>24</v>
      </c>
      <c r="L19" t="s">
        <v>25</v>
      </c>
      <c r="M19">
        <v>7</v>
      </c>
      <c r="N19">
        <v>45</v>
      </c>
      <c r="O19">
        <v>120</v>
      </c>
      <c r="P19">
        <v>508</v>
      </c>
      <c r="Q19">
        <v>315</v>
      </c>
      <c r="R19">
        <v>823</v>
      </c>
    </row>
    <row r="20" spans="1:18" x14ac:dyDescent="0.35">
      <c r="A20" s="1">
        <v>42422</v>
      </c>
      <c r="B20">
        <v>22</v>
      </c>
      <c r="C20" t="s">
        <v>51</v>
      </c>
      <c r="D20">
        <v>2016</v>
      </c>
      <c r="E20">
        <v>35</v>
      </c>
      <c r="F20" t="s">
        <v>28</v>
      </c>
      <c r="G20" t="s">
        <v>20</v>
      </c>
      <c r="H20" t="s">
        <v>33</v>
      </c>
      <c r="I20" t="s">
        <v>34</v>
      </c>
      <c r="J20" t="s">
        <v>23</v>
      </c>
      <c r="K20" t="s">
        <v>24</v>
      </c>
      <c r="L20" t="s">
        <v>25</v>
      </c>
      <c r="M20">
        <v>21</v>
      </c>
      <c r="N20">
        <v>45</v>
      </c>
      <c r="O20">
        <v>120</v>
      </c>
      <c r="P20">
        <v>1046</v>
      </c>
      <c r="Q20">
        <v>945</v>
      </c>
      <c r="R20">
        <v>1991</v>
      </c>
    </row>
    <row r="21" spans="1:18" x14ac:dyDescent="0.35">
      <c r="A21" s="1">
        <v>41692</v>
      </c>
      <c r="B21">
        <v>22</v>
      </c>
      <c r="C21" t="s">
        <v>51</v>
      </c>
      <c r="D21">
        <v>2014</v>
      </c>
      <c r="E21">
        <v>35</v>
      </c>
      <c r="F21" t="s">
        <v>28</v>
      </c>
      <c r="G21" t="s">
        <v>20</v>
      </c>
      <c r="H21" t="s">
        <v>33</v>
      </c>
      <c r="I21" t="s">
        <v>34</v>
      </c>
      <c r="J21" t="s">
        <v>23</v>
      </c>
      <c r="K21" t="s">
        <v>24</v>
      </c>
      <c r="L21" t="s">
        <v>25</v>
      </c>
      <c r="M21">
        <v>22</v>
      </c>
      <c r="N21">
        <v>45</v>
      </c>
      <c r="O21">
        <v>120</v>
      </c>
      <c r="P21">
        <v>1096</v>
      </c>
      <c r="Q21">
        <v>990</v>
      </c>
      <c r="R21">
        <v>2086</v>
      </c>
    </row>
    <row r="22" spans="1:18" x14ac:dyDescent="0.35">
      <c r="A22" s="1">
        <v>41661</v>
      </c>
      <c r="B22">
        <v>22</v>
      </c>
      <c r="C22" t="s">
        <v>26</v>
      </c>
      <c r="D22">
        <v>2014</v>
      </c>
      <c r="E22">
        <v>29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  <c r="M22">
        <v>1</v>
      </c>
      <c r="N22">
        <v>45</v>
      </c>
      <c r="O22">
        <v>120</v>
      </c>
      <c r="P22">
        <v>74</v>
      </c>
      <c r="Q22">
        <v>45</v>
      </c>
      <c r="R22">
        <v>119</v>
      </c>
    </row>
    <row r="23" spans="1:18" x14ac:dyDescent="0.35">
      <c r="A23" s="1">
        <v>42391</v>
      </c>
      <c r="B23">
        <v>22</v>
      </c>
      <c r="C23" t="s">
        <v>26</v>
      </c>
      <c r="D23">
        <v>2016</v>
      </c>
      <c r="E23">
        <v>29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>
        <v>1</v>
      </c>
      <c r="N23">
        <v>45</v>
      </c>
      <c r="O23">
        <v>120</v>
      </c>
      <c r="P23">
        <v>74</v>
      </c>
      <c r="Q23">
        <v>45</v>
      </c>
      <c r="R23">
        <v>119</v>
      </c>
    </row>
    <row r="24" spans="1:18" x14ac:dyDescent="0.35">
      <c r="A24" s="1">
        <v>41641</v>
      </c>
      <c r="B24">
        <v>2</v>
      </c>
      <c r="C24" t="s">
        <v>26</v>
      </c>
      <c r="D24">
        <v>2014</v>
      </c>
      <c r="E24">
        <v>48</v>
      </c>
      <c r="F24" t="s">
        <v>28</v>
      </c>
      <c r="G24" t="s">
        <v>32</v>
      </c>
      <c r="H24" t="s">
        <v>21</v>
      </c>
      <c r="I24" t="s">
        <v>22</v>
      </c>
      <c r="J24" t="s">
        <v>23</v>
      </c>
      <c r="K24" t="s">
        <v>24</v>
      </c>
      <c r="L24" t="s">
        <v>25</v>
      </c>
      <c r="M24">
        <v>4</v>
      </c>
      <c r="N24">
        <v>45</v>
      </c>
      <c r="O24">
        <v>120</v>
      </c>
      <c r="P24">
        <v>295</v>
      </c>
      <c r="Q24">
        <v>180</v>
      </c>
      <c r="R24">
        <v>475</v>
      </c>
    </row>
    <row r="25" spans="1:18" x14ac:dyDescent="0.35">
      <c r="A25" s="1">
        <v>42371</v>
      </c>
      <c r="B25">
        <v>2</v>
      </c>
      <c r="C25" t="s">
        <v>26</v>
      </c>
      <c r="D25">
        <v>2016</v>
      </c>
      <c r="E25">
        <v>48</v>
      </c>
      <c r="F25" t="s">
        <v>28</v>
      </c>
      <c r="G25" t="s">
        <v>32</v>
      </c>
      <c r="H25" t="s">
        <v>21</v>
      </c>
      <c r="I25" t="s">
        <v>22</v>
      </c>
      <c r="J25" t="s">
        <v>23</v>
      </c>
      <c r="K25" t="s">
        <v>24</v>
      </c>
      <c r="L25" t="s">
        <v>25</v>
      </c>
      <c r="M25">
        <v>4</v>
      </c>
      <c r="N25">
        <v>45</v>
      </c>
      <c r="O25">
        <v>120</v>
      </c>
      <c r="P25">
        <v>295</v>
      </c>
      <c r="Q25">
        <v>180</v>
      </c>
      <c r="R25">
        <v>475</v>
      </c>
    </row>
    <row r="26" spans="1:18" x14ac:dyDescent="0.35">
      <c r="A26" s="1">
        <v>42202</v>
      </c>
      <c r="B26">
        <v>17</v>
      </c>
      <c r="C26" t="s">
        <v>39</v>
      </c>
      <c r="D26">
        <v>2015</v>
      </c>
      <c r="E26">
        <v>24</v>
      </c>
      <c r="F26" t="s">
        <v>40</v>
      </c>
      <c r="G26" t="s">
        <v>32</v>
      </c>
      <c r="H26" t="s">
        <v>33</v>
      </c>
      <c r="I26" t="s">
        <v>41</v>
      </c>
      <c r="J26" t="s">
        <v>23</v>
      </c>
      <c r="K26" t="s">
        <v>24</v>
      </c>
      <c r="L26" t="s">
        <v>25</v>
      </c>
      <c r="M26">
        <v>6</v>
      </c>
      <c r="N26">
        <v>45</v>
      </c>
      <c r="O26">
        <v>120</v>
      </c>
      <c r="P26">
        <v>335</v>
      </c>
      <c r="Q26">
        <v>270</v>
      </c>
      <c r="R26">
        <v>605</v>
      </c>
    </row>
    <row r="27" spans="1:18" x14ac:dyDescent="0.35">
      <c r="A27" s="1">
        <v>41470</v>
      </c>
      <c r="B27">
        <v>15</v>
      </c>
      <c r="C27" t="s">
        <v>39</v>
      </c>
      <c r="D27">
        <v>2013</v>
      </c>
      <c r="E27">
        <v>34</v>
      </c>
      <c r="F27" t="s">
        <v>19</v>
      </c>
      <c r="G27" t="s">
        <v>20</v>
      </c>
      <c r="H27" t="s">
        <v>33</v>
      </c>
      <c r="I27" t="s">
        <v>34</v>
      </c>
      <c r="J27" t="s">
        <v>23</v>
      </c>
      <c r="K27" t="s">
        <v>24</v>
      </c>
      <c r="L27" t="s">
        <v>25</v>
      </c>
      <c r="M27">
        <v>7</v>
      </c>
      <c r="N27">
        <v>45</v>
      </c>
      <c r="O27">
        <v>120</v>
      </c>
      <c r="P27">
        <v>349</v>
      </c>
      <c r="Q27">
        <v>315</v>
      </c>
      <c r="R27">
        <v>664</v>
      </c>
    </row>
    <row r="28" spans="1:18" x14ac:dyDescent="0.35">
      <c r="A28" s="1">
        <v>42200</v>
      </c>
      <c r="B28">
        <v>15</v>
      </c>
      <c r="C28" t="s">
        <v>39</v>
      </c>
      <c r="D28">
        <v>2015</v>
      </c>
      <c r="E28">
        <v>34</v>
      </c>
      <c r="F28" t="s">
        <v>19</v>
      </c>
      <c r="G28" t="s">
        <v>20</v>
      </c>
      <c r="H28" t="s">
        <v>33</v>
      </c>
      <c r="I28" t="s">
        <v>34</v>
      </c>
      <c r="J28" t="s">
        <v>23</v>
      </c>
      <c r="K28" t="s">
        <v>24</v>
      </c>
      <c r="L28" t="s">
        <v>25</v>
      </c>
      <c r="M28">
        <v>7</v>
      </c>
      <c r="N28">
        <v>45</v>
      </c>
      <c r="O28">
        <v>120</v>
      </c>
      <c r="P28">
        <v>349</v>
      </c>
      <c r="Q28">
        <v>315</v>
      </c>
      <c r="R28">
        <v>664</v>
      </c>
    </row>
    <row r="29" spans="1:18" x14ac:dyDescent="0.35">
      <c r="A29" s="1">
        <v>41485</v>
      </c>
      <c r="B29">
        <v>30</v>
      </c>
      <c r="C29" t="s">
        <v>39</v>
      </c>
      <c r="D29">
        <v>2013</v>
      </c>
      <c r="E29">
        <v>32</v>
      </c>
      <c r="F29" t="s">
        <v>19</v>
      </c>
      <c r="G29" t="s">
        <v>32</v>
      </c>
      <c r="H29" t="s">
        <v>33</v>
      </c>
      <c r="I29" t="s">
        <v>34</v>
      </c>
      <c r="J29" t="s">
        <v>23</v>
      </c>
      <c r="K29" t="s">
        <v>24</v>
      </c>
      <c r="L29" t="s">
        <v>25</v>
      </c>
      <c r="M29">
        <v>8</v>
      </c>
      <c r="N29">
        <v>45</v>
      </c>
      <c r="O29">
        <v>120</v>
      </c>
      <c r="P29">
        <v>398</v>
      </c>
      <c r="Q29">
        <v>360</v>
      </c>
      <c r="R29">
        <v>758</v>
      </c>
    </row>
    <row r="30" spans="1:18" x14ac:dyDescent="0.35">
      <c r="A30" s="1">
        <v>42215</v>
      </c>
      <c r="B30">
        <v>30</v>
      </c>
      <c r="C30" t="s">
        <v>39</v>
      </c>
      <c r="D30">
        <v>2015</v>
      </c>
      <c r="E30">
        <v>32</v>
      </c>
      <c r="F30" t="s">
        <v>19</v>
      </c>
      <c r="G30" t="s">
        <v>32</v>
      </c>
      <c r="H30" t="s">
        <v>33</v>
      </c>
      <c r="I30" t="s">
        <v>34</v>
      </c>
      <c r="J30" t="s">
        <v>23</v>
      </c>
      <c r="K30" t="s">
        <v>24</v>
      </c>
      <c r="L30" t="s">
        <v>25</v>
      </c>
      <c r="M30">
        <v>8</v>
      </c>
      <c r="N30">
        <v>45</v>
      </c>
      <c r="O30">
        <v>120</v>
      </c>
      <c r="P30">
        <v>398</v>
      </c>
      <c r="Q30">
        <v>360</v>
      </c>
      <c r="R30">
        <v>758</v>
      </c>
    </row>
    <row r="31" spans="1:18" x14ac:dyDescent="0.35">
      <c r="A31" s="1">
        <v>41472</v>
      </c>
      <c r="B31">
        <v>17</v>
      </c>
      <c r="C31" t="s">
        <v>39</v>
      </c>
      <c r="D31">
        <v>2013</v>
      </c>
      <c r="E31">
        <v>24</v>
      </c>
      <c r="F31" t="s">
        <v>40</v>
      </c>
      <c r="G31" t="s">
        <v>32</v>
      </c>
      <c r="H31" t="s">
        <v>33</v>
      </c>
      <c r="I31" t="s">
        <v>41</v>
      </c>
      <c r="J31" t="s">
        <v>23</v>
      </c>
      <c r="K31" t="s">
        <v>24</v>
      </c>
      <c r="L31" t="s">
        <v>25</v>
      </c>
      <c r="M31">
        <v>9</v>
      </c>
      <c r="N31">
        <v>45</v>
      </c>
      <c r="O31">
        <v>120</v>
      </c>
      <c r="P31">
        <v>502</v>
      </c>
      <c r="Q31">
        <v>405</v>
      </c>
      <c r="R31">
        <v>907</v>
      </c>
    </row>
    <row r="32" spans="1:18" x14ac:dyDescent="0.35">
      <c r="A32" s="1">
        <v>41470</v>
      </c>
      <c r="B32">
        <v>15</v>
      </c>
      <c r="C32" t="s">
        <v>39</v>
      </c>
      <c r="D32">
        <v>2013</v>
      </c>
      <c r="E32">
        <v>52</v>
      </c>
      <c r="F32" t="s">
        <v>28</v>
      </c>
      <c r="G32" t="s">
        <v>32</v>
      </c>
      <c r="H32" t="s">
        <v>35</v>
      </c>
      <c r="I32" t="s">
        <v>47</v>
      </c>
      <c r="J32" t="s">
        <v>23</v>
      </c>
      <c r="K32" t="s">
        <v>24</v>
      </c>
      <c r="L32" t="s">
        <v>25</v>
      </c>
      <c r="M32">
        <v>8</v>
      </c>
      <c r="N32">
        <v>45</v>
      </c>
      <c r="O32">
        <v>120</v>
      </c>
      <c r="P32">
        <v>427</v>
      </c>
      <c r="Q32">
        <v>360</v>
      </c>
      <c r="R32">
        <v>787</v>
      </c>
    </row>
    <row r="33" spans="1:18" x14ac:dyDescent="0.35">
      <c r="A33" s="1">
        <v>42200</v>
      </c>
      <c r="B33">
        <v>15</v>
      </c>
      <c r="C33" t="s">
        <v>39</v>
      </c>
      <c r="D33">
        <v>2015</v>
      </c>
      <c r="E33">
        <v>52</v>
      </c>
      <c r="F33" t="s">
        <v>28</v>
      </c>
      <c r="G33" t="s">
        <v>32</v>
      </c>
      <c r="H33" t="s">
        <v>35</v>
      </c>
      <c r="I33" t="s">
        <v>47</v>
      </c>
      <c r="J33" t="s">
        <v>23</v>
      </c>
      <c r="K33" t="s">
        <v>24</v>
      </c>
      <c r="L33" t="s">
        <v>25</v>
      </c>
      <c r="M33">
        <v>8</v>
      </c>
      <c r="N33">
        <v>45</v>
      </c>
      <c r="O33">
        <v>120</v>
      </c>
      <c r="P33">
        <v>427</v>
      </c>
      <c r="Q33">
        <v>360</v>
      </c>
      <c r="R33">
        <v>787</v>
      </c>
    </row>
    <row r="34" spans="1:18" x14ac:dyDescent="0.35">
      <c r="A34" s="1">
        <v>41474</v>
      </c>
      <c r="B34">
        <v>19</v>
      </c>
      <c r="C34" t="s">
        <v>39</v>
      </c>
      <c r="D34">
        <v>2013</v>
      </c>
      <c r="E34">
        <v>32</v>
      </c>
      <c r="F34" t="s">
        <v>19</v>
      </c>
      <c r="G34" t="s">
        <v>32</v>
      </c>
      <c r="H34" t="s">
        <v>42</v>
      </c>
      <c r="I34" t="s">
        <v>45</v>
      </c>
      <c r="J34" t="s">
        <v>23</v>
      </c>
      <c r="K34" t="s">
        <v>24</v>
      </c>
      <c r="L34" t="s">
        <v>25</v>
      </c>
      <c r="M34">
        <v>9</v>
      </c>
      <c r="N34">
        <v>45</v>
      </c>
      <c r="O34">
        <v>120</v>
      </c>
      <c r="P34">
        <v>524</v>
      </c>
      <c r="Q34">
        <v>405</v>
      </c>
      <c r="R34">
        <v>929</v>
      </c>
    </row>
    <row r="35" spans="1:18" x14ac:dyDescent="0.35">
      <c r="A35" s="1">
        <v>42204</v>
      </c>
      <c r="B35">
        <v>19</v>
      </c>
      <c r="C35" t="s">
        <v>39</v>
      </c>
      <c r="D35">
        <v>2015</v>
      </c>
      <c r="E35">
        <v>32</v>
      </c>
      <c r="F35" t="s">
        <v>19</v>
      </c>
      <c r="G35" t="s">
        <v>32</v>
      </c>
      <c r="H35" t="s">
        <v>42</v>
      </c>
      <c r="I35" t="s">
        <v>45</v>
      </c>
      <c r="J35" t="s">
        <v>23</v>
      </c>
      <c r="K35" t="s">
        <v>24</v>
      </c>
      <c r="L35" t="s">
        <v>25</v>
      </c>
      <c r="M35">
        <v>9</v>
      </c>
      <c r="N35">
        <v>45</v>
      </c>
      <c r="O35">
        <v>120</v>
      </c>
      <c r="P35">
        <v>524</v>
      </c>
      <c r="Q35">
        <v>405</v>
      </c>
      <c r="R35">
        <v>929</v>
      </c>
    </row>
    <row r="36" spans="1:18" x14ac:dyDescent="0.35">
      <c r="A36" s="1">
        <v>41468</v>
      </c>
      <c r="B36">
        <v>13</v>
      </c>
      <c r="C36" t="s">
        <v>39</v>
      </c>
      <c r="D36">
        <v>2013</v>
      </c>
      <c r="E36">
        <v>43</v>
      </c>
      <c r="F36" t="s">
        <v>28</v>
      </c>
      <c r="G36" t="s">
        <v>32</v>
      </c>
      <c r="H36" t="s">
        <v>42</v>
      </c>
      <c r="I36" t="s">
        <v>43</v>
      </c>
      <c r="J36" t="s">
        <v>23</v>
      </c>
      <c r="K36" t="s">
        <v>24</v>
      </c>
      <c r="L36" t="s">
        <v>25</v>
      </c>
      <c r="M36">
        <v>10</v>
      </c>
      <c r="N36">
        <v>45</v>
      </c>
      <c r="O36">
        <v>120</v>
      </c>
      <c r="P36">
        <v>726</v>
      </c>
      <c r="Q36">
        <v>450</v>
      </c>
      <c r="R36">
        <v>1176</v>
      </c>
    </row>
    <row r="37" spans="1:18" x14ac:dyDescent="0.35">
      <c r="A37" s="1">
        <v>42198</v>
      </c>
      <c r="B37">
        <v>13</v>
      </c>
      <c r="C37" t="s">
        <v>39</v>
      </c>
      <c r="D37">
        <v>2015</v>
      </c>
      <c r="E37">
        <v>43</v>
      </c>
      <c r="F37" t="s">
        <v>28</v>
      </c>
      <c r="G37" t="s">
        <v>32</v>
      </c>
      <c r="H37" t="s">
        <v>42</v>
      </c>
      <c r="I37" t="s">
        <v>43</v>
      </c>
      <c r="J37" t="s">
        <v>23</v>
      </c>
      <c r="K37" t="s">
        <v>24</v>
      </c>
      <c r="L37" t="s">
        <v>25</v>
      </c>
      <c r="M37">
        <v>10</v>
      </c>
      <c r="N37">
        <v>45</v>
      </c>
      <c r="O37">
        <v>120</v>
      </c>
      <c r="P37">
        <v>726</v>
      </c>
      <c r="Q37">
        <v>450</v>
      </c>
      <c r="R37">
        <v>1176</v>
      </c>
    </row>
    <row r="38" spans="1:18" x14ac:dyDescent="0.35">
      <c r="A38" s="1">
        <v>41809</v>
      </c>
      <c r="B38">
        <v>19</v>
      </c>
      <c r="C38" t="s">
        <v>48</v>
      </c>
      <c r="D38">
        <v>2014</v>
      </c>
      <c r="E38">
        <v>35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 t="s">
        <v>24</v>
      </c>
      <c r="L38" t="s">
        <v>25</v>
      </c>
      <c r="M38">
        <v>10</v>
      </c>
      <c r="N38">
        <v>45</v>
      </c>
      <c r="O38">
        <v>120</v>
      </c>
      <c r="P38">
        <v>738</v>
      </c>
      <c r="Q38">
        <v>450</v>
      </c>
      <c r="R38">
        <v>1188</v>
      </c>
    </row>
    <row r="39" spans="1:18" x14ac:dyDescent="0.35">
      <c r="A39" s="1">
        <v>42452</v>
      </c>
      <c r="B39">
        <v>23</v>
      </c>
      <c r="C39" t="s">
        <v>44</v>
      </c>
      <c r="D39">
        <v>2016</v>
      </c>
      <c r="E39">
        <v>49</v>
      </c>
      <c r="F39" t="s">
        <v>28</v>
      </c>
      <c r="G39" t="s">
        <v>20</v>
      </c>
      <c r="H39" t="s">
        <v>33</v>
      </c>
      <c r="I39" t="s">
        <v>37</v>
      </c>
      <c r="J39" t="s">
        <v>23</v>
      </c>
      <c r="K39" t="s">
        <v>24</v>
      </c>
      <c r="L39" t="s">
        <v>25</v>
      </c>
      <c r="M39">
        <v>20</v>
      </c>
      <c r="N39">
        <v>45</v>
      </c>
      <c r="O39">
        <v>120</v>
      </c>
      <c r="P39">
        <v>1188</v>
      </c>
      <c r="Q39">
        <v>900</v>
      </c>
      <c r="R39">
        <v>2088</v>
      </c>
    </row>
    <row r="40" spans="1:18" x14ac:dyDescent="0.35">
      <c r="A40" s="1">
        <v>41721</v>
      </c>
      <c r="B40">
        <v>23</v>
      </c>
      <c r="C40" t="s">
        <v>44</v>
      </c>
      <c r="D40">
        <v>2014</v>
      </c>
      <c r="E40">
        <v>49</v>
      </c>
      <c r="F40" t="s">
        <v>28</v>
      </c>
      <c r="G40" t="s">
        <v>20</v>
      </c>
      <c r="H40" t="s">
        <v>33</v>
      </c>
      <c r="I40" t="s">
        <v>37</v>
      </c>
      <c r="J40" t="s">
        <v>23</v>
      </c>
      <c r="K40" t="s">
        <v>24</v>
      </c>
      <c r="L40" t="s">
        <v>25</v>
      </c>
      <c r="M40">
        <v>23</v>
      </c>
      <c r="N40">
        <v>45</v>
      </c>
      <c r="O40">
        <v>120</v>
      </c>
      <c r="P40">
        <v>1366</v>
      </c>
      <c r="Q40">
        <v>1035</v>
      </c>
      <c r="R40">
        <v>2401</v>
      </c>
    </row>
    <row r="41" spans="1:18" x14ac:dyDescent="0.35">
      <c r="A41" s="1">
        <v>41711</v>
      </c>
      <c r="B41">
        <v>13</v>
      </c>
      <c r="C41" t="s">
        <v>44</v>
      </c>
      <c r="D41">
        <v>2014</v>
      </c>
      <c r="E41">
        <v>48</v>
      </c>
      <c r="F41" t="s">
        <v>28</v>
      </c>
      <c r="G41" t="s">
        <v>32</v>
      </c>
      <c r="H41" t="s">
        <v>21</v>
      </c>
      <c r="I41" t="s">
        <v>22</v>
      </c>
      <c r="J41" t="s">
        <v>23</v>
      </c>
      <c r="K41" t="s">
        <v>24</v>
      </c>
      <c r="L41" t="s">
        <v>25</v>
      </c>
      <c r="M41">
        <v>20</v>
      </c>
      <c r="N41">
        <v>45</v>
      </c>
      <c r="O41">
        <v>120</v>
      </c>
      <c r="P41">
        <v>1476</v>
      </c>
      <c r="Q41">
        <v>900</v>
      </c>
      <c r="R41">
        <v>2376</v>
      </c>
    </row>
    <row r="42" spans="1:18" x14ac:dyDescent="0.35">
      <c r="A42" s="1">
        <v>42442</v>
      </c>
      <c r="B42">
        <v>13</v>
      </c>
      <c r="C42" t="s">
        <v>44</v>
      </c>
      <c r="D42">
        <v>2016</v>
      </c>
      <c r="E42">
        <v>48</v>
      </c>
      <c r="F42" t="s">
        <v>28</v>
      </c>
      <c r="G42" t="s">
        <v>32</v>
      </c>
      <c r="H42" t="s">
        <v>21</v>
      </c>
      <c r="I42" t="s">
        <v>22</v>
      </c>
      <c r="J42" t="s">
        <v>23</v>
      </c>
      <c r="K42" t="s">
        <v>24</v>
      </c>
      <c r="L42" t="s">
        <v>25</v>
      </c>
      <c r="M42">
        <v>22</v>
      </c>
      <c r="N42">
        <v>45</v>
      </c>
      <c r="O42">
        <v>120</v>
      </c>
      <c r="P42">
        <v>1624</v>
      </c>
      <c r="Q42">
        <v>990</v>
      </c>
      <c r="R42">
        <v>2614</v>
      </c>
    </row>
    <row r="43" spans="1:18" x14ac:dyDescent="0.35">
      <c r="A43" s="1">
        <v>42456</v>
      </c>
      <c r="B43">
        <v>27</v>
      </c>
      <c r="C43" t="s">
        <v>44</v>
      </c>
      <c r="D43">
        <v>2016</v>
      </c>
      <c r="E43">
        <v>51</v>
      </c>
      <c r="F43" t="s">
        <v>28</v>
      </c>
      <c r="G43" t="s">
        <v>20</v>
      </c>
      <c r="H43" t="s">
        <v>42</v>
      </c>
      <c r="I43" t="s">
        <v>45</v>
      </c>
      <c r="J43" t="s">
        <v>23</v>
      </c>
      <c r="K43" t="s">
        <v>24</v>
      </c>
      <c r="L43" t="s">
        <v>25</v>
      </c>
      <c r="M43">
        <v>7</v>
      </c>
      <c r="N43">
        <v>45</v>
      </c>
      <c r="O43">
        <v>120</v>
      </c>
      <c r="P43">
        <v>407</v>
      </c>
      <c r="Q43">
        <v>315</v>
      </c>
      <c r="R43">
        <v>722</v>
      </c>
    </row>
    <row r="44" spans="1:18" x14ac:dyDescent="0.35">
      <c r="A44" s="1">
        <v>41725</v>
      </c>
      <c r="B44">
        <v>27</v>
      </c>
      <c r="C44" t="s">
        <v>44</v>
      </c>
      <c r="D44">
        <v>2014</v>
      </c>
      <c r="E44">
        <v>51</v>
      </c>
      <c r="F44" t="s">
        <v>28</v>
      </c>
      <c r="G44" t="s">
        <v>20</v>
      </c>
      <c r="H44" t="s">
        <v>42</v>
      </c>
      <c r="I44" t="s">
        <v>45</v>
      </c>
      <c r="J44" t="s">
        <v>23</v>
      </c>
      <c r="K44" t="s">
        <v>24</v>
      </c>
      <c r="L44" t="s">
        <v>25</v>
      </c>
      <c r="M44">
        <v>9</v>
      </c>
      <c r="N44">
        <v>45</v>
      </c>
      <c r="O44">
        <v>120</v>
      </c>
      <c r="P44">
        <v>524</v>
      </c>
      <c r="Q44">
        <v>405</v>
      </c>
      <c r="R44">
        <v>929</v>
      </c>
    </row>
    <row r="45" spans="1:18" x14ac:dyDescent="0.35">
      <c r="A45" s="1">
        <v>41729</v>
      </c>
      <c r="B45">
        <v>31</v>
      </c>
      <c r="C45" t="s">
        <v>44</v>
      </c>
      <c r="D45">
        <v>2014</v>
      </c>
      <c r="E45">
        <v>43</v>
      </c>
      <c r="F45" t="s">
        <v>28</v>
      </c>
      <c r="G45" t="s">
        <v>32</v>
      </c>
      <c r="H45" t="s">
        <v>42</v>
      </c>
      <c r="I45" t="s">
        <v>43</v>
      </c>
      <c r="J45" t="s">
        <v>23</v>
      </c>
      <c r="K45" t="s">
        <v>24</v>
      </c>
      <c r="L45" t="s">
        <v>25</v>
      </c>
      <c r="M45">
        <v>11</v>
      </c>
      <c r="N45">
        <v>45</v>
      </c>
      <c r="O45">
        <v>120</v>
      </c>
      <c r="P45">
        <v>799</v>
      </c>
      <c r="Q45">
        <v>495</v>
      </c>
      <c r="R45">
        <v>1294</v>
      </c>
    </row>
    <row r="46" spans="1:18" x14ac:dyDescent="0.35">
      <c r="A46" s="1">
        <v>42460</v>
      </c>
      <c r="B46">
        <v>31</v>
      </c>
      <c r="C46" t="s">
        <v>44</v>
      </c>
      <c r="D46">
        <v>2016</v>
      </c>
      <c r="E46">
        <v>43</v>
      </c>
      <c r="F46" t="s">
        <v>28</v>
      </c>
      <c r="G46" t="s">
        <v>32</v>
      </c>
      <c r="H46" t="s">
        <v>42</v>
      </c>
      <c r="I46" t="s">
        <v>43</v>
      </c>
      <c r="J46" t="s">
        <v>23</v>
      </c>
      <c r="K46" t="s">
        <v>24</v>
      </c>
      <c r="L46" t="s">
        <v>25</v>
      </c>
      <c r="M46">
        <v>11</v>
      </c>
      <c r="N46">
        <v>45</v>
      </c>
      <c r="O46">
        <v>120</v>
      </c>
      <c r="P46">
        <v>799</v>
      </c>
      <c r="Q46">
        <v>495</v>
      </c>
      <c r="R46">
        <v>1294</v>
      </c>
    </row>
    <row r="47" spans="1:18" x14ac:dyDescent="0.35">
      <c r="A47" s="1">
        <v>42512</v>
      </c>
      <c r="B47">
        <v>22</v>
      </c>
      <c r="C47" t="s">
        <v>31</v>
      </c>
      <c r="D47">
        <v>2016</v>
      </c>
      <c r="E47">
        <v>47</v>
      </c>
      <c r="F47" t="s">
        <v>28</v>
      </c>
      <c r="G47" t="s">
        <v>32</v>
      </c>
      <c r="H47" t="s">
        <v>33</v>
      </c>
      <c r="I47" t="s">
        <v>34</v>
      </c>
      <c r="J47" t="s">
        <v>23</v>
      </c>
      <c r="K47" t="s">
        <v>24</v>
      </c>
      <c r="L47" t="s">
        <v>25</v>
      </c>
      <c r="M47">
        <v>2</v>
      </c>
      <c r="N47">
        <v>45</v>
      </c>
      <c r="O47">
        <v>120</v>
      </c>
      <c r="P47">
        <v>100</v>
      </c>
      <c r="Q47">
        <v>90</v>
      </c>
      <c r="R47">
        <v>190</v>
      </c>
    </row>
    <row r="48" spans="1:18" x14ac:dyDescent="0.35">
      <c r="A48" s="1">
        <v>41774</v>
      </c>
      <c r="B48">
        <v>15</v>
      </c>
      <c r="C48" t="s">
        <v>31</v>
      </c>
      <c r="D48">
        <v>2014</v>
      </c>
      <c r="E48">
        <v>47</v>
      </c>
      <c r="F48" t="s">
        <v>28</v>
      </c>
      <c r="G48" t="s">
        <v>32</v>
      </c>
      <c r="H48" t="s">
        <v>33</v>
      </c>
      <c r="I48" t="s">
        <v>37</v>
      </c>
      <c r="J48" t="s">
        <v>23</v>
      </c>
      <c r="K48" t="s">
        <v>24</v>
      </c>
      <c r="L48" t="s">
        <v>25</v>
      </c>
      <c r="M48">
        <v>4</v>
      </c>
      <c r="N48">
        <v>45</v>
      </c>
      <c r="O48">
        <v>120</v>
      </c>
      <c r="P48">
        <v>238</v>
      </c>
      <c r="Q48">
        <v>180</v>
      </c>
      <c r="R48">
        <v>418</v>
      </c>
    </row>
    <row r="49" spans="1:18" x14ac:dyDescent="0.35">
      <c r="A49" s="1">
        <v>41781</v>
      </c>
      <c r="B49">
        <v>22</v>
      </c>
      <c r="C49" t="s">
        <v>31</v>
      </c>
      <c r="D49">
        <v>2014</v>
      </c>
      <c r="E49">
        <v>47</v>
      </c>
      <c r="F49" t="s">
        <v>28</v>
      </c>
      <c r="G49" t="s">
        <v>32</v>
      </c>
      <c r="H49" t="s">
        <v>33</v>
      </c>
      <c r="I49" t="s">
        <v>34</v>
      </c>
      <c r="J49" t="s">
        <v>23</v>
      </c>
      <c r="K49" t="s">
        <v>24</v>
      </c>
      <c r="L49" t="s">
        <v>25</v>
      </c>
      <c r="M49">
        <v>4</v>
      </c>
      <c r="N49">
        <v>45</v>
      </c>
      <c r="O49">
        <v>120</v>
      </c>
      <c r="P49">
        <v>199</v>
      </c>
      <c r="Q49">
        <v>180</v>
      </c>
      <c r="R49">
        <v>379</v>
      </c>
    </row>
    <row r="50" spans="1:18" x14ac:dyDescent="0.35">
      <c r="A50" s="1">
        <v>42505</v>
      </c>
      <c r="B50">
        <v>15</v>
      </c>
      <c r="C50" t="s">
        <v>31</v>
      </c>
      <c r="D50">
        <v>2016</v>
      </c>
      <c r="E50">
        <v>47</v>
      </c>
      <c r="F50" t="s">
        <v>28</v>
      </c>
      <c r="G50" t="s">
        <v>32</v>
      </c>
      <c r="H50" t="s">
        <v>33</v>
      </c>
      <c r="I50" t="s">
        <v>37</v>
      </c>
      <c r="J50" t="s">
        <v>23</v>
      </c>
      <c r="K50" t="s">
        <v>24</v>
      </c>
      <c r="L50" t="s">
        <v>25</v>
      </c>
      <c r="M50">
        <v>5</v>
      </c>
      <c r="N50">
        <v>45</v>
      </c>
      <c r="O50">
        <v>120</v>
      </c>
      <c r="P50">
        <v>297</v>
      </c>
      <c r="Q50">
        <v>225</v>
      </c>
      <c r="R50">
        <v>522</v>
      </c>
    </row>
    <row r="51" spans="1:18" x14ac:dyDescent="0.35">
      <c r="A51" s="1">
        <v>41776</v>
      </c>
      <c r="B51">
        <v>17</v>
      </c>
      <c r="C51" t="s">
        <v>31</v>
      </c>
      <c r="D51">
        <v>2014</v>
      </c>
      <c r="E51">
        <v>29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>
        <v>6</v>
      </c>
      <c r="N51">
        <v>45</v>
      </c>
      <c r="O51">
        <v>120</v>
      </c>
      <c r="P51">
        <v>443</v>
      </c>
      <c r="Q51">
        <v>270</v>
      </c>
      <c r="R51">
        <v>713</v>
      </c>
    </row>
    <row r="52" spans="1:18" x14ac:dyDescent="0.35">
      <c r="A52" s="1">
        <v>42507</v>
      </c>
      <c r="B52">
        <v>17</v>
      </c>
      <c r="C52" t="s">
        <v>31</v>
      </c>
      <c r="D52">
        <v>2016</v>
      </c>
      <c r="E52">
        <v>29</v>
      </c>
      <c r="F52" t="s">
        <v>19</v>
      </c>
      <c r="G52" t="s">
        <v>20</v>
      </c>
      <c r="H52" t="s">
        <v>21</v>
      </c>
      <c r="I52" t="s">
        <v>22</v>
      </c>
      <c r="J52" t="s">
        <v>23</v>
      </c>
      <c r="K52" t="s">
        <v>24</v>
      </c>
      <c r="L52" t="s">
        <v>25</v>
      </c>
      <c r="M52">
        <v>8</v>
      </c>
      <c r="N52">
        <v>45</v>
      </c>
      <c r="O52">
        <v>120</v>
      </c>
      <c r="P52">
        <v>590</v>
      </c>
      <c r="Q52">
        <v>360</v>
      </c>
      <c r="R52">
        <v>950</v>
      </c>
    </row>
    <row r="53" spans="1:18" x14ac:dyDescent="0.35">
      <c r="A53" s="1">
        <v>42513</v>
      </c>
      <c r="B53">
        <v>23</v>
      </c>
      <c r="C53" t="s">
        <v>31</v>
      </c>
      <c r="D53">
        <v>2016</v>
      </c>
      <c r="E53">
        <v>47</v>
      </c>
      <c r="F53" t="s">
        <v>28</v>
      </c>
      <c r="G53" t="s">
        <v>32</v>
      </c>
      <c r="H53" t="s">
        <v>21</v>
      </c>
      <c r="I53" t="s">
        <v>22</v>
      </c>
      <c r="J53" t="s">
        <v>23</v>
      </c>
      <c r="K53" t="s">
        <v>24</v>
      </c>
      <c r="L53" t="s">
        <v>25</v>
      </c>
      <c r="M53">
        <v>23</v>
      </c>
      <c r="N53">
        <v>45</v>
      </c>
      <c r="O53">
        <v>120</v>
      </c>
      <c r="P53">
        <v>1697</v>
      </c>
      <c r="Q53">
        <v>1035</v>
      </c>
      <c r="R53">
        <v>2732</v>
      </c>
    </row>
    <row r="54" spans="1:18" x14ac:dyDescent="0.35">
      <c r="A54" s="1">
        <v>41782</v>
      </c>
      <c r="B54">
        <v>23</v>
      </c>
      <c r="C54" t="s">
        <v>31</v>
      </c>
      <c r="D54">
        <v>2014</v>
      </c>
      <c r="E54">
        <v>47</v>
      </c>
      <c r="F54" t="s">
        <v>28</v>
      </c>
      <c r="G54" t="s">
        <v>32</v>
      </c>
      <c r="H54" t="s">
        <v>21</v>
      </c>
      <c r="I54" t="s">
        <v>22</v>
      </c>
      <c r="J54" t="s">
        <v>23</v>
      </c>
      <c r="K54" t="s">
        <v>24</v>
      </c>
      <c r="L54" t="s">
        <v>25</v>
      </c>
      <c r="M54">
        <v>24</v>
      </c>
      <c r="N54">
        <v>45</v>
      </c>
      <c r="O54">
        <v>120</v>
      </c>
      <c r="P54">
        <v>1771</v>
      </c>
      <c r="Q54">
        <v>1080</v>
      </c>
      <c r="R54">
        <v>2851</v>
      </c>
    </row>
    <row r="55" spans="1:18" x14ac:dyDescent="0.35">
      <c r="A55" s="1">
        <v>41604</v>
      </c>
      <c r="B55">
        <v>26</v>
      </c>
      <c r="C55" t="s">
        <v>46</v>
      </c>
      <c r="D55">
        <v>2013</v>
      </c>
      <c r="E55">
        <v>26</v>
      </c>
      <c r="F55" t="s">
        <v>19</v>
      </c>
      <c r="G55" t="s">
        <v>32</v>
      </c>
      <c r="H55" t="s">
        <v>21</v>
      </c>
      <c r="I55" t="s">
        <v>22</v>
      </c>
      <c r="J55" t="s">
        <v>23</v>
      </c>
      <c r="K55" t="s">
        <v>24</v>
      </c>
      <c r="L55" t="s">
        <v>25</v>
      </c>
      <c r="M55">
        <v>7</v>
      </c>
      <c r="N55">
        <v>45</v>
      </c>
      <c r="O55">
        <v>120</v>
      </c>
      <c r="P55">
        <v>517</v>
      </c>
      <c r="Q55">
        <v>315</v>
      </c>
      <c r="R55">
        <v>832</v>
      </c>
    </row>
    <row r="56" spans="1:18" x14ac:dyDescent="0.35">
      <c r="A56" s="1">
        <v>41604</v>
      </c>
      <c r="B56">
        <v>26</v>
      </c>
      <c r="C56" t="s">
        <v>46</v>
      </c>
      <c r="D56">
        <v>2013</v>
      </c>
      <c r="E56">
        <v>19</v>
      </c>
      <c r="F56" t="s">
        <v>40</v>
      </c>
      <c r="G56" t="s">
        <v>20</v>
      </c>
      <c r="H56" t="s">
        <v>21</v>
      </c>
      <c r="I56" t="s">
        <v>22</v>
      </c>
      <c r="J56" t="s">
        <v>23</v>
      </c>
      <c r="K56" t="s">
        <v>24</v>
      </c>
      <c r="L56" t="s">
        <v>25</v>
      </c>
      <c r="M56">
        <v>8</v>
      </c>
      <c r="N56">
        <v>45</v>
      </c>
      <c r="O56">
        <v>120</v>
      </c>
      <c r="P56">
        <v>590</v>
      </c>
      <c r="Q56">
        <v>360</v>
      </c>
      <c r="R56">
        <v>950</v>
      </c>
    </row>
    <row r="57" spans="1:18" x14ac:dyDescent="0.35">
      <c r="A57" s="1">
        <v>42334</v>
      </c>
      <c r="B57">
        <v>26</v>
      </c>
      <c r="C57" t="s">
        <v>46</v>
      </c>
      <c r="D57">
        <v>2015</v>
      </c>
      <c r="E57">
        <v>19</v>
      </c>
      <c r="F57" t="s">
        <v>40</v>
      </c>
      <c r="G57" t="s">
        <v>20</v>
      </c>
      <c r="H57" t="s">
        <v>21</v>
      </c>
      <c r="I57" t="s">
        <v>22</v>
      </c>
      <c r="J57" t="s">
        <v>23</v>
      </c>
      <c r="K57" t="s">
        <v>24</v>
      </c>
      <c r="L57" t="s">
        <v>25</v>
      </c>
      <c r="M57">
        <v>8</v>
      </c>
      <c r="N57">
        <v>45</v>
      </c>
      <c r="O57">
        <v>120</v>
      </c>
      <c r="P57">
        <v>590</v>
      </c>
      <c r="Q57">
        <v>360</v>
      </c>
      <c r="R57">
        <v>950</v>
      </c>
    </row>
    <row r="58" spans="1:18" x14ac:dyDescent="0.35">
      <c r="A58" s="1">
        <v>42334</v>
      </c>
      <c r="B58">
        <v>26</v>
      </c>
      <c r="C58" t="s">
        <v>46</v>
      </c>
      <c r="D58">
        <v>2015</v>
      </c>
      <c r="E58">
        <v>26</v>
      </c>
      <c r="F58" t="s">
        <v>19</v>
      </c>
      <c r="G58" t="s">
        <v>32</v>
      </c>
      <c r="H58" t="s">
        <v>21</v>
      </c>
      <c r="I58" t="s">
        <v>22</v>
      </c>
      <c r="J58" t="s">
        <v>23</v>
      </c>
      <c r="K58" t="s">
        <v>24</v>
      </c>
      <c r="L58" t="s">
        <v>25</v>
      </c>
      <c r="M58">
        <v>8</v>
      </c>
      <c r="N58">
        <v>45</v>
      </c>
      <c r="O58">
        <v>120</v>
      </c>
      <c r="P58">
        <v>590</v>
      </c>
      <c r="Q58">
        <v>360</v>
      </c>
      <c r="R58">
        <v>950</v>
      </c>
    </row>
    <row r="59" spans="1:18" x14ac:dyDescent="0.35">
      <c r="A59" s="1">
        <v>41595</v>
      </c>
      <c r="B59">
        <v>17</v>
      </c>
      <c r="C59" t="s">
        <v>46</v>
      </c>
      <c r="D59">
        <v>2013</v>
      </c>
      <c r="E59">
        <v>29</v>
      </c>
      <c r="F59" t="s">
        <v>19</v>
      </c>
      <c r="G59" t="s">
        <v>32</v>
      </c>
      <c r="H59" t="s">
        <v>21</v>
      </c>
      <c r="I59" t="s">
        <v>22</v>
      </c>
      <c r="J59" t="s">
        <v>23</v>
      </c>
      <c r="K59" t="s">
        <v>24</v>
      </c>
      <c r="L59" t="s">
        <v>25</v>
      </c>
      <c r="M59">
        <v>12</v>
      </c>
      <c r="N59">
        <v>45</v>
      </c>
      <c r="O59">
        <v>120</v>
      </c>
      <c r="P59">
        <v>886</v>
      </c>
      <c r="Q59">
        <v>540</v>
      </c>
      <c r="R59">
        <v>1426</v>
      </c>
    </row>
    <row r="60" spans="1:18" x14ac:dyDescent="0.35">
      <c r="A60" s="1">
        <v>42325</v>
      </c>
      <c r="B60">
        <v>17</v>
      </c>
      <c r="C60" t="s">
        <v>46</v>
      </c>
      <c r="D60">
        <v>2015</v>
      </c>
      <c r="E60">
        <v>29</v>
      </c>
      <c r="F60" t="s">
        <v>19</v>
      </c>
      <c r="G60" t="s">
        <v>32</v>
      </c>
      <c r="H60" t="s">
        <v>21</v>
      </c>
      <c r="I60" t="s">
        <v>22</v>
      </c>
      <c r="J60" t="s">
        <v>23</v>
      </c>
      <c r="K60" t="s">
        <v>24</v>
      </c>
      <c r="L60" t="s">
        <v>25</v>
      </c>
      <c r="M60">
        <v>14</v>
      </c>
      <c r="N60">
        <v>45</v>
      </c>
      <c r="O60">
        <v>120</v>
      </c>
      <c r="P60">
        <v>1033</v>
      </c>
      <c r="Q60">
        <v>630</v>
      </c>
      <c r="R60">
        <v>1663</v>
      </c>
    </row>
    <row r="61" spans="1:18" x14ac:dyDescent="0.35">
      <c r="A61" s="1">
        <v>42319</v>
      </c>
      <c r="B61">
        <v>11</v>
      </c>
      <c r="C61" t="s">
        <v>46</v>
      </c>
      <c r="D61">
        <v>2015</v>
      </c>
      <c r="E61">
        <v>34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 t="s">
        <v>25</v>
      </c>
      <c r="M61">
        <v>23</v>
      </c>
      <c r="N61">
        <v>45</v>
      </c>
      <c r="O61">
        <v>120</v>
      </c>
      <c r="P61">
        <v>1697</v>
      </c>
      <c r="Q61">
        <v>1035</v>
      </c>
      <c r="R61">
        <v>2732</v>
      </c>
    </row>
    <row r="62" spans="1:18" x14ac:dyDescent="0.35">
      <c r="A62" s="1">
        <v>41589</v>
      </c>
      <c r="B62">
        <v>11</v>
      </c>
      <c r="C62" t="s">
        <v>46</v>
      </c>
      <c r="D62">
        <v>2013</v>
      </c>
      <c r="E62">
        <v>34</v>
      </c>
      <c r="F62" t="s">
        <v>19</v>
      </c>
      <c r="G62" t="s">
        <v>20</v>
      </c>
      <c r="H62" t="s">
        <v>21</v>
      </c>
      <c r="I62" t="s">
        <v>22</v>
      </c>
      <c r="J62" t="s">
        <v>23</v>
      </c>
      <c r="K62" t="s">
        <v>24</v>
      </c>
      <c r="L62" t="s">
        <v>25</v>
      </c>
      <c r="M62">
        <v>25</v>
      </c>
      <c r="N62">
        <v>45</v>
      </c>
      <c r="O62">
        <v>120</v>
      </c>
      <c r="P62">
        <v>1845</v>
      </c>
      <c r="Q62">
        <v>1125</v>
      </c>
      <c r="R62">
        <v>2970</v>
      </c>
    </row>
    <row r="63" spans="1:18" x14ac:dyDescent="0.35">
      <c r="A63" s="1">
        <v>42249</v>
      </c>
      <c r="B63">
        <v>2</v>
      </c>
      <c r="C63" t="s">
        <v>18</v>
      </c>
      <c r="D63">
        <v>2015</v>
      </c>
      <c r="E63">
        <v>29</v>
      </c>
      <c r="F63" t="s">
        <v>19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 t="s">
        <v>25</v>
      </c>
      <c r="M63">
        <v>1</v>
      </c>
      <c r="N63">
        <v>45</v>
      </c>
      <c r="O63">
        <v>120</v>
      </c>
      <c r="P63">
        <v>74</v>
      </c>
      <c r="Q63">
        <v>45</v>
      </c>
      <c r="R63">
        <v>119</v>
      </c>
    </row>
    <row r="64" spans="1:18" x14ac:dyDescent="0.35">
      <c r="A64" s="1">
        <v>41519</v>
      </c>
      <c r="B64">
        <v>2</v>
      </c>
      <c r="C64" t="s">
        <v>18</v>
      </c>
      <c r="D64">
        <v>2013</v>
      </c>
      <c r="E64">
        <v>29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 t="s">
        <v>24</v>
      </c>
      <c r="L64" t="s">
        <v>25</v>
      </c>
      <c r="M64">
        <v>2</v>
      </c>
      <c r="N64">
        <v>45</v>
      </c>
      <c r="O64">
        <v>120</v>
      </c>
      <c r="P64">
        <v>148</v>
      </c>
      <c r="Q64">
        <v>90</v>
      </c>
      <c r="R64">
        <v>238</v>
      </c>
    </row>
    <row r="65" spans="1:18" x14ac:dyDescent="0.35">
      <c r="A65" s="1">
        <v>42271</v>
      </c>
      <c r="B65">
        <v>24</v>
      </c>
      <c r="C65" t="s">
        <v>18</v>
      </c>
      <c r="D65">
        <v>2015</v>
      </c>
      <c r="E65">
        <v>32</v>
      </c>
      <c r="F65" t="s">
        <v>19</v>
      </c>
      <c r="G65" t="s">
        <v>20</v>
      </c>
      <c r="H65" t="s">
        <v>35</v>
      </c>
      <c r="I65" t="s">
        <v>36</v>
      </c>
      <c r="J65" t="s">
        <v>23</v>
      </c>
      <c r="K65" t="s">
        <v>24</v>
      </c>
      <c r="L65" t="s">
        <v>25</v>
      </c>
      <c r="M65">
        <v>3</v>
      </c>
      <c r="N65">
        <v>45</v>
      </c>
      <c r="O65">
        <v>120</v>
      </c>
      <c r="P65">
        <v>178</v>
      </c>
      <c r="Q65">
        <v>135</v>
      </c>
      <c r="R65">
        <v>313</v>
      </c>
    </row>
    <row r="66" spans="1:18" x14ac:dyDescent="0.35">
      <c r="A66" s="1">
        <v>41541</v>
      </c>
      <c r="B66">
        <v>24</v>
      </c>
      <c r="C66" t="s">
        <v>18</v>
      </c>
      <c r="D66">
        <v>2013</v>
      </c>
      <c r="E66">
        <v>32</v>
      </c>
      <c r="F66" t="s">
        <v>19</v>
      </c>
      <c r="G66" t="s">
        <v>20</v>
      </c>
      <c r="H66" t="s">
        <v>35</v>
      </c>
      <c r="I66" t="s">
        <v>36</v>
      </c>
      <c r="J66" t="s">
        <v>23</v>
      </c>
      <c r="K66" t="s">
        <v>24</v>
      </c>
      <c r="L66" t="s">
        <v>25</v>
      </c>
      <c r="M66">
        <v>6</v>
      </c>
      <c r="N66">
        <v>45</v>
      </c>
      <c r="O66">
        <v>120</v>
      </c>
      <c r="P66">
        <v>356</v>
      </c>
      <c r="Q66">
        <v>270</v>
      </c>
      <c r="R66">
        <v>626</v>
      </c>
    </row>
    <row r="67" spans="1:18" x14ac:dyDescent="0.35">
      <c r="A67" s="1">
        <v>41542</v>
      </c>
      <c r="B67">
        <v>25</v>
      </c>
      <c r="C67" t="s">
        <v>18</v>
      </c>
      <c r="D67">
        <v>2013</v>
      </c>
      <c r="E67">
        <v>19</v>
      </c>
      <c r="F67" t="s">
        <v>40</v>
      </c>
      <c r="G67" t="s">
        <v>32</v>
      </c>
      <c r="H67" t="s">
        <v>29</v>
      </c>
      <c r="I67" t="s">
        <v>30</v>
      </c>
      <c r="J67" t="s">
        <v>23</v>
      </c>
      <c r="K67" t="s">
        <v>24</v>
      </c>
      <c r="L67" t="s">
        <v>25</v>
      </c>
      <c r="M67">
        <v>6</v>
      </c>
      <c r="N67">
        <v>45</v>
      </c>
      <c r="O67">
        <v>120</v>
      </c>
      <c r="P67">
        <v>320</v>
      </c>
      <c r="Q67">
        <v>270</v>
      </c>
      <c r="R67">
        <v>590</v>
      </c>
    </row>
    <row r="68" spans="1:18" x14ac:dyDescent="0.35">
      <c r="A68" s="1">
        <v>42272</v>
      </c>
      <c r="B68">
        <v>25</v>
      </c>
      <c r="C68" t="s">
        <v>18</v>
      </c>
      <c r="D68">
        <v>2015</v>
      </c>
      <c r="E68">
        <v>19</v>
      </c>
      <c r="F68" t="s">
        <v>40</v>
      </c>
      <c r="G68" t="s">
        <v>32</v>
      </c>
      <c r="H68" t="s">
        <v>29</v>
      </c>
      <c r="I68" t="s">
        <v>30</v>
      </c>
      <c r="J68" t="s">
        <v>23</v>
      </c>
      <c r="K68" t="s">
        <v>24</v>
      </c>
      <c r="L68" t="s">
        <v>25</v>
      </c>
      <c r="M68">
        <v>8</v>
      </c>
      <c r="N68">
        <v>45</v>
      </c>
      <c r="O68">
        <v>120</v>
      </c>
      <c r="P68">
        <v>427</v>
      </c>
      <c r="Q68">
        <v>360</v>
      </c>
      <c r="R68">
        <v>787</v>
      </c>
    </row>
    <row r="69" spans="1:18" x14ac:dyDescent="0.35">
      <c r="A69" s="1">
        <v>41534</v>
      </c>
      <c r="B69">
        <v>17</v>
      </c>
      <c r="C69" t="s">
        <v>18</v>
      </c>
      <c r="D69">
        <v>2013</v>
      </c>
      <c r="E69">
        <v>29</v>
      </c>
      <c r="F69" t="s">
        <v>19</v>
      </c>
      <c r="G69" t="s">
        <v>32</v>
      </c>
      <c r="H69" t="s">
        <v>49</v>
      </c>
      <c r="I69" t="s">
        <v>50</v>
      </c>
      <c r="J69" t="s">
        <v>23</v>
      </c>
      <c r="K69" t="s">
        <v>24</v>
      </c>
      <c r="L69" t="s">
        <v>25</v>
      </c>
      <c r="M69">
        <v>15</v>
      </c>
      <c r="N69">
        <v>45</v>
      </c>
      <c r="O69">
        <v>120</v>
      </c>
      <c r="P69">
        <v>1053</v>
      </c>
      <c r="Q69">
        <v>675</v>
      </c>
      <c r="R69">
        <v>1728</v>
      </c>
    </row>
    <row r="70" spans="1:18" x14ac:dyDescent="0.35">
      <c r="A70" s="1">
        <v>42264</v>
      </c>
      <c r="B70">
        <v>17</v>
      </c>
      <c r="C70" t="s">
        <v>18</v>
      </c>
      <c r="D70">
        <v>2015</v>
      </c>
      <c r="E70">
        <v>29</v>
      </c>
      <c r="F70" t="s">
        <v>19</v>
      </c>
      <c r="G70" t="s">
        <v>32</v>
      </c>
      <c r="H70" t="s">
        <v>49</v>
      </c>
      <c r="I70" t="s">
        <v>50</v>
      </c>
      <c r="J70" t="s">
        <v>23</v>
      </c>
      <c r="K70" t="s">
        <v>24</v>
      </c>
      <c r="L70" t="s">
        <v>25</v>
      </c>
      <c r="M70">
        <v>15</v>
      </c>
      <c r="N70">
        <v>45</v>
      </c>
      <c r="O70">
        <v>120</v>
      </c>
      <c r="P70">
        <v>1053</v>
      </c>
      <c r="Q70">
        <v>675</v>
      </c>
      <c r="R70">
        <v>1728</v>
      </c>
    </row>
  </sheetData>
  <sortState ref="A2:R70">
    <sortCondition ref="H2:H70"/>
    <sortCondition ref="K2:K7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Bike_Sales_Sort_Lab_4.1.2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2024-12-26T20:19:23Z</dcterms:created>
  <dcterms:modified xsi:type="dcterms:W3CDTF">2024-12-26T20:19:23Z</dcterms:modified>
</cp:coreProperties>
</file>