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0105295\Projects\Otorowiri\Data\Data_geology\"/>
    </mc:Choice>
  </mc:AlternateContent>
  <xr:revisionPtr revIDLastSave="0" documentId="13_ncr:1_{05B6A9D2-DBAC-4ADD-9FC6-7E30326AD73B}" xr6:coauthVersionLast="47" xr6:coauthVersionMax="47" xr10:uidLastSave="{00000000-0000-0000-0000-000000000000}"/>
  <bookViews>
    <workbookView xWindow="-110" yWindow="-110" windowWidth="18430" windowHeight="11020" xr2:uid="{23DAD81C-6E6E-47FD-BD82-D89B4913EEEF}"/>
  </bookViews>
  <sheets>
    <sheet name="strat" sheetId="1" r:id="rId1"/>
    <sheet name="ge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</calcChain>
</file>

<file path=xl/sharedStrings.xml><?xml version="1.0" encoding="utf-8"?>
<sst xmlns="http://schemas.openxmlformats.org/spreadsheetml/2006/main" count="247" uniqueCount="81">
  <si>
    <t>sequence</t>
  </si>
  <si>
    <t>unit</t>
  </si>
  <si>
    <t>R</t>
  </si>
  <si>
    <t>G</t>
  </si>
  <si>
    <t>B</t>
  </si>
  <si>
    <t>val</t>
  </si>
  <si>
    <t>lithid</t>
  </si>
  <si>
    <t>Thickness</t>
  </si>
  <si>
    <t>iconvert</t>
  </si>
  <si>
    <t>hk</t>
  </si>
  <si>
    <t>vk</t>
  </si>
  <si>
    <t>ss</t>
  </si>
  <si>
    <t>sy</t>
  </si>
  <si>
    <t>Ground</t>
  </si>
  <si>
    <t>-</t>
  </si>
  <si>
    <t>Yarragadee</t>
  </si>
  <si>
    <t>Kp</t>
  </si>
  <si>
    <t>Kpo</t>
  </si>
  <si>
    <t>J</t>
  </si>
  <si>
    <t>ID</t>
  </si>
  <si>
    <t>Easting</t>
  </si>
  <si>
    <t>Northing</t>
  </si>
  <si>
    <t>Data_type</t>
  </si>
  <si>
    <t>Source</t>
  </si>
  <si>
    <t>Ground_mAHD</t>
  </si>
  <si>
    <t>Jyd</t>
  </si>
  <si>
    <t>Jyc</t>
  </si>
  <si>
    <t>Jyb</t>
  </si>
  <si>
    <t>Jya</t>
  </si>
  <si>
    <t>Jy</t>
  </si>
  <si>
    <t>Jd</t>
  </si>
  <si>
    <t>Jc</t>
  </si>
  <si>
    <t>Je</t>
  </si>
  <si>
    <t>Trl</t>
  </si>
  <si>
    <t>Trw</t>
  </si>
  <si>
    <t>Trk</t>
  </si>
  <si>
    <t>Arrowsmith No 1</t>
  </si>
  <si>
    <t>Raw</t>
  </si>
  <si>
    <t>HB1 table</t>
  </si>
  <si>
    <t>Arrowsmith No 2</t>
  </si>
  <si>
    <t>Arrowsmith No 25</t>
  </si>
  <si>
    <t>Arrowsmith No 3</t>
  </si>
  <si>
    <t>Arrowsmith No 4</t>
  </si>
  <si>
    <t>Control</t>
  </si>
  <si>
    <t>Top unit(s) pinched out</t>
  </si>
  <si>
    <t>Arrowsmith Scheme 11</t>
  </si>
  <si>
    <t>Arrowsmith Scheme 12</t>
  </si>
  <si>
    <t>Arrowsmith Scheme 13</t>
  </si>
  <si>
    <t>Arrowsmith Scheme 14</t>
  </si>
  <si>
    <t>Arrowsmith Scheme 15</t>
  </si>
  <si>
    <t>Arrowsmith Scheme 16</t>
  </si>
  <si>
    <t>Arrowsmith Scheme 17</t>
  </si>
  <si>
    <t>Arrowsmith Scheme 18</t>
  </si>
  <si>
    <t>Arrowsmith Scheme 19</t>
  </si>
  <si>
    <t>Arrowsmith Scheme 20</t>
  </si>
  <si>
    <t>Arrowsmith Scheme 21</t>
  </si>
  <si>
    <t>Arrowsmith Scheme 22</t>
  </si>
  <si>
    <t>Arrowsmith Scheme 23</t>
  </si>
  <si>
    <t>Arrowsmith Scheme 26</t>
  </si>
  <si>
    <t>Arrowsmith Scheme 27</t>
  </si>
  <si>
    <t>Arrowsmith Scheme 8</t>
  </si>
  <si>
    <t>Arrowsmith Scheme 9</t>
  </si>
  <si>
    <t>BF10-1</t>
  </si>
  <si>
    <t>Dongara Line DL3A</t>
  </si>
  <si>
    <t>Dongara Line DL4B</t>
  </si>
  <si>
    <t>Dongara Line DL5A</t>
  </si>
  <si>
    <t>Donkey Creek 1</t>
  </si>
  <si>
    <t>DSO5</t>
  </si>
  <si>
    <t>DSP6</t>
  </si>
  <si>
    <t>Eneabba 1</t>
  </si>
  <si>
    <t>Eneabba Line EL1A</t>
  </si>
  <si>
    <t>Eneabba Line EL2A</t>
  </si>
  <si>
    <t>Eneabba Line EL3A</t>
  </si>
  <si>
    <t>Eneabba Line EL4</t>
  </si>
  <si>
    <t>Eneabba Line EL5</t>
  </si>
  <si>
    <t>Eneabba Line EL6</t>
  </si>
  <si>
    <t>Erregulla 1</t>
  </si>
  <si>
    <t>Erregulla 2</t>
  </si>
  <si>
    <t>MAB1</t>
  </si>
  <si>
    <t>Tathra</t>
  </si>
  <si>
    <t>West Erregulla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</si>
</sst>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quotePrefix="1"/>
    <xf numFmtId="1" fontId="0" fillId="0" borderId="0" xfId="0" applyNumberFormat="1"/>
    <xf numFmtId="1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4F87-2530-425F-A398-B36358790E96}">
  <dimension ref="A1:M5"/>
  <sheetViews>
    <sheetView tabSelected="1" workbookViewId="0">
      <selection activeCell="H7" sqref="H7"/>
    </sheetView>
  </sheetViews>
  <sheetFormatPr defaultRowHeight="14.5" x14ac:dyDescent="0.35"/>
  <sheetData>
    <row r="1" spans="1:13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35">
      <c r="A2" s="6" t="s">
        <v>13</v>
      </c>
      <c r="B2" s="5" t="s">
        <v>13</v>
      </c>
      <c r="C2" s="5">
        <v>255</v>
      </c>
      <c r="D2" s="5">
        <v>255</v>
      </c>
      <c r="E2" s="5">
        <v>255</v>
      </c>
      <c r="F2" s="7">
        <v>232</v>
      </c>
      <c r="G2" s="6">
        <v>-1</v>
      </c>
      <c r="H2" s="8" t="s">
        <v>14</v>
      </c>
      <c r="I2" s="8"/>
    </row>
    <row r="3" spans="1:13" x14ac:dyDescent="0.35">
      <c r="A3" s="6" t="s">
        <v>15</v>
      </c>
      <c r="B3" s="5" t="s">
        <v>16</v>
      </c>
      <c r="C3" s="5">
        <v>172</v>
      </c>
      <c r="D3" s="5">
        <v>186</v>
      </c>
      <c r="E3" s="5">
        <v>242</v>
      </c>
      <c r="F3" s="9">
        <v>124</v>
      </c>
      <c r="G3" s="6">
        <v>0</v>
      </c>
      <c r="H3" s="10">
        <f>F2-F3</f>
        <v>108</v>
      </c>
      <c r="I3" s="11">
        <v>1</v>
      </c>
      <c r="J3">
        <v>10</v>
      </c>
      <c r="K3">
        <v>10</v>
      </c>
      <c r="L3" s="12">
        <v>1.0000000000000001E-5</v>
      </c>
      <c r="M3">
        <v>0.1</v>
      </c>
    </row>
    <row r="4" spans="1:13" x14ac:dyDescent="0.35">
      <c r="A4" s="6" t="s">
        <v>15</v>
      </c>
      <c r="B4" s="5" t="s">
        <v>17</v>
      </c>
      <c r="C4" s="5">
        <v>117</v>
      </c>
      <c r="D4" s="5">
        <v>128</v>
      </c>
      <c r="E4" s="5">
        <v>229</v>
      </c>
      <c r="F4" s="9">
        <v>90</v>
      </c>
      <c r="G4" s="6">
        <v>1</v>
      </c>
      <c r="H4" s="10">
        <f>F3-F4</f>
        <v>34</v>
      </c>
      <c r="I4" s="5">
        <v>0</v>
      </c>
      <c r="J4">
        <v>0.1</v>
      </c>
      <c r="K4">
        <v>0.1</v>
      </c>
      <c r="L4" s="12">
        <v>1.0000000000000001E-5</v>
      </c>
      <c r="M4">
        <v>0.01</v>
      </c>
    </row>
    <row r="5" spans="1:13" x14ac:dyDescent="0.35">
      <c r="A5" s="6" t="s">
        <v>15</v>
      </c>
      <c r="B5" s="13" t="s">
        <v>18</v>
      </c>
      <c r="C5" s="5">
        <v>198</v>
      </c>
      <c r="D5" s="5">
        <v>217</v>
      </c>
      <c r="E5" s="5">
        <v>240</v>
      </c>
      <c r="F5" s="9">
        <v>-1000</v>
      </c>
      <c r="G5" s="6">
        <v>2</v>
      </c>
      <c r="H5" s="10">
        <f t="shared" ref="H5" si="0">F4-F5</f>
        <v>1090</v>
      </c>
      <c r="I5" s="5">
        <v>0</v>
      </c>
      <c r="J5">
        <v>10</v>
      </c>
      <c r="K5">
        <v>10</v>
      </c>
      <c r="L5" s="12">
        <v>1.0000000000000001E-5</v>
      </c>
      <c r="M5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F443B-12A3-4009-B06F-E2320A0C6452}">
  <dimension ref="A1:S56"/>
  <sheetViews>
    <sheetView workbookViewId="0">
      <selection activeCell="J39" sqref="J39"/>
    </sheetView>
  </sheetViews>
  <sheetFormatPr defaultRowHeight="14.5" x14ac:dyDescent="0.35"/>
  <cols>
    <col min="1" max="1" width="19.36328125" customWidth="1"/>
  </cols>
  <sheetData>
    <row r="1" spans="1:19" x14ac:dyDescent="0.35">
      <c r="A1" s="14" t="s">
        <v>19</v>
      </c>
      <c r="B1" s="15" t="s">
        <v>20</v>
      </c>
      <c r="C1" s="15" t="s">
        <v>21</v>
      </c>
      <c r="D1" s="15" t="s">
        <v>22</v>
      </c>
      <c r="E1" s="14" t="s">
        <v>23</v>
      </c>
      <c r="F1" s="15" t="s">
        <v>24</v>
      </c>
      <c r="G1" s="15" t="s">
        <v>16</v>
      </c>
      <c r="H1" s="15" t="s">
        <v>17</v>
      </c>
      <c r="I1" s="15" t="s">
        <v>25</v>
      </c>
      <c r="J1" s="15" t="s">
        <v>26</v>
      </c>
      <c r="K1" s="15" t="s">
        <v>27</v>
      </c>
      <c r="L1" s="15" t="s">
        <v>28</v>
      </c>
      <c r="M1" s="15" t="s">
        <v>29</v>
      </c>
      <c r="N1" s="15" t="s">
        <v>30</v>
      </c>
      <c r="O1" s="15" t="s">
        <v>31</v>
      </c>
      <c r="P1" s="15" t="s">
        <v>32</v>
      </c>
      <c r="Q1" s="15" t="s">
        <v>33</v>
      </c>
      <c r="R1" s="15" t="s">
        <v>34</v>
      </c>
      <c r="S1" s="15" t="s">
        <v>35</v>
      </c>
    </row>
    <row r="2" spans="1:19" x14ac:dyDescent="0.35">
      <c r="A2" t="s">
        <v>36</v>
      </c>
      <c r="B2" s="13">
        <v>356649</v>
      </c>
      <c r="C2" s="13">
        <v>6740424</v>
      </c>
      <c r="D2" s="13" t="s">
        <v>37</v>
      </c>
      <c r="E2" s="16" t="s">
        <v>38</v>
      </c>
      <c r="F2" s="13">
        <v>209</v>
      </c>
      <c r="G2" s="13">
        <v>167</v>
      </c>
      <c r="H2" s="13">
        <v>194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35">
      <c r="A3" t="s">
        <v>39</v>
      </c>
      <c r="B3" s="13">
        <v>359206</v>
      </c>
      <c r="C3" s="13">
        <v>6742469</v>
      </c>
      <c r="D3" s="13" t="s">
        <v>37</v>
      </c>
      <c r="E3" s="16" t="s">
        <v>38</v>
      </c>
      <c r="F3" s="13">
        <v>256</v>
      </c>
      <c r="G3" s="13">
        <v>102</v>
      </c>
      <c r="H3" s="24" t="s">
        <v>14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35">
      <c r="A4" t="s">
        <v>40</v>
      </c>
      <c r="B4" s="13">
        <v>358301</v>
      </c>
      <c r="C4" s="13">
        <v>6730642</v>
      </c>
      <c r="D4" s="13" t="s">
        <v>37</v>
      </c>
      <c r="E4" s="16" t="s">
        <v>38</v>
      </c>
      <c r="F4" s="13">
        <v>311</v>
      </c>
      <c r="G4" s="13">
        <v>107</v>
      </c>
      <c r="H4" s="13">
        <v>275</v>
      </c>
      <c r="I4" s="13">
        <v>540</v>
      </c>
      <c r="J4" s="13"/>
      <c r="K4" s="13"/>
      <c r="L4" s="13"/>
      <c r="M4" s="17">
        <v>540</v>
      </c>
      <c r="N4" s="13"/>
      <c r="O4" s="13"/>
      <c r="P4" s="13"/>
      <c r="Q4" s="13"/>
      <c r="R4" s="13"/>
      <c r="S4" s="13"/>
    </row>
    <row r="5" spans="1:19" x14ac:dyDescent="0.35">
      <c r="A5" t="s">
        <v>41</v>
      </c>
      <c r="B5" s="13">
        <v>360479</v>
      </c>
      <c r="C5" s="13">
        <v>6739524</v>
      </c>
      <c r="D5" s="13" t="s">
        <v>37</v>
      </c>
      <c r="E5" s="16" t="s">
        <v>38</v>
      </c>
      <c r="F5" s="13">
        <v>228</v>
      </c>
      <c r="G5" s="13">
        <v>107</v>
      </c>
      <c r="H5" s="24" t="s">
        <v>14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x14ac:dyDescent="0.35">
      <c r="A6" t="s">
        <v>42</v>
      </c>
      <c r="B6" s="13">
        <v>350894</v>
      </c>
      <c r="C6" s="13">
        <v>6739317</v>
      </c>
      <c r="D6" s="13" t="s">
        <v>37</v>
      </c>
      <c r="E6" s="16" t="s">
        <v>38</v>
      </c>
      <c r="F6" s="13">
        <v>203</v>
      </c>
      <c r="G6" s="24" t="s">
        <v>14</v>
      </c>
      <c r="H6" s="13">
        <v>31</v>
      </c>
      <c r="I6" s="13">
        <v>137</v>
      </c>
      <c r="J6" s="13"/>
      <c r="K6" s="13"/>
      <c r="L6" s="13"/>
      <c r="M6" s="17">
        <v>137</v>
      </c>
      <c r="N6" s="13"/>
      <c r="O6" s="13"/>
      <c r="P6" s="13"/>
      <c r="Q6" s="13"/>
      <c r="R6" s="13"/>
      <c r="S6" s="13"/>
    </row>
    <row r="7" spans="1:19" x14ac:dyDescent="0.35">
      <c r="A7" s="18" t="s">
        <v>42</v>
      </c>
      <c r="B7" s="19">
        <v>350894</v>
      </c>
      <c r="C7" s="19">
        <v>6739317</v>
      </c>
      <c r="D7" s="19" t="s">
        <v>43</v>
      </c>
      <c r="E7" s="20" t="s">
        <v>44</v>
      </c>
      <c r="F7" s="19">
        <v>203</v>
      </c>
      <c r="G7" s="19"/>
      <c r="H7" s="24" t="s">
        <v>14</v>
      </c>
      <c r="I7" s="19"/>
      <c r="J7" s="19"/>
      <c r="K7" s="19"/>
      <c r="L7" s="19"/>
      <c r="M7" s="21"/>
      <c r="N7" s="19"/>
      <c r="O7" s="19"/>
      <c r="P7" s="19"/>
      <c r="Q7" s="19"/>
      <c r="R7" s="19"/>
      <c r="S7" s="19"/>
    </row>
    <row r="8" spans="1:19" x14ac:dyDescent="0.35">
      <c r="A8" t="s">
        <v>45</v>
      </c>
      <c r="B8" s="13">
        <v>356027</v>
      </c>
      <c r="C8" s="13">
        <v>6741138</v>
      </c>
      <c r="D8" s="13" t="s">
        <v>37</v>
      </c>
      <c r="E8" s="16" t="s">
        <v>38</v>
      </c>
      <c r="F8" s="13">
        <v>222</v>
      </c>
      <c r="G8" s="13">
        <v>137</v>
      </c>
      <c r="H8" s="24" t="s">
        <v>14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x14ac:dyDescent="0.35">
      <c r="A9" t="s">
        <v>46</v>
      </c>
      <c r="B9" s="13">
        <v>354316</v>
      </c>
      <c r="C9" s="13">
        <v>6741005</v>
      </c>
      <c r="D9" s="13" t="s">
        <v>37</v>
      </c>
      <c r="E9" s="16" t="s">
        <v>38</v>
      </c>
      <c r="F9" s="13">
        <v>208</v>
      </c>
      <c r="G9" s="13">
        <v>183</v>
      </c>
      <c r="H9" s="24" t="s">
        <v>14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x14ac:dyDescent="0.35">
      <c r="A10" t="s">
        <v>47</v>
      </c>
      <c r="B10" s="13">
        <v>355982</v>
      </c>
      <c r="C10" s="13">
        <v>6739543</v>
      </c>
      <c r="D10" s="13" t="s">
        <v>37</v>
      </c>
      <c r="E10" s="16" t="s">
        <v>38</v>
      </c>
      <c r="F10" s="13">
        <v>227</v>
      </c>
      <c r="G10" s="13">
        <v>195</v>
      </c>
      <c r="H10" s="24" t="s">
        <v>14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x14ac:dyDescent="0.35">
      <c r="A11" t="s">
        <v>48</v>
      </c>
      <c r="B11" s="13">
        <v>354668</v>
      </c>
      <c r="C11" s="13">
        <v>6739238</v>
      </c>
      <c r="D11" s="13" t="s">
        <v>37</v>
      </c>
      <c r="E11" s="16" t="s">
        <v>38</v>
      </c>
      <c r="F11" s="13">
        <v>218</v>
      </c>
      <c r="G11" s="13">
        <v>152</v>
      </c>
      <c r="H11" s="24" t="s">
        <v>14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x14ac:dyDescent="0.35">
      <c r="A12" t="s">
        <v>49</v>
      </c>
      <c r="B12" s="13">
        <v>358794</v>
      </c>
      <c r="C12" s="13">
        <v>6738631</v>
      </c>
      <c r="D12" s="13" t="s">
        <v>37</v>
      </c>
      <c r="E12" s="16" t="s">
        <v>38</v>
      </c>
      <c r="F12" s="13">
        <v>222</v>
      </c>
      <c r="G12" s="13">
        <v>110</v>
      </c>
      <c r="H12" s="24" t="s">
        <v>14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x14ac:dyDescent="0.35">
      <c r="A13" t="s">
        <v>50</v>
      </c>
      <c r="B13" s="13">
        <v>355503</v>
      </c>
      <c r="C13" s="13">
        <v>6737076</v>
      </c>
      <c r="D13" s="13" t="s">
        <v>37</v>
      </c>
      <c r="E13" s="16" t="s">
        <v>38</v>
      </c>
      <c r="F13" s="13">
        <v>272</v>
      </c>
      <c r="G13" s="13">
        <v>195</v>
      </c>
      <c r="H13" s="13">
        <v>222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x14ac:dyDescent="0.35">
      <c r="A14" t="s">
        <v>51</v>
      </c>
      <c r="B14" s="13">
        <v>354145</v>
      </c>
      <c r="C14" s="13">
        <v>6742933</v>
      </c>
      <c r="D14" s="13" t="s">
        <v>37</v>
      </c>
      <c r="E14" s="16" t="s">
        <v>38</v>
      </c>
      <c r="F14" s="13">
        <v>265</v>
      </c>
      <c r="G14" s="13">
        <v>247</v>
      </c>
      <c r="H14" s="24" t="s">
        <v>14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x14ac:dyDescent="0.35">
      <c r="A15" t="s">
        <v>52</v>
      </c>
      <c r="B15" s="13">
        <v>351540</v>
      </c>
      <c r="C15" s="13">
        <v>6740261</v>
      </c>
      <c r="D15" s="13" t="s">
        <v>37</v>
      </c>
      <c r="E15" s="16" t="s">
        <v>38</v>
      </c>
      <c r="F15" s="13">
        <v>222</v>
      </c>
      <c r="G15" s="24" t="s">
        <v>14</v>
      </c>
      <c r="H15" s="13">
        <v>67</v>
      </c>
      <c r="I15" s="13">
        <v>201</v>
      </c>
      <c r="J15" s="13"/>
      <c r="K15" s="13"/>
      <c r="L15" s="13"/>
      <c r="M15" s="17">
        <v>206</v>
      </c>
      <c r="N15" s="13"/>
      <c r="O15" s="13"/>
      <c r="P15" s="13"/>
      <c r="Q15" s="13"/>
      <c r="R15" s="13"/>
      <c r="S15" s="13"/>
    </row>
    <row r="16" spans="1:19" x14ac:dyDescent="0.35">
      <c r="A16" t="s">
        <v>52</v>
      </c>
      <c r="B16" s="13">
        <v>351540</v>
      </c>
      <c r="C16" s="13">
        <v>6740261</v>
      </c>
      <c r="D16" s="13" t="s">
        <v>37</v>
      </c>
      <c r="E16" s="16" t="s">
        <v>38</v>
      </c>
      <c r="F16" s="13">
        <v>222</v>
      </c>
      <c r="G16" s="19"/>
      <c r="H16" s="24" t="s">
        <v>14</v>
      </c>
      <c r="I16" s="13"/>
      <c r="J16" s="13"/>
      <c r="K16" s="13"/>
      <c r="L16" s="13"/>
      <c r="M16" s="17">
        <v>206</v>
      </c>
      <c r="N16" s="13"/>
      <c r="O16" s="13"/>
      <c r="P16" s="13"/>
      <c r="Q16" s="13"/>
      <c r="R16" s="13"/>
      <c r="S16" s="13"/>
    </row>
    <row r="17" spans="1:19" x14ac:dyDescent="0.35">
      <c r="A17" t="s">
        <v>53</v>
      </c>
      <c r="B17" s="13">
        <v>351633</v>
      </c>
      <c r="C17" s="13">
        <v>6743138</v>
      </c>
      <c r="D17" s="13" t="s">
        <v>37</v>
      </c>
      <c r="E17" s="16" t="s">
        <v>38</v>
      </c>
      <c r="F17" s="13">
        <v>276</v>
      </c>
      <c r="G17" s="13">
        <v>94</v>
      </c>
      <c r="H17" s="13">
        <v>149</v>
      </c>
      <c r="I17" s="13">
        <v>244</v>
      </c>
      <c r="J17" s="13"/>
      <c r="K17" s="13"/>
      <c r="L17" s="13"/>
      <c r="M17" s="17">
        <v>244</v>
      </c>
      <c r="N17" s="13"/>
      <c r="O17" s="13"/>
      <c r="P17" s="13"/>
      <c r="Q17" s="13"/>
      <c r="R17" s="13"/>
      <c r="S17" s="13"/>
    </row>
    <row r="18" spans="1:19" x14ac:dyDescent="0.35">
      <c r="A18" t="s">
        <v>54</v>
      </c>
      <c r="B18" s="13">
        <v>351752</v>
      </c>
      <c r="C18" s="13">
        <v>6735088</v>
      </c>
      <c r="D18" s="13" t="s">
        <v>37</v>
      </c>
      <c r="E18" s="16" t="s">
        <v>38</v>
      </c>
      <c r="F18" s="13">
        <v>184</v>
      </c>
      <c r="G18" s="24" t="s">
        <v>14</v>
      </c>
      <c r="H18" s="24" t="s">
        <v>14</v>
      </c>
      <c r="I18" s="13">
        <v>241</v>
      </c>
      <c r="J18" s="13"/>
      <c r="K18" s="13"/>
      <c r="L18" s="13"/>
      <c r="M18" s="17">
        <v>241</v>
      </c>
      <c r="N18" s="13"/>
      <c r="O18" s="13"/>
      <c r="P18" s="13"/>
      <c r="Q18" s="13"/>
      <c r="R18" s="13"/>
      <c r="S18" s="13"/>
    </row>
    <row r="19" spans="1:19" x14ac:dyDescent="0.35">
      <c r="A19" s="18" t="s">
        <v>54</v>
      </c>
      <c r="B19" s="19">
        <v>351752</v>
      </c>
      <c r="C19" s="19">
        <v>6735088</v>
      </c>
      <c r="D19" s="19" t="s">
        <v>43</v>
      </c>
      <c r="E19" s="20" t="s">
        <v>44</v>
      </c>
      <c r="F19" s="19">
        <v>184</v>
      </c>
      <c r="G19" s="19"/>
      <c r="H19" s="19">
        <v>0</v>
      </c>
      <c r="I19" s="19"/>
      <c r="J19" s="19"/>
      <c r="K19" s="19"/>
      <c r="L19" s="19"/>
      <c r="M19" s="21"/>
      <c r="N19" s="19"/>
      <c r="O19" s="19"/>
      <c r="P19" s="19"/>
      <c r="Q19" s="19"/>
      <c r="R19" s="19"/>
      <c r="S19" s="19"/>
    </row>
    <row r="20" spans="1:19" x14ac:dyDescent="0.35">
      <c r="A20" t="s">
        <v>55</v>
      </c>
      <c r="B20" s="13">
        <v>352933</v>
      </c>
      <c r="C20" s="13">
        <v>6744727</v>
      </c>
      <c r="D20" s="13" t="s">
        <v>37</v>
      </c>
      <c r="E20" s="16" t="s">
        <v>38</v>
      </c>
      <c r="F20" s="13">
        <v>283</v>
      </c>
      <c r="G20" s="13">
        <v>183</v>
      </c>
      <c r="H20" s="13">
        <v>241</v>
      </c>
      <c r="I20" s="13">
        <v>244</v>
      </c>
      <c r="J20" s="13"/>
      <c r="K20" s="13"/>
      <c r="L20" s="13"/>
      <c r="M20" s="17">
        <v>244</v>
      </c>
      <c r="N20" s="13"/>
      <c r="O20" s="13"/>
      <c r="P20" s="13"/>
      <c r="Q20" s="13"/>
      <c r="R20" s="13"/>
      <c r="S20" s="13"/>
    </row>
    <row r="21" spans="1:19" x14ac:dyDescent="0.35">
      <c r="A21" t="s">
        <v>56</v>
      </c>
      <c r="B21" s="13">
        <v>353233</v>
      </c>
      <c r="C21" s="13">
        <v>6747056</v>
      </c>
      <c r="D21" s="13" t="s">
        <v>37</v>
      </c>
      <c r="E21" s="16" t="s">
        <v>38</v>
      </c>
      <c r="F21" s="13">
        <v>267</v>
      </c>
      <c r="G21" s="13">
        <v>159</v>
      </c>
      <c r="H21" s="13">
        <v>229</v>
      </c>
      <c r="I21" s="13">
        <v>305</v>
      </c>
      <c r="J21" s="13"/>
      <c r="K21" s="13"/>
      <c r="L21" s="13"/>
      <c r="M21" s="17">
        <v>305</v>
      </c>
      <c r="N21" s="13"/>
      <c r="O21" s="13"/>
      <c r="P21" s="13"/>
      <c r="Q21" s="13"/>
      <c r="R21" s="13"/>
      <c r="S21" s="13"/>
    </row>
    <row r="22" spans="1:19" x14ac:dyDescent="0.35">
      <c r="A22" t="s">
        <v>57</v>
      </c>
      <c r="B22" s="13">
        <v>355488</v>
      </c>
      <c r="C22" s="13">
        <v>6732904</v>
      </c>
      <c r="D22" s="13" t="s">
        <v>37</v>
      </c>
      <c r="E22" s="16" t="s">
        <v>38</v>
      </c>
      <c r="F22" s="13">
        <v>306</v>
      </c>
      <c r="G22" s="13">
        <v>204</v>
      </c>
      <c r="H22" s="13">
        <v>236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 x14ac:dyDescent="0.35">
      <c r="A23" t="s">
        <v>58</v>
      </c>
      <c r="B23" s="13">
        <v>362383</v>
      </c>
      <c r="C23" s="13">
        <v>6720858</v>
      </c>
      <c r="D23" s="13" t="s">
        <v>37</v>
      </c>
      <c r="E23" s="16" t="s">
        <v>38</v>
      </c>
      <c r="F23" s="13">
        <v>280</v>
      </c>
      <c r="G23" s="13">
        <v>302</v>
      </c>
      <c r="H23" s="24" t="s">
        <v>14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 x14ac:dyDescent="0.35">
      <c r="A24" t="s">
        <v>59</v>
      </c>
      <c r="B24" s="13">
        <v>349202</v>
      </c>
      <c r="C24" s="13">
        <v>6746453</v>
      </c>
      <c r="D24" s="13" t="s">
        <v>37</v>
      </c>
      <c r="E24" s="16" t="s">
        <v>38</v>
      </c>
      <c r="F24" s="13">
        <v>258</v>
      </c>
      <c r="G24" s="13">
        <v>85</v>
      </c>
      <c r="H24" s="13">
        <v>137</v>
      </c>
      <c r="I24" s="13">
        <v>303</v>
      </c>
      <c r="J24" s="13"/>
      <c r="K24" s="13"/>
      <c r="L24" s="13"/>
      <c r="M24" s="17">
        <v>303</v>
      </c>
      <c r="N24" s="13"/>
      <c r="O24" s="13"/>
      <c r="P24" s="13"/>
      <c r="Q24" s="13"/>
      <c r="R24" s="13"/>
      <c r="S24" s="13"/>
    </row>
    <row r="25" spans="1:19" x14ac:dyDescent="0.35">
      <c r="A25" t="s">
        <v>60</v>
      </c>
      <c r="B25" s="13">
        <v>350163</v>
      </c>
      <c r="C25" s="13">
        <v>6736093</v>
      </c>
      <c r="D25" s="13" t="s">
        <v>37</v>
      </c>
      <c r="E25" s="16" t="s">
        <v>38</v>
      </c>
      <c r="F25" s="13">
        <v>169</v>
      </c>
      <c r="G25" s="24" t="s">
        <v>14</v>
      </c>
      <c r="H25" s="24" t="s">
        <v>14</v>
      </c>
      <c r="I25" s="13">
        <v>221</v>
      </c>
      <c r="J25" s="13"/>
      <c r="K25" s="13"/>
      <c r="L25" s="13"/>
      <c r="M25" s="17">
        <v>221</v>
      </c>
      <c r="N25" s="13"/>
      <c r="O25" s="13"/>
      <c r="P25" s="13"/>
      <c r="Q25" s="13"/>
      <c r="R25" s="13"/>
      <c r="S25" s="13"/>
    </row>
    <row r="26" spans="1:19" x14ac:dyDescent="0.35">
      <c r="A26" s="18" t="s">
        <v>60</v>
      </c>
      <c r="B26" s="19">
        <v>350163</v>
      </c>
      <c r="C26" s="19">
        <v>6736093</v>
      </c>
      <c r="D26" s="19" t="s">
        <v>43</v>
      </c>
      <c r="E26" s="20" t="s">
        <v>44</v>
      </c>
      <c r="F26" s="19">
        <v>169</v>
      </c>
      <c r="G26" s="19"/>
      <c r="H26" s="19">
        <v>0</v>
      </c>
      <c r="I26" s="19"/>
      <c r="J26" s="19"/>
      <c r="K26" s="19"/>
      <c r="L26" s="19"/>
      <c r="M26" s="21">
        <v>221</v>
      </c>
      <c r="N26" s="19"/>
      <c r="O26" s="19"/>
      <c r="P26" s="19"/>
      <c r="Q26" s="19"/>
      <c r="R26" s="19"/>
      <c r="S26" s="19"/>
    </row>
    <row r="27" spans="1:19" x14ac:dyDescent="0.35">
      <c r="A27" t="s">
        <v>61</v>
      </c>
      <c r="B27" s="13">
        <v>359750</v>
      </c>
      <c r="C27" s="13">
        <v>6735766</v>
      </c>
      <c r="D27" s="13" t="s">
        <v>37</v>
      </c>
      <c r="E27" s="16" t="s">
        <v>38</v>
      </c>
      <c r="F27" s="13">
        <v>231</v>
      </c>
      <c r="G27" s="13">
        <v>158</v>
      </c>
      <c r="H27" s="24" t="s">
        <v>14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19" x14ac:dyDescent="0.35">
      <c r="A28" t="s">
        <v>62</v>
      </c>
      <c r="B28" s="13">
        <v>341210</v>
      </c>
      <c r="C28" s="13">
        <v>6691431</v>
      </c>
      <c r="D28" s="13" t="s">
        <v>37</v>
      </c>
      <c r="E28" s="16" t="s">
        <v>38</v>
      </c>
      <c r="F28" s="13">
        <v>193</v>
      </c>
      <c r="G28" s="24" t="s">
        <v>14</v>
      </c>
      <c r="H28" s="24" t="s">
        <v>14</v>
      </c>
      <c r="I28" s="13">
        <v>200</v>
      </c>
      <c r="J28" s="13"/>
      <c r="K28" s="13"/>
      <c r="L28" s="13"/>
      <c r="M28" s="17">
        <v>200</v>
      </c>
      <c r="N28" s="13"/>
      <c r="O28" s="13"/>
      <c r="P28" s="13"/>
      <c r="Q28" s="13"/>
      <c r="R28" s="13"/>
      <c r="S28" s="13"/>
    </row>
    <row r="29" spans="1:19" x14ac:dyDescent="0.35">
      <c r="A29" s="18" t="s">
        <v>62</v>
      </c>
      <c r="B29" s="19">
        <v>341210</v>
      </c>
      <c r="C29" s="19">
        <v>6691431</v>
      </c>
      <c r="D29" s="19" t="s">
        <v>43</v>
      </c>
      <c r="E29" s="20" t="s">
        <v>44</v>
      </c>
      <c r="F29" s="19">
        <v>193</v>
      </c>
      <c r="G29" s="19"/>
      <c r="H29" s="19">
        <v>0</v>
      </c>
      <c r="I29" s="19"/>
      <c r="J29" s="19"/>
      <c r="K29" s="19"/>
      <c r="L29" s="19"/>
      <c r="M29" s="21"/>
      <c r="N29" s="19"/>
      <c r="O29" s="19"/>
      <c r="P29" s="19"/>
      <c r="Q29" s="19"/>
      <c r="R29" s="19"/>
      <c r="S29" s="19"/>
    </row>
    <row r="30" spans="1:19" x14ac:dyDescent="0.35">
      <c r="A30" t="s">
        <v>63</v>
      </c>
      <c r="B30" s="13">
        <v>333143</v>
      </c>
      <c r="C30" s="13">
        <v>6752581</v>
      </c>
      <c r="D30" s="13" t="s">
        <v>37</v>
      </c>
      <c r="E30" s="16" t="s">
        <v>38</v>
      </c>
      <c r="F30" s="13">
        <v>128</v>
      </c>
      <c r="G30" s="24" t="s">
        <v>14</v>
      </c>
      <c r="H30" s="24" t="s">
        <v>14</v>
      </c>
      <c r="I30" s="13">
        <v>484</v>
      </c>
      <c r="J30" s="13"/>
      <c r="K30" s="13"/>
      <c r="L30" s="13"/>
      <c r="M30" s="17">
        <v>484</v>
      </c>
      <c r="N30" s="13"/>
      <c r="O30" s="13"/>
      <c r="P30" s="13"/>
      <c r="Q30" s="13"/>
      <c r="R30" s="13"/>
      <c r="S30" s="13"/>
    </row>
    <row r="31" spans="1:19" x14ac:dyDescent="0.35">
      <c r="A31" s="18" t="s">
        <v>63</v>
      </c>
      <c r="B31" s="19">
        <v>333143</v>
      </c>
      <c r="C31" s="19">
        <v>6752581</v>
      </c>
      <c r="D31" s="19" t="s">
        <v>43</v>
      </c>
      <c r="E31" s="20" t="s">
        <v>44</v>
      </c>
      <c r="F31" s="19">
        <v>128</v>
      </c>
      <c r="G31" s="19"/>
      <c r="H31" s="19">
        <v>0</v>
      </c>
      <c r="I31" s="19"/>
      <c r="J31" s="19"/>
      <c r="K31" s="19"/>
      <c r="L31" s="19"/>
      <c r="M31" s="21"/>
      <c r="N31" s="19"/>
      <c r="O31" s="19"/>
      <c r="P31" s="19"/>
      <c r="Q31" s="19"/>
      <c r="R31" s="19"/>
      <c r="S31" s="19"/>
    </row>
    <row r="32" spans="1:19" x14ac:dyDescent="0.35">
      <c r="A32" t="s">
        <v>64</v>
      </c>
      <c r="B32" s="13">
        <v>344970</v>
      </c>
      <c r="C32" s="13">
        <v>6752754</v>
      </c>
      <c r="D32" s="13" t="s">
        <v>37</v>
      </c>
      <c r="E32" s="16" t="s">
        <v>38</v>
      </c>
      <c r="F32" s="13">
        <v>258</v>
      </c>
      <c r="G32" s="13">
        <v>25</v>
      </c>
      <c r="H32" s="13">
        <v>90</v>
      </c>
      <c r="I32" s="13">
        <v>511</v>
      </c>
      <c r="J32" s="13"/>
      <c r="K32" s="13"/>
      <c r="L32" s="13"/>
      <c r="M32" s="17">
        <v>511</v>
      </c>
      <c r="N32" s="13"/>
      <c r="O32" s="13"/>
      <c r="P32" s="13"/>
      <c r="Q32" s="13"/>
      <c r="R32" s="13"/>
      <c r="S32" s="13"/>
    </row>
    <row r="33" spans="1:19" x14ac:dyDescent="0.35">
      <c r="A33" t="s">
        <v>65</v>
      </c>
      <c r="B33" s="13">
        <v>356890</v>
      </c>
      <c r="C33" s="13">
        <v>6752577</v>
      </c>
      <c r="D33" s="13" t="s">
        <v>37</v>
      </c>
      <c r="E33" s="16" t="s">
        <v>38</v>
      </c>
      <c r="F33" s="13">
        <v>299</v>
      </c>
      <c r="G33" s="13">
        <v>199</v>
      </c>
      <c r="H33" s="13">
        <v>229</v>
      </c>
      <c r="I33" s="13">
        <v>399</v>
      </c>
      <c r="J33" s="13"/>
      <c r="K33" s="13"/>
      <c r="L33" s="13"/>
      <c r="M33" s="17">
        <v>399</v>
      </c>
      <c r="N33" s="13"/>
      <c r="O33" s="13"/>
      <c r="P33" s="13"/>
      <c r="Q33" s="13"/>
      <c r="R33" s="13"/>
      <c r="S33" s="13"/>
    </row>
    <row r="34" spans="1:19" x14ac:dyDescent="0.35">
      <c r="A34" t="s">
        <v>66</v>
      </c>
      <c r="B34" s="13">
        <v>334610</v>
      </c>
      <c r="C34" s="13">
        <v>6721529</v>
      </c>
      <c r="D34" s="13" t="s">
        <v>37</v>
      </c>
      <c r="E34" s="16" t="s">
        <v>38</v>
      </c>
      <c r="F34" s="13">
        <v>107</v>
      </c>
      <c r="G34" s="24" t="s">
        <v>14</v>
      </c>
      <c r="H34" s="24" t="s">
        <v>14</v>
      </c>
      <c r="I34" s="13">
        <v>220</v>
      </c>
      <c r="J34" s="13">
        <v>613</v>
      </c>
      <c r="K34" s="13">
        <v>1012</v>
      </c>
      <c r="L34" s="13">
        <v>1642</v>
      </c>
      <c r="M34" s="17">
        <v>1642</v>
      </c>
      <c r="N34" s="13">
        <v>1713</v>
      </c>
      <c r="O34" s="13">
        <v>2508</v>
      </c>
      <c r="P34" s="13">
        <v>3363</v>
      </c>
      <c r="Q34" s="13">
        <v>3562</v>
      </c>
      <c r="R34" s="13">
        <v>3743</v>
      </c>
      <c r="S34" s="13">
        <v>3853</v>
      </c>
    </row>
    <row r="35" spans="1:19" x14ac:dyDescent="0.35">
      <c r="A35" s="18" t="s">
        <v>66</v>
      </c>
      <c r="B35" s="19">
        <v>334610</v>
      </c>
      <c r="C35" s="19">
        <v>6721529</v>
      </c>
      <c r="D35" s="19" t="s">
        <v>43</v>
      </c>
      <c r="E35" s="20" t="s">
        <v>44</v>
      </c>
      <c r="F35" s="19">
        <v>107</v>
      </c>
      <c r="G35" s="19"/>
      <c r="H35" s="19">
        <v>0</v>
      </c>
      <c r="I35" s="19"/>
      <c r="J35" s="19"/>
      <c r="K35" s="19"/>
      <c r="L35" s="19"/>
      <c r="M35" s="21"/>
      <c r="N35" s="19"/>
      <c r="O35" s="19"/>
      <c r="P35" s="19"/>
      <c r="Q35" s="19"/>
      <c r="R35" s="19"/>
      <c r="S35" s="19"/>
    </row>
    <row r="36" spans="1:19" x14ac:dyDescent="0.35">
      <c r="A36" t="s">
        <v>67</v>
      </c>
      <c r="B36" s="13">
        <v>367798</v>
      </c>
      <c r="C36" s="13">
        <v>6695215</v>
      </c>
      <c r="D36" s="13" t="s">
        <v>37</v>
      </c>
      <c r="E36" s="16" t="s">
        <v>38</v>
      </c>
      <c r="F36" s="13">
        <v>280</v>
      </c>
      <c r="G36" s="13">
        <v>70</v>
      </c>
      <c r="H36" s="24" t="s">
        <v>14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1:19" x14ac:dyDescent="0.35">
      <c r="A37" t="s">
        <v>68</v>
      </c>
      <c r="B37" s="13">
        <v>367807</v>
      </c>
      <c r="C37" s="13">
        <v>6695161</v>
      </c>
      <c r="D37" s="13" t="s">
        <v>37</v>
      </c>
      <c r="E37" s="16" t="s">
        <v>38</v>
      </c>
      <c r="F37" s="13">
        <v>281</v>
      </c>
      <c r="G37" s="13">
        <v>105</v>
      </c>
      <c r="H37" s="24" t="s">
        <v>14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 spans="1:19" x14ac:dyDescent="0.35">
      <c r="A38" t="s">
        <v>69</v>
      </c>
      <c r="B38" s="13">
        <v>338583</v>
      </c>
      <c r="C38" s="13">
        <v>6727776</v>
      </c>
      <c r="D38" s="13" t="s">
        <v>37</v>
      </c>
      <c r="E38" s="16" t="s">
        <v>38</v>
      </c>
      <c r="F38" s="13">
        <v>123</v>
      </c>
      <c r="G38" s="24" t="s">
        <v>14</v>
      </c>
      <c r="H38" s="24" t="s">
        <v>14</v>
      </c>
      <c r="I38" s="13">
        <v>324</v>
      </c>
      <c r="J38" s="13">
        <v>565</v>
      </c>
      <c r="K38" s="13">
        <v>1168</v>
      </c>
      <c r="L38" s="13">
        <v>1750</v>
      </c>
      <c r="M38" s="17">
        <v>1750</v>
      </c>
      <c r="N38" s="13">
        <v>1857</v>
      </c>
      <c r="O38" s="13">
        <v>2310</v>
      </c>
      <c r="P38" s="13">
        <v>2978</v>
      </c>
      <c r="Q38" s="13">
        <v>3255</v>
      </c>
      <c r="R38" s="13">
        <v>3402</v>
      </c>
      <c r="S38" s="13">
        <v>4179</v>
      </c>
    </row>
    <row r="39" spans="1:19" x14ac:dyDescent="0.35">
      <c r="A39" s="18" t="s">
        <v>69</v>
      </c>
      <c r="B39" s="19">
        <v>338583</v>
      </c>
      <c r="C39" s="19">
        <v>6727776</v>
      </c>
      <c r="D39" s="19" t="s">
        <v>43</v>
      </c>
      <c r="E39" s="20" t="s">
        <v>44</v>
      </c>
      <c r="F39" s="19">
        <v>123</v>
      </c>
      <c r="G39" s="19"/>
      <c r="H39" s="19">
        <v>0</v>
      </c>
      <c r="I39" s="19"/>
      <c r="J39" s="19"/>
      <c r="K39" s="19"/>
      <c r="L39" s="19"/>
      <c r="M39" s="21"/>
      <c r="N39" s="19"/>
      <c r="O39" s="19"/>
      <c r="P39" s="19"/>
      <c r="Q39" s="19"/>
      <c r="R39" s="19"/>
      <c r="S39" s="19"/>
    </row>
    <row r="40" spans="1:19" x14ac:dyDescent="0.35">
      <c r="A40" t="s">
        <v>70</v>
      </c>
      <c r="B40" s="13">
        <v>370634</v>
      </c>
      <c r="C40" s="13">
        <v>6702762</v>
      </c>
      <c r="D40" s="13" t="s">
        <v>37</v>
      </c>
      <c r="E40" s="16" t="s">
        <v>38</v>
      </c>
      <c r="F40" s="13">
        <v>257</v>
      </c>
      <c r="G40" s="13">
        <v>291</v>
      </c>
      <c r="H40" s="13">
        <v>357</v>
      </c>
      <c r="I40" s="13">
        <v>750</v>
      </c>
      <c r="J40" s="13"/>
      <c r="K40" s="13"/>
      <c r="L40" s="13"/>
      <c r="M40" s="17">
        <v>750</v>
      </c>
      <c r="N40" s="13"/>
      <c r="O40" s="13"/>
      <c r="P40" s="13"/>
      <c r="Q40" s="13"/>
      <c r="R40" s="13"/>
      <c r="S40" s="13"/>
    </row>
    <row r="41" spans="1:19" x14ac:dyDescent="0.35">
      <c r="A41" t="s">
        <v>71</v>
      </c>
      <c r="B41" s="13">
        <v>364325</v>
      </c>
      <c r="C41" s="13">
        <v>6702687</v>
      </c>
      <c r="D41" s="13" t="s">
        <v>37</v>
      </c>
      <c r="E41" s="16" t="s">
        <v>38</v>
      </c>
      <c r="F41" s="13">
        <v>264</v>
      </c>
      <c r="G41" s="13">
        <v>378</v>
      </c>
      <c r="H41" s="13">
        <v>480</v>
      </c>
      <c r="I41" s="13">
        <v>760</v>
      </c>
      <c r="J41" s="13"/>
      <c r="K41" s="13"/>
      <c r="L41" s="13"/>
      <c r="M41" s="17">
        <v>760</v>
      </c>
      <c r="N41" s="13"/>
      <c r="O41" s="13"/>
      <c r="P41" s="13"/>
      <c r="Q41" s="13"/>
      <c r="R41" s="13"/>
      <c r="S41" s="13"/>
    </row>
    <row r="42" spans="1:19" x14ac:dyDescent="0.35">
      <c r="A42" t="s">
        <v>72</v>
      </c>
      <c r="B42" s="13">
        <v>357884</v>
      </c>
      <c r="C42" s="13">
        <v>6702360</v>
      </c>
      <c r="D42" s="13" t="s">
        <v>37</v>
      </c>
      <c r="E42" s="16" t="s">
        <v>38</v>
      </c>
      <c r="F42" s="13">
        <v>295</v>
      </c>
      <c r="G42" s="13">
        <v>434</v>
      </c>
      <c r="H42" s="13">
        <v>528</v>
      </c>
      <c r="I42" s="13">
        <v>760</v>
      </c>
      <c r="J42" s="13"/>
      <c r="K42" s="13"/>
      <c r="L42" s="13"/>
      <c r="M42" s="17">
        <v>760</v>
      </c>
      <c r="N42" s="13"/>
      <c r="O42" s="13"/>
      <c r="P42" s="13"/>
      <c r="Q42" s="13"/>
      <c r="R42" s="13"/>
      <c r="S42" s="13"/>
    </row>
    <row r="43" spans="1:19" x14ac:dyDescent="0.35">
      <c r="A43" t="s">
        <v>73</v>
      </c>
      <c r="B43" s="13">
        <v>350593</v>
      </c>
      <c r="C43" s="13">
        <v>6702012</v>
      </c>
      <c r="D43" s="13" t="s">
        <v>37</v>
      </c>
      <c r="E43" s="16" t="s">
        <v>38</v>
      </c>
      <c r="F43" s="13">
        <v>254</v>
      </c>
      <c r="G43" s="13">
        <v>216</v>
      </c>
      <c r="H43" s="13">
        <v>296</v>
      </c>
      <c r="I43" s="13">
        <v>747</v>
      </c>
      <c r="J43" s="13"/>
      <c r="K43" s="13"/>
      <c r="L43" s="13"/>
      <c r="M43" s="17">
        <v>747</v>
      </c>
      <c r="N43" s="13"/>
      <c r="O43" s="13"/>
      <c r="P43" s="13"/>
      <c r="Q43" s="13"/>
      <c r="R43" s="13"/>
      <c r="S43" s="13"/>
    </row>
    <row r="44" spans="1:19" x14ac:dyDescent="0.35">
      <c r="A44" t="s">
        <v>74</v>
      </c>
      <c r="B44" s="13">
        <v>344497</v>
      </c>
      <c r="C44" s="13">
        <v>6701564</v>
      </c>
      <c r="D44" s="13" t="s">
        <v>37</v>
      </c>
      <c r="E44" s="16" t="s">
        <v>38</v>
      </c>
      <c r="F44" s="13">
        <v>201</v>
      </c>
      <c r="G44" s="24" t="s">
        <v>14</v>
      </c>
      <c r="H44" s="24" t="s">
        <v>14</v>
      </c>
      <c r="I44" s="13">
        <v>716</v>
      </c>
      <c r="J44" s="13"/>
      <c r="K44" s="13"/>
      <c r="L44" s="13"/>
      <c r="M44" s="17">
        <v>716</v>
      </c>
      <c r="N44" s="13"/>
      <c r="O44" s="13"/>
      <c r="P44" s="13"/>
      <c r="Q44" s="13"/>
      <c r="R44" s="13"/>
      <c r="S44" s="13"/>
    </row>
    <row r="45" spans="1:19" x14ac:dyDescent="0.35">
      <c r="A45" s="18" t="s">
        <v>74</v>
      </c>
      <c r="B45" s="19">
        <v>344497</v>
      </c>
      <c r="C45" s="19">
        <v>6701564</v>
      </c>
      <c r="D45" s="19" t="s">
        <v>43</v>
      </c>
      <c r="E45" s="20" t="s">
        <v>44</v>
      </c>
      <c r="F45" s="19">
        <v>201</v>
      </c>
      <c r="G45" s="19"/>
      <c r="H45" s="19">
        <v>0</v>
      </c>
      <c r="I45" s="19"/>
      <c r="J45" s="19"/>
      <c r="K45" s="19"/>
      <c r="L45" s="19"/>
      <c r="M45" s="21"/>
      <c r="N45" s="19"/>
      <c r="O45" s="19"/>
      <c r="P45" s="19"/>
      <c r="Q45" s="19"/>
      <c r="R45" s="19"/>
      <c r="S45" s="19"/>
    </row>
    <row r="46" spans="1:19" x14ac:dyDescent="0.35">
      <c r="A46" t="s">
        <v>75</v>
      </c>
      <c r="B46" s="13">
        <v>338577</v>
      </c>
      <c r="C46" s="13">
        <v>6702915</v>
      </c>
      <c r="D46" s="13" t="s">
        <v>37</v>
      </c>
      <c r="E46" s="16" t="s">
        <v>38</v>
      </c>
      <c r="F46" s="13">
        <v>139</v>
      </c>
      <c r="G46" s="24" t="s">
        <v>14</v>
      </c>
      <c r="H46" s="24" t="s">
        <v>14</v>
      </c>
      <c r="I46" s="13"/>
      <c r="J46" s="13"/>
      <c r="K46" s="13">
        <v>418</v>
      </c>
      <c r="L46" s="13">
        <v>760</v>
      </c>
      <c r="M46" s="17">
        <v>760</v>
      </c>
      <c r="N46" s="13"/>
      <c r="O46" s="13"/>
      <c r="P46" s="13"/>
      <c r="Q46" s="13"/>
      <c r="R46" s="13"/>
      <c r="S46" s="13"/>
    </row>
    <row r="47" spans="1:19" x14ac:dyDescent="0.35">
      <c r="A47" s="18" t="s">
        <v>75</v>
      </c>
      <c r="B47" s="19">
        <v>338577</v>
      </c>
      <c r="C47" s="19">
        <v>6702915</v>
      </c>
      <c r="D47" s="19" t="s">
        <v>43</v>
      </c>
      <c r="E47" s="20" t="s">
        <v>44</v>
      </c>
      <c r="F47" s="19">
        <v>139</v>
      </c>
      <c r="G47" s="19"/>
      <c r="H47" s="19">
        <v>0</v>
      </c>
      <c r="I47" s="19"/>
      <c r="J47" s="19"/>
      <c r="K47" s="19"/>
      <c r="L47" s="19"/>
      <c r="M47" s="21"/>
      <c r="N47" s="19"/>
      <c r="O47" s="19"/>
      <c r="P47" s="19"/>
      <c r="Q47" s="19"/>
      <c r="R47" s="19"/>
      <c r="S47" s="19"/>
    </row>
    <row r="48" spans="1:19" x14ac:dyDescent="0.35">
      <c r="A48" t="s">
        <v>76</v>
      </c>
      <c r="B48" s="13">
        <v>344612</v>
      </c>
      <c r="C48" s="13">
        <v>6749291</v>
      </c>
      <c r="D48" s="13" t="s">
        <v>37</v>
      </c>
      <c r="E48" s="16" t="s">
        <v>38</v>
      </c>
      <c r="F48" s="13">
        <v>233</v>
      </c>
      <c r="G48" s="24" t="s">
        <v>14</v>
      </c>
      <c r="H48" s="24" t="s">
        <v>14</v>
      </c>
      <c r="I48" s="13">
        <v>800</v>
      </c>
      <c r="J48" s="13">
        <v>1212</v>
      </c>
      <c r="K48" s="13">
        <v>1535</v>
      </c>
      <c r="L48" s="13">
        <v>2019</v>
      </c>
      <c r="M48" s="17">
        <v>2019</v>
      </c>
      <c r="N48" s="13">
        <v>2058</v>
      </c>
      <c r="O48" s="13">
        <v>2804</v>
      </c>
      <c r="P48" s="13"/>
      <c r="Q48" s="13"/>
      <c r="R48" s="13">
        <v>3362</v>
      </c>
      <c r="S48" s="13">
        <v>3905</v>
      </c>
    </row>
    <row r="49" spans="1:19" x14ac:dyDescent="0.35">
      <c r="A49" s="18" t="s">
        <v>76</v>
      </c>
      <c r="B49" s="19">
        <v>344612</v>
      </c>
      <c r="C49" s="19">
        <v>6749291</v>
      </c>
      <c r="D49" s="19" t="s">
        <v>43</v>
      </c>
      <c r="E49" s="20" t="s">
        <v>44</v>
      </c>
      <c r="F49" s="19">
        <v>233</v>
      </c>
      <c r="G49" s="19"/>
      <c r="H49" s="19">
        <v>0</v>
      </c>
      <c r="I49" s="19"/>
      <c r="J49" s="19"/>
      <c r="K49" s="19"/>
      <c r="L49" s="19"/>
      <c r="M49" s="21"/>
      <c r="N49" s="19"/>
      <c r="O49" s="19"/>
      <c r="P49" s="19"/>
      <c r="Q49" s="19"/>
      <c r="R49" s="19">
        <v>3362</v>
      </c>
      <c r="S49" s="19">
        <v>3905</v>
      </c>
    </row>
    <row r="50" spans="1:19" x14ac:dyDescent="0.35">
      <c r="A50" t="s">
        <v>77</v>
      </c>
      <c r="B50" s="13">
        <v>344609</v>
      </c>
      <c r="C50" s="13">
        <v>6749507</v>
      </c>
      <c r="D50" s="13" t="s">
        <v>37</v>
      </c>
      <c r="E50" s="16" t="s">
        <v>38</v>
      </c>
      <c r="F50" s="13">
        <v>241</v>
      </c>
      <c r="G50" s="24" t="s">
        <v>14</v>
      </c>
      <c r="H50" s="24" t="s">
        <v>14</v>
      </c>
      <c r="I50" s="13"/>
      <c r="J50" s="13"/>
      <c r="K50" s="13"/>
      <c r="L50" s="22">
        <v>2023</v>
      </c>
      <c r="M50" s="22">
        <v>2023</v>
      </c>
      <c r="N50" s="13">
        <v>2084</v>
      </c>
      <c r="O50" s="13">
        <v>2090</v>
      </c>
      <c r="P50" s="13">
        <v>2794</v>
      </c>
      <c r="Q50" s="13">
        <v>3391</v>
      </c>
      <c r="R50" s="13">
        <v>3532</v>
      </c>
      <c r="S50" s="13">
        <v>3577</v>
      </c>
    </row>
    <row r="51" spans="1:19" x14ac:dyDescent="0.35">
      <c r="A51" s="18" t="s">
        <v>77</v>
      </c>
      <c r="B51" s="19">
        <v>344609</v>
      </c>
      <c r="C51" s="19">
        <v>6749507</v>
      </c>
      <c r="D51" s="19" t="s">
        <v>43</v>
      </c>
      <c r="E51" s="20" t="s">
        <v>44</v>
      </c>
      <c r="F51" s="19">
        <v>241</v>
      </c>
      <c r="G51" s="19"/>
      <c r="H51" s="19">
        <v>0</v>
      </c>
      <c r="I51" s="19"/>
      <c r="J51" s="19"/>
      <c r="K51" s="19"/>
      <c r="L51" s="23"/>
      <c r="M51" s="23"/>
      <c r="N51" s="19"/>
      <c r="O51" s="19"/>
      <c r="P51" s="19"/>
      <c r="Q51" s="19"/>
      <c r="R51" s="19"/>
      <c r="S51" s="19"/>
    </row>
    <row r="52" spans="1:19" x14ac:dyDescent="0.35">
      <c r="A52" t="s">
        <v>78</v>
      </c>
      <c r="B52" s="13">
        <v>334872</v>
      </c>
      <c r="C52" s="13">
        <v>6749575</v>
      </c>
      <c r="D52" s="13" t="s">
        <v>37</v>
      </c>
      <c r="E52" s="16" t="s">
        <v>38</v>
      </c>
      <c r="F52" s="13">
        <v>148</v>
      </c>
      <c r="G52" s="24" t="s">
        <v>14</v>
      </c>
      <c r="H52" s="24" t="s">
        <v>14</v>
      </c>
      <c r="I52" s="13">
        <v>340</v>
      </c>
      <c r="J52" s="13"/>
      <c r="K52" s="13"/>
      <c r="L52" s="13"/>
      <c r="M52" s="17">
        <v>340</v>
      </c>
      <c r="N52" s="13"/>
      <c r="O52" s="13"/>
      <c r="P52" s="13"/>
      <c r="Q52" s="13"/>
      <c r="R52" s="13"/>
      <c r="S52" s="13"/>
    </row>
    <row r="53" spans="1:19" x14ac:dyDescent="0.35">
      <c r="A53" s="18" t="s">
        <v>78</v>
      </c>
      <c r="B53" s="19">
        <v>334872</v>
      </c>
      <c r="C53" s="19">
        <v>6749575</v>
      </c>
      <c r="D53" s="19" t="s">
        <v>43</v>
      </c>
      <c r="E53" s="20" t="s">
        <v>44</v>
      </c>
      <c r="F53" s="19">
        <v>148</v>
      </c>
      <c r="G53" s="19"/>
      <c r="H53" s="19">
        <v>0</v>
      </c>
      <c r="I53" s="19"/>
      <c r="J53" s="19"/>
      <c r="K53" s="19"/>
      <c r="L53" s="19"/>
      <c r="M53" s="21">
        <v>340</v>
      </c>
      <c r="N53" s="19"/>
      <c r="O53" s="19"/>
      <c r="P53" s="19"/>
      <c r="Q53" s="19"/>
      <c r="R53" s="19"/>
      <c r="S53" s="19"/>
    </row>
    <row r="54" spans="1:19" x14ac:dyDescent="0.35">
      <c r="A54" t="s">
        <v>79</v>
      </c>
      <c r="B54" s="13">
        <v>363140</v>
      </c>
      <c r="C54" s="13">
        <v>6720750</v>
      </c>
      <c r="D54" s="13" t="s">
        <v>37</v>
      </c>
      <c r="E54" s="16" t="s">
        <v>38</v>
      </c>
      <c r="F54" s="13">
        <v>266</v>
      </c>
      <c r="G54" s="13">
        <v>140</v>
      </c>
      <c r="H54" s="24" t="s">
        <v>14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1:19" x14ac:dyDescent="0.35">
      <c r="A55" t="s">
        <v>80</v>
      </c>
      <c r="B55" s="13">
        <v>336095</v>
      </c>
      <c r="C55" s="13">
        <v>6743648</v>
      </c>
      <c r="D55" s="13" t="s">
        <v>37</v>
      </c>
      <c r="E55" s="16" t="s">
        <v>38</v>
      </c>
      <c r="F55" s="13">
        <v>220</v>
      </c>
      <c r="G55" s="24" t="s">
        <v>14</v>
      </c>
      <c r="H55" s="24" t="s">
        <v>14</v>
      </c>
      <c r="I55" s="13">
        <v>600</v>
      </c>
      <c r="J55" s="13">
        <v>890</v>
      </c>
      <c r="K55" s="13">
        <v>1355</v>
      </c>
      <c r="L55" s="13">
        <v>1906</v>
      </c>
      <c r="M55" s="17">
        <v>1906</v>
      </c>
      <c r="N55" s="13">
        <v>1977</v>
      </c>
      <c r="O55" s="13"/>
      <c r="P55" s="13"/>
      <c r="Q55" s="13"/>
      <c r="R55" s="13"/>
      <c r="S55" s="13"/>
    </row>
    <row r="56" spans="1:19" x14ac:dyDescent="0.35">
      <c r="A56" s="18" t="s">
        <v>80</v>
      </c>
      <c r="B56" s="19">
        <v>336095</v>
      </c>
      <c r="C56" s="19">
        <v>6743648</v>
      </c>
      <c r="D56" s="19" t="s">
        <v>43</v>
      </c>
      <c r="E56" s="20" t="s">
        <v>44</v>
      </c>
      <c r="F56" s="19">
        <v>220</v>
      </c>
      <c r="G56" s="19"/>
      <c r="H56" s="19">
        <v>0</v>
      </c>
      <c r="I56" s="19"/>
      <c r="J56" s="19"/>
      <c r="K56" s="19"/>
      <c r="L56" s="19"/>
      <c r="M56" s="21"/>
      <c r="N56" s="19"/>
      <c r="O56" s="19"/>
      <c r="P56" s="19"/>
      <c r="Q56" s="19"/>
      <c r="R56" s="19"/>
      <c r="S5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strat</vt:lpstr>
      <vt:lpstr>geo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Bardot</dc:creator>
  <cp:lastModifiedBy>Kerry Bardot</cp:lastModifiedBy>
  <dcterms:created xsi:type="dcterms:W3CDTF">2025-04-15T04:43:55Z</dcterms:created>
  <dcterms:modified xsi:type="dcterms:W3CDTF">2025-04-15T05:16:30Z</dcterms:modified>
</cp:coreProperties>
</file>