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al87-local/Desktop/Maral/Projects/Workflow-Presentations/HGCal/Daily/git_HGCal_CE-H_Plates_QA/data/dataToPlot/"/>
    </mc:Choice>
  </mc:AlternateContent>
  <xr:revisionPtr revIDLastSave="0" documentId="13_ncr:1_{10FD8C90-BE87-744F-ADD1-BB99A9BB5010}" xr6:coauthVersionLast="47" xr6:coauthVersionMax="47" xr10:uidLastSave="{00000000-0000-0000-0000-000000000000}"/>
  <bookViews>
    <workbookView xWindow="960" yWindow="500" windowWidth="24640" windowHeight="15500" activeTab="2" xr2:uid="{31A5DF59-8E59-8F44-93C8-3C3E17A831BD}"/>
  </bookViews>
  <sheets>
    <sheet name="outline_round1" sheetId="1" r:id="rId1"/>
    <sheet name="outline_round2" sheetId="2" r:id="rId2"/>
    <sheet name="outline_round1_current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1" i="3" l="1"/>
  <c r="L191" i="3" s="1"/>
  <c r="K192" i="3"/>
  <c r="L192" i="3" s="1"/>
  <c r="K190" i="3"/>
  <c r="L190" i="3" s="1"/>
  <c r="K188" i="3"/>
  <c r="K189" i="3"/>
  <c r="L189" i="3" s="1"/>
  <c r="K186" i="3"/>
  <c r="K185" i="3"/>
  <c r="L185" i="3" s="1"/>
  <c r="K183" i="3"/>
  <c r="K182" i="3"/>
  <c r="L182" i="3" s="1"/>
  <c r="K170" i="3"/>
  <c r="K171" i="3"/>
  <c r="K172" i="3"/>
  <c r="K173" i="3"/>
  <c r="K174" i="3"/>
  <c r="K175" i="3"/>
  <c r="L175" i="3" s="1"/>
  <c r="K176" i="3"/>
  <c r="L176" i="3" s="1"/>
  <c r="K177" i="3"/>
  <c r="L177" i="3" s="1"/>
  <c r="K178" i="3"/>
  <c r="K179" i="3"/>
  <c r="K180" i="3"/>
  <c r="K181" i="3"/>
  <c r="K150" i="3"/>
  <c r="K151" i="3"/>
  <c r="K152" i="3"/>
  <c r="K153" i="3"/>
  <c r="K154" i="3"/>
  <c r="L154" i="3" s="1"/>
  <c r="K155" i="3"/>
  <c r="L155" i="3" s="1"/>
  <c r="K156" i="3"/>
  <c r="L156" i="3" s="1"/>
  <c r="K157" i="3"/>
  <c r="L157" i="3" s="1"/>
  <c r="K158" i="3"/>
  <c r="K159" i="3"/>
  <c r="K160" i="3"/>
  <c r="K161" i="3"/>
  <c r="K162" i="3"/>
  <c r="L162" i="3" s="1"/>
  <c r="K163" i="3"/>
  <c r="L163" i="3" s="1"/>
  <c r="K164" i="3"/>
  <c r="L164" i="3" s="1"/>
  <c r="K165" i="3"/>
  <c r="L165" i="3" s="1"/>
  <c r="K166" i="3"/>
  <c r="K167" i="3"/>
  <c r="K168" i="3"/>
  <c r="K149" i="3"/>
  <c r="K112" i="3"/>
  <c r="K113" i="3"/>
  <c r="K114" i="3"/>
  <c r="L114" i="3" s="1"/>
  <c r="K115" i="3"/>
  <c r="K116" i="3"/>
  <c r="K117" i="3"/>
  <c r="K118" i="3"/>
  <c r="L118" i="3" s="1"/>
  <c r="K119" i="3"/>
  <c r="L119" i="3" s="1"/>
  <c r="K120" i="3"/>
  <c r="K121" i="3"/>
  <c r="K122" i="3"/>
  <c r="L122" i="3" s="1"/>
  <c r="K123" i="3"/>
  <c r="K124" i="3"/>
  <c r="K125" i="3"/>
  <c r="K126" i="3"/>
  <c r="L126" i="3" s="1"/>
  <c r="K127" i="3"/>
  <c r="L127" i="3" s="1"/>
  <c r="K128" i="3"/>
  <c r="K129" i="3"/>
  <c r="K130" i="3"/>
  <c r="L130" i="3" s="1"/>
  <c r="K131" i="3"/>
  <c r="K132" i="3"/>
  <c r="K133" i="3"/>
  <c r="K134" i="3"/>
  <c r="L134" i="3" s="1"/>
  <c r="K135" i="3"/>
  <c r="L135" i="3" s="1"/>
  <c r="K136" i="3"/>
  <c r="K137" i="3"/>
  <c r="K138" i="3"/>
  <c r="L138" i="3" s="1"/>
  <c r="K139" i="3"/>
  <c r="K140" i="3"/>
  <c r="K141" i="3"/>
  <c r="K142" i="3"/>
  <c r="L142" i="3" s="1"/>
  <c r="K143" i="3"/>
  <c r="L143" i="3" s="1"/>
  <c r="K144" i="3"/>
  <c r="K145" i="3"/>
  <c r="K146" i="3"/>
  <c r="L146" i="3" s="1"/>
  <c r="K147" i="3"/>
  <c r="K148" i="3"/>
  <c r="K110" i="3"/>
  <c r="K95" i="3"/>
  <c r="K96" i="3"/>
  <c r="K97" i="3"/>
  <c r="K98" i="3"/>
  <c r="K99" i="3"/>
  <c r="K100" i="3"/>
  <c r="K101" i="3"/>
  <c r="K102" i="3"/>
  <c r="L102" i="3" s="1"/>
  <c r="K103" i="3"/>
  <c r="K104" i="3"/>
  <c r="K105" i="3"/>
  <c r="K106" i="3"/>
  <c r="K107" i="3"/>
  <c r="K108" i="3"/>
  <c r="K109" i="3"/>
  <c r="K75" i="3"/>
  <c r="K76" i="3"/>
  <c r="K77" i="3"/>
  <c r="K78" i="3"/>
  <c r="K79" i="3"/>
  <c r="L79" i="3" s="1"/>
  <c r="K80" i="3"/>
  <c r="L80" i="3" s="1"/>
  <c r="K81" i="3"/>
  <c r="L81" i="3" s="1"/>
  <c r="K82" i="3"/>
  <c r="L82" i="3" s="1"/>
  <c r="K83" i="3"/>
  <c r="K84" i="3"/>
  <c r="K85" i="3"/>
  <c r="K86" i="3"/>
  <c r="K87" i="3"/>
  <c r="L87" i="3" s="1"/>
  <c r="K88" i="3"/>
  <c r="L88" i="3" s="1"/>
  <c r="K89" i="3"/>
  <c r="L89" i="3" s="1"/>
  <c r="K90" i="3"/>
  <c r="L90" i="3" s="1"/>
  <c r="K91" i="3"/>
  <c r="K92" i="3"/>
  <c r="K93" i="3"/>
  <c r="K74" i="3"/>
  <c r="K71" i="3"/>
  <c r="K72" i="3"/>
  <c r="L72" i="3" s="1"/>
  <c r="K73" i="3"/>
  <c r="K67" i="3"/>
  <c r="K68" i="3"/>
  <c r="K69" i="3"/>
  <c r="L69" i="3" s="1"/>
  <c r="K66" i="3"/>
  <c r="L66" i="3" s="1"/>
  <c r="K64" i="3"/>
  <c r="K63" i="3"/>
  <c r="K55" i="3"/>
  <c r="K56" i="3"/>
  <c r="K57" i="3"/>
  <c r="K58" i="3"/>
  <c r="L58" i="3" s="1"/>
  <c r="K59" i="3"/>
  <c r="L59" i="3" s="1"/>
  <c r="K60" i="3"/>
  <c r="L60" i="3" s="1"/>
  <c r="K61" i="3"/>
  <c r="L61" i="3" s="1"/>
  <c r="K62" i="3"/>
  <c r="L62" i="3" s="1"/>
  <c r="K54" i="3"/>
  <c r="L54" i="3" s="1"/>
  <c r="K50" i="3"/>
  <c r="L50" i="3" s="1"/>
  <c r="K45" i="3"/>
  <c r="K46" i="3"/>
  <c r="K47" i="3"/>
  <c r="L47" i="3" s="1"/>
  <c r="K48" i="3"/>
  <c r="L48" i="3" s="1"/>
  <c r="K49" i="3"/>
  <c r="L49" i="3" s="1"/>
  <c r="K43" i="3"/>
  <c r="K42" i="3"/>
  <c r="K24" i="3"/>
  <c r="K25" i="3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K33" i="3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K41" i="3"/>
  <c r="K22" i="3"/>
  <c r="K21" i="3"/>
  <c r="L21" i="3" s="1"/>
  <c r="K19" i="3"/>
  <c r="K20" i="3"/>
  <c r="L20" i="3" s="1"/>
  <c r="K17" i="3"/>
  <c r="K16" i="3"/>
  <c r="K9" i="3"/>
  <c r="K10" i="3"/>
  <c r="K11" i="3"/>
  <c r="K12" i="3"/>
  <c r="K13" i="3"/>
  <c r="K14" i="3"/>
  <c r="K15" i="3"/>
  <c r="K7" i="3"/>
  <c r="K3" i="3"/>
  <c r="K4" i="3"/>
  <c r="K5" i="3"/>
  <c r="L5" i="3" s="1"/>
  <c r="K6" i="3"/>
  <c r="L55" i="3"/>
  <c r="L56" i="3"/>
  <c r="L57" i="3"/>
  <c r="L63" i="3"/>
  <c r="L64" i="3"/>
  <c r="L65" i="3"/>
  <c r="L67" i="3"/>
  <c r="L68" i="3"/>
  <c r="L70" i="3"/>
  <c r="L71" i="3"/>
  <c r="L73" i="3"/>
  <c r="L74" i="3"/>
  <c r="L75" i="3"/>
  <c r="L76" i="3"/>
  <c r="L77" i="3"/>
  <c r="L78" i="3"/>
  <c r="L83" i="3"/>
  <c r="L84" i="3"/>
  <c r="L85" i="3"/>
  <c r="L86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6" i="3"/>
  <c r="L107" i="3"/>
  <c r="L108" i="3"/>
  <c r="L109" i="3"/>
  <c r="L110" i="3"/>
  <c r="L111" i="3"/>
  <c r="L112" i="3"/>
  <c r="L113" i="3"/>
  <c r="L115" i="3"/>
  <c r="L116" i="3"/>
  <c r="L117" i="3"/>
  <c r="L120" i="3"/>
  <c r="L121" i="3"/>
  <c r="L123" i="3"/>
  <c r="L124" i="3"/>
  <c r="L125" i="3"/>
  <c r="L128" i="3"/>
  <c r="L129" i="3"/>
  <c r="L131" i="3"/>
  <c r="L132" i="3"/>
  <c r="L133" i="3"/>
  <c r="L136" i="3"/>
  <c r="L137" i="3"/>
  <c r="L139" i="3"/>
  <c r="L140" i="3"/>
  <c r="L141" i="3"/>
  <c r="L144" i="3"/>
  <c r="L145" i="3"/>
  <c r="L147" i="3"/>
  <c r="L148" i="3"/>
  <c r="L149" i="3"/>
  <c r="L150" i="3"/>
  <c r="L151" i="3"/>
  <c r="L152" i="3"/>
  <c r="L153" i="3"/>
  <c r="L158" i="3"/>
  <c r="L159" i="3"/>
  <c r="L160" i="3"/>
  <c r="L161" i="3"/>
  <c r="L166" i="3"/>
  <c r="L167" i="3"/>
  <c r="L168" i="3"/>
  <c r="L169" i="3"/>
  <c r="L170" i="3"/>
  <c r="L171" i="3"/>
  <c r="L172" i="3"/>
  <c r="L173" i="3"/>
  <c r="L174" i="3"/>
  <c r="L178" i="3"/>
  <c r="L179" i="3"/>
  <c r="L180" i="3"/>
  <c r="L181" i="3"/>
  <c r="L183" i="3"/>
  <c r="L184" i="3"/>
  <c r="L186" i="3"/>
  <c r="L187" i="3"/>
  <c r="L188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3" i="3"/>
  <c r="L4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2" i="3"/>
  <c r="L23" i="3"/>
  <c r="L24" i="3"/>
  <c r="L25" i="3"/>
  <c r="L32" i="3"/>
  <c r="L33" i="3"/>
  <c r="L40" i="3"/>
  <c r="L41" i="3"/>
  <c r="L42" i="3"/>
  <c r="L43" i="3"/>
  <c r="L44" i="3"/>
  <c r="L45" i="3"/>
  <c r="L46" i="3"/>
  <c r="L2" i="3"/>
  <c r="L52" i="3"/>
  <c r="L51" i="3"/>
  <c r="K52" i="3"/>
  <c r="K5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H3" i="3"/>
  <c r="J3" i="3" s="1"/>
  <c r="H4" i="3"/>
  <c r="H5" i="3"/>
  <c r="J5" i="3" s="1"/>
  <c r="H6" i="3"/>
  <c r="H7" i="3"/>
  <c r="H8" i="3"/>
  <c r="H9" i="3"/>
  <c r="H10" i="3"/>
  <c r="H11" i="3"/>
  <c r="J11" i="3" s="1"/>
  <c r="H12" i="3"/>
  <c r="H13" i="3"/>
  <c r="H14" i="3"/>
  <c r="H15" i="3"/>
  <c r="H16" i="3"/>
  <c r="H17" i="3"/>
  <c r="H18" i="3"/>
  <c r="H19" i="3"/>
  <c r="J19" i="3" s="1"/>
  <c r="H20" i="3"/>
  <c r="H21" i="3"/>
  <c r="J21" i="3" s="1"/>
  <c r="H22" i="3"/>
  <c r="H23" i="3"/>
  <c r="H24" i="3"/>
  <c r="H25" i="3"/>
  <c r="H26" i="3"/>
  <c r="H27" i="3"/>
  <c r="J27" i="3" s="1"/>
  <c r="H28" i="3"/>
  <c r="H29" i="3"/>
  <c r="J29" i="3" s="1"/>
  <c r="H30" i="3"/>
  <c r="H31" i="3"/>
  <c r="H32" i="3"/>
  <c r="H33" i="3"/>
  <c r="H34" i="3"/>
  <c r="H35" i="3"/>
  <c r="J35" i="3" s="1"/>
  <c r="H36" i="3"/>
  <c r="J36" i="3" s="1"/>
  <c r="H37" i="3"/>
  <c r="J37" i="3" s="1"/>
  <c r="H38" i="3"/>
  <c r="H39" i="3"/>
  <c r="H40" i="3"/>
  <c r="H41" i="3"/>
  <c r="H42" i="3"/>
  <c r="H43" i="3"/>
  <c r="J43" i="3" s="1"/>
  <c r="H44" i="3"/>
  <c r="J44" i="3" s="1"/>
  <c r="H45" i="3"/>
  <c r="J45" i="3" s="1"/>
  <c r="H46" i="3"/>
  <c r="H47" i="3"/>
  <c r="H48" i="3"/>
  <c r="H49" i="3"/>
  <c r="H50" i="3"/>
  <c r="H51" i="3"/>
  <c r="J51" i="3" s="1"/>
  <c r="H52" i="3"/>
  <c r="J52" i="3" s="1"/>
  <c r="H53" i="3"/>
  <c r="H54" i="3"/>
  <c r="H55" i="3"/>
  <c r="H56" i="3"/>
  <c r="H57" i="3"/>
  <c r="H58" i="3"/>
  <c r="H59" i="3"/>
  <c r="J59" i="3" s="1"/>
  <c r="H60" i="3"/>
  <c r="J60" i="3" s="1"/>
  <c r="H61" i="3"/>
  <c r="J61" i="3" s="1"/>
  <c r="H62" i="3"/>
  <c r="H63" i="3"/>
  <c r="H64" i="3"/>
  <c r="H65" i="3"/>
  <c r="H66" i="3"/>
  <c r="H67" i="3"/>
  <c r="H68" i="3"/>
  <c r="J68" i="3" s="1"/>
  <c r="H69" i="3"/>
  <c r="J69" i="3" s="1"/>
  <c r="H70" i="3"/>
  <c r="H71" i="3"/>
  <c r="H72" i="3"/>
  <c r="H73" i="3"/>
  <c r="H74" i="3"/>
  <c r="H75" i="3"/>
  <c r="J75" i="3" s="1"/>
  <c r="H76" i="3"/>
  <c r="J76" i="3" s="1"/>
  <c r="H77" i="3"/>
  <c r="H78" i="3"/>
  <c r="H79" i="3"/>
  <c r="J79" i="3" s="1"/>
  <c r="H80" i="3"/>
  <c r="H81" i="3"/>
  <c r="H82" i="3"/>
  <c r="H83" i="3"/>
  <c r="H84" i="3"/>
  <c r="J84" i="3" s="1"/>
  <c r="H85" i="3"/>
  <c r="J85" i="3" s="1"/>
  <c r="H86" i="3"/>
  <c r="H87" i="3"/>
  <c r="H88" i="3"/>
  <c r="H89" i="3"/>
  <c r="H90" i="3"/>
  <c r="H91" i="3"/>
  <c r="J91" i="3" s="1"/>
  <c r="H92" i="3"/>
  <c r="H93" i="3"/>
  <c r="J93" i="3" s="1"/>
  <c r="H94" i="3"/>
  <c r="H95" i="3"/>
  <c r="H96" i="3"/>
  <c r="H97" i="3"/>
  <c r="H98" i="3"/>
  <c r="H99" i="3"/>
  <c r="J99" i="3" s="1"/>
  <c r="H100" i="3"/>
  <c r="H101" i="3"/>
  <c r="H102" i="3"/>
  <c r="H103" i="3"/>
  <c r="H104" i="3"/>
  <c r="H105" i="3"/>
  <c r="H106" i="3"/>
  <c r="H107" i="3"/>
  <c r="J107" i="3" s="1"/>
  <c r="H108" i="3"/>
  <c r="J108" i="3" s="1"/>
  <c r="H109" i="3"/>
  <c r="J109" i="3" s="1"/>
  <c r="H110" i="3"/>
  <c r="H111" i="3"/>
  <c r="H112" i="3"/>
  <c r="H113" i="3"/>
  <c r="H114" i="3"/>
  <c r="H115" i="3"/>
  <c r="J115" i="3" s="1"/>
  <c r="H116" i="3"/>
  <c r="H117" i="3"/>
  <c r="H118" i="3"/>
  <c r="H119" i="3"/>
  <c r="H120" i="3"/>
  <c r="H121" i="3"/>
  <c r="H122" i="3"/>
  <c r="H123" i="3"/>
  <c r="H124" i="3"/>
  <c r="J124" i="3" s="1"/>
  <c r="H125" i="3"/>
  <c r="H126" i="3"/>
  <c r="H127" i="3"/>
  <c r="H128" i="3"/>
  <c r="H129" i="3"/>
  <c r="H130" i="3"/>
  <c r="H131" i="3"/>
  <c r="J131" i="3" s="1"/>
  <c r="H132" i="3"/>
  <c r="H133" i="3"/>
  <c r="H134" i="3"/>
  <c r="H135" i="3"/>
  <c r="H136" i="3"/>
  <c r="H137" i="3"/>
  <c r="H138" i="3"/>
  <c r="H139" i="3"/>
  <c r="H140" i="3"/>
  <c r="J140" i="3" s="1"/>
  <c r="H141" i="3"/>
  <c r="H142" i="3"/>
  <c r="H143" i="3"/>
  <c r="H144" i="3"/>
  <c r="H145" i="3"/>
  <c r="H146" i="3"/>
  <c r="H147" i="3"/>
  <c r="J147" i="3" s="1"/>
  <c r="H148" i="3"/>
  <c r="H149" i="3"/>
  <c r="H150" i="3"/>
  <c r="H151" i="3"/>
  <c r="H152" i="3"/>
  <c r="H153" i="3"/>
  <c r="H154" i="3"/>
  <c r="H155" i="3"/>
  <c r="J155" i="3" s="1"/>
  <c r="H156" i="3"/>
  <c r="J156" i="3" s="1"/>
  <c r="H157" i="3"/>
  <c r="H158" i="3"/>
  <c r="H159" i="3"/>
  <c r="H160" i="3"/>
  <c r="H161" i="3"/>
  <c r="H162" i="3"/>
  <c r="H163" i="3"/>
  <c r="J163" i="3" s="1"/>
  <c r="H164" i="3"/>
  <c r="J164" i="3" s="1"/>
  <c r="H165" i="3"/>
  <c r="H166" i="3"/>
  <c r="H167" i="3"/>
  <c r="H168" i="3"/>
  <c r="H169" i="3"/>
  <c r="H170" i="3"/>
  <c r="H171" i="3"/>
  <c r="J171" i="3" s="1"/>
  <c r="H172" i="3"/>
  <c r="J172" i="3" s="1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J187" i="3" s="1"/>
  <c r="H188" i="3"/>
  <c r="J188" i="3" s="1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J203" i="3" s="1"/>
  <c r="H204" i="3"/>
  <c r="J204" i="3" s="1"/>
  <c r="H205" i="3"/>
  <c r="H206" i="3"/>
  <c r="H207" i="3"/>
  <c r="H208" i="3"/>
  <c r="H209" i="3"/>
  <c r="H210" i="3"/>
  <c r="H211" i="3"/>
  <c r="J211" i="3" s="1"/>
  <c r="H212" i="3"/>
  <c r="K212" i="3" s="1"/>
  <c r="H213" i="3"/>
  <c r="H214" i="3"/>
  <c r="H215" i="3"/>
  <c r="H216" i="3"/>
  <c r="H217" i="3"/>
  <c r="H218" i="3"/>
  <c r="H219" i="3"/>
  <c r="J219" i="3" s="1"/>
  <c r="H220" i="3"/>
  <c r="K220" i="3" s="1"/>
  <c r="H221" i="3"/>
  <c r="H222" i="3"/>
  <c r="H223" i="3"/>
  <c r="H224" i="3"/>
  <c r="H225" i="3"/>
  <c r="H226" i="3"/>
  <c r="H227" i="3"/>
  <c r="J227" i="3" s="1"/>
  <c r="H228" i="3"/>
  <c r="J228" i="3" s="1"/>
  <c r="H229" i="3"/>
  <c r="I300" i="1"/>
  <c r="H300" i="1"/>
  <c r="I299" i="1"/>
  <c r="H299" i="1"/>
  <c r="I300" i="2"/>
  <c r="H300" i="2"/>
  <c r="I299" i="2"/>
  <c r="H299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L88" i="2" s="1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L159" i="2" s="1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29" i="2"/>
  <c r="K29" i="2" s="1"/>
  <c r="H30" i="2"/>
  <c r="K30" i="2" s="1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38" i="2"/>
  <c r="K38" i="2" s="1"/>
  <c r="H39" i="2"/>
  <c r="K39" i="2" s="1"/>
  <c r="H40" i="2"/>
  <c r="K40" i="2" s="1"/>
  <c r="H41" i="2"/>
  <c r="K41" i="2" s="1"/>
  <c r="H42" i="2"/>
  <c r="K42" i="2" s="1"/>
  <c r="H43" i="2"/>
  <c r="K43" i="2" s="1"/>
  <c r="H44" i="2"/>
  <c r="K44" i="2" s="1"/>
  <c r="H45" i="2"/>
  <c r="K45" i="2" s="1"/>
  <c r="H46" i="2"/>
  <c r="K46" i="2" s="1"/>
  <c r="H47" i="2"/>
  <c r="K47" i="2" s="1"/>
  <c r="H48" i="2"/>
  <c r="K48" i="2" s="1"/>
  <c r="H49" i="2"/>
  <c r="K49" i="2" s="1"/>
  <c r="H50" i="2"/>
  <c r="K50" i="2" s="1"/>
  <c r="H51" i="2"/>
  <c r="K51" i="2" s="1"/>
  <c r="H52" i="2"/>
  <c r="K52" i="2" s="1"/>
  <c r="H53" i="2"/>
  <c r="K53" i="2" s="1"/>
  <c r="H54" i="2"/>
  <c r="K54" i="2" s="1"/>
  <c r="H55" i="2"/>
  <c r="K55" i="2" s="1"/>
  <c r="H56" i="2"/>
  <c r="K56" i="2" s="1"/>
  <c r="H57" i="2"/>
  <c r="K57" i="2" s="1"/>
  <c r="H58" i="2"/>
  <c r="K58" i="2" s="1"/>
  <c r="H59" i="2"/>
  <c r="K59" i="2" s="1"/>
  <c r="H60" i="2"/>
  <c r="K60" i="2" s="1"/>
  <c r="H61" i="2"/>
  <c r="K61" i="2" s="1"/>
  <c r="H62" i="2"/>
  <c r="K62" i="2" s="1"/>
  <c r="H63" i="2"/>
  <c r="K63" i="2" s="1"/>
  <c r="H64" i="2"/>
  <c r="K64" i="2" s="1"/>
  <c r="H65" i="2"/>
  <c r="K65" i="2" s="1"/>
  <c r="H66" i="2"/>
  <c r="K66" i="2" s="1"/>
  <c r="H67" i="2"/>
  <c r="K67" i="2" s="1"/>
  <c r="H68" i="2"/>
  <c r="K68" i="2" s="1"/>
  <c r="H69" i="2"/>
  <c r="K69" i="2" s="1"/>
  <c r="H70" i="2"/>
  <c r="K70" i="2" s="1"/>
  <c r="H71" i="2"/>
  <c r="K71" i="2" s="1"/>
  <c r="H72" i="2"/>
  <c r="K72" i="2" s="1"/>
  <c r="H73" i="2"/>
  <c r="K73" i="2" s="1"/>
  <c r="H74" i="2"/>
  <c r="K74" i="2" s="1"/>
  <c r="H75" i="2"/>
  <c r="K75" i="2" s="1"/>
  <c r="H76" i="2"/>
  <c r="K76" i="2" s="1"/>
  <c r="H77" i="2"/>
  <c r="K77" i="2" s="1"/>
  <c r="H78" i="2"/>
  <c r="K78" i="2" s="1"/>
  <c r="H79" i="2"/>
  <c r="K79" i="2" s="1"/>
  <c r="H80" i="2"/>
  <c r="K80" i="2" s="1"/>
  <c r="H81" i="2"/>
  <c r="K81" i="2" s="1"/>
  <c r="H82" i="2"/>
  <c r="K82" i="2" s="1"/>
  <c r="H83" i="2"/>
  <c r="K83" i="2" s="1"/>
  <c r="H84" i="2"/>
  <c r="K84" i="2" s="1"/>
  <c r="H85" i="2"/>
  <c r="K85" i="2" s="1"/>
  <c r="H86" i="2"/>
  <c r="K86" i="2" s="1"/>
  <c r="H87" i="2"/>
  <c r="H88" i="2"/>
  <c r="H89" i="2"/>
  <c r="K89" i="2" s="1"/>
  <c r="H90" i="2"/>
  <c r="K90" i="2" s="1"/>
  <c r="H91" i="2"/>
  <c r="K91" i="2" s="1"/>
  <c r="H92" i="2"/>
  <c r="H93" i="2"/>
  <c r="K93" i="2" s="1"/>
  <c r="H94" i="2"/>
  <c r="K94" i="2" s="1"/>
  <c r="H95" i="2"/>
  <c r="K95" i="2" s="1"/>
  <c r="H96" i="2"/>
  <c r="K96" i="2" s="1"/>
  <c r="H97" i="2"/>
  <c r="H98" i="2"/>
  <c r="K98" i="2" s="1"/>
  <c r="H99" i="2"/>
  <c r="K99" i="2" s="1"/>
  <c r="H100" i="2"/>
  <c r="K100" i="2" s="1"/>
  <c r="H101" i="2"/>
  <c r="K101" i="2" s="1"/>
  <c r="H102" i="2"/>
  <c r="H103" i="2"/>
  <c r="K103" i="2" s="1"/>
  <c r="H104" i="2"/>
  <c r="K104" i="2" s="1"/>
  <c r="H105" i="2"/>
  <c r="K105" i="2" s="1"/>
  <c r="H106" i="2"/>
  <c r="K106" i="2" s="1"/>
  <c r="H107" i="2"/>
  <c r="H108" i="2"/>
  <c r="K108" i="2" s="1"/>
  <c r="H109" i="2"/>
  <c r="K109" i="2" s="1"/>
  <c r="H110" i="2"/>
  <c r="K110" i="2" s="1"/>
  <c r="H111" i="2"/>
  <c r="K111" i="2" s="1"/>
  <c r="H112" i="2"/>
  <c r="K112" i="2" s="1"/>
  <c r="H113" i="2"/>
  <c r="K113" i="2" s="1"/>
  <c r="H114" i="2"/>
  <c r="K114" i="2" s="1"/>
  <c r="H115" i="2"/>
  <c r="K115" i="2" s="1"/>
  <c r="H116" i="2"/>
  <c r="K116" i="2" s="1"/>
  <c r="H117" i="2"/>
  <c r="K117" i="2" s="1"/>
  <c r="H118" i="2"/>
  <c r="H119" i="2"/>
  <c r="K119" i="2" s="1"/>
  <c r="H120" i="2"/>
  <c r="K120" i="2" s="1"/>
  <c r="H121" i="2"/>
  <c r="K121" i="2" s="1"/>
  <c r="H122" i="2"/>
  <c r="K122" i="2" s="1"/>
  <c r="H123" i="2"/>
  <c r="K123" i="2" s="1"/>
  <c r="H124" i="2"/>
  <c r="K124" i="2" s="1"/>
  <c r="H125" i="2"/>
  <c r="K125" i="2" s="1"/>
  <c r="H126" i="2"/>
  <c r="K126" i="2" s="1"/>
  <c r="H127" i="2"/>
  <c r="K127" i="2" s="1"/>
  <c r="H128" i="2"/>
  <c r="K128" i="2" s="1"/>
  <c r="H129" i="2"/>
  <c r="K129" i="2" s="1"/>
  <c r="H130" i="2"/>
  <c r="K130" i="2" s="1"/>
  <c r="H131" i="2"/>
  <c r="K131" i="2" s="1"/>
  <c r="H132" i="2"/>
  <c r="K132" i="2" s="1"/>
  <c r="H133" i="2"/>
  <c r="K133" i="2" s="1"/>
  <c r="H134" i="2"/>
  <c r="K134" i="2" s="1"/>
  <c r="H135" i="2"/>
  <c r="H136" i="2"/>
  <c r="K136" i="2" s="1"/>
  <c r="H137" i="2"/>
  <c r="K137" i="2" s="1"/>
  <c r="H138" i="2"/>
  <c r="H139" i="2"/>
  <c r="K139" i="2" s="1"/>
  <c r="H140" i="2"/>
  <c r="K140" i="2" s="1"/>
  <c r="H141" i="2"/>
  <c r="K141" i="2" s="1"/>
  <c r="H142" i="2"/>
  <c r="H143" i="2"/>
  <c r="K143" i="2" s="1"/>
  <c r="H144" i="2"/>
  <c r="K144" i="2" s="1"/>
  <c r="H145" i="2"/>
  <c r="K145" i="2" s="1"/>
  <c r="H146" i="2"/>
  <c r="K146" i="2" s="1"/>
  <c r="H147" i="2"/>
  <c r="K147" i="2" s="1"/>
  <c r="H148" i="2"/>
  <c r="K148" i="2" s="1"/>
  <c r="H149" i="2"/>
  <c r="H150" i="2"/>
  <c r="K150" i="2" s="1"/>
  <c r="H151" i="2"/>
  <c r="K151" i="2" s="1"/>
  <c r="H152" i="2"/>
  <c r="K152" i="2" s="1"/>
  <c r="H153" i="2"/>
  <c r="K153" i="2" s="1"/>
  <c r="H154" i="2"/>
  <c r="H155" i="2"/>
  <c r="K155" i="2" s="1"/>
  <c r="H156" i="2"/>
  <c r="K156" i="2" s="1"/>
  <c r="H157" i="2"/>
  <c r="K157" i="2" s="1"/>
  <c r="H158" i="2"/>
  <c r="K158" i="2" s="1"/>
  <c r="H159" i="2"/>
  <c r="H160" i="2"/>
  <c r="K160" i="2" s="1"/>
  <c r="H161" i="2"/>
  <c r="K161" i="2" s="1"/>
  <c r="H162" i="2"/>
  <c r="K162" i="2" s="1"/>
  <c r="H163" i="2"/>
  <c r="K163" i="2" s="1"/>
  <c r="H164" i="2"/>
  <c r="H165" i="2"/>
  <c r="K165" i="2" s="1"/>
  <c r="H166" i="2"/>
  <c r="K166" i="2" s="1"/>
  <c r="H167" i="2"/>
  <c r="K167" i="2" s="1"/>
  <c r="H168" i="2"/>
  <c r="K168" i="2" s="1"/>
  <c r="H169" i="2"/>
  <c r="H170" i="2"/>
  <c r="K170" i="2" s="1"/>
  <c r="H171" i="2"/>
  <c r="K171" i="2" s="1"/>
  <c r="H172" i="2"/>
  <c r="K172" i="2" s="1"/>
  <c r="H173" i="2"/>
  <c r="K173" i="2" s="1"/>
  <c r="H174" i="2"/>
  <c r="H175" i="2"/>
  <c r="K175" i="2" s="1"/>
  <c r="H176" i="2"/>
  <c r="K176" i="2" s="1"/>
  <c r="H177" i="2"/>
  <c r="K177" i="2" s="1"/>
  <c r="H178" i="2"/>
  <c r="K178" i="2" s="1"/>
  <c r="H179" i="2"/>
  <c r="K179" i="2" s="1"/>
  <c r="H180" i="2"/>
  <c r="K180" i="2" s="1"/>
  <c r="H181" i="2"/>
  <c r="K181" i="2" s="1"/>
  <c r="H182" i="2"/>
  <c r="K182" i="2" s="1"/>
  <c r="H183" i="2"/>
  <c r="K183" i="2" s="1"/>
  <c r="H184" i="2"/>
  <c r="K184" i="2" s="1"/>
  <c r="H185" i="2"/>
  <c r="K185" i="2" s="1"/>
  <c r="H186" i="2"/>
  <c r="K186" i="2" s="1"/>
  <c r="H187" i="2"/>
  <c r="K187" i="2" s="1"/>
  <c r="H188" i="2"/>
  <c r="K188" i="2" s="1"/>
  <c r="H189" i="2"/>
  <c r="K189" i="2" s="1"/>
  <c r="H190" i="2"/>
  <c r="K190" i="2" s="1"/>
  <c r="H191" i="2"/>
  <c r="K191" i="2" s="1"/>
  <c r="H192" i="2"/>
  <c r="K192" i="2" s="1"/>
  <c r="H193" i="2"/>
  <c r="K193" i="2" s="1"/>
  <c r="H194" i="2"/>
  <c r="K194" i="2" s="1"/>
  <c r="H195" i="2"/>
  <c r="K195" i="2" s="1"/>
  <c r="H196" i="2"/>
  <c r="K196" i="2" s="1"/>
  <c r="H197" i="2"/>
  <c r="K197" i="2" s="1"/>
  <c r="H198" i="2"/>
  <c r="K198" i="2" s="1"/>
  <c r="H199" i="2"/>
  <c r="K199" i="2" s="1"/>
  <c r="H200" i="2"/>
  <c r="K200" i="2" s="1"/>
  <c r="H201" i="2"/>
  <c r="K201" i="2" s="1"/>
  <c r="H202" i="2"/>
  <c r="K202" i="2" s="1"/>
  <c r="H203" i="2"/>
  <c r="K203" i="2" s="1"/>
  <c r="H204" i="2"/>
  <c r="K204" i="2" s="1"/>
  <c r="H205" i="2"/>
  <c r="K205" i="2" s="1"/>
  <c r="H206" i="2"/>
  <c r="K206" i="2" s="1"/>
  <c r="H207" i="2"/>
  <c r="K207" i="2" s="1"/>
  <c r="H208" i="2"/>
  <c r="K208" i="2" s="1"/>
  <c r="H209" i="2"/>
  <c r="K209" i="2" s="1"/>
  <c r="H210" i="2"/>
  <c r="K210" i="2" s="1"/>
  <c r="H211" i="2"/>
  <c r="K211" i="2" s="1"/>
  <c r="H212" i="2"/>
  <c r="K212" i="2" s="1"/>
  <c r="H213" i="2"/>
  <c r="K213" i="2" s="1"/>
  <c r="H214" i="2"/>
  <c r="K214" i="2" s="1"/>
  <c r="H215" i="2"/>
  <c r="K215" i="2" s="1"/>
  <c r="H216" i="2"/>
  <c r="K216" i="2" s="1"/>
  <c r="H217" i="2"/>
  <c r="K217" i="2" s="1"/>
  <c r="H218" i="2"/>
  <c r="K218" i="2" s="1"/>
  <c r="H219" i="2"/>
  <c r="K219" i="2" s="1"/>
  <c r="H220" i="2"/>
  <c r="K220" i="2" s="1"/>
  <c r="H221" i="2"/>
  <c r="K221" i="2" s="1"/>
  <c r="H222" i="2"/>
  <c r="K222" i="2" s="1"/>
  <c r="H223" i="2"/>
  <c r="K223" i="2" s="1"/>
  <c r="H224" i="2"/>
  <c r="K224" i="2" s="1"/>
  <c r="H225" i="2"/>
  <c r="K225" i="2" s="1"/>
  <c r="H226" i="2"/>
  <c r="K226" i="2" s="1"/>
  <c r="H227" i="2"/>
  <c r="K227" i="2" s="1"/>
  <c r="H228" i="2"/>
  <c r="K228" i="2" s="1"/>
  <c r="H229" i="2"/>
  <c r="K229" i="2" s="1"/>
  <c r="H230" i="2"/>
  <c r="K230" i="2" s="1"/>
  <c r="H231" i="2"/>
  <c r="K231" i="2" s="1"/>
  <c r="H232" i="2"/>
  <c r="K232" i="2" s="1"/>
  <c r="H233" i="2"/>
  <c r="K233" i="2" s="1"/>
  <c r="H234" i="2"/>
  <c r="K234" i="2" s="1"/>
  <c r="H235" i="2"/>
  <c r="K235" i="2" s="1"/>
  <c r="H236" i="2"/>
  <c r="K236" i="2" s="1"/>
  <c r="H237" i="2"/>
  <c r="K237" i="2" s="1"/>
  <c r="H238" i="2"/>
  <c r="K238" i="2" s="1"/>
  <c r="H239" i="2"/>
  <c r="H240" i="2"/>
  <c r="K240" i="2" s="1"/>
  <c r="H241" i="2"/>
  <c r="K241" i="2" s="1"/>
  <c r="H242" i="2"/>
  <c r="K242" i="2" s="1"/>
  <c r="H243" i="2"/>
  <c r="K243" i="2" s="1"/>
  <c r="H244" i="2"/>
  <c r="K244" i="2" s="1"/>
  <c r="H245" i="2"/>
  <c r="K245" i="2" s="1"/>
  <c r="H246" i="2"/>
  <c r="K246" i="2" s="1"/>
  <c r="H247" i="2"/>
  <c r="K247" i="2" s="1"/>
  <c r="H248" i="2"/>
  <c r="K248" i="2" s="1"/>
  <c r="H249" i="2"/>
  <c r="K249" i="2" s="1"/>
  <c r="H250" i="2"/>
  <c r="K250" i="2" s="1"/>
  <c r="H251" i="2"/>
  <c r="K251" i="2" s="1"/>
  <c r="H252" i="2"/>
  <c r="K252" i="2" s="1"/>
  <c r="H253" i="2"/>
  <c r="K253" i="2" s="1"/>
  <c r="H254" i="2"/>
  <c r="K254" i="2" s="1"/>
  <c r="H255" i="2"/>
  <c r="K255" i="2" s="1"/>
  <c r="H256" i="2"/>
  <c r="K256" i="2" s="1"/>
  <c r="H257" i="2"/>
  <c r="K257" i="2" s="1"/>
  <c r="H258" i="2"/>
  <c r="K258" i="2" s="1"/>
  <c r="H259" i="2"/>
  <c r="K259" i="2" s="1"/>
  <c r="H260" i="2"/>
  <c r="K260" i="2" s="1"/>
  <c r="H261" i="2"/>
  <c r="K261" i="2" s="1"/>
  <c r="H262" i="2"/>
  <c r="K262" i="2" s="1"/>
  <c r="H263" i="2"/>
  <c r="K263" i="2" s="1"/>
  <c r="H264" i="2"/>
  <c r="K264" i="2" s="1"/>
  <c r="H265" i="2"/>
  <c r="K265" i="2" s="1"/>
  <c r="H266" i="2"/>
  <c r="K266" i="2" s="1"/>
  <c r="H267" i="2"/>
  <c r="K267" i="2" s="1"/>
  <c r="H268" i="2"/>
  <c r="K268" i="2" s="1"/>
  <c r="H269" i="2"/>
  <c r="K269" i="2" s="1"/>
  <c r="H270" i="2"/>
  <c r="K270" i="2" s="1"/>
  <c r="H271" i="2"/>
  <c r="K271" i="2" s="1"/>
  <c r="H272" i="2"/>
  <c r="K272" i="2" s="1"/>
  <c r="H273" i="2"/>
  <c r="K273" i="2" s="1"/>
  <c r="H274" i="2"/>
  <c r="K274" i="2" s="1"/>
  <c r="H275" i="2"/>
  <c r="K275" i="2" s="1"/>
  <c r="H276" i="2"/>
  <c r="K276" i="2" s="1"/>
  <c r="H277" i="2"/>
  <c r="K277" i="2" s="1"/>
  <c r="H278" i="2"/>
  <c r="K278" i="2" s="1"/>
  <c r="H279" i="2"/>
  <c r="K279" i="2" s="1"/>
  <c r="H280" i="2"/>
  <c r="K280" i="2" s="1"/>
  <c r="H281" i="2"/>
  <c r="K281" i="2" s="1"/>
  <c r="H282" i="2"/>
  <c r="K282" i="2" s="1"/>
  <c r="H283" i="2"/>
  <c r="K283" i="2" s="1"/>
  <c r="H284" i="2"/>
  <c r="K284" i="2" s="1"/>
  <c r="H285" i="2"/>
  <c r="K285" i="2" s="1"/>
  <c r="H286" i="2"/>
  <c r="K286" i="2" s="1"/>
  <c r="H287" i="2"/>
  <c r="K287" i="2" s="1"/>
  <c r="H288" i="2"/>
  <c r="K288" i="2" s="1"/>
  <c r="H289" i="2"/>
  <c r="K289" i="2" s="1"/>
  <c r="H290" i="2"/>
  <c r="K290" i="2" s="1"/>
  <c r="H291" i="2"/>
  <c r="K291" i="2" s="1"/>
  <c r="H292" i="2"/>
  <c r="K292" i="2" s="1"/>
  <c r="H293" i="2"/>
  <c r="K293" i="2" s="1"/>
  <c r="H294" i="2"/>
  <c r="K294" i="2" s="1"/>
  <c r="H295" i="2"/>
  <c r="K295" i="2" s="1"/>
  <c r="H296" i="2"/>
  <c r="K296" i="2" s="1"/>
  <c r="H297" i="2"/>
  <c r="K297" i="2" s="1"/>
  <c r="H298" i="2"/>
  <c r="K298" i="2" s="1"/>
  <c r="I2" i="3"/>
  <c r="H2" i="3"/>
  <c r="K159" i="2"/>
  <c r="K88" i="2"/>
  <c r="I2" i="2"/>
  <c r="H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L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H114" i="1"/>
  <c r="K114" i="1" s="1"/>
  <c r="H115" i="1"/>
  <c r="K115" i="1" s="1"/>
  <c r="H116" i="1"/>
  <c r="K116" i="1" s="1"/>
  <c r="H117" i="1"/>
  <c r="K117" i="1" s="1"/>
  <c r="H118" i="1"/>
  <c r="K118" i="1" s="1"/>
  <c r="L118" i="1" s="1"/>
  <c r="H119" i="1"/>
  <c r="K119" i="1" s="1"/>
  <c r="H120" i="1"/>
  <c r="K120" i="1" s="1"/>
  <c r="H121" i="1"/>
  <c r="K121" i="1" s="1"/>
  <c r="H122" i="1"/>
  <c r="K122" i="1" s="1"/>
  <c r="H123" i="1"/>
  <c r="K123" i="1" s="1"/>
  <c r="L123" i="1" s="1"/>
  <c r="H124" i="1"/>
  <c r="K124" i="1" s="1"/>
  <c r="L124" i="1" s="1"/>
  <c r="H125" i="1"/>
  <c r="K125" i="1" s="1"/>
  <c r="L125" i="1" s="1"/>
  <c r="H126" i="1"/>
  <c r="K126" i="1" s="1"/>
  <c r="L126" i="1" s="1"/>
  <c r="H127" i="1"/>
  <c r="K127" i="1" s="1"/>
  <c r="H128" i="1"/>
  <c r="K128" i="1" s="1"/>
  <c r="H129" i="1"/>
  <c r="K129" i="1" s="1"/>
  <c r="H130" i="1"/>
  <c r="K130" i="1" s="1"/>
  <c r="H131" i="1"/>
  <c r="K131" i="1" s="1"/>
  <c r="L131" i="1" s="1"/>
  <c r="H132" i="1"/>
  <c r="K132" i="1" s="1"/>
  <c r="L132" i="1" s="1"/>
  <c r="H133" i="1"/>
  <c r="K133" i="1" s="1"/>
  <c r="L133" i="1" s="1"/>
  <c r="H134" i="1"/>
  <c r="K134" i="1" s="1"/>
  <c r="L134" i="1" s="1"/>
  <c r="H135" i="1"/>
  <c r="K135" i="1" s="1"/>
  <c r="H136" i="1"/>
  <c r="K136" i="1" s="1"/>
  <c r="H137" i="1"/>
  <c r="K137" i="1" s="1"/>
  <c r="H138" i="1"/>
  <c r="K138" i="1" s="1"/>
  <c r="L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L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L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L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L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L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L280" i="1" s="1"/>
  <c r="H281" i="1"/>
  <c r="K281" i="1" s="1"/>
  <c r="L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L288" i="1" s="1"/>
  <c r="H289" i="1"/>
  <c r="K289" i="1" s="1"/>
  <c r="L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L296" i="1" s="1"/>
  <c r="H297" i="1"/>
  <c r="K297" i="1" s="1"/>
  <c r="H298" i="1"/>
  <c r="K298" i="1" s="1"/>
  <c r="L298" i="1" s="1"/>
  <c r="I2" i="1"/>
  <c r="H2" i="1"/>
  <c r="K2" i="1" s="1"/>
  <c r="J180" i="3" l="1"/>
  <c r="J134" i="3"/>
  <c r="J126" i="3"/>
  <c r="J100" i="3"/>
  <c r="J77" i="3"/>
  <c r="J46" i="3"/>
  <c r="J22" i="3"/>
  <c r="J6" i="3"/>
  <c r="J226" i="3"/>
  <c r="J218" i="3"/>
  <c r="J210" i="3"/>
  <c r="J202" i="3"/>
  <c r="J162" i="3"/>
  <c r="J154" i="3"/>
  <c r="J146" i="3"/>
  <c r="J138" i="3"/>
  <c r="J130" i="3"/>
  <c r="J122" i="3"/>
  <c r="J114" i="3"/>
  <c r="J97" i="3"/>
  <c r="J40" i="3"/>
  <c r="J225" i="3"/>
  <c r="J217" i="3"/>
  <c r="J209" i="3"/>
  <c r="J201" i="3"/>
  <c r="J193" i="3"/>
  <c r="J185" i="3"/>
  <c r="J177" i="3"/>
  <c r="J169" i="3"/>
  <c r="J161" i="3"/>
  <c r="J153" i="3"/>
  <c r="J145" i="3"/>
  <c r="J137" i="3"/>
  <c r="J129" i="3"/>
  <c r="J121" i="3"/>
  <c r="J113" i="3"/>
  <c r="J106" i="3"/>
  <c r="J98" i="3"/>
  <c r="J90" i="3"/>
  <c r="J82" i="3"/>
  <c r="J74" i="3"/>
  <c r="J66" i="3"/>
  <c r="J58" i="3"/>
  <c r="J50" i="3"/>
  <c r="K219" i="3"/>
  <c r="K44" i="3"/>
  <c r="K53" i="3"/>
  <c r="L53" i="3" s="1"/>
  <c r="J38" i="3"/>
  <c r="J184" i="3"/>
  <c r="J208" i="3"/>
  <c r="J186" i="3"/>
  <c r="J144" i="3"/>
  <c r="J73" i="3"/>
  <c r="J71" i="3"/>
  <c r="J220" i="3"/>
  <c r="J42" i="3"/>
  <c r="J148" i="3"/>
  <c r="J92" i="3"/>
  <c r="J139" i="3"/>
  <c r="J67" i="3"/>
  <c r="J179" i="3"/>
  <c r="J212" i="3"/>
  <c r="J178" i="3"/>
  <c r="J176" i="3"/>
  <c r="J136" i="3"/>
  <c r="J89" i="3"/>
  <c r="J87" i="3"/>
  <c r="J132" i="3"/>
  <c r="J65" i="3"/>
  <c r="J63" i="3"/>
  <c r="J170" i="3"/>
  <c r="J168" i="3"/>
  <c r="J105" i="3"/>
  <c r="J128" i="3"/>
  <c r="J200" i="3"/>
  <c r="J224" i="3"/>
  <c r="J123" i="3"/>
  <c r="K199" i="3"/>
  <c r="J83" i="3"/>
  <c r="J103" i="3"/>
  <c r="J160" i="3"/>
  <c r="J216" i="3"/>
  <c r="J101" i="3"/>
  <c r="J120" i="3"/>
  <c r="J196" i="3"/>
  <c r="J81" i="3"/>
  <c r="J195" i="3"/>
  <c r="J57" i="3"/>
  <c r="J116" i="3"/>
  <c r="J55" i="3"/>
  <c r="J194" i="3"/>
  <c r="J118" i="3"/>
  <c r="J152" i="3"/>
  <c r="J112" i="3"/>
  <c r="J192" i="3"/>
  <c r="J34" i="3"/>
  <c r="J53" i="3"/>
  <c r="J32" i="3"/>
  <c r="J30" i="3"/>
  <c r="J28" i="3"/>
  <c r="J26" i="3"/>
  <c r="J95" i="3"/>
  <c r="J24" i="3"/>
  <c r="J49" i="3"/>
  <c r="J20" i="3"/>
  <c r="J18" i="3"/>
  <c r="J14" i="3"/>
  <c r="J16" i="3"/>
  <c r="J13" i="3"/>
  <c r="J12" i="3"/>
  <c r="J10" i="3"/>
  <c r="J8" i="3"/>
  <c r="J4" i="3"/>
  <c r="K184" i="3"/>
  <c r="J191" i="3"/>
  <c r="J143" i="3"/>
  <c r="J96" i="3"/>
  <c r="J64" i="3"/>
  <c r="J17" i="3"/>
  <c r="J223" i="3"/>
  <c r="J167" i="3"/>
  <c r="J119" i="3"/>
  <c r="J88" i="3"/>
  <c r="J56" i="3"/>
  <c r="J190" i="3"/>
  <c r="J175" i="3"/>
  <c r="J127" i="3"/>
  <c r="J80" i="3"/>
  <c r="J222" i="3"/>
  <c r="J174" i="3"/>
  <c r="K169" i="3"/>
  <c r="K65" i="3"/>
  <c r="J229" i="3"/>
  <c r="J221" i="3"/>
  <c r="J213" i="3"/>
  <c r="J205" i="3"/>
  <c r="J197" i="3"/>
  <c r="J189" i="3"/>
  <c r="J181" i="3"/>
  <c r="J173" i="3"/>
  <c r="J165" i="3"/>
  <c r="J157" i="3"/>
  <c r="J149" i="3"/>
  <c r="J141" i="3"/>
  <c r="J133" i="3"/>
  <c r="J125" i="3"/>
  <c r="J117" i="3"/>
  <c r="J110" i="3"/>
  <c r="J102" i="3"/>
  <c r="J94" i="3"/>
  <c r="J86" i="3"/>
  <c r="J78" i="3"/>
  <c r="J70" i="3"/>
  <c r="J62" i="3"/>
  <c r="J54" i="3"/>
  <c r="J47" i="3"/>
  <c r="J39" i="3"/>
  <c r="J31" i="3"/>
  <c r="J23" i="3"/>
  <c r="J15" i="3"/>
  <c r="J7" i="3"/>
  <c r="J199" i="3"/>
  <c r="J151" i="3"/>
  <c r="J111" i="3"/>
  <c r="J72" i="3"/>
  <c r="J41" i="3"/>
  <c r="J198" i="3"/>
  <c r="J158" i="3"/>
  <c r="K18" i="3"/>
  <c r="J207" i="3"/>
  <c r="J159" i="3"/>
  <c r="J104" i="3"/>
  <c r="J9" i="3"/>
  <c r="J214" i="3"/>
  <c r="J166" i="3"/>
  <c r="J215" i="3"/>
  <c r="J183" i="3"/>
  <c r="J135" i="3"/>
  <c r="J48" i="3"/>
  <c r="J33" i="3"/>
  <c r="J25" i="3"/>
  <c r="K207" i="3"/>
  <c r="J206" i="3"/>
  <c r="J182" i="3"/>
  <c r="J150" i="3"/>
  <c r="J142" i="3"/>
  <c r="K111" i="3"/>
  <c r="K228" i="3"/>
  <c r="K193" i="3"/>
  <c r="K214" i="3"/>
  <c r="K206" i="3"/>
  <c r="K198" i="3"/>
  <c r="K221" i="3"/>
  <c r="K213" i="3"/>
  <c r="K205" i="3"/>
  <c r="K94" i="3"/>
  <c r="K23" i="3"/>
  <c r="K226" i="3"/>
  <c r="K218" i="3"/>
  <c r="K211" i="3"/>
  <c r="K204" i="3"/>
  <c r="K197" i="3"/>
  <c r="K225" i="3"/>
  <c r="K203" i="3"/>
  <c r="K196" i="3"/>
  <c r="I231" i="3"/>
  <c r="K229" i="3"/>
  <c r="K224" i="3"/>
  <c r="K217" i="3"/>
  <c r="K210" i="3"/>
  <c r="K202" i="3"/>
  <c r="K195" i="3"/>
  <c r="K187" i="3"/>
  <c r="K223" i="3"/>
  <c r="K216" i="3"/>
  <c r="K209" i="3"/>
  <c r="K201" i="3"/>
  <c r="K194" i="3"/>
  <c r="K8" i="3"/>
  <c r="H231" i="3"/>
  <c r="K70" i="3"/>
  <c r="K222" i="3"/>
  <c r="K215" i="3"/>
  <c r="K208" i="3"/>
  <c r="J2" i="3"/>
  <c r="K200" i="3"/>
  <c r="H230" i="3"/>
  <c r="I230" i="3"/>
  <c r="L273" i="1"/>
  <c r="L249" i="1"/>
  <c r="L225" i="1"/>
  <c r="L201" i="1"/>
  <c r="L177" i="1"/>
  <c r="L153" i="1"/>
  <c r="L137" i="1"/>
  <c r="L89" i="1"/>
  <c r="L65" i="1"/>
  <c r="L57" i="1"/>
  <c r="L33" i="1"/>
  <c r="L9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265" i="1"/>
  <c r="L241" i="1"/>
  <c r="L217" i="1"/>
  <c r="L193" i="1"/>
  <c r="L169" i="1"/>
  <c r="L129" i="1"/>
  <c r="L73" i="1"/>
  <c r="L49" i="1"/>
  <c r="L25" i="1"/>
  <c r="L295" i="1"/>
  <c r="L287" i="1"/>
  <c r="L279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297" i="1"/>
  <c r="L257" i="1"/>
  <c r="L233" i="1"/>
  <c r="L209" i="1"/>
  <c r="L185" i="1"/>
  <c r="L145" i="1"/>
  <c r="L121" i="1"/>
  <c r="L81" i="1"/>
  <c r="L41" i="1"/>
  <c r="L17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285" i="1"/>
  <c r="L269" i="1"/>
  <c r="L253" i="1"/>
  <c r="L229" i="1"/>
  <c r="L205" i="1"/>
  <c r="L189" i="1"/>
  <c r="L165" i="1"/>
  <c r="L141" i="1"/>
  <c r="L101" i="1"/>
  <c r="L69" i="1"/>
  <c r="L61" i="1"/>
  <c r="L37" i="1"/>
  <c r="L13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16" i="1"/>
  <c r="L108" i="1"/>
  <c r="L100" i="1"/>
  <c r="L84" i="1"/>
  <c r="L76" i="1"/>
  <c r="L68" i="1"/>
  <c r="L60" i="1"/>
  <c r="L52" i="1"/>
  <c r="L44" i="1"/>
  <c r="L36" i="1"/>
  <c r="L28" i="1"/>
  <c r="L20" i="1"/>
  <c r="L12" i="1"/>
  <c r="L4" i="1"/>
  <c r="L293" i="1"/>
  <c r="L261" i="1"/>
  <c r="L237" i="1"/>
  <c r="L213" i="1"/>
  <c r="L181" i="1"/>
  <c r="L149" i="1"/>
  <c r="L109" i="1"/>
  <c r="L85" i="1"/>
  <c r="L45" i="1"/>
  <c r="L21" i="1"/>
  <c r="L2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L277" i="1"/>
  <c r="L245" i="1"/>
  <c r="L221" i="1"/>
  <c r="L197" i="1"/>
  <c r="L173" i="1"/>
  <c r="L157" i="1"/>
  <c r="L117" i="1"/>
  <c r="L93" i="1"/>
  <c r="L77" i="1"/>
  <c r="L53" i="1"/>
  <c r="L29" i="1"/>
  <c r="L5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K113" i="1"/>
  <c r="L113" i="1" s="1"/>
  <c r="L105" i="1"/>
  <c r="L97" i="1"/>
  <c r="L88" i="1"/>
  <c r="L80" i="1"/>
  <c r="L72" i="1"/>
  <c r="L64" i="1"/>
  <c r="L56" i="1"/>
  <c r="L48" i="1"/>
  <c r="L40" i="1"/>
  <c r="L32" i="1"/>
  <c r="L24" i="1"/>
  <c r="L16" i="1"/>
  <c r="L8" i="1"/>
  <c r="L39" i="1"/>
  <c r="L31" i="1"/>
  <c r="L23" i="1"/>
  <c r="L15" i="1"/>
  <c r="L7" i="1"/>
  <c r="L281" i="2"/>
  <c r="L241" i="2"/>
  <c r="L193" i="2"/>
  <c r="L153" i="2"/>
  <c r="L105" i="2"/>
  <c r="L57" i="2"/>
  <c r="L9" i="2"/>
  <c r="L296" i="2"/>
  <c r="L256" i="2"/>
  <c r="L208" i="2"/>
  <c r="L184" i="2"/>
  <c r="L144" i="2"/>
  <c r="L72" i="2"/>
  <c r="L32" i="2"/>
  <c r="L16" i="2"/>
  <c r="L295" i="2"/>
  <c r="L287" i="2"/>
  <c r="L279" i="2"/>
  <c r="L271" i="2"/>
  <c r="L263" i="2"/>
  <c r="L255" i="2"/>
  <c r="L247" i="2"/>
  <c r="L231" i="2"/>
  <c r="L223" i="2"/>
  <c r="L215" i="2"/>
  <c r="L207" i="2"/>
  <c r="L199" i="2"/>
  <c r="L191" i="2"/>
  <c r="L183" i="2"/>
  <c r="L175" i="2"/>
  <c r="L167" i="2"/>
  <c r="L151" i="2"/>
  <c r="L143" i="2"/>
  <c r="L127" i="2"/>
  <c r="L119" i="2"/>
  <c r="L111" i="2"/>
  <c r="L103" i="2"/>
  <c r="L95" i="2"/>
  <c r="L79" i="2"/>
  <c r="L71" i="2"/>
  <c r="L63" i="2"/>
  <c r="L55" i="2"/>
  <c r="L47" i="2"/>
  <c r="L39" i="2"/>
  <c r="L31" i="2"/>
  <c r="L23" i="2"/>
  <c r="L15" i="2"/>
  <c r="L7" i="2"/>
  <c r="L297" i="2"/>
  <c r="L249" i="2"/>
  <c r="L201" i="2"/>
  <c r="L145" i="2"/>
  <c r="L97" i="2"/>
  <c r="L41" i="2"/>
  <c r="L272" i="2"/>
  <c r="L240" i="2"/>
  <c r="L200" i="2"/>
  <c r="L152" i="2"/>
  <c r="L112" i="2"/>
  <c r="L96" i="2"/>
  <c r="L80" i="2"/>
  <c r="L48" i="2"/>
  <c r="L8" i="2"/>
  <c r="L294" i="2"/>
  <c r="L286" i="2"/>
  <c r="L278" i="2"/>
  <c r="L270" i="2"/>
  <c r="L262" i="2"/>
  <c r="L254" i="2"/>
  <c r="L246" i="2"/>
  <c r="L238" i="2"/>
  <c r="L230" i="2"/>
  <c r="L222" i="2"/>
  <c r="L214" i="2"/>
  <c r="L206" i="2"/>
  <c r="L198" i="2"/>
  <c r="L190" i="2"/>
  <c r="L182" i="2"/>
  <c r="L166" i="2"/>
  <c r="L158" i="2"/>
  <c r="L150" i="2"/>
  <c r="L134" i="2"/>
  <c r="L126" i="2"/>
  <c r="L110" i="2"/>
  <c r="L94" i="2"/>
  <c r="L86" i="2"/>
  <c r="L78" i="2"/>
  <c r="L70" i="2"/>
  <c r="L62" i="2"/>
  <c r="L54" i="2"/>
  <c r="L46" i="2"/>
  <c r="L38" i="2"/>
  <c r="L30" i="2"/>
  <c r="L22" i="2"/>
  <c r="L14" i="2"/>
  <c r="L6" i="2"/>
  <c r="L273" i="2"/>
  <c r="L217" i="2"/>
  <c r="L177" i="2"/>
  <c r="L129" i="2"/>
  <c r="L89" i="2"/>
  <c r="L49" i="2"/>
  <c r="L248" i="2"/>
  <c r="L192" i="2"/>
  <c r="L136" i="2"/>
  <c r="L64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289" i="2"/>
  <c r="L233" i="2"/>
  <c r="L161" i="2"/>
  <c r="L121" i="2"/>
  <c r="L73" i="2"/>
  <c r="L33" i="2"/>
  <c r="L264" i="2"/>
  <c r="L216" i="2"/>
  <c r="L160" i="2"/>
  <c r="L104" i="2"/>
  <c r="L24" i="2"/>
  <c r="L292" i="2"/>
  <c r="L284" i="2"/>
  <c r="L276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56" i="2"/>
  <c r="L148" i="2"/>
  <c r="L140" i="2"/>
  <c r="L132" i="2"/>
  <c r="L124" i="2"/>
  <c r="L116" i="2"/>
  <c r="L108" i="2"/>
  <c r="L100" i="2"/>
  <c r="L84" i="2"/>
  <c r="L76" i="2"/>
  <c r="L68" i="2"/>
  <c r="L60" i="2"/>
  <c r="L52" i="2"/>
  <c r="L44" i="2"/>
  <c r="L36" i="2"/>
  <c r="L28" i="2"/>
  <c r="L20" i="2"/>
  <c r="L12" i="2"/>
  <c r="L4" i="2"/>
  <c r="L265" i="2"/>
  <c r="L225" i="2"/>
  <c r="L185" i="2"/>
  <c r="L137" i="2"/>
  <c r="L81" i="2"/>
  <c r="L25" i="2"/>
  <c r="L288" i="2"/>
  <c r="L232" i="2"/>
  <c r="L176" i="2"/>
  <c r="L128" i="2"/>
  <c r="L56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99" i="2"/>
  <c r="L91" i="2"/>
  <c r="L83" i="2"/>
  <c r="L75" i="2"/>
  <c r="L67" i="2"/>
  <c r="L59" i="2"/>
  <c r="L51" i="2"/>
  <c r="L43" i="2"/>
  <c r="L35" i="2"/>
  <c r="L27" i="2"/>
  <c r="L19" i="2"/>
  <c r="L11" i="2"/>
  <c r="L3" i="2"/>
  <c r="L257" i="2"/>
  <c r="L209" i="2"/>
  <c r="L113" i="2"/>
  <c r="L65" i="2"/>
  <c r="L17" i="2"/>
  <c r="L280" i="2"/>
  <c r="L224" i="2"/>
  <c r="L168" i="2"/>
  <c r="L120" i="2"/>
  <c r="L40" i="2"/>
  <c r="L298" i="2"/>
  <c r="L290" i="2"/>
  <c r="L282" i="2"/>
  <c r="L274" i="2"/>
  <c r="L266" i="2"/>
  <c r="L258" i="2"/>
  <c r="L250" i="2"/>
  <c r="L242" i="2"/>
  <c r="L234" i="2"/>
  <c r="L226" i="2"/>
  <c r="L218" i="2"/>
  <c r="L210" i="2"/>
  <c r="L202" i="2"/>
  <c r="L194" i="2"/>
  <c r="L186" i="2"/>
  <c r="L178" i="2"/>
  <c r="L170" i="2"/>
  <c r="L162" i="2"/>
  <c r="L154" i="2"/>
  <c r="L146" i="2"/>
  <c r="L138" i="2"/>
  <c r="L130" i="2"/>
  <c r="L122" i="2"/>
  <c r="L114" i="2"/>
  <c r="L106" i="2"/>
  <c r="L98" i="2"/>
  <c r="L90" i="2"/>
  <c r="L82" i="2"/>
  <c r="L74" i="2"/>
  <c r="L66" i="2"/>
  <c r="L58" i="2"/>
  <c r="L50" i="2"/>
  <c r="L42" i="2"/>
  <c r="L34" i="2"/>
  <c r="L26" i="2"/>
  <c r="L18" i="2"/>
  <c r="L10" i="2"/>
  <c r="K149" i="2"/>
  <c r="L149" i="2" s="1"/>
  <c r="K227" i="3"/>
  <c r="K239" i="2"/>
  <c r="L239" i="2" s="1"/>
  <c r="K118" i="2"/>
  <c r="L118" i="2" s="1"/>
  <c r="K138" i="2"/>
  <c r="K169" i="2"/>
  <c r="L169" i="2" s="1"/>
  <c r="K2" i="3"/>
  <c r="K87" i="2"/>
  <c r="L87" i="2" s="1"/>
  <c r="K102" i="2"/>
  <c r="L102" i="2" s="1"/>
  <c r="K142" i="2"/>
  <c r="L142" i="2" s="1"/>
  <c r="K174" i="2"/>
  <c r="L174" i="2" s="1"/>
  <c r="K135" i="2"/>
  <c r="L135" i="2" s="1"/>
  <c r="K107" i="2"/>
  <c r="L107" i="2" s="1"/>
  <c r="K154" i="2"/>
  <c r="K92" i="2"/>
  <c r="L92" i="2" s="1"/>
  <c r="K2" i="2"/>
  <c r="L2" i="2" s="1"/>
  <c r="K97" i="2"/>
  <c r="K164" i="2"/>
  <c r="L164" i="2" s="1"/>
</calcChain>
</file>

<file path=xl/sharedStrings.xml><?xml version="1.0" encoding="utf-8"?>
<sst xmlns="http://schemas.openxmlformats.org/spreadsheetml/2006/main" count="858" uniqueCount="309">
  <si>
    <t>label</t>
  </si>
  <si>
    <t>x_cor</t>
  </si>
  <si>
    <t>y_cor</t>
  </si>
  <si>
    <t>x_nom_1</t>
  </si>
  <si>
    <t>y_nom1</t>
  </si>
  <si>
    <t>x_nom_2</t>
  </si>
  <si>
    <t>y_nom_2</t>
  </si>
  <si>
    <t>outline1</t>
  </si>
  <si>
    <t>outline2</t>
  </si>
  <si>
    <t>outline3</t>
  </si>
  <si>
    <t>outline4</t>
  </si>
  <si>
    <t>outline5</t>
  </si>
  <si>
    <t>outline6</t>
  </si>
  <si>
    <t>outline7</t>
  </si>
  <si>
    <t>outline8</t>
  </si>
  <si>
    <t>outline9</t>
  </si>
  <si>
    <t>outline10</t>
  </si>
  <si>
    <t>outline11</t>
  </si>
  <si>
    <t>outline12</t>
  </si>
  <si>
    <t>outline13</t>
  </si>
  <si>
    <t>outline14</t>
  </si>
  <si>
    <t>outline15</t>
  </si>
  <si>
    <t>outline16</t>
  </si>
  <si>
    <t>outline17</t>
  </si>
  <si>
    <t>outline18</t>
  </si>
  <si>
    <t>outline19</t>
  </si>
  <si>
    <t>outline20</t>
  </si>
  <si>
    <t>outline21</t>
  </si>
  <si>
    <t>outline22</t>
  </si>
  <si>
    <t>outline23</t>
  </si>
  <si>
    <t>outline24</t>
  </si>
  <si>
    <t>outline25</t>
  </si>
  <si>
    <t>outline26</t>
  </si>
  <si>
    <t>outline27</t>
  </si>
  <si>
    <t>outline28</t>
  </si>
  <si>
    <t>outline29</t>
  </si>
  <si>
    <t>outline30</t>
  </si>
  <si>
    <t>outline31</t>
  </si>
  <si>
    <t>outline32</t>
  </si>
  <si>
    <t>outline33</t>
  </si>
  <si>
    <t>outline34</t>
  </si>
  <si>
    <t>outline35</t>
  </si>
  <si>
    <t>outline36</t>
  </si>
  <si>
    <t>outline37</t>
  </si>
  <si>
    <t>outline38</t>
  </si>
  <si>
    <t>outline39</t>
  </si>
  <si>
    <t>outline40</t>
  </si>
  <si>
    <t>outline41</t>
  </si>
  <si>
    <t>outline42</t>
  </si>
  <si>
    <t>outline43</t>
  </si>
  <si>
    <t>outline44</t>
  </si>
  <si>
    <t>outline45</t>
  </si>
  <si>
    <t>outline46</t>
  </si>
  <si>
    <t>outline47</t>
  </si>
  <si>
    <t>outline48</t>
  </si>
  <si>
    <t>outline49</t>
  </si>
  <si>
    <t>outline50</t>
  </si>
  <si>
    <t>outline51</t>
  </si>
  <si>
    <t>outline52</t>
  </si>
  <si>
    <t>outline53</t>
  </si>
  <si>
    <t>outline54</t>
  </si>
  <si>
    <t>outline55</t>
  </si>
  <si>
    <t>outline56</t>
  </si>
  <si>
    <t>outline57</t>
  </si>
  <si>
    <t>outline58</t>
  </si>
  <si>
    <t>outline59</t>
  </si>
  <si>
    <t>outline60</t>
  </si>
  <si>
    <t>outline61</t>
  </si>
  <si>
    <t>outline62</t>
  </si>
  <si>
    <t>outline63</t>
  </si>
  <si>
    <t>outline64</t>
  </si>
  <si>
    <t>outline65</t>
  </si>
  <si>
    <t>outline66</t>
  </si>
  <si>
    <t>outline67</t>
  </si>
  <si>
    <t>outline68</t>
  </si>
  <si>
    <t>outline69</t>
  </si>
  <si>
    <t>outline70</t>
  </si>
  <si>
    <t>outline71</t>
  </si>
  <si>
    <t>outline72</t>
  </si>
  <si>
    <t>outline73</t>
  </si>
  <si>
    <t>outline74</t>
  </si>
  <si>
    <t>outline75</t>
  </si>
  <si>
    <t>outline76</t>
  </si>
  <si>
    <t>outline77</t>
  </si>
  <si>
    <t>outline78</t>
  </si>
  <si>
    <t>outline79</t>
  </si>
  <si>
    <t>outline80</t>
  </si>
  <si>
    <t>outline81</t>
  </si>
  <si>
    <t>outline82</t>
  </si>
  <si>
    <t>outline83</t>
  </si>
  <si>
    <t>outline84</t>
  </si>
  <si>
    <t>outline85</t>
  </si>
  <si>
    <t>outline86</t>
  </si>
  <si>
    <t>outline87</t>
  </si>
  <si>
    <t>outline88</t>
  </si>
  <si>
    <t>outline89</t>
  </si>
  <si>
    <t>outline90</t>
  </si>
  <si>
    <t>outline91</t>
  </si>
  <si>
    <t>outline92</t>
  </si>
  <si>
    <t>outline93</t>
  </si>
  <si>
    <t>outline94</t>
  </si>
  <si>
    <t>outline95</t>
  </si>
  <si>
    <t>outline96</t>
  </si>
  <si>
    <t>outline97</t>
  </si>
  <si>
    <t>outline98</t>
  </si>
  <si>
    <t>outline99</t>
  </si>
  <si>
    <t>outline100</t>
  </si>
  <si>
    <t>outline101</t>
  </si>
  <si>
    <t>outline102</t>
  </si>
  <si>
    <t>outline103</t>
  </si>
  <si>
    <t>outline104</t>
  </si>
  <si>
    <t>outline105</t>
  </si>
  <si>
    <t>outline106</t>
  </si>
  <si>
    <t>outline107</t>
  </si>
  <si>
    <t>outline108</t>
  </si>
  <si>
    <t>outline109</t>
  </si>
  <si>
    <t>outline110</t>
  </si>
  <si>
    <t>outline111</t>
  </si>
  <si>
    <t>outline112</t>
  </si>
  <si>
    <t>outline113</t>
  </si>
  <si>
    <t>outline114</t>
  </si>
  <si>
    <t>outline115</t>
  </si>
  <si>
    <t>outline116</t>
  </si>
  <si>
    <t>outline117</t>
  </si>
  <si>
    <t>outline118</t>
  </si>
  <si>
    <t>outline119</t>
  </si>
  <si>
    <t>outline120</t>
  </si>
  <si>
    <t>outline121</t>
  </si>
  <si>
    <t>outline122</t>
  </si>
  <si>
    <t>outline123</t>
  </si>
  <si>
    <t>outline124</t>
  </si>
  <si>
    <t>outline125</t>
  </si>
  <si>
    <t>outline126</t>
  </si>
  <si>
    <t>outline127</t>
  </si>
  <si>
    <t>outline128</t>
  </si>
  <si>
    <t>outline129</t>
  </si>
  <si>
    <t>outline130</t>
  </si>
  <si>
    <t>outline131</t>
  </si>
  <si>
    <t>outline132</t>
  </si>
  <si>
    <t>outline133</t>
  </si>
  <si>
    <t>outline134</t>
  </si>
  <si>
    <t>outline135</t>
  </si>
  <si>
    <t>outline136</t>
  </si>
  <si>
    <t>outline137</t>
  </si>
  <si>
    <t>outline138</t>
  </si>
  <si>
    <t>outline139</t>
  </si>
  <si>
    <t>outline140</t>
  </si>
  <si>
    <t>outline141</t>
  </si>
  <si>
    <t>outline142</t>
  </si>
  <si>
    <t>outline143</t>
  </si>
  <si>
    <t>outline144</t>
  </si>
  <si>
    <t>outline145</t>
  </si>
  <si>
    <t>outline146</t>
  </si>
  <si>
    <t>outline147</t>
  </si>
  <si>
    <t>outline148</t>
  </si>
  <si>
    <t>outline149</t>
  </si>
  <si>
    <t>outline150</t>
  </si>
  <si>
    <t>outline151</t>
  </si>
  <si>
    <t>outline152</t>
  </si>
  <si>
    <t>outline153</t>
  </si>
  <si>
    <t>outline154</t>
  </si>
  <si>
    <t>outline155</t>
  </si>
  <si>
    <t>outline156</t>
  </si>
  <si>
    <t>outline157</t>
  </si>
  <si>
    <t>outline158</t>
  </si>
  <si>
    <t>outline159</t>
  </si>
  <si>
    <t>outline160</t>
  </si>
  <si>
    <t>outline161</t>
  </si>
  <si>
    <t>outline162</t>
  </si>
  <si>
    <t>outline163</t>
  </si>
  <si>
    <t>outline164</t>
  </si>
  <si>
    <t>outline165</t>
  </si>
  <si>
    <t>outline166</t>
  </si>
  <si>
    <t>outline167</t>
  </si>
  <si>
    <t>outline168</t>
  </si>
  <si>
    <t>outline169</t>
  </si>
  <si>
    <t>outline170</t>
  </si>
  <si>
    <t>outline171</t>
  </si>
  <si>
    <t>outline172</t>
  </si>
  <si>
    <t>outline173</t>
  </si>
  <si>
    <t>outline174</t>
  </si>
  <si>
    <t>outline175</t>
  </si>
  <si>
    <t>outline176</t>
  </si>
  <si>
    <t>outline177</t>
  </si>
  <si>
    <t>outline178</t>
  </si>
  <si>
    <t>outline179</t>
  </si>
  <si>
    <t>outline180</t>
  </si>
  <si>
    <t>outline181</t>
  </si>
  <si>
    <t>outline182</t>
  </si>
  <si>
    <t>outline183</t>
  </si>
  <si>
    <t>outline184</t>
  </si>
  <si>
    <t>outline185</t>
  </si>
  <si>
    <t>outline186</t>
  </si>
  <si>
    <t>outline187</t>
  </si>
  <si>
    <t>outline188</t>
  </si>
  <si>
    <t>outline189</t>
  </si>
  <si>
    <t>outline190</t>
  </si>
  <si>
    <t>outline191</t>
  </si>
  <si>
    <t>outline192</t>
  </si>
  <si>
    <t>outline193</t>
  </si>
  <si>
    <t>outline194</t>
  </si>
  <si>
    <t>outline195</t>
  </si>
  <si>
    <t>outline196</t>
  </si>
  <si>
    <t>outline197</t>
  </si>
  <si>
    <t>outline198</t>
  </si>
  <si>
    <t>outline199</t>
  </si>
  <si>
    <t>outline200</t>
  </si>
  <si>
    <t>outline201</t>
  </si>
  <si>
    <t>outline202</t>
  </si>
  <si>
    <t>outline203</t>
  </si>
  <si>
    <t>outline204</t>
  </si>
  <si>
    <t>outline205</t>
  </si>
  <si>
    <t>outline206</t>
  </si>
  <si>
    <t>outline207</t>
  </si>
  <si>
    <t>outline208</t>
  </si>
  <si>
    <t>outline209</t>
  </si>
  <si>
    <t>outline210</t>
  </si>
  <si>
    <t>outline211</t>
  </si>
  <si>
    <t>outline212</t>
  </si>
  <si>
    <t>outline213</t>
  </si>
  <si>
    <t>outline214</t>
  </si>
  <si>
    <t>outline215</t>
  </si>
  <si>
    <t>outline216</t>
  </si>
  <si>
    <t>outline217</t>
  </si>
  <si>
    <t>outline218</t>
  </si>
  <si>
    <t>outline219</t>
  </si>
  <si>
    <t>outline220</t>
  </si>
  <si>
    <t>outline221</t>
  </si>
  <si>
    <t>outline222</t>
  </si>
  <si>
    <t>outline223</t>
  </si>
  <si>
    <t>outline224</t>
  </si>
  <si>
    <t>outline225</t>
  </si>
  <si>
    <t>outline226</t>
  </si>
  <si>
    <t>outline227</t>
  </si>
  <si>
    <t>outline228</t>
  </si>
  <si>
    <t>outline229</t>
  </si>
  <si>
    <t>outline230</t>
  </si>
  <si>
    <t>outline231</t>
  </si>
  <si>
    <t>outline232</t>
  </si>
  <si>
    <t>outline233</t>
  </si>
  <si>
    <t>outline234</t>
  </si>
  <si>
    <t>outline235</t>
  </si>
  <si>
    <t>outline236</t>
  </si>
  <si>
    <t>outline237</t>
  </si>
  <si>
    <t>outline238</t>
  </si>
  <si>
    <t>outline239</t>
  </si>
  <si>
    <t>outline240</t>
  </si>
  <si>
    <t>outline241</t>
  </si>
  <si>
    <t>outline242</t>
  </si>
  <si>
    <t>outline243</t>
  </si>
  <si>
    <t>outline244</t>
  </si>
  <si>
    <t>outline245</t>
  </si>
  <si>
    <t>outline246</t>
  </si>
  <si>
    <t>outline247</t>
  </si>
  <si>
    <t>outline248</t>
  </si>
  <si>
    <t>outline249</t>
  </si>
  <si>
    <t>outline250</t>
  </si>
  <si>
    <t>outline251</t>
  </si>
  <si>
    <t>outline252</t>
  </si>
  <si>
    <t>outline253</t>
  </si>
  <si>
    <t>outline255</t>
  </si>
  <si>
    <t>outline256</t>
  </si>
  <si>
    <t>outline257</t>
  </si>
  <si>
    <t>outline258</t>
  </si>
  <si>
    <t>outline259</t>
  </si>
  <si>
    <t>outline260</t>
  </si>
  <si>
    <t>outline261</t>
  </si>
  <si>
    <t>outline262</t>
  </si>
  <si>
    <t>outline263</t>
  </si>
  <si>
    <t>outline264</t>
  </si>
  <si>
    <t>outline265</t>
  </si>
  <si>
    <t>outline266</t>
  </si>
  <si>
    <t>outline267</t>
  </si>
  <si>
    <t>outline268</t>
  </si>
  <si>
    <t>outline269</t>
  </si>
  <si>
    <t>outline270</t>
  </si>
  <si>
    <t>outline271</t>
  </si>
  <si>
    <t>outline272</t>
  </si>
  <si>
    <t>outline273</t>
  </si>
  <si>
    <t>outline274</t>
  </si>
  <si>
    <t>outline275</t>
  </si>
  <si>
    <t>outline276</t>
  </si>
  <si>
    <t>outline277</t>
  </si>
  <si>
    <t>outline278</t>
  </si>
  <si>
    <t>outline279</t>
  </si>
  <si>
    <t>outline280</t>
  </si>
  <si>
    <t>outline281</t>
  </si>
  <si>
    <t>outline282</t>
  </si>
  <si>
    <t>outline283</t>
  </si>
  <si>
    <t>outline284</t>
  </si>
  <si>
    <t>outline285</t>
  </si>
  <si>
    <t>outline286</t>
  </si>
  <si>
    <t>outline287</t>
  </si>
  <si>
    <t>outline288</t>
  </si>
  <si>
    <t>outline289</t>
  </si>
  <si>
    <t>outline290</t>
  </si>
  <si>
    <t>outline291</t>
  </si>
  <si>
    <t>outline292</t>
  </si>
  <si>
    <t>outline293</t>
  </si>
  <si>
    <t>outline294</t>
  </si>
  <si>
    <t>outline295</t>
  </si>
  <si>
    <t>outline296</t>
  </si>
  <si>
    <t>outline297</t>
  </si>
  <si>
    <t>outline298</t>
  </si>
  <si>
    <t>d_x</t>
  </si>
  <si>
    <t>d_y</t>
  </si>
  <si>
    <t>x_end_plot</t>
  </si>
  <si>
    <t>y_end_plot</t>
  </si>
  <si>
    <t>sqrt(d_x^2+d_y^2)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</si>
</sst>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2D99-5FA2-3E44-9715-2F7EEE3BD3BC}">
  <dimension ref="A1:L300"/>
  <sheetViews>
    <sheetView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10" max="10" width="18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304</v>
      </c>
      <c r="I1" t="s">
        <v>305</v>
      </c>
      <c r="J1" t="s">
        <v>308</v>
      </c>
      <c r="K1" t="s">
        <v>306</v>
      </c>
      <c r="L1" t="s">
        <v>307</v>
      </c>
    </row>
    <row r="2" spans="1:12" x14ac:dyDescent="0.2">
      <c r="A2" t="s">
        <v>7</v>
      </c>
      <c r="B2">
        <v>1547.57</v>
      </c>
      <c r="C2">
        <v>-229.31399999999999</v>
      </c>
      <c r="D2">
        <v>1547.7170028739999</v>
      </c>
      <c r="E2">
        <v>-229.10630096099999</v>
      </c>
      <c r="F2">
        <v>1522.7095889711563</v>
      </c>
      <c r="G2">
        <v>-226.91843574039061</v>
      </c>
      <c r="H2">
        <f>B2-D2-(F2-D2)*((B2-D2)*(F2-D2)+(C2-E2)*(G2-E2))/((F2-D2)^2+(G2-E2)^2)</f>
        <v>-1.9149931797714626E-2</v>
      </c>
      <c r="I2">
        <f>C2-E2-(G2-E2)*((B2-D2)*(F2-D2)+(C2-E2)*(G2-E2))/((F2-D2)^2+(G2-E2)^2)</f>
        <v>-0.21888472204119183</v>
      </c>
      <c r="J2">
        <f>SQRT(H2^2+I2^2)</f>
        <v>0.21972082612011756</v>
      </c>
      <c r="K2">
        <f>-1000*(H2^2+I2^2)^(0.5)/(1+(I2/H2)^2)^(0.5)+D2</f>
        <v>1528.5670710762854</v>
      </c>
      <c r="L2">
        <f>I2/H2*(K2-D2)+E2</f>
        <v>-447.9910230021909</v>
      </c>
    </row>
    <row r="3" spans="1:12" x14ac:dyDescent="0.2">
      <c r="A3" t="s">
        <v>8</v>
      </c>
      <c r="B3">
        <v>1522.55</v>
      </c>
      <c r="C3">
        <v>-227.108</v>
      </c>
      <c r="D3">
        <v>1522.7095889711563</v>
      </c>
      <c r="E3">
        <v>-226.91843574039061</v>
      </c>
      <c r="F3">
        <v>1497.7021750683125</v>
      </c>
      <c r="G3">
        <v>-224.73057051978122</v>
      </c>
      <c r="H3">
        <f t="shared" ref="H3:H66" si="0">B3-D3-(F3-D3)*((B3-D3)*(F3-D3)+(C3-E3)*(G3-E3))/((F3-D3)^2+(G3-E3)^2)</f>
        <v>-1.7671001649228885E-2</v>
      </c>
      <c r="I3">
        <f t="shared" ref="I3:I66" si="1">C3-E3-(G3-E3)*((B3-D3)*(F3-D3)+(C3-E3)*(G3-E3))/((F3-D3)^2+(G3-E3)^2)</f>
        <v>-0.20198047309194797</v>
      </c>
      <c r="J3">
        <f t="shared" ref="J3:J66" si="2">SQRT(H3^2+I3^2)</f>
        <v>0.20275200568609469</v>
      </c>
      <c r="K3">
        <f t="shared" ref="K3:K66" si="3">-1000*(H3^2+I3^2)^(0.5)/(1+(I3/H3)^2)^(0.5)+D3</f>
        <v>1505.0385873219275</v>
      </c>
      <c r="L3">
        <f t="shared" ref="L3:L66" si="4">I3/H3*(K3-D3)+E3</f>
        <v>-428.89890883233824</v>
      </c>
    </row>
    <row r="4" spans="1:12" x14ac:dyDescent="0.2">
      <c r="A4" t="s">
        <v>9</v>
      </c>
      <c r="B4">
        <v>1497.55</v>
      </c>
      <c r="C4">
        <v>-224.92699999999999</v>
      </c>
      <c r="D4">
        <v>1497.7021750683125</v>
      </c>
      <c r="E4">
        <v>-224.73057051978122</v>
      </c>
      <c r="F4">
        <v>1472.6947611654687</v>
      </c>
      <c r="G4">
        <v>-222.54270529917187</v>
      </c>
      <c r="H4">
        <f t="shared" si="0"/>
        <v>-1.8210751251706569E-2</v>
      </c>
      <c r="I4">
        <f t="shared" si="1"/>
        <v>-0.20814983927863714</v>
      </c>
      <c r="J4">
        <f t="shared" si="2"/>
        <v>0.20894493784936261</v>
      </c>
      <c r="K4">
        <f t="shared" si="3"/>
        <v>1479.4914238166059</v>
      </c>
      <c r="L4">
        <f t="shared" si="4"/>
        <v>-432.88040979841867</v>
      </c>
    </row>
    <row r="5" spans="1:12" x14ac:dyDescent="0.2">
      <c r="A5" t="s">
        <v>10</v>
      </c>
      <c r="B5">
        <v>1472.54</v>
      </c>
      <c r="C5">
        <v>-222.73599999999999</v>
      </c>
      <c r="D5">
        <v>1472.6947611654687</v>
      </c>
      <c r="E5">
        <v>-222.54270529917187</v>
      </c>
      <c r="F5">
        <v>1447.6873472626248</v>
      </c>
      <c r="G5">
        <v>-220.35484007856249</v>
      </c>
      <c r="H5">
        <f t="shared" si="0"/>
        <v>-1.795822120078408E-2</v>
      </c>
      <c r="I5">
        <f t="shared" si="1"/>
        <v>-0.2052634075885848</v>
      </c>
      <c r="J5">
        <f t="shared" si="2"/>
        <v>0.20604748045917423</v>
      </c>
      <c r="K5">
        <f t="shared" si="3"/>
        <v>1454.7365399646847</v>
      </c>
      <c r="L5">
        <f t="shared" si="4"/>
        <v>-427.80611288775589</v>
      </c>
    </row>
    <row r="6" spans="1:12" x14ac:dyDescent="0.2">
      <c r="A6" t="s">
        <v>11</v>
      </c>
      <c r="B6">
        <v>1447.52</v>
      </c>
      <c r="C6">
        <v>-220.55199999999999</v>
      </c>
      <c r="D6">
        <v>1447.6873472626248</v>
      </c>
      <c r="E6">
        <v>-220.35484007856249</v>
      </c>
      <c r="F6">
        <v>1422.679933359781</v>
      </c>
      <c r="G6">
        <v>-218.16697485795311</v>
      </c>
      <c r="H6">
        <f t="shared" si="0"/>
        <v>-1.8389421006640844E-2</v>
      </c>
      <c r="I6">
        <f t="shared" si="1"/>
        <v>-0.21019204392244548</v>
      </c>
      <c r="J6">
        <f t="shared" si="2"/>
        <v>0.21099494338314068</v>
      </c>
      <c r="K6">
        <f t="shared" si="3"/>
        <v>1429.2979262559841</v>
      </c>
      <c r="L6">
        <f t="shared" si="4"/>
        <v>-430.54688400100702</v>
      </c>
    </row>
    <row r="7" spans="1:12" x14ac:dyDescent="0.2">
      <c r="A7" t="s">
        <v>12</v>
      </c>
      <c r="B7">
        <v>1422.52</v>
      </c>
      <c r="C7">
        <v>-218.33799999999999</v>
      </c>
      <c r="D7">
        <v>1422.679933359781</v>
      </c>
      <c r="E7">
        <v>-218.16697485795311</v>
      </c>
      <c r="F7">
        <v>1397.6725194569374</v>
      </c>
      <c r="G7">
        <v>-215.97910963734375</v>
      </c>
      <c r="H7">
        <f t="shared" si="0"/>
        <v>-1.6063975677602621E-2</v>
      </c>
      <c r="I7">
        <f t="shared" si="1"/>
        <v>-0.18361208218444841</v>
      </c>
      <c r="J7">
        <f t="shared" si="2"/>
        <v>0.18431345050939513</v>
      </c>
      <c r="K7">
        <f t="shared" si="3"/>
        <v>1406.6159576821783</v>
      </c>
      <c r="L7">
        <f t="shared" si="4"/>
        <v>-401.77905704240226</v>
      </c>
    </row>
    <row r="8" spans="1:12" x14ac:dyDescent="0.2">
      <c r="A8" t="s">
        <v>13</v>
      </c>
      <c r="B8">
        <v>1397.52</v>
      </c>
      <c r="C8">
        <v>-216.18199999999999</v>
      </c>
      <c r="D8">
        <v>1397.6725194569374</v>
      </c>
      <c r="E8">
        <v>-215.97910963734375</v>
      </c>
      <c r="F8">
        <v>1372.6651055540938</v>
      </c>
      <c r="G8">
        <v>-213.79124441673437</v>
      </c>
      <c r="H8">
        <f t="shared" si="0"/>
        <v>-1.8774327500926918E-2</v>
      </c>
      <c r="I8">
        <f t="shared" si="1"/>
        <v>-0.21459154528378591</v>
      </c>
      <c r="J8">
        <f t="shared" si="2"/>
        <v>0.2154112501249533</v>
      </c>
      <c r="K8">
        <f t="shared" si="3"/>
        <v>1378.8981919560106</v>
      </c>
      <c r="L8">
        <f t="shared" si="4"/>
        <v>-430.57065492112832</v>
      </c>
    </row>
    <row r="9" spans="1:12" x14ac:dyDescent="0.2">
      <c r="A9" t="s">
        <v>14</v>
      </c>
      <c r="B9">
        <v>1372.51</v>
      </c>
      <c r="C9">
        <v>-213.928</v>
      </c>
      <c r="D9">
        <v>1372.6651055540938</v>
      </c>
      <c r="E9">
        <v>-213.79124441673437</v>
      </c>
      <c r="F9">
        <v>1347.6576916512499</v>
      </c>
      <c r="G9">
        <v>-211.60337919612499</v>
      </c>
      <c r="H9">
        <f t="shared" si="0"/>
        <v>-1.3051879853476389E-2</v>
      </c>
      <c r="I9">
        <f t="shared" si="1"/>
        <v>-0.14918366937391278</v>
      </c>
      <c r="J9">
        <f t="shared" si="2"/>
        <v>0.14975352675504677</v>
      </c>
      <c r="K9">
        <f t="shared" si="3"/>
        <v>1359.6132257006175</v>
      </c>
      <c r="L9">
        <f t="shared" si="4"/>
        <v>-362.97491379064604</v>
      </c>
    </row>
    <row r="10" spans="1:12" x14ac:dyDescent="0.2">
      <c r="A10" t="s">
        <v>15</v>
      </c>
      <c r="B10">
        <v>1347.51</v>
      </c>
      <c r="C10">
        <v>-211.727</v>
      </c>
      <c r="D10">
        <v>1347.6576916512499</v>
      </c>
      <c r="E10">
        <v>-211.60337919612499</v>
      </c>
      <c r="F10">
        <v>1322.6502777484061</v>
      </c>
      <c r="G10">
        <v>-209.41551397551561</v>
      </c>
      <c r="H10">
        <f t="shared" si="0"/>
        <v>-1.1855147679278838E-2</v>
      </c>
      <c r="I10">
        <f t="shared" si="1"/>
        <v>-0.13550495803049942</v>
      </c>
      <c r="J10">
        <f t="shared" si="2"/>
        <v>0.13602256495649875</v>
      </c>
      <c r="K10">
        <f t="shared" si="3"/>
        <v>1335.8025439719711</v>
      </c>
      <c r="L10">
        <f t="shared" si="4"/>
        <v>-347.10833722662449</v>
      </c>
    </row>
    <row r="11" spans="1:12" x14ac:dyDescent="0.2">
      <c r="A11" t="s">
        <v>16</v>
      </c>
      <c r="B11">
        <v>1322.5</v>
      </c>
      <c r="C11">
        <v>-209.535</v>
      </c>
      <c r="D11">
        <v>1322.6502777484061</v>
      </c>
      <c r="E11">
        <v>-209.41551397551561</v>
      </c>
      <c r="F11">
        <v>1297.6428638455625</v>
      </c>
      <c r="G11">
        <v>-207.22764875490623</v>
      </c>
      <c r="H11">
        <f t="shared" si="0"/>
        <v>-1.1515793539524422E-2</v>
      </c>
      <c r="I11">
        <f t="shared" si="1"/>
        <v>-0.13162612246396449</v>
      </c>
      <c r="J11">
        <f t="shared" si="2"/>
        <v>0.13212891286824216</v>
      </c>
      <c r="K11">
        <f t="shared" si="3"/>
        <v>1311.1344842088818</v>
      </c>
      <c r="L11">
        <f t="shared" si="4"/>
        <v>-341.04163643947913</v>
      </c>
    </row>
    <row r="12" spans="1:12" x14ac:dyDescent="0.2">
      <c r="A12" t="s">
        <v>17</v>
      </c>
      <c r="B12">
        <v>1297.49</v>
      </c>
      <c r="C12">
        <v>-207.36</v>
      </c>
      <c r="D12">
        <v>1297.6428638455625</v>
      </c>
      <c r="E12">
        <v>-207.22764875490623</v>
      </c>
      <c r="F12">
        <v>1272.6354499427189</v>
      </c>
      <c r="G12">
        <v>-205.03978353429687</v>
      </c>
      <c r="H12">
        <f t="shared" si="0"/>
        <v>-1.2652448909949099E-2</v>
      </c>
      <c r="I12">
        <f t="shared" si="1"/>
        <v>-0.14461815279807577</v>
      </c>
      <c r="J12">
        <f t="shared" si="2"/>
        <v>0.14517057064758843</v>
      </c>
      <c r="K12">
        <f t="shared" si="3"/>
        <v>1284.9904149356134</v>
      </c>
      <c r="L12">
        <f t="shared" si="4"/>
        <v>-351.84580155298136</v>
      </c>
    </row>
    <row r="13" spans="1:12" x14ac:dyDescent="0.2">
      <c r="A13" t="s">
        <v>18</v>
      </c>
      <c r="B13">
        <v>1272.44</v>
      </c>
      <c r="C13">
        <v>-205.13900000000001</v>
      </c>
      <c r="D13">
        <v>1272.6354499427189</v>
      </c>
      <c r="E13">
        <v>-205.03978353429687</v>
      </c>
      <c r="F13">
        <v>1247.628036039875</v>
      </c>
      <c r="G13">
        <v>-202.85191831368749</v>
      </c>
      <c r="H13">
        <f t="shared" si="0"/>
        <v>-1.0099041133770775E-2</v>
      </c>
      <c r="I13">
        <f t="shared" si="1"/>
        <v>-0.11543256836621191</v>
      </c>
      <c r="J13">
        <f t="shared" si="2"/>
        <v>0.1158735020245862</v>
      </c>
      <c r="K13">
        <f t="shared" si="3"/>
        <v>1262.5364088089482</v>
      </c>
      <c r="L13">
        <f t="shared" si="4"/>
        <v>-320.47235190050787</v>
      </c>
    </row>
    <row r="14" spans="1:12" x14ac:dyDescent="0.2">
      <c r="A14" t="s">
        <v>19</v>
      </c>
      <c r="B14">
        <v>1247.43</v>
      </c>
      <c r="C14">
        <v>-202.94900000000001</v>
      </c>
      <c r="D14">
        <v>1247.628036039875</v>
      </c>
      <c r="E14">
        <v>-202.85191831368749</v>
      </c>
      <c r="F14">
        <v>1222.6206221370312</v>
      </c>
      <c r="G14">
        <v>-200.66405309307811</v>
      </c>
      <c r="H14">
        <f t="shared" si="0"/>
        <v>-9.9333351716847929E-3</v>
      </c>
      <c r="I14">
        <f t="shared" si="1"/>
        <v>-0.11353854055269841</v>
      </c>
      <c r="J14">
        <f t="shared" si="2"/>
        <v>0.11397223933252242</v>
      </c>
      <c r="K14">
        <f t="shared" si="3"/>
        <v>1237.6947008681902</v>
      </c>
      <c r="L14">
        <f t="shared" si="4"/>
        <v>-316.39045886638598</v>
      </c>
    </row>
    <row r="15" spans="1:12" x14ac:dyDescent="0.2">
      <c r="A15" t="s">
        <v>20</v>
      </c>
      <c r="B15">
        <v>1222.47</v>
      </c>
      <c r="C15">
        <v>-200.77</v>
      </c>
      <c r="D15">
        <v>1222.6206221370312</v>
      </c>
      <c r="E15">
        <v>-200.66405309307811</v>
      </c>
      <c r="F15">
        <v>1197.6132082341874</v>
      </c>
      <c r="G15">
        <v>-198.47618787246876</v>
      </c>
      <c r="H15">
        <f t="shared" si="0"/>
        <v>-1.0342888012072782E-2</v>
      </c>
      <c r="I15">
        <f t="shared" si="1"/>
        <v>-0.11821975093905808</v>
      </c>
      <c r="J15">
        <f t="shared" si="2"/>
        <v>0.11867133118206437</v>
      </c>
      <c r="K15">
        <f t="shared" si="3"/>
        <v>1212.2777341249584</v>
      </c>
      <c r="L15">
        <f t="shared" si="4"/>
        <v>-318.88380403213597</v>
      </c>
    </row>
    <row r="16" spans="1:12" x14ac:dyDescent="0.2">
      <c r="A16" t="s">
        <v>21</v>
      </c>
      <c r="B16">
        <v>1197.47</v>
      </c>
      <c r="C16">
        <v>-198.55199999999999</v>
      </c>
      <c r="D16">
        <v>1197.6132082341874</v>
      </c>
      <c r="E16">
        <v>-198.47618787246876</v>
      </c>
      <c r="F16">
        <v>1172.6057943313435</v>
      </c>
      <c r="G16">
        <v>-196.28832265185937</v>
      </c>
      <c r="H16">
        <f t="shared" si="0"/>
        <v>-7.6701463276952486E-3</v>
      </c>
      <c r="I16">
        <f t="shared" si="1"/>
        <v>-8.7670173694989903E-2</v>
      </c>
      <c r="J16">
        <f t="shared" si="2"/>
        <v>8.8005059515904857E-2</v>
      </c>
      <c r="K16">
        <f t="shared" si="3"/>
        <v>1189.9430619064922</v>
      </c>
      <c r="L16">
        <f t="shared" si="4"/>
        <v>-286.14636156745803</v>
      </c>
    </row>
    <row r="17" spans="1:12" x14ac:dyDescent="0.2">
      <c r="A17" t="s">
        <v>22</v>
      </c>
      <c r="B17">
        <v>1172.47</v>
      </c>
      <c r="C17">
        <v>-196.36699999999999</v>
      </c>
      <c r="D17">
        <v>1172.6057943313435</v>
      </c>
      <c r="E17">
        <v>-196.28832265185937</v>
      </c>
      <c r="F17">
        <v>1147.5983804284999</v>
      </c>
      <c r="G17">
        <v>-194.10045743124999</v>
      </c>
      <c r="H17">
        <f t="shared" si="0"/>
        <v>-7.8625995748386468E-3</v>
      </c>
      <c r="I17">
        <f t="shared" si="1"/>
        <v>-8.9869924375664406E-2</v>
      </c>
      <c r="J17">
        <f t="shared" si="2"/>
        <v>9.0213212886815497E-2</v>
      </c>
      <c r="K17">
        <f t="shared" si="3"/>
        <v>1164.7431947565049</v>
      </c>
      <c r="L17">
        <f t="shared" si="4"/>
        <v>-286.158247027524</v>
      </c>
    </row>
    <row r="18" spans="1:12" x14ac:dyDescent="0.2">
      <c r="A18" t="s">
        <v>23</v>
      </c>
      <c r="B18">
        <v>1147.46</v>
      </c>
      <c r="C18">
        <v>-194.13800000000001</v>
      </c>
      <c r="D18">
        <v>1147.5983804284999</v>
      </c>
      <c r="E18">
        <v>-194.10045743124999</v>
      </c>
      <c r="F18">
        <v>1122.5909665256563</v>
      </c>
      <c r="G18">
        <v>-191.91259221064061</v>
      </c>
      <c r="H18">
        <f t="shared" si="0"/>
        <v>-4.3107541482351464E-3</v>
      </c>
      <c r="I18">
        <f t="shared" si="1"/>
        <v>-4.9272145378447915E-2</v>
      </c>
      <c r="J18">
        <f t="shared" si="2"/>
        <v>4.9460356969207496E-2</v>
      </c>
      <c r="K18">
        <f t="shared" si="3"/>
        <v>1143.2876262802647</v>
      </c>
      <c r="L18">
        <f t="shared" si="4"/>
        <v>-243.37260280969875</v>
      </c>
    </row>
    <row r="19" spans="1:12" x14ac:dyDescent="0.2">
      <c r="A19" t="s">
        <v>24</v>
      </c>
      <c r="B19">
        <v>1122.45</v>
      </c>
      <c r="C19">
        <v>-191.96600000000001</v>
      </c>
      <c r="D19">
        <v>1122.5909665256563</v>
      </c>
      <c r="E19">
        <v>-191.91259221064061</v>
      </c>
      <c r="F19">
        <v>1097.5835526228125</v>
      </c>
      <c r="G19">
        <v>-189.72472699003123</v>
      </c>
      <c r="H19">
        <f t="shared" si="0"/>
        <v>-5.7078817851602959E-3</v>
      </c>
      <c r="I19">
        <f t="shared" si="1"/>
        <v>-6.5241387342063362E-2</v>
      </c>
      <c r="J19">
        <f t="shared" si="2"/>
        <v>6.5490598842814912E-2</v>
      </c>
      <c r="K19">
        <f t="shared" si="3"/>
        <v>1116.8830847404961</v>
      </c>
      <c r="L19">
        <f t="shared" si="4"/>
        <v>-257.15397955270316</v>
      </c>
    </row>
    <row r="20" spans="1:12" x14ac:dyDescent="0.2">
      <c r="A20" t="s">
        <v>25</v>
      </c>
      <c r="B20">
        <v>1097.45</v>
      </c>
      <c r="C20">
        <v>-189.76499999999999</v>
      </c>
      <c r="D20">
        <v>1097.5835526228125</v>
      </c>
      <c r="E20">
        <v>-189.72472699003123</v>
      </c>
      <c r="F20">
        <v>1072.5761387199686</v>
      </c>
      <c r="G20">
        <v>-187.53686176942188</v>
      </c>
      <c r="H20">
        <f t="shared" si="0"/>
        <v>-4.5111496109601357E-3</v>
      </c>
      <c r="I20">
        <f t="shared" si="1"/>
        <v>-5.1562675998621653E-2</v>
      </c>
      <c r="J20">
        <f t="shared" si="2"/>
        <v>5.175963704423843E-2</v>
      </c>
      <c r="K20">
        <f t="shared" si="3"/>
        <v>1093.0724030118524</v>
      </c>
      <c r="L20">
        <f t="shared" si="4"/>
        <v>-241.28740298865188</v>
      </c>
    </row>
    <row r="21" spans="1:12" x14ac:dyDescent="0.2">
      <c r="A21" t="s">
        <v>26</v>
      </c>
      <c r="B21">
        <v>1072.45</v>
      </c>
      <c r="C21">
        <v>-187.571</v>
      </c>
      <c r="D21">
        <v>1072.5761387199686</v>
      </c>
      <c r="E21">
        <v>-187.53686176942188</v>
      </c>
      <c r="F21">
        <v>1047.5687248171248</v>
      </c>
      <c r="G21">
        <v>-185.34899654881249</v>
      </c>
      <c r="H21">
        <f t="shared" si="0"/>
        <v>-3.9221860585975932E-3</v>
      </c>
      <c r="I21">
        <f t="shared" si="1"/>
        <v>-4.4830791790727437E-2</v>
      </c>
      <c r="J21">
        <f t="shared" si="2"/>
        <v>4.5002038132309206E-2</v>
      </c>
      <c r="K21">
        <f t="shared" si="3"/>
        <v>1068.653952661371</v>
      </c>
      <c r="L21">
        <f t="shared" si="4"/>
        <v>-232.36765356014959</v>
      </c>
    </row>
    <row r="22" spans="1:12" x14ac:dyDescent="0.2">
      <c r="A22" t="s">
        <v>27</v>
      </c>
      <c r="B22">
        <v>1047.43</v>
      </c>
      <c r="C22">
        <v>-185.392</v>
      </c>
      <c r="D22">
        <v>1047.5687248171248</v>
      </c>
      <c r="E22">
        <v>-185.34899654881249</v>
      </c>
      <c r="F22">
        <v>1022.5613109142811</v>
      </c>
      <c r="G22">
        <v>-183.16113132820311</v>
      </c>
      <c r="H22">
        <f t="shared" si="0"/>
        <v>-4.787506308623235E-3</v>
      </c>
      <c r="I22">
        <f t="shared" si="1"/>
        <v>-5.4721447507113843E-2</v>
      </c>
      <c r="J22">
        <f t="shared" si="2"/>
        <v>5.4930474546729731E-2</v>
      </c>
      <c r="K22">
        <f t="shared" si="3"/>
        <v>1042.7812185085015</v>
      </c>
      <c r="L22">
        <f t="shared" si="4"/>
        <v>-240.07044405592683</v>
      </c>
    </row>
    <row r="23" spans="1:12" x14ac:dyDescent="0.2">
      <c r="A23" t="s">
        <v>28</v>
      </c>
      <c r="B23">
        <v>1022.43</v>
      </c>
      <c r="C23">
        <v>-183.20400000000001</v>
      </c>
      <c r="D23">
        <v>1022.5613109142811</v>
      </c>
      <c r="E23">
        <v>-183.16113132820311</v>
      </c>
      <c r="F23">
        <v>997.55389701143736</v>
      </c>
      <c r="G23">
        <v>-180.97326610759376</v>
      </c>
      <c r="H23">
        <f t="shared" si="0"/>
        <v>-4.7194872892678819E-3</v>
      </c>
      <c r="I23">
        <f t="shared" si="1"/>
        <v>-5.3943986558303736E-2</v>
      </c>
      <c r="J23">
        <f t="shared" si="2"/>
        <v>5.4150043823398844E-2</v>
      </c>
      <c r="K23">
        <f t="shared" si="3"/>
        <v>1017.8418236250131</v>
      </c>
      <c r="L23">
        <f t="shared" si="4"/>
        <v>-237.1051178865074</v>
      </c>
    </row>
    <row r="24" spans="1:12" x14ac:dyDescent="0.2">
      <c r="A24" t="s">
        <v>29</v>
      </c>
      <c r="B24">
        <v>997.43799999999999</v>
      </c>
      <c r="C24">
        <v>-181.02</v>
      </c>
      <c r="D24">
        <v>997.55389701143736</v>
      </c>
      <c r="E24">
        <v>-180.97326610759376</v>
      </c>
      <c r="F24">
        <v>972.54648310859363</v>
      </c>
      <c r="G24">
        <v>-178.78540088698438</v>
      </c>
      <c r="H24">
        <f t="shared" si="0"/>
        <v>-4.9379956372919281E-3</v>
      </c>
      <c r="I24">
        <f t="shared" si="1"/>
        <v>-5.6441548404796558E-2</v>
      </c>
      <c r="J24">
        <f t="shared" si="2"/>
        <v>5.665714595039982E-2</v>
      </c>
      <c r="K24">
        <f t="shared" si="3"/>
        <v>992.61590137414544</v>
      </c>
      <c r="L24">
        <f t="shared" si="4"/>
        <v>-237.41481451239022</v>
      </c>
    </row>
    <row r="25" spans="1:12" x14ac:dyDescent="0.2">
      <c r="A25" t="s">
        <v>30</v>
      </c>
      <c r="B25">
        <v>972.39700000000005</v>
      </c>
      <c r="C25">
        <v>-178.85599999999999</v>
      </c>
      <c r="D25">
        <v>972.54648310859363</v>
      </c>
      <c r="E25">
        <v>-178.78540088698438</v>
      </c>
      <c r="F25">
        <v>947.53906920574991</v>
      </c>
      <c r="G25">
        <v>-176.59753566637499</v>
      </c>
      <c r="H25">
        <f t="shared" si="0"/>
        <v>-7.2651958131979832E-3</v>
      </c>
      <c r="I25">
        <f t="shared" si="1"/>
        <v>-8.3041568134277099E-2</v>
      </c>
      <c r="J25">
        <f t="shared" si="2"/>
        <v>8.3358773433897734E-2</v>
      </c>
      <c r="K25">
        <f t="shared" si="3"/>
        <v>965.2812872953956</v>
      </c>
      <c r="L25">
        <f t="shared" si="4"/>
        <v>-261.82696902126207</v>
      </c>
    </row>
    <row r="26" spans="1:12" x14ac:dyDescent="0.2">
      <c r="A26" t="s">
        <v>31</v>
      </c>
      <c r="B26">
        <v>947.40200000000004</v>
      </c>
      <c r="C26">
        <v>-176.661</v>
      </c>
      <c r="D26">
        <v>947.53906920574991</v>
      </c>
      <c r="E26">
        <v>-176.59753566637499</v>
      </c>
      <c r="F26">
        <v>922.53165530290619</v>
      </c>
      <c r="G26">
        <v>-174.40967044576561</v>
      </c>
      <c r="H26">
        <f t="shared" si="0"/>
        <v>-6.5514275545346112E-3</v>
      </c>
      <c r="I26">
        <f t="shared" si="1"/>
        <v>-7.488315960574117E-2</v>
      </c>
      <c r="J26">
        <f t="shared" si="2"/>
        <v>7.5169201110170253E-2</v>
      </c>
      <c r="K26">
        <f t="shared" si="3"/>
        <v>940.98764165121531</v>
      </c>
      <c r="L26">
        <f t="shared" si="4"/>
        <v>-251.48069527211601</v>
      </c>
    </row>
    <row r="27" spans="1:12" x14ac:dyDescent="0.2">
      <c r="A27" t="s">
        <v>32</v>
      </c>
      <c r="B27">
        <v>922.39700000000005</v>
      </c>
      <c r="C27">
        <v>-174.49199999999999</v>
      </c>
      <c r="D27">
        <v>922.53165530290619</v>
      </c>
      <c r="E27">
        <v>-174.40967044576561</v>
      </c>
      <c r="F27">
        <v>897.52424140006246</v>
      </c>
      <c r="G27">
        <v>-172.22180522515623</v>
      </c>
      <c r="H27">
        <f t="shared" si="0"/>
        <v>-8.1710468404895265E-3</v>
      </c>
      <c r="I27">
        <f t="shared" si="1"/>
        <v>-9.3395492754682077E-2</v>
      </c>
      <c r="J27">
        <f t="shared" si="2"/>
        <v>9.3752248364289095E-2</v>
      </c>
      <c r="K27">
        <f t="shared" si="3"/>
        <v>914.36060846241662</v>
      </c>
      <c r="L27">
        <f t="shared" si="4"/>
        <v>-267.80516320044813</v>
      </c>
    </row>
    <row r="28" spans="1:12" x14ac:dyDescent="0.2">
      <c r="A28" t="s">
        <v>33</v>
      </c>
      <c r="B28">
        <v>897.39200000000005</v>
      </c>
      <c r="C28">
        <v>-172.32599999999999</v>
      </c>
      <c r="D28">
        <v>897.52424140006246</v>
      </c>
      <c r="E28">
        <v>-172.22180522515623</v>
      </c>
      <c r="F28">
        <v>872.51682749721874</v>
      </c>
      <c r="G28">
        <v>-170.03394000454688</v>
      </c>
      <c r="H28">
        <f t="shared" si="0"/>
        <v>-1.0051138392947079E-2</v>
      </c>
      <c r="I28">
        <f t="shared" si="1"/>
        <v>-0.1148850375331552</v>
      </c>
      <c r="J28">
        <f t="shared" si="2"/>
        <v>0.1153238797126972</v>
      </c>
      <c r="K28">
        <f t="shared" si="3"/>
        <v>887.47310300711536</v>
      </c>
      <c r="L28">
        <f t="shared" si="4"/>
        <v>-287.10684275831176</v>
      </c>
    </row>
    <row r="29" spans="1:12" x14ac:dyDescent="0.2">
      <c r="A29" t="s">
        <v>34</v>
      </c>
      <c r="B29">
        <v>872.38199999999995</v>
      </c>
      <c r="C29">
        <v>-170.15199999999999</v>
      </c>
      <c r="D29">
        <v>872.51682749721874</v>
      </c>
      <c r="E29">
        <v>-170.03394000454688</v>
      </c>
      <c r="F29">
        <v>847.50941359437502</v>
      </c>
      <c r="G29">
        <v>-167.8460747839375</v>
      </c>
      <c r="H29">
        <f t="shared" si="0"/>
        <v>-1.1274617852201393E-2</v>
      </c>
      <c r="I29">
        <f t="shared" si="1"/>
        <v>-0.12886947174372113</v>
      </c>
      <c r="J29">
        <f t="shared" si="2"/>
        <v>0.12936173219008359</v>
      </c>
      <c r="K29">
        <f t="shared" si="3"/>
        <v>861.2422096450174</v>
      </c>
      <c r="L29">
        <f t="shared" si="4"/>
        <v>-298.90341174826744</v>
      </c>
    </row>
    <row r="30" spans="1:12" x14ac:dyDescent="0.2">
      <c r="A30" t="s">
        <v>35</v>
      </c>
      <c r="B30">
        <v>847.38800000000003</v>
      </c>
      <c r="C30">
        <v>-168.005</v>
      </c>
      <c r="D30">
        <v>847.50941359437502</v>
      </c>
      <c r="E30">
        <v>-167.8460747839375</v>
      </c>
      <c r="F30">
        <v>822.5019996915313</v>
      </c>
      <c r="G30">
        <v>-165.65820956332811</v>
      </c>
      <c r="H30">
        <f t="shared" si="0"/>
        <v>-1.4720809734068599E-2</v>
      </c>
      <c r="I30">
        <f t="shared" si="1"/>
        <v>-0.16825962519863502</v>
      </c>
      <c r="J30">
        <f t="shared" si="2"/>
        <v>0.16890234963200418</v>
      </c>
      <c r="K30">
        <f t="shared" si="3"/>
        <v>832.78860386030647</v>
      </c>
      <c r="L30">
        <f t="shared" si="4"/>
        <v>-336.10569998257199</v>
      </c>
    </row>
    <row r="31" spans="1:12" x14ac:dyDescent="0.2">
      <c r="A31" t="s">
        <v>36</v>
      </c>
      <c r="B31">
        <v>822.40099999999995</v>
      </c>
      <c r="C31">
        <v>-165.81100000000001</v>
      </c>
      <c r="D31">
        <v>822.5019996915313</v>
      </c>
      <c r="E31">
        <v>-165.65820956332811</v>
      </c>
      <c r="F31">
        <v>797.49458578868757</v>
      </c>
      <c r="G31">
        <v>-163.47034434271876</v>
      </c>
      <c r="H31">
        <f t="shared" si="0"/>
        <v>-1.4033096576288151E-2</v>
      </c>
      <c r="I31">
        <f t="shared" si="1"/>
        <v>-0.16039902783594548</v>
      </c>
      <c r="J31">
        <f t="shared" si="2"/>
        <v>0.16101172606439521</v>
      </c>
      <c r="K31">
        <f t="shared" si="3"/>
        <v>808.46890311524317</v>
      </c>
      <c r="L31">
        <f t="shared" si="4"/>
        <v>-326.05723739927339</v>
      </c>
    </row>
    <row r="32" spans="1:12" x14ac:dyDescent="0.2">
      <c r="A32" t="s">
        <v>37</v>
      </c>
      <c r="B32">
        <v>797.31600000000003</v>
      </c>
      <c r="C32">
        <v>-163.62799999999999</v>
      </c>
      <c r="D32">
        <v>797.49458578868757</v>
      </c>
      <c r="E32">
        <v>-163.47034434271876</v>
      </c>
      <c r="F32">
        <v>772.48717188584374</v>
      </c>
      <c r="G32">
        <v>-161.28247912210938</v>
      </c>
      <c r="H32">
        <f t="shared" si="0"/>
        <v>-1.5044868498082481E-2</v>
      </c>
      <c r="I32">
        <f t="shared" si="1"/>
        <v>-0.17196363382046587</v>
      </c>
      <c r="J32">
        <f t="shared" si="2"/>
        <v>0.1726205069650297</v>
      </c>
      <c r="K32">
        <f t="shared" si="3"/>
        <v>782.44971729060512</v>
      </c>
      <c r="L32">
        <f t="shared" si="4"/>
        <v>-335.43397816318429</v>
      </c>
    </row>
    <row r="33" spans="1:12" x14ac:dyDescent="0.2">
      <c r="A33" t="s">
        <v>38</v>
      </c>
      <c r="B33">
        <v>772.32299999999998</v>
      </c>
      <c r="C33">
        <v>-161.458</v>
      </c>
      <c r="D33">
        <v>772.48717188584374</v>
      </c>
      <c r="E33">
        <v>-161.28247912210938</v>
      </c>
      <c r="F33">
        <v>747.47975798300001</v>
      </c>
      <c r="G33">
        <v>-159.0946139015</v>
      </c>
      <c r="H33">
        <f t="shared" si="0"/>
        <v>-1.6486510213277628E-2</v>
      </c>
      <c r="I33">
        <f t="shared" si="1"/>
        <v>-0.18844167402691303</v>
      </c>
      <c r="J33">
        <f t="shared" si="2"/>
        <v>0.18916149060809881</v>
      </c>
      <c r="K33">
        <f t="shared" si="3"/>
        <v>756.00066167256614</v>
      </c>
      <c r="L33">
        <f t="shared" si="4"/>
        <v>-349.72415314902207</v>
      </c>
    </row>
    <row r="34" spans="1:12" x14ac:dyDescent="0.2">
      <c r="A34" t="s">
        <v>39</v>
      </c>
      <c r="B34">
        <v>747.37300000000005</v>
      </c>
      <c r="C34">
        <v>-159.249</v>
      </c>
      <c r="D34">
        <v>747.47975798300001</v>
      </c>
      <c r="E34">
        <v>-159.0946139015</v>
      </c>
      <c r="F34">
        <v>722.47234408015629</v>
      </c>
      <c r="G34">
        <v>-156.90674868089062</v>
      </c>
      <c r="H34">
        <f t="shared" si="0"/>
        <v>-1.4215379153710461E-2</v>
      </c>
      <c r="I34">
        <f t="shared" si="1"/>
        <v>-0.1624825272297529</v>
      </c>
      <c r="J34">
        <f t="shared" si="2"/>
        <v>0.16310318408740873</v>
      </c>
      <c r="K34">
        <f t="shared" si="3"/>
        <v>733.26437882928951</v>
      </c>
      <c r="L34">
        <f t="shared" si="4"/>
        <v>-321.57714113125337</v>
      </c>
    </row>
    <row r="35" spans="1:12" x14ac:dyDescent="0.2">
      <c r="A35" t="s">
        <v>40</v>
      </c>
      <c r="B35">
        <v>722.32399999999996</v>
      </c>
      <c r="C35">
        <v>-157.101</v>
      </c>
      <c r="D35">
        <v>722.47234408015629</v>
      </c>
      <c r="E35">
        <v>-156.90674868089062</v>
      </c>
      <c r="F35">
        <v>697.46493017731245</v>
      </c>
      <c r="G35">
        <v>-154.71888346028123</v>
      </c>
      <c r="H35">
        <f t="shared" si="0"/>
        <v>-1.7992533738912686E-2</v>
      </c>
      <c r="I35">
        <f t="shared" si="1"/>
        <v>-0.20565560169403338</v>
      </c>
      <c r="J35">
        <f t="shared" si="2"/>
        <v>0.20644117268239109</v>
      </c>
      <c r="K35">
        <f t="shared" si="3"/>
        <v>704.47981034124359</v>
      </c>
      <c r="L35">
        <f t="shared" si="4"/>
        <v>-362.56235037492411</v>
      </c>
    </row>
    <row r="36" spans="1:12" x14ac:dyDescent="0.2">
      <c r="A36" t="s">
        <v>41</v>
      </c>
      <c r="B36">
        <v>697.31100000000004</v>
      </c>
      <c r="C36">
        <v>-154.90799999999999</v>
      </c>
      <c r="D36">
        <v>697.46493017731245</v>
      </c>
      <c r="E36">
        <v>-154.71888346028123</v>
      </c>
      <c r="F36">
        <v>672.45751627446873</v>
      </c>
      <c r="G36">
        <v>-152.53101823967188</v>
      </c>
      <c r="H36">
        <f t="shared" si="0"/>
        <v>-1.7589143880805125E-2</v>
      </c>
      <c r="I36">
        <f t="shared" si="1"/>
        <v>-0.2010448345174829</v>
      </c>
      <c r="J36">
        <f t="shared" si="2"/>
        <v>0.2018127931242758</v>
      </c>
      <c r="K36">
        <f t="shared" si="3"/>
        <v>679.87578629650739</v>
      </c>
      <c r="L36">
        <f t="shared" si="4"/>
        <v>-355.76371797776346</v>
      </c>
    </row>
    <row r="37" spans="1:12" x14ac:dyDescent="0.2">
      <c r="A37" t="s">
        <v>42</v>
      </c>
      <c r="B37">
        <v>672.274</v>
      </c>
      <c r="C37">
        <v>-152.708</v>
      </c>
      <c r="D37">
        <v>672.45751627446873</v>
      </c>
      <c r="E37">
        <v>-152.53101823967188</v>
      </c>
      <c r="F37">
        <v>647.45010237162501</v>
      </c>
      <c r="G37">
        <v>-150.3431530190625</v>
      </c>
      <c r="H37">
        <f t="shared" si="0"/>
        <v>-1.6760292364717377E-2</v>
      </c>
      <c r="I37">
        <f t="shared" si="1"/>
        <v>-0.19157101833741771</v>
      </c>
      <c r="J37">
        <f t="shared" si="2"/>
        <v>0.19230278850548696</v>
      </c>
      <c r="K37">
        <f t="shared" si="3"/>
        <v>655.6972239097513</v>
      </c>
      <c r="L37">
        <f t="shared" si="4"/>
        <v>-344.10203657709019</v>
      </c>
    </row>
    <row r="38" spans="1:12" x14ac:dyDescent="0.2">
      <c r="A38" t="s">
        <v>43</v>
      </c>
      <c r="B38">
        <v>647.28099999999995</v>
      </c>
      <c r="C38">
        <v>-150.51400000000001</v>
      </c>
      <c r="D38">
        <v>647.45010237162501</v>
      </c>
      <c r="E38">
        <v>-150.3431530190625</v>
      </c>
      <c r="F38">
        <v>622.44268846878128</v>
      </c>
      <c r="G38">
        <v>-148.15528779845312</v>
      </c>
      <c r="H38">
        <f t="shared" si="0"/>
        <v>-1.6118155947900697E-2</v>
      </c>
      <c r="I38">
        <f t="shared" si="1"/>
        <v>-0.18423136550772898</v>
      </c>
      <c r="J38">
        <f t="shared" si="2"/>
        <v>0.18493509939436395</v>
      </c>
      <c r="K38">
        <f t="shared" si="3"/>
        <v>631.33194642372428</v>
      </c>
      <c r="L38">
        <f t="shared" si="4"/>
        <v>-334.57451852679185</v>
      </c>
    </row>
    <row r="39" spans="1:12" x14ac:dyDescent="0.2">
      <c r="A39" t="s">
        <v>44</v>
      </c>
      <c r="B39">
        <v>622.29100000000005</v>
      </c>
      <c r="C39">
        <v>-148.376</v>
      </c>
      <c r="D39">
        <v>622.44268846878128</v>
      </c>
      <c r="E39">
        <v>-148.15528779845312</v>
      </c>
      <c r="F39">
        <v>597.43527456593756</v>
      </c>
      <c r="G39">
        <v>-145.96742257784376</v>
      </c>
      <c r="H39">
        <f t="shared" si="0"/>
        <v>-2.0315380135295102E-2</v>
      </c>
      <c r="I39">
        <f t="shared" si="1"/>
        <v>-0.23220585749584621</v>
      </c>
      <c r="J39">
        <f t="shared" si="2"/>
        <v>0.23309284614810208</v>
      </c>
      <c r="K39">
        <f t="shared" si="3"/>
        <v>602.12730833348621</v>
      </c>
      <c r="L39">
        <f t="shared" si="4"/>
        <v>-380.36114529429898</v>
      </c>
    </row>
    <row r="40" spans="1:12" x14ac:dyDescent="0.2">
      <c r="A40" t="s">
        <v>45</v>
      </c>
      <c r="B40">
        <v>597.29499999999996</v>
      </c>
      <c r="C40">
        <v>-146.14599999999999</v>
      </c>
      <c r="D40">
        <v>597.43527456593756</v>
      </c>
      <c r="E40">
        <v>-145.96742257784376</v>
      </c>
      <c r="F40">
        <v>572.42786066309372</v>
      </c>
      <c r="G40">
        <v>-143.77955735723438</v>
      </c>
      <c r="H40">
        <f t="shared" si="0"/>
        <v>-1.6570364890937023E-2</v>
      </c>
      <c r="I40">
        <f t="shared" si="1"/>
        <v>-0.18940013737838776</v>
      </c>
      <c r="J40">
        <f t="shared" si="2"/>
        <v>0.19012361513386747</v>
      </c>
      <c r="K40">
        <f t="shared" si="3"/>
        <v>580.86490967500049</v>
      </c>
      <c r="L40">
        <f t="shared" si="4"/>
        <v>-335.36755995623207</v>
      </c>
    </row>
    <row r="41" spans="1:12" x14ac:dyDescent="0.2">
      <c r="A41" t="s">
        <v>46</v>
      </c>
      <c r="B41">
        <v>572.28499999999997</v>
      </c>
      <c r="C41">
        <v>-143.971</v>
      </c>
      <c r="D41">
        <v>572.42786066309372</v>
      </c>
      <c r="E41">
        <v>-143.77955735723438</v>
      </c>
      <c r="F41">
        <v>547.42044676025</v>
      </c>
      <c r="G41">
        <v>-141.591692136625</v>
      </c>
      <c r="H41">
        <f t="shared" si="0"/>
        <v>-1.7707020261360229E-2</v>
      </c>
      <c r="I41">
        <f t="shared" si="1"/>
        <v>-0.2023921677124795</v>
      </c>
      <c r="J41">
        <f t="shared" si="2"/>
        <v>0.20316527291319414</v>
      </c>
      <c r="K41">
        <f t="shared" si="3"/>
        <v>554.72084040173354</v>
      </c>
      <c r="L41">
        <f t="shared" si="4"/>
        <v>-346.17172506971337</v>
      </c>
    </row>
    <row r="42" spans="1:12" x14ac:dyDescent="0.2">
      <c r="A42" t="s">
        <v>47</v>
      </c>
      <c r="B42">
        <v>547.26700000000005</v>
      </c>
      <c r="C42">
        <v>-141.78200000000001</v>
      </c>
      <c r="D42">
        <v>547.42044676025</v>
      </c>
      <c r="E42">
        <v>-141.591692136625</v>
      </c>
      <c r="F42">
        <v>522.41303285740628</v>
      </c>
      <c r="G42">
        <v>-139.40382691601562</v>
      </c>
      <c r="H42">
        <f t="shared" si="0"/>
        <v>-1.768890737606052E-2</v>
      </c>
      <c r="I42">
        <f t="shared" si="1"/>
        <v>-0.20218513648615094</v>
      </c>
      <c r="J42">
        <f t="shared" si="2"/>
        <v>0.20295745086121458</v>
      </c>
      <c r="K42">
        <f t="shared" si="3"/>
        <v>529.73153938418943</v>
      </c>
      <c r="L42">
        <f t="shared" si="4"/>
        <v>-343.77682862277652</v>
      </c>
    </row>
    <row r="43" spans="1:12" x14ac:dyDescent="0.2">
      <c r="A43" t="s">
        <v>48</v>
      </c>
      <c r="B43">
        <v>522.24400000000003</v>
      </c>
      <c r="C43">
        <v>-139.58500000000001</v>
      </c>
      <c r="D43">
        <v>522.41303285740628</v>
      </c>
      <c r="E43">
        <v>-139.40382691601562</v>
      </c>
      <c r="F43">
        <v>497.4056189545625</v>
      </c>
      <c r="G43">
        <v>-137.21596169540624</v>
      </c>
      <c r="H43">
        <f t="shared" si="0"/>
        <v>-1.7014182397559779E-2</v>
      </c>
      <c r="I43">
        <f t="shared" si="1"/>
        <v>-0.1944729946919431</v>
      </c>
      <c r="J43">
        <f t="shared" si="2"/>
        <v>0.19521584993824134</v>
      </c>
      <c r="K43">
        <f t="shared" si="3"/>
        <v>505.39885045984647</v>
      </c>
      <c r="L43">
        <f t="shared" si="4"/>
        <v>-333.87682160795907</v>
      </c>
    </row>
    <row r="44" spans="1:12" x14ac:dyDescent="0.2">
      <c r="A44" t="s">
        <v>49</v>
      </c>
      <c r="B44">
        <v>497.25099999999998</v>
      </c>
      <c r="C44">
        <v>-137.405</v>
      </c>
      <c r="D44">
        <v>497.4056189545625</v>
      </c>
      <c r="E44">
        <v>-137.21596169540624</v>
      </c>
      <c r="F44">
        <v>472.39820505171872</v>
      </c>
      <c r="G44">
        <v>-135.02809647479688</v>
      </c>
      <c r="H44">
        <f t="shared" si="0"/>
        <v>-1.7587583224414782E-2</v>
      </c>
      <c r="I44">
        <f t="shared" si="1"/>
        <v>-0.20102699613331548</v>
      </c>
      <c r="J44">
        <f t="shared" si="2"/>
        <v>0.20179488660037884</v>
      </c>
      <c r="K44">
        <f t="shared" si="3"/>
        <v>479.8180357301477</v>
      </c>
      <c r="L44">
        <f t="shared" si="4"/>
        <v>-338.2429578287219</v>
      </c>
    </row>
    <row r="45" spans="1:12" x14ac:dyDescent="0.2">
      <c r="A45" t="s">
        <v>50</v>
      </c>
      <c r="B45">
        <v>472.26299999999998</v>
      </c>
      <c r="C45">
        <v>-135.214</v>
      </c>
      <c r="D45">
        <v>472.39820505171872</v>
      </c>
      <c r="E45">
        <v>-135.02809647479688</v>
      </c>
      <c r="F45">
        <v>447.390791148875</v>
      </c>
      <c r="G45">
        <v>-132.8402312541875</v>
      </c>
      <c r="H45">
        <f t="shared" si="0"/>
        <v>-1.7167938456625634E-2</v>
      </c>
      <c r="I45">
        <f t="shared" si="1"/>
        <v>-0.19623043448892402</v>
      </c>
      <c r="J45">
        <f t="shared" si="2"/>
        <v>0.19698000286973902</v>
      </c>
      <c r="K45">
        <f t="shared" si="3"/>
        <v>455.2302665950931</v>
      </c>
      <c r="L45">
        <f t="shared" si="4"/>
        <v>-331.25853096372077</v>
      </c>
    </row>
    <row r="46" spans="1:12" x14ac:dyDescent="0.2">
      <c r="A46" t="s">
        <v>51</v>
      </c>
      <c r="B46">
        <v>447.26299999999998</v>
      </c>
      <c r="C46">
        <v>-133.024</v>
      </c>
      <c r="D46">
        <v>447.390791148875</v>
      </c>
      <c r="E46">
        <v>-132.8402312541875</v>
      </c>
      <c r="F46">
        <v>422.38337724603127</v>
      </c>
      <c r="G46">
        <v>-130.65236603357812</v>
      </c>
      <c r="H46">
        <f t="shared" si="0"/>
        <v>-1.6926271259600931E-2</v>
      </c>
      <c r="I46">
        <f t="shared" si="1"/>
        <v>-0.19346816578708265</v>
      </c>
      <c r="J46">
        <f t="shared" si="2"/>
        <v>0.19420718275020543</v>
      </c>
      <c r="K46">
        <f t="shared" si="3"/>
        <v>430.46451988927407</v>
      </c>
      <c r="L46">
        <f t="shared" si="4"/>
        <v>-326.30839704127004</v>
      </c>
    </row>
    <row r="47" spans="1:12" x14ac:dyDescent="0.2">
      <c r="A47" t="s">
        <v>52</v>
      </c>
      <c r="B47">
        <v>422.21800000000002</v>
      </c>
      <c r="C47">
        <v>-130.87799999999999</v>
      </c>
      <c r="D47">
        <v>422.38337724603127</v>
      </c>
      <c r="E47">
        <v>-130.65236603357812</v>
      </c>
      <c r="F47">
        <v>397.37596334318749</v>
      </c>
      <c r="G47">
        <v>-128.46450081296877</v>
      </c>
      <c r="H47">
        <f t="shared" si="0"/>
        <v>-2.0846689528492141E-2</v>
      </c>
      <c r="I47">
        <f t="shared" si="1"/>
        <v>-0.23827875164900941</v>
      </c>
      <c r="J47">
        <f t="shared" si="2"/>
        <v>0.23918893777034853</v>
      </c>
      <c r="K47">
        <f t="shared" si="3"/>
        <v>401.53668771753911</v>
      </c>
      <c r="L47">
        <f t="shared" si="4"/>
        <v>-368.9311176825878</v>
      </c>
    </row>
    <row r="48" spans="1:12" x14ac:dyDescent="0.2">
      <c r="A48" t="s">
        <v>53</v>
      </c>
      <c r="B48">
        <v>397.24</v>
      </c>
      <c r="C48">
        <v>-128.625</v>
      </c>
      <c r="D48">
        <v>397.37596334318749</v>
      </c>
      <c r="E48">
        <v>-128.46450081296877</v>
      </c>
      <c r="F48">
        <v>372.36854942159374</v>
      </c>
      <c r="G48">
        <v>-126.27663560648438</v>
      </c>
      <c r="H48">
        <f t="shared" si="0"/>
        <v>-1.4967989904405343E-2</v>
      </c>
      <c r="I48">
        <f t="shared" si="1"/>
        <v>-0.17108490870658749</v>
      </c>
      <c r="J48">
        <f t="shared" si="2"/>
        <v>0.17173842525457067</v>
      </c>
      <c r="K48">
        <f t="shared" si="3"/>
        <v>382.40797343878216</v>
      </c>
      <c r="L48">
        <f t="shared" si="4"/>
        <v>-299.54940951955609</v>
      </c>
    </row>
    <row r="49" spans="1:12" x14ac:dyDescent="0.2">
      <c r="A49" t="s">
        <v>54</v>
      </c>
      <c r="B49">
        <v>372.2</v>
      </c>
      <c r="C49">
        <v>-126.438</v>
      </c>
      <c r="D49">
        <v>372.36854942159374</v>
      </c>
      <c r="E49">
        <v>-126.27663560648438</v>
      </c>
      <c r="F49">
        <v>347.36113553749999</v>
      </c>
      <c r="G49">
        <v>-124.08877037175</v>
      </c>
      <c r="H49">
        <f t="shared" si="0"/>
        <v>-1.5290638776218057E-2</v>
      </c>
      <c r="I49">
        <f t="shared" si="1"/>
        <v>-0.17477279969462201</v>
      </c>
      <c r="J49">
        <f t="shared" si="2"/>
        <v>0.17544040340606051</v>
      </c>
      <c r="K49">
        <f t="shared" si="3"/>
        <v>357.07791064537571</v>
      </c>
      <c r="L49">
        <f t="shared" si="4"/>
        <v>-301.04943530110609</v>
      </c>
    </row>
    <row r="50" spans="1:12" x14ac:dyDescent="0.2">
      <c r="A50" t="s">
        <v>55</v>
      </c>
      <c r="B50">
        <v>347.19600000000003</v>
      </c>
      <c r="C50">
        <v>-124.524</v>
      </c>
      <c r="D50">
        <v>347.36113553749999</v>
      </c>
      <c r="E50">
        <v>-124.08877037175</v>
      </c>
      <c r="F50">
        <v>322.35372163465627</v>
      </c>
      <c r="G50">
        <v>-121.90090515114062</v>
      </c>
      <c r="H50">
        <f t="shared" si="0"/>
        <v>-3.9042805842395584E-2</v>
      </c>
      <c r="I50">
        <f t="shared" si="1"/>
        <v>-0.44626131282310311</v>
      </c>
      <c r="J50">
        <f t="shared" si="2"/>
        <v>0.44796595853998378</v>
      </c>
      <c r="K50">
        <f t="shared" si="3"/>
        <v>308.31832969510441</v>
      </c>
      <c r="L50">
        <f t="shared" si="4"/>
        <v>-570.35008319485303</v>
      </c>
    </row>
    <row r="51" spans="1:12" x14ac:dyDescent="0.2">
      <c r="A51" t="s">
        <v>56</v>
      </c>
      <c r="B51">
        <v>322.16699999999997</v>
      </c>
      <c r="C51">
        <v>-122.47</v>
      </c>
      <c r="D51">
        <v>322.35372163465627</v>
      </c>
      <c r="E51">
        <v>-121.90090515114062</v>
      </c>
      <c r="F51">
        <v>297.34630773181249</v>
      </c>
      <c r="G51">
        <v>-119.71303993053125</v>
      </c>
      <c r="H51">
        <f t="shared" si="0"/>
        <v>-5.0829502308099711E-2</v>
      </c>
      <c r="I51">
        <f t="shared" si="1"/>
        <v>-0.58098386990226458</v>
      </c>
      <c r="J51">
        <f t="shared" si="2"/>
        <v>0.58320313390061662</v>
      </c>
      <c r="K51">
        <f t="shared" si="3"/>
        <v>271.52421932655653</v>
      </c>
      <c r="L51">
        <f t="shared" si="4"/>
        <v>-702.88477505340541</v>
      </c>
    </row>
    <row r="52" spans="1:12" x14ac:dyDescent="0.2">
      <c r="A52" t="s">
        <v>57</v>
      </c>
      <c r="B52">
        <v>297.12900000000002</v>
      </c>
      <c r="C52">
        <v>-120.10299999999999</v>
      </c>
      <c r="D52">
        <v>297.34630773181249</v>
      </c>
      <c r="E52">
        <v>-119.71303993053125</v>
      </c>
      <c r="F52">
        <v>272.33889382896871</v>
      </c>
      <c r="G52">
        <v>-117.52517470992188</v>
      </c>
      <c r="H52">
        <f t="shared" si="0"/>
        <v>-3.5508624080250906E-2</v>
      </c>
      <c r="I52">
        <f t="shared" si="1"/>
        <v>-0.40586543043451173</v>
      </c>
      <c r="J52">
        <f t="shared" si="2"/>
        <v>0.40741577044324645</v>
      </c>
      <c r="K52">
        <f t="shared" si="3"/>
        <v>261.83768365156158</v>
      </c>
      <c r="L52">
        <f t="shared" si="4"/>
        <v>-525.57847036504313</v>
      </c>
    </row>
    <row r="53" spans="1:12" x14ac:dyDescent="0.2">
      <c r="A53" t="s">
        <v>58</v>
      </c>
      <c r="B53">
        <v>272.178</v>
      </c>
      <c r="C53">
        <v>-117.907</v>
      </c>
      <c r="D53">
        <v>272.33889382896871</v>
      </c>
      <c r="E53">
        <v>-117.52517470992188</v>
      </c>
      <c r="F53">
        <v>247.33147992612498</v>
      </c>
      <c r="G53">
        <v>-115.3373094893125</v>
      </c>
      <c r="H53">
        <f t="shared" si="0"/>
        <v>-3.4373802299017625E-2</v>
      </c>
      <c r="I53">
        <f t="shared" si="1"/>
        <v>-0.39289435812075796</v>
      </c>
      <c r="J53">
        <f t="shared" si="2"/>
        <v>0.3943951507404907</v>
      </c>
      <c r="K53">
        <f t="shared" si="3"/>
        <v>237.96509152995108</v>
      </c>
      <c r="L53">
        <f t="shared" si="4"/>
        <v>-510.41953283067988</v>
      </c>
    </row>
    <row r="54" spans="1:12" x14ac:dyDescent="0.2">
      <c r="A54" t="s">
        <v>59</v>
      </c>
      <c r="B54">
        <v>247.18600000000001</v>
      </c>
      <c r="C54">
        <v>-115.518</v>
      </c>
      <c r="D54">
        <v>247.33147992612498</v>
      </c>
      <c r="E54">
        <v>-115.3373094893125</v>
      </c>
      <c r="F54">
        <v>222.32406602328123</v>
      </c>
      <c r="G54">
        <v>-113.14944426870312</v>
      </c>
      <c r="H54">
        <f t="shared" si="0"/>
        <v>-1.6793372436104098E-2</v>
      </c>
      <c r="I54">
        <f t="shared" si="1"/>
        <v>-0.19194912528354577</v>
      </c>
      <c r="J54">
        <f t="shared" si="2"/>
        <v>0.1926823397587232</v>
      </c>
      <c r="K54">
        <f t="shared" si="3"/>
        <v>230.53810749002088</v>
      </c>
      <c r="L54">
        <f t="shared" si="4"/>
        <v>-307.28643477285834</v>
      </c>
    </row>
    <row r="55" spans="1:12" x14ac:dyDescent="0.2">
      <c r="A55" t="s">
        <v>60</v>
      </c>
      <c r="B55">
        <v>222.184</v>
      </c>
      <c r="C55">
        <v>-113.345</v>
      </c>
      <c r="D55">
        <v>222.32406602328123</v>
      </c>
      <c r="E55">
        <v>-113.14944426870312</v>
      </c>
      <c r="F55">
        <v>197.31665212043748</v>
      </c>
      <c r="G55">
        <v>-110.96157904809375</v>
      </c>
      <c r="H55">
        <f t="shared" si="0"/>
        <v>-1.8042906996242253E-2</v>
      </c>
      <c r="I55">
        <f t="shared" si="1"/>
        <v>-0.20623137065996894</v>
      </c>
      <c r="J55">
        <f t="shared" si="2"/>
        <v>0.20701914099223906</v>
      </c>
      <c r="K55">
        <f t="shared" si="3"/>
        <v>204.281159027039</v>
      </c>
      <c r="L55">
        <f t="shared" si="4"/>
        <v>-319.3808149286719</v>
      </c>
    </row>
    <row r="56" spans="1:12" x14ac:dyDescent="0.2">
      <c r="A56" t="s">
        <v>61</v>
      </c>
      <c r="B56">
        <v>197.16399999999999</v>
      </c>
      <c r="C56">
        <v>-111.099</v>
      </c>
      <c r="D56">
        <v>197.31665212043748</v>
      </c>
      <c r="E56">
        <v>-110.96157904809375</v>
      </c>
      <c r="F56">
        <v>172.30923821759376</v>
      </c>
      <c r="G56">
        <v>-108.77371382748439</v>
      </c>
      <c r="H56">
        <f t="shared" si="0"/>
        <v>-1.3091013294399906E-2</v>
      </c>
      <c r="I56">
        <f t="shared" si="1"/>
        <v>-0.14963096665045358</v>
      </c>
      <c r="J56">
        <f t="shared" si="2"/>
        <v>0.15020253263451755</v>
      </c>
      <c r="K56">
        <f t="shared" si="3"/>
        <v>184.22563882603757</v>
      </c>
      <c r="L56">
        <f t="shared" si="4"/>
        <v>-260.59254569854744</v>
      </c>
    </row>
    <row r="57" spans="1:12" x14ac:dyDescent="0.2">
      <c r="A57" t="s">
        <v>62</v>
      </c>
      <c r="B57">
        <v>172.167</v>
      </c>
      <c r="C57">
        <v>-108.93899999999999</v>
      </c>
      <c r="D57">
        <v>172.30923821759376</v>
      </c>
      <c r="E57">
        <v>-108.77371382748439</v>
      </c>
      <c r="F57">
        <v>147.30182431475001</v>
      </c>
      <c r="G57">
        <v>-106.585848606875</v>
      </c>
      <c r="H57">
        <f t="shared" si="0"/>
        <v>-1.5431280391906527E-2</v>
      </c>
      <c r="I57">
        <f t="shared" si="1"/>
        <v>-0.17638034197726341</v>
      </c>
      <c r="J57">
        <f t="shared" si="2"/>
        <v>0.17705408622946273</v>
      </c>
      <c r="K57">
        <f t="shared" si="3"/>
        <v>156.87795782568725</v>
      </c>
      <c r="L57">
        <f t="shared" si="4"/>
        <v>-285.1540558047476</v>
      </c>
    </row>
    <row r="58" spans="1:12" x14ac:dyDescent="0.2">
      <c r="A58" t="s">
        <v>63</v>
      </c>
      <c r="B58">
        <v>147.154</v>
      </c>
      <c r="C58">
        <v>-106.748</v>
      </c>
      <c r="D58">
        <v>147.30182431475001</v>
      </c>
      <c r="E58">
        <v>-106.585848606875</v>
      </c>
      <c r="F58">
        <v>122.29441041190626</v>
      </c>
      <c r="G58">
        <v>-104.39798338626562</v>
      </c>
      <c r="H58">
        <f t="shared" si="0"/>
        <v>-1.5201538711470175E-2</v>
      </c>
      <c r="I58">
        <f t="shared" si="1"/>
        <v>-0.17375438255376346</v>
      </c>
      <c r="J58">
        <f t="shared" si="2"/>
        <v>0.17441809606756953</v>
      </c>
      <c r="K58">
        <f t="shared" si="3"/>
        <v>132.10028560327984</v>
      </c>
      <c r="L58">
        <f t="shared" si="4"/>
        <v>-280.34023116063838</v>
      </c>
    </row>
    <row r="59" spans="1:12" x14ac:dyDescent="0.2">
      <c r="A59" t="s">
        <v>64</v>
      </c>
      <c r="B59">
        <v>122.123</v>
      </c>
      <c r="C59">
        <v>-104.56</v>
      </c>
      <c r="D59">
        <v>122.29441041190626</v>
      </c>
      <c r="E59">
        <v>-104.39798338626562</v>
      </c>
      <c r="F59">
        <v>97.286996509062504</v>
      </c>
      <c r="G59">
        <v>-102.21011816565625</v>
      </c>
      <c r="H59">
        <f t="shared" si="0"/>
        <v>-1.5368999520425308E-2</v>
      </c>
      <c r="I59">
        <f t="shared" si="1"/>
        <v>-0.17566846835877575</v>
      </c>
      <c r="J59">
        <f t="shared" si="2"/>
        <v>0.17633949336940105</v>
      </c>
      <c r="K59">
        <f t="shared" si="3"/>
        <v>106.92541089148095</v>
      </c>
      <c r="L59">
        <f t="shared" si="4"/>
        <v>-280.06645174504138</v>
      </c>
    </row>
    <row r="60" spans="1:12" x14ac:dyDescent="0.2">
      <c r="A60" t="s">
        <v>65</v>
      </c>
      <c r="B60">
        <v>97.137900000000002</v>
      </c>
      <c r="C60">
        <v>-102.38800000000001</v>
      </c>
      <c r="D60">
        <v>97.286996509062504</v>
      </c>
      <c r="E60">
        <v>-102.21011816565625</v>
      </c>
      <c r="F60">
        <v>72.279582606218753</v>
      </c>
      <c r="G60">
        <v>-100.02225294504689</v>
      </c>
      <c r="H60">
        <f t="shared" si="0"/>
        <v>-1.6576983682348528E-2</v>
      </c>
      <c r="I60">
        <f t="shared" si="1"/>
        <v>-0.18947579051040292</v>
      </c>
      <c r="J60">
        <f t="shared" si="2"/>
        <v>0.19019955724855656</v>
      </c>
      <c r="K60">
        <f t="shared" si="3"/>
        <v>80.710012826713978</v>
      </c>
      <c r="L60">
        <f t="shared" si="4"/>
        <v>-291.68590867605917</v>
      </c>
    </row>
    <row r="61" spans="1:12" x14ac:dyDescent="0.2">
      <c r="A61" t="s">
        <v>66</v>
      </c>
      <c r="B61">
        <v>72.100800000000007</v>
      </c>
      <c r="C61">
        <v>-100.197</v>
      </c>
      <c r="D61">
        <v>72.279582606218753</v>
      </c>
      <c r="E61">
        <v>-100.02225294504689</v>
      </c>
      <c r="F61">
        <v>47.272168703375002</v>
      </c>
      <c r="G61">
        <v>-97.834387724437505</v>
      </c>
      <c r="H61">
        <f t="shared" si="0"/>
        <v>-1.6530308578114328E-2</v>
      </c>
      <c r="I61">
        <f t="shared" si="1"/>
        <v>-0.18894229162776985</v>
      </c>
      <c r="J61">
        <f t="shared" si="2"/>
        <v>0.18966402048686226</v>
      </c>
      <c r="K61">
        <f t="shared" si="3"/>
        <v>55.749274028104423</v>
      </c>
      <c r="L61">
        <f t="shared" si="4"/>
        <v>-288.96454457281675</v>
      </c>
    </row>
    <row r="62" spans="1:12" x14ac:dyDescent="0.2">
      <c r="A62" t="s">
        <v>67</v>
      </c>
      <c r="B62">
        <v>47.126800000000003</v>
      </c>
      <c r="C62">
        <v>-98.040599999999998</v>
      </c>
      <c r="D62">
        <v>47.272168703375002</v>
      </c>
      <c r="E62">
        <v>-97.834387724437505</v>
      </c>
      <c r="F62">
        <v>22.26475480053125</v>
      </c>
      <c r="G62">
        <v>-95.646522503828123</v>
      </c>
      <c r="H62">
        <f t="shared" si="0"/>
        <v>-1.9008431555063238E-2</v>
      </c>
      <c r="I62">
        <f t="shared" si="1"/>
        <v>-0.21726736686684167</v>
      </c>
      <c r="J62">
        <f t="shared" si="2"/>
        <v>0.21809729291175142</v>
      </c>
      <c r="K62">
        <f t="shared" si="3"/>
        <v>28.263737148311765</v>
      </c>
      <c r="L62">
        <f t="shared" si="4"/>
        <v>-315.10175459127913</v>
      </c>
    </row>
    <row r="63" spans="1:12" x14ac:dyDescent="0.2">
      <c r="A63" t="s">
        <v>68</v>
      </c>
      <c r="B63">
        <v>22.1007</v>
      </c>
      <c r="C63">
        <v>-95.855999999999995</v>
      </c>
      <c r="D63">
        <v>22.26475480053125</v>
      </c>
      <c r="E63">
        <v>-95.646522503828123</v>
      </c>
      <c r="F63">
        <v>-2.7426591023124978</v>
      </c>
      <c r="G63">
        <v>-93.458657283218756</v>
      </c>
      <c r="H63">
        <f t="shared" si="0"/>
        <v>-1.9433873260932988E-2</v>
      </c>
      <c r="I63">
        <f t="shared" si="1"/>
        <v>-0.22213018781668878</v>
      </c>
      <c r="J63">
        <f t="shared" si="2"/>
        <v>0.22297868904762949</v>
      </c>
      <c r="K63">
        <f t="shared" si="3"/>
        <v>2.8308815395982592</v>
      </c>
      <c r="L63">
        <f t="shared" si="4"/>
        <v>-317.77671032051694</v>
      </c>
    </row>
    <row r="64" spans="1:12" x14ac:dyDescent="0.2">
      <c r="A64" t="s">
        <v>69</v>
      </c>
      <c r="B64">
        <v>-2.8932000000000002</v>
      </c>
      <c r="C64">
        <v>-93.667400000000001</v>
      </c>
      <c r="D64">
        <v>-2.7426591023124978</v>
      </c>
      <c r="E64">
        <v>-93.458657283218756</v>
      </c>
      <c r="F64">
        <v>-27.750073005156246</v>
      </c>
      <c r="G64">
        <v>-91.270792062609388</v>
      </c>
      <c r="H64">
        <f t="shared" si="0"/>
        <v>-1.9267423434961461E-2</v>
      </c>
      <c r="I64">
        <f t="shared" si="1"/>
        <v>-0.22022765760005689</v>
      </c>
      <c r="J64">
        <f t="shared" si="2"/>
        <v>0.22106889147464867</v>
      </c>
      <c r="K64">
        <f t="shared" si="3"/>
        <v>-22.010082537273959</v>
      </c>
      <c r="L64">
        <f t="shared" si="4"/>
        <v>-313.68631488327566</v>
      </c>
    </row>
    <row r="65" spans="1:12" x14ac:dyDescent="0.2">
      <c r="A65" t="s">
        <v>70</v>
      </c>
      <c r="B65">
        <v>-27.905000000000001</v>
      </c>
      <c r="C65">
        <v>-91.577799999999996</v>
      </c>
      <c r="D65">
        <v>-27.750073005156246</v>
      </c>
      <c r="E65">
        <v>-91.270792062609388</v>
      </c>
      <c r="F65" s="1">
        <v>-52.757486907999997</v>
      </c>
      <c r="G65">
        <v>-89.082926842000006</v>
      </c>
      <c r="H65">
        <f t="shared" si="0"/>
        <v>-2.7832529014082702E-2</v>
      </c>
      <c r="I65">
        <f t="shared" si="1"/>
        <v>-0.31812726234763822</v>
      </c>
      <c r="J65">
        <f t="shared" si="2"/>
        <v>0.31934245680792711</v>
      </c>
      <c r="K65">
        <f t="shared" si="3"/>
        <v>-55.582602019238948</v>
      </c>
      <c r="L65">
        <f t="shared" si="4"/>
        <v>-409.3980544102476</v>
      </c>
    </row>
    <row r="66" spans="1:12" x14ac:dyDescent="0.2">
      <c r="A66" t="s">
        <v>71</v>
      </c>
      <c r="B66">
        <v>-52.921999999999997</v>
      </c>
      <c r="C66">
        <v>-89.515199999999993</v>
      </c>
      <c r="D66" s="1">
        <v>-52.757486907999997</v>
      </c>
      <c r="E66">
        <v>-89.082926842000006</v>
      </c>
      <c r="F66">
        <v>-27.750073005156246</v>
      </c>
      <c r="G66">
        <v>-91.270792062609388</v>
      </c>
      <c r="H66">
        <f t="shared" si="0"/>
        <v>-3.8781384833887794E-2</v>
      </c>
      <c r="I66">
        <f t="shared" si="1"/>
        <v>-0.44327325702283293</v>
      </c>
      <c r="J66">
        <f t="shared" si="2"/>
        <v>0.44496648885198598</v>
      </c>
      <c r="K66">
        <f t="shared" si="3"/>
        <v>-91.538871741887789</v>
      </c>
      <c r="L66">
        <f t="shared" si="4"/>
        <v>-532.35618386483293</v>
      </c>
    </row>
    <row r="67" spans="1:12" x14ac:dyDescent="0.2">
      <c r="A67" t="s">
        <v>72</v>
      </c>
      <c r="B67">
        <v>-65.676000000000002</v>
      </c>
      <c r="C67">
        <v>-166.2</v>
      </c>
      <c r="D67">
        <v>-65.508399421999997</v>
      </c>
      <c r="E67">
        <v>-165.984244322</v>
      </c>
      <c r="F67">
        <v>-63.945696954749998</v>
      </c>
      <c r="G67">
        <v>-148.12247338525</v>
      </c>
      <c r="H67">
        <f t="shared" ref="H67:H130" si="5">B67-D67-(F67-D67)*((B67-D67)*(F67-D67)+(C67-E67)*(G67-E67))/((F67-D67)^2+(G67-E67)^2)</f>
        <v>-0.14759467316172462</v>
      </c>
      <c r="I67">
        <f t="shared" ref="I67:I130" si="6">C67-E67-(G67-E67)*((B67-D67)*(F67-D67)+(C67-E67)*(G67-E67))/((F67-D67)^2+(G67-E67)^2)</f>
        <v>1.2912860696709355E-2</v>
      </c>
      <c r="J67">
        <f t="shared" ref="J67:J130" si="7">SQRT(H67^2+I67^2)</f>
        <v>0.14815846083531287</v>
      </c>
      <c r="K67">
        <f t="shared" ref="K67:K117" si="8">-1000*(H67^2+I67^2)^(0.5)/(1+(I67/H67)^2)^(0.5)+D67</f>
        <v>-213.10307258372464</v>
      </c>
      <c r="L67">
        <f t="shared" ref="L67:L130" si="9">I67/H67*(K67-D67)+E67</f>
        <v>-153.07138362529065</v>
      </c>
    </row>
    <row r="68" spans="1:12" x14ac:dyDescent="0.2">
      <c r="A68" t="s">
        <v>73</v>
      </c>
      <c r="B68">
        <v>-64.218000000000004</v>
      </c>
      <c r="C68">
        <v>-148.33099999999999</v>
      </c>
      <c r="D68">
        <v>-63.945696954749998</v>
      </c>
      <c r="E68">
        <v>-148.12247338525</v>
      </c>
      <c r="F68">
        <v>-62.3829944875</v>
      </c>
      <c r="G68">
        <v>-130.26070244850001</v>
      </c>
      <c r="H68">
        <f t="shared" si="5"/>
        <v>-0.25212946437031014</v>
      </c>
      <c r="I68">
        <f t="shared" si="6"/>
        <v>2.2058469870266634E-2</v>
      </c>
      <c r="J68">
        <f t="shared" si="7"/>
        <v>0.25309255796383451</v>
      </c>
      <c r="K68">
        <f t="shared" si="8"/>
        <v>-316.07516132506015</v>
      </c>
      <c r="L68">
        <f t="shared" si="9"/>
        <v>-126.06400351498337</v>
      </c>
    </row>
    <row r="69" spans="1:12" x14ac:dyDescent="0.2">
      <c r="A69" t="s">
        <v>74</v>
      </c>
      <c r="B69">
        <v>-62.651000000000003</v>
      </c>
      <c r="C69">
        <v>-130.483</v>
      </c>
      <c r="D69">
        <v>-62.3829944875</v>
      </c>
      <c r="E69">
        <v>-130.26070244850001</v>
      </c>
      <c r="F69">
        <v>-60.820292020250001</v>
      </c>
      <c r="G69">
        <v>-112.39893151175001</v>
      </c>
      <c r="H69">
        <f t="shared" si="5"/>
        <v>-0.24666892717424527</v>
      </c>
      <c r="I69">
        <f t="shared" si="6"/>
        <v>2.1580734768914256E-2</v>
      </c>
      <c r="J69">
        <f t="shared" si="7"/>
        <v>0.24761116240278697</v>
      </c>
      <c r="K69">
        <f t="shared" si="8"/>
        <v>-309.05192166174527</v>
      </c>
      <c r="L69">
        <f t="shared" si="9"/>
        <v>-108.67996767958576</v>
      </c>
    </row>
    <row r="70" spans="1:12" x14ac:dyDescent="0.2">
      <c r="A70" t="s">
        <v>75</v>
      </c>
      <c r="B70">
        <v>-61.064</v>
      </c>
      <c r="C70">
        <v>-112.617</v>
      </c>
      <c r="D70">
        <v>-60.820292020250001</v>
      </c>
      <c r="E70">
        <v>-112.39893151175001</v>
      </c>
      <c r="F70">
        <v>-59.257589553000003</v>
      </c>
      <c r="G70">
        <v>-94.537160575000001</v>
      </c>
      <c r="H70">
        <f t="shared" si="5"/>
        <v>-0.22292314604680738</v>
      </c>
      <c r="I70">
        <f t="shared" si="6"/>
        <v>1.9503248113978022E-2</v>
      </c>
      <c r="J70">
        <f t="shared" si="7"/>
        <v>0.223774676249127</v>
      </c>
      <c r="K70">
        <f t="shared" si="8"/>
        <v>-283.74343806705741</v>
      </c>
      <c r="L70">
        <f t="shared" si="9"/>
        <v>-92.89568339777199</v>
      </c>
    </row>
    <row r="71" spans="1:12" x14ac:dyDescent="0.2">
      <c r="A71" t="s">
        <v>76</v>
      </c>
      <c r="B71">
        <v>-59.482999999999997</v>
      </c>
      <c r="C71">
        <v>-94.764300000000006</v>
      </c>
      <c r="D71">
        <v>-59.257589553000003</v>
      </c>
      <c r="E71">
        <v>-94.537160575000001</v>
      </c>
      <c r="F71">
        <v>-60.820292020250001</v>
      </c>
      <c r="G71">
        <v>-112.39893151175001</v>
      </c>
      <c r="H71">
        <f t="shared" si="5"/>
        <v>-0.20397702779708804</v>
      </c>
      <c r="I71">
        <f t="shared" si="6"/>
        <v>1.7845677549531369E-2</v>
      </c>
      <c r="J71">
        <f t="shared" si="7"/>
        <v>0.20475618690563632</v>
      </c>
      <c r="K71">
        <f t="shared" si="8"/>
        <v>-263.23461735008806</v>
      </c>
      <c r="L71">
        <f t="shared" si="9"/>
        <v>-76.691483025468628</v>
      </c>
    </row>
    <row r="72" spans="1:12" x14ac:dyDescent="0.2">
      <c r="A72" t="s">
        <v>77</v>
      </c>
      <c r="B72">
        <v>-72.149000000000001</v>
      </c>
      <c r="C72">
        <v>-171.66200000000001</v>
      </c>
      <c r="D72">
        <v>-72.008502067999999</v>
      </c>
      <c r="E72">
        <v>-171.438478054</v>
      </c>
      <c r="F72">
        <v>-93.465301297999986</v>
      </c>
      <c r="G72">
        <v>-169.56125136575002</v>
      </c>
      <c r="H72">
        <f t="shared" si="5"/>
        <v>-2.0474328938670364E-2</v>
      </c>
      <c r="I72">
        <f t="shared" si="6"/>
        <v>-0.23402265062381672</v>
      </c>
      <c r="J72">
        <f t="shared" si="7"/>
        <v>0.23491657913073283</v>
      </c>
      <c r="K72">
        <f t="shared" si="8"/>
        <v>-92.482831006670366</v>
      </c>
      <c r="L72">
        <f t="shared" si="9"/>
        <v>-405.46112867781676</v>
      </c>
    </row>
    <row r="73" spans="1:12" x14ac:dyDescent="0.2">
      <c r="A73" t="s">
        <v>78</v>
      </c>
      <c r="B73">
        <v>-93.613</v>
      </c>
      <c r="C73">
        <v>-169.78700000000001</v>
      </c>
      <c r="D73">
        <v>-93.465301297999986</v>
      </c>
      <c r="E73">
        <v>-169.56125136575002</v>
      </c>
      <c r="F73">
        <v>-114.92210052799999</v>
      </c>
      <c r="G73">
        <v>-167.68402467750002</v>
      </c>
      <c r="H73">
        <f t="shared" si="5"/>
        <v>-2.0722357055273949E-2</v>
      </c>
      <c r="I73">
        <f t="shared" si="6"/>
        <v>-0.23685762496903706</v>
      </c>
      <c r="J73">
        <f t="shared" si="7"/>
        <v>0.23776238261739233</v>
      </c>
      <c r="K73">
        <f t="shared" si="8"/>
        <v>-114.18765835327393</v>
      </c>
      <c r="L73">
        <f t="shared" si="9"/>
        <v>-406.418876334787</v>
      </c>
    </row>
    <row r="74" spans="1:12" x14ac:dyDescent="0.2">
      <c r="A74" t="s">
        <v>79</v>
      </c>
      <c r="B74">
        <v>-115.07</v>
      </c>
      <c r="C74">
        <v>-167.96600000000001</v>
      </c>
      <c r="D74">
        <v>-114.92210052799999</v>
      </c>
      <c r="E74">
        <v>-167.68402467750002</v>
      </c>
      <c r="F74">
        <v>-136.37889975799999</v>
      </c>
      <c r="G74">
        <v>-165.80679798925001</v>
      </c>
      <c r="H74">
        <f t="shared" si="5"/>
        <v>-2.5605713104605576E-2</v>
      </c>
      <c r="I74">
        <f t="shared" si="6"/>
        <v>-0.29267464002372612</v>
      </c>
      <c r="J74">
        <f t="shared" si="7"/>
        <v>0.29379260960176146</v>
      </c>
      <c r="K74">
        <f t="shared" si="8"/>
        <v>-140.52781363260556</v>
      </c>
      <c r="L74">
        <f t="shared" si="9"/>
        <v>-460.35866470122608</v>
      </c>
    </row>
    <row r="75" spans="1:12" x14ac:dyDescent="0.2">
      <c r="A75" t="s">
        <v>80</v>
      </c>
      <c r="B75">
        <v>-136.53</v>
      </c>
      <c r="C75">
        <v>-165.99600000000001</v>
      </c>
      <c r="D75">
        <v>-136.37889975799999</v>
      </c>
      <c r="E75">
        <v>-165.80679798925001</v>
      </c>
      <c r="F75">
        <v>-157.83569898799999</v>
      </c>
      <c r="G75">
        <v>-163.92957130100001</v>
      </c>
      <c r="H75">
        <f t="shared" si="5"/>
        <v>-1.7575068287737361E-2</v>
      </c>
      <c r="I75">
        <f t="shared" si="6"/>
        <v>-0.20088394974560403</v>
      </c>
      <c r="J75">
        <f t="shared" si="7"/>
        <v>0.20165129379875796</v>
      </c>
      <c r="K75">
        <f t="shared" si="8"/>
        <v>-153.95396804573735</v>
      </c>
      <c r="L75">
        <f t="shared" si="9"/>
        <v>-366.69074773485409</v>
      </c>
    </row>
    <row r="76" spans="1:12" x14ac:dyDescent="0.2">
      <c r="A76" t="s">
        <v>81</v>
      </c>
      <c r="B76">
        <v>-157.91999999999999</v>
      </c>
      <c r="C76">
        <v>-164.126</v>
      </c>
      <c r="D76">
        <v>-157.83569898799999</v>
      </c>
      <c r="E76">
        <v>-163.92957130100001</v>
      </c>
      <c r="F76">
        <v>-136.37889975799999</v>
      </c>
      <c r="G76">
        <v>-165.80679798925001</v>
      </c>
      <c r="H76">
        <f t="shared" si="5"/>
        <v>-1.7695103709934684E-2</v>
      </c>
      <c r="I76">
        <f t="shared" si="6"/>
        <v>-0.20225596089945</v>
      </c>
      <c r="J76">
        <f t="shared" si="7"/>
        <v>0.20302854581231969</v>
      </c>
      <c r="K76">
        <f t="shared" si="8"/>
        <v>-175.53080269793469</v>
      </c>
      <c r="L76">
        <f t="shared" si="9"/>
        <v>-366.18553220045015</v>
      </c>
    </row>
    <row r="77" spans="1:12" x14ac:dyDescent="0.2">
      <c r="A77" t="s">
        <v>82</v>
      </c>
      <c r="B77">
        <v>-166.16</v>
      </c>
      <c r="C77">
        <v>-158.74600000000001</v>
      </c>
      <c r="D77">
        <v>-165.74891583199999</v>
      </c>
      <c r="E77">
        <v>-158.38867721599999</v>
      </c>
      <c r="F77">
        <v>-174.78415918824999</v>
      </c>
      <c r="G77">
        <v>-139.01253530999998</v>
      </c>
      <c r="H77">
        <f t="shared" si="5"/>
        <v>-0.47452455540591731</v>
      </c>
      <c r="I77">
        <f t="shared" si="6"/>
        <v>-0.22127443416798809</v>
      </c>
      <c r="J77">
        <f t="shared" si="7"/>
        <v>0.52357991644021906</v>
      </c>
      <c r="K77">
        <f t="shared" si="8"/>
        <v>-640.27347123791731</v>
      </c>
      <c r="L77">
        <f t="shared" si="9"/>
        <v>-379.66311138398805</v>
      </c>
    </row>
    <row r="78" spans="1:12" x14ac:dyDescent="0.2">
      <c r="A78" t="s">
        <v>83</v>
      </c>
      <c r="B78">
        <v>-175.24</v>
      </c>
      <c r="C78">
        <v>-139.37</v>
      </c>
      <c r="D78">
        <v>-174.78415918824999</v>
      </c>
      <c r="E78">
        <v>-139.01253530999998</v>
      </c>
      <c r="F78">
        <v>-183.81940254450001</v>
      </c>
      <c r="G78">
        <v>-119.63639340399999</v>
      </c>
      <c r="H78">
        <f t="shared" si="5"/>
        <v>-0.5113417384591602</v>
      </c>
      <c r="I78">
        <f t="shared" si="6"/>
        <v>-0.23844256857738078</v>
      </c>
      <c r="J78">
        <f t="shared" si="7"/>
        <v>0.5642031832595551</v>
      </c>
      <c r="K78">
        <f t="shared" si="8"/>
        <v>-686.12589764741017</v>
      </c>
      <c r="L78">
        <f t="shared" si="9"/>
        <v>-377.45510388738074</v>
      </c>
    </row>
    <row r="79" spans="1:12" x14ac:dyDescent="0.2">
      <c r="A79" t="s">
        <v>84</v>
      </c>
      <c r="B79">
        <v>-184.33</v>
      </c>
      <c r="C79">
        <v>-120.045</v>
      </c>
      <c r="D79">
        <v>-183.81940254450001</v>
      </c>
      <c r="E79">
        <v>-119.63639340399999</v>
      </c>
      <c r="F79">
        <v>-192.85464590075</v>
      </c>
      <c r="G79">
        <v>-100.260251498</v>
      </c>
      <c r="H79">
        <f t="shared" si="5"/>
        <v>-0.57590699286031233</v>
      </c>
      <c r="I79">
        <f t="shared" si="6"/>
        <v>-0.26854984115531039</v>
      </c>
      <c r="J79">
        <f t="shared" si="7"/>
        <v>0.63544305929795963</v>
      </c>
      <c r="K79">
        <f t="shared" si="8"/>
        <v>-759.72639540481237</v>
      </c>
      <c r="L79">
        <f t="shared" si="9"/>
        <v>-388.18623455931038</v>
      </c>
    </row>
    <row r="80" spans="1:12" x14ac:dyDescent="0.2">
      <c r="A80" t="s">
        <v>85</v>
      </c>
      <c r="B80">
        <v>-193.39</v>
      </c>
      <c r="C80">
        <v>-100.669</v>
      </c>
      <c r="D80">
        <v>-192.85464590075</v>
      </c>
      <c r="E80">
        <v>-100.260251498</v>
      </c>
      <c r="F80">
        <v>-201.88988925699999</v>
      </c>
      <c r="G80">
        <v>-80.884109592000001</v>
      </c>
      <c r="H80">
        <f t="shared" si="5"/>
        <v>-0.59629629981663723</v>
      </c>
      <c r="I80">
        <f t="shared" si="6"/>
        <v>-0.27805753113350073</v>
      </c>
      <c r="J80">
        <f t="shared" si="7"/>
        <v>0.65794017037650976</v>
      </c>
      <c r="K80">
        <f t="shared" si="8"/>
        <v>-789.15094571738723</v>
      </c>
      <c r="L80">
        <f t="shared" si="9"/>
        <v>-378.31778263150073</v>
      </c>
    </row>
    <row r="81" spans="1:12" x14ac:dyDescent="0.2">
      <c r="A81" t="s">
        <v>86</v>
      </c>
      <c r="B81">
        <v>-202.32</v>
      </c>
      <c r="C81">
        <v>-81.2577</v>
      </c>
      <c r="D81">
        <v>-201.88988925699999</v>
      </c>
      <c r="E81">
        <v>-80.884109592000001</v>
      </c>
      <c r="F81">
        <v>-192.85464590075</v>
      </c>
      <c r="G81">
        <v>-100.260251498</v>
      </c>
      <c r="H81">
        <f t="shared" si="5"/>
        <v>-0.49638372772227096</v>
      </c>
      <c r="I81">
        <f t="shared" si="6"/>
        <v>-0.23146753362001585</v>
      </c>
      <c r="J81">
        <f t="shared" si="7"/>
        <v>0.54769884450087236</v>
      </c>
      <c r="K81">
        <f t="shared" si="8"/>
        <v>-698.27361697927097</v>
      </c>
      <c r="L81">
        <f t="shared" si="9"/>
        <v>-312.35164321201586</v>
      </c>
    </row>
    <row r="82" spans="1:12" x14ac:dyDescent="0.2">
      <c r="A82" t="s">
        <v>87</v>
      </c>
      <c r="B82">
        <v>-209.96</v>
      </c>
      <c r="C82">
        <v>-75.6738</v>
      </c>
      <c r="D82">
        <v>-209.80310610000001</v>
      </c>
      <c r="E82">
        <v>-75.343215506999996</v>
      </c>
      <c r="F82">
        <v>-231.100962079</v>
      </c>
      <c r="G82">
        <v>-73.479894551249998</v>
      </c>
      <c r="H82">
        <f t="shared" si="5"/>
        <v>-2.9894482829991131E-2</v>
      </c>
      <c r="I82">
        <f t="shared" si="6"/>
        <v>-0.34169550227785028</v>
      </c>
      <c r="J82">
        <f t="shared" si="7"/>
        <v>0.3430007235860954</v>
      </c>
      <c r="K82">
        <f t="shared" si="8"/>
        <v>-239.69758892999113</v>
      </c>
      <c r="L82">
        <f t="shared" si="9"/>
        <v>-417.03871778485006</v>
      </c>
    </row>
    <row r="83" spans="1:12" x14ac:dyDescent="0.2">
      <c r="A83" t="s">
        <v>88</v>
      </c>
      <c r="B83">
        <v>-231.27</v>
      </c>
      <c r="C83">
        <v>-73.7971</v>
      </c>
      <c r="D83">
        <v>-231.100962079</v>
      </c>
      <c r="E83">
        <v>-73.479894551249998</v>
      </c>
      <c r="F83">
        <v>-252.39881805800002</v>
      </c>
      <c r="G83">
        <v>-71.6165735955</v>
      </c>
      <c r="H83">
        <f t="shared" si="5"/>
        <v>-2.8825106986658022E-2</v>
      </c>
      <c r="I83">
        <f t="shared" si="6"/>
        <v>-0.32947248045842215</v>
      </c>
      <c r="J83">
        <f t="shared" si="7"/>
        <v>0.33073101180901926</v>
      </c>
      <c r="K83">
        <f t="shared" si="8"/>
        <v>-259.926069065658</v>
      </c>
      <c r="L83">
        <f t="shared" si="9"/>
        <v>-402.95237500967187</v>
      </c>
    </row>
    <row r="84" spans="1:12" x14ac:dyDescent="0.2">
      <c r="A84" t="s">
        <v>89</v>
      </c>
      <c r="B84">
        <v>-252.55</v>
      </c>
      <c r="C84">
        <v>-71.890500000000003</v>
      </c>
      <c r="D84">
        <v>-252.39881805800002</v>
      </c>
      <c r="E84">
        <v>-71.6165735955</v>
      </c>
      <c r="F84">
        <v>-273.69667403699998</v>
      </c>
      <c r="G84">
        <v>-69.753252639750002</v>
      </c>
      <c r="H84">
        <f t="shared" si="5"/>
        <v>-2.493180718209731E-2</v>
      </c>
      <c r="I84">
        <f t="shared" si="6"/>
        <v>-0.2849718600662533</v>
      </c>
      <c r="J84">
        <f t="shared" si="7"/>
        <v>0.28606040627634144</v>
      </c>
      <c r="K84">
        <f t="shared" si="8"/>
        <v>-277.33062524009733</v>
      </c>
      <c r="L84">
        <f t="shared" si="9"/>
        <v>-356.58843366175336</v>
      </c>
    </row>
    <row r="85" spans="1:12" x14ac:dyDescent="0.2">
      <c r="A85" t="s">
        <v>90</v>
      </c>
      <c r="B85">
        <v>-273.83999999999997</v>
      </c>
      <c r="C85">
        <v>-69.983800000000002</v>
      </c>
      <c r="D85">
        <v>-273.69667403699998</v>
      </c>
      <c r="E85">
        <v>-69.753252639750002</v>
      </c>
      <c r="F85">
        <v>-294.994530016</v>
      </c>
      <c r="G85">
        <v>-67.889931684000004</v>
      </c>
      <c r="H85">
        <f t="shared" si="5"/>
        <v>-2.1105786203605689E-2</v>
      </c>
      <c r="I85">
        <f t="shared" si="6"/>
        <v>-0.24124024017484946</v>
      </c>
      <c r="J85">
        <f t="shared" si="7"/>
        <v>0.24216173870141286</v>
      </c>
      <c r="K85">
        <f t="shared" si="8"/>
        <v>-294.80246024060568</v>
      </c>
      <c r="L85">
        <f t="shared" si="9"/>
        <v>-310.99349281459962</v>
      </c>
    </row>
    <row r="86" spans="1:12" x14ac:dyDescent="0.2">
      <c r="A86" t="s">
        <v>91</v>
      </c>
      <c r="B86">
        <v>-295.14</v>
      </c>
      <c r="C86">
        <v>-68.113200000000006</v>
      </c>
      <c r="D86">
        <v>-294.994530016</v>
      </c>
      <c r="E86">
        <v>-67.889931684000004</v>
      </c>
      <c r="F86">
        <v>-273.69667403699998</v>
      </c>
      <c r="G86">
        <v>-69.753252639750002</v>
      </c>
      <c r="H86">
        <f t="shared" si="5"/>
        <v>-2.0490076067253685E-2</v>
      </c>
      <c r="I86">
        <f t="shared" si="6"/>
        <v>-0.23420264111368447</v>
      </c>
      <c r="J86">
        <f t="shared" si="7"/>
        <v>0.23509725715513385</v>
      </c>
      <c r="K86">
        <f t="shared" si="8"/>
        <v>-315.48460608325371</v>
      </c>
      <c r="L86">
        <f t="shared" si="9"/>
        <v>-302.09257279768474</v>
      </c>
    </row>
    <row r="87" spans="1:12" x14ac:dyDescent="0.2">
      <c r="A87" t="s">
        <v>92</v>
      </c>
      <c r="B87">
        <v>-303.87</v>
      </c>
      <c r="C87">
        <v>-72.276300000000006</v>
      </c>
      <c r="D87">
        <v>-303.74969347500002</v>
      </c>
      <c r="E87">
        <v>-71.972531454000006</v>
      </c>
      <c r="F87">
        <v>-316.01230291474997</v>
      </c>
      <c r="G87">
        <v>-89.485352682750005</v>
      </c>
      <c r="H87">
        <f t="shared" si="5"/>
        <v>6.1997640590283287E-2</v>
      </c>
      <c r="I87">
        <f t="shared" si="6"/>
        <v>-4.3411215292745609E-2</v>
      </c>
      <c r="J87">
        <f t="shared" si="7"/>
        <v>7.5685144195905787E-2</v>
      </c>
      <c r="K87">
        <f>1000*(H87^2+I87^2)^(0.5)/(1+(I87/H87)^2)^(0.5)+D87</f>
        <v>-241.7520528847167</v>
      </c>
      <c r="L87">
        <f t="shared" si="9"/>
        <v>-115.38374674674563</v>
      </c>
    </row>
    <row r="88" spans="1:12" x14ac:dyDescent="0.2">
      <c r="A88" t="s">
        <v>93</v>
      </c>
      <c r="B88">
        <v>-316.27</v>
      </c>
      <c r="C88">
        <v>-89.629499999999993</v>
      </c>
      <c r="D88">
        <v>-316.01230291474997</v>
      </c>
      <c r="E88">
        <v>-89.485352682750005</v>
      </c>
      <c r="F88">
        <v>-328.27491235449997</v>
      </c>
      <c r="G88">
        <v>-106.9981739115</v>
      </c>
      <c r="H88">
        <f t="shared" si="5"/>
        <v>-0.1051902544772941</v>
      </c>
      <c r="I88">
        <f t="shared" si="6"/>
        <v>7.3655009131560784E-2</v>
      </c>
      <c r="J88">
        <f t="shared" si="7"/>
        <v>0.12841358965143915</v>
      </c>
      <c r="K88">
        <f t="shared" si="8"/>
        <v>-421.20255739204407</v>
      </c>
      <c r="L88">
        <f t="shared" si="9"/>
        <v>-15.830343551189216</v>
      </c>
    </row>
    <row r="89" spans="1:12" x14ac:dyDescent="0.2">
      <c r="A89" t="s">
        <v>94</v>
      </c>
      <c r="B89">
        <v>-328.58</v>
      </c>
      <c r="C89">
        <v>-107.126</v>
      </c>
      <c r="D89">
        <v>-328.27491235449997</v>
      </c>
      <c r="E89">
        <v>-106.9981739115</v>
      </c>
      <c r="F89">
        <v>-340.53752179424998</v>
      </c>
      <c r="G89">
        <v>-124.51099514025</v>
      </c>
      <c r="H89">
        <f t="shared" si="5"/>
        <v>-0.14465826681595559</v>
      </c>
      <c r="I89">
        <f t="shared" si="6"/>
        <v>0.10129080888938108</v>
      </c>
      <c r="J89">
        <f t="shared" si="7"/>
        <v>0.1765951361834785</v>
      </c>
      <c r="K89">
        <f t="shared" si="8"/>
        <v>-472.93317917045556</v>
      </c>
      <c r="L89">
        <f t="shared" si="9"/>
        <v>-5.7073650221189354</v>
      </c>
    </row>
    <row r="90" spans="1:12" x14ac:dyDescent="0.2">
      <c r="A90" t="s">
        <v>95</v>
      </c>
      <c r="B90">
        <v>-340.85</v>
      </c>
      <c r="C90">
        <v>-124.64100000000001</v>
      </c>
      <c r="D90">
        <v>-340.53752179424998</v>
      </c>
      <c r="E90">
        <v>-124.51099514025</v>
      </c>
      <c r="F90">
        <v>-352.80013123399999</v>
      </c>
      <c r="G90">
        <v>-142.023816369</v>
      </c>
      <c r="H90">
        <f t="shared" si="5"/>
        <v>-0.14859371954593578</v>
      </c>
      <c r="I90">
        <f t="shared" si="6"/>
        <v>0.10404644255719475</v>
      </c>
      <c r="J90">
        <f t="shared" si="7"/>
        <v>0.18139943687151802</v>
      </c>
      <c r="K90">
        <f t="shared" si="8"/>
        <v>-489.13124134018574</v>
      </c>
      <c r="L90">
        <f t="shared" si="9"/>
        <v>-20.464552583055266</v>
      </c>
    </row>
    <row r="91" spans="1:12" x14ac:dyDescent="0.2">
      <c r="A91" t="s">
        <v>96</v>
      </c>
      <c r="B91">
        <v>-353.13</v>
      </c>
      <c r="C91">
        <v>-142.11799999999999</v>
      </c>
      <c r="D91">
        <v>-352.80013123399999</v>
      </c>
      <c r="E91">
        <v>-142.023816369</v>
      </c>
      <c r="F91">
        <v>-340.53752179424998</v>
      </c>
      <c r="G91">
        <v>-124.51099514025</v>
      </c>
      <c r="H91">
        <f t="shared" si="5"/>
        <v>-0.1770934327874458</v>
      </c>
      <c r="I91">
        <f t="shared" si="6"/>
        <v>0.12400215660581312</v>
      </c>
      <c r="J91">
        <f t="shared" si="7"/>
        <v>0.21619116258379803</v>
      </c>
      <c r="K91">
        <f t="shared" si="8"/>
        <v>-529.89356402144585</v>
      </c>
      <c r="L91">
        <f t="shared" si="9"/>
        <v>-18.021659763186832</v>
      </c>
    </row>
    <row r="92" spans="1:12" x14ac:dyDescent="0.2">
      <c r="A92" t="s">
        <v>97</v>
      </c>
      <c r="B92">
        <v>-361.65</v>
      </c>
      <c r="C92">
        <v>-146.04499999999999</v>
      </c>
      <c r="D92">
        <v>-361.55529469300001</v>
      </c>
      <c r="E92">
        <v>-146.106416139</v>
      </c>
      <c r="F92">
        <v>-382.85314748899998</v>
      </c>
      <c r="G92">
        <v>-144.24309546174999</v>
      </c>
      <c r="H92">
        <f t="shared" si="5"/>
        <v>4.6130071011671048E-3</v>
      </c>
      <c r="I92">
        <f t="shared" si="6"/>
        <v>5.2726912434931897E-2</v>
      </c>
      <c r="J92">
        <f t="shared" si="7"/>
        <v>5.2928320674629326E-2</v>
      </c>
      <c r="K92">
        <f>1000*(H92^2+I92^2)^(0.5)/(1+(I92/H92)^2)^(0.5)+D92</f>
        <v>-356.94228759183289</v>
      </c>
      <c r="L92">
        <f t="shared" si="9"/>
        <v>-93.379503704068014</v>
      </c>
    </row>
    <row r="93" spans="1:12" x14ac:dyDescent="0.2">
      <c r="A93" t="s">
        <v>98</v>
      </c>
      <c r="B93">
        <v>-382.97</v>
      </c>
      <c r="C93">
        <v>-144.161</v>
      </c>
      <c r="D93">
        <v>-382.85314748899998</v>
      </c>
      <c r="E93">
        <v>-144.24309546174999</v>
      </c>
      <c r="F93">
        <v>-404.15100028500001</v>
      </c>
      <c r="G93">
        <v>-142.3797747845</v>
      </c>
      <c r="H93">
        <f t="shared" si="5"/>
        <v>6.2402375601173926E-3</v>
      </c>
      <c r="I93">
        <f t="shared" si="6"/>
        <v>7.1326241687822992E-2</v>
      </c>
      <c r="J93">
        <f t="shared" si="7"/>
        <v>7.1598696343693563E-2</v>
      </c>
      <c r="K93">
        <f t="shared" ref="K93:K96" si="10">1000*(H93^2+I93^2)^(0.5)/(1+(I93/H93)^2)^(0.5)+D93</f>
        <v>-376.61290992888257</v>
      </c>
      <c r="L93">
        <f t="shared" si="9"/>
        <v>-72.916853773926832</v>
      </c>
    </row>
    <row r="94" spans="1:12" x14ac:dyDescent="0.2">
      <c r="A94" t="s">
        <v>99</v>
      </c>
      <c r="B94">
        <v>-404.26</v>
      </c>
      <c r="C94">
        <v>-142.28399999999999</v>
      </c>
      <c r="D94">
        <v>-404.15100028500001</v>
      </c>
      <c r="E94">
        <v>-142.3797747845</v>
      </c>
      <c r="F94">
        <v>-425.44885308100004</v>
      </c>
      <c r="G94">
        <v>-140.51645410725001</v>
      </c>
      <c r="H94">
        <f t="shared" si="5"/>
        <v>7.4875831020437267E-3</v>
      </c>
      <c r="I94">
        <f t="shared" si="6"/>
        <v>8.5583466470462749E-2</v>
      </c>
      <c r="J94">
        <f t="shared" si="7"/>
        <v>8.5910381408831102E-2</v>
      </c>
      <c r="K94">
        <f t="shared" si="10"/>
        <v>-396.66341718295627</v>
      </c>
      <c r="L94">
        <f t="shared" si="9"/>
        <v>-56.796308314037063</v>
      </c>
    </row>
    <row r="95" spans="1:12" x14ac:dyDescent="0.2">
      <c r="A95" t="s">
        <v>100</v>
      </c>
      <c r="B95">
        <v>-425.58</v>
      </c>
      <c r="C95">
        <v>-140.42500000000001</v>
      </c>
      <c r="D95">
        <v>-425.44885308100004</v>
      </c>
      <c r="E95">
        <v>-140.51645410725001</v>
      </c>
      <c r="F95">
        <v>-446.74670587700001</v>
      </c>
      <c r="G95">
        <v>-138.65313343</v>
      </c>
      <c r="H95">
        <f t="shared" si="5"/>
        <v>6.9442113399812988E-3</v>
      </c>
      <c r="I95">
        <f t="shared" si="6"/>
        <v>7.9372698810764863E-2</v>
      </c>
      <c r="J95">
        <f t="shared" si="7"/>
        <v>7.9675889625649726E-2</v>
      </c>
      <c r="K95">
        <f t="shared" si="10"/>
        <v>-418.50464174101876</v>
      </c>
      <c r="L95">
        <f t="shared" si="9"/>
        <v>-61.143755296485367</v>
      </c>
    </row>
    <row r="96" spans="1:12" x14ac:dyDescent="0.2">
      <c r="A96" t="s">
        <v>101</v>
      </c>
      <c r="B96">
        <v>-446.87</v>
      </c>
      <c r="C96">
        <v>-138.55000000000001</v>
      </c>
      <c r="D96">
        <v>-446.74670587700001</v>
      </c>
      <c r="E96">
        <v>-138.65313343</v>
      </c>
      <c r="F96">
        <v>-425.44885308100004</v>
      </c>
      <c r="G96">
        <v>-140.51645410725001</v>
      </c>
      <c r="H96">
        <f t="shared" si="5"/>
        <v>8.0179087042222263E-3</v>
      </c>
      <c r="I96">
        <f t="shared" si="6"/>
        <v>9.1645115840347388E-2</v>
      </c>
      <c r="J96">
        <f t="shared" si="7"/>
        <v>9.1995185294557316E-2</v>
      </c>
      <c r="K96">
        <f t="shared" si="10"/>
        <v>-438.72879717277777</v>
      </c>
      <c r="L96">
        <f t="shared" si="9"/>
        <v>-47.008017589652482</v>
      </c>
    </row>
    <row r="97" spans="1:12" x14ac:dyDescent="0.2">
      <c r="A97" t="s">
        <v>102</v>
      </c>
      <c r="B97">
        <v>-454.74</v>
      </c>
      <c r="C97">
        <v>-133.321</v>
      </c>
      <c r="D97">
        <v>-454.65992272099999</v>
      </c>
      <c r="E97">
        <v>-133.11223934500001</v>
      </c>
      <c r="F97">
        <v>-463.69516607724995</v>
      </c>
      <c r="G97">
        <v>-113.73609743900001</v>
      </c>
      <c r="H97">
        <f t="shared" si="5"/>
        <v>-0.14573495073158649</v>
      </c>
      <c r="I97">
        <f t="shared" si="6"/>
        <v>-6.7957323586861129E-2</v>
      </c>
      <c r="J97">
        <f t="shared" si="7"/>
        <v>0.16080072665826883</v>
      </c>
      <c r="K97">
        <f t="shared" si="8"/>
        <v>-600.39487345258647</v>
      </c>
      <c r="L97">
        <f t="shared" si="9"/>
        <v>-201.06956293186113</v>
      </c>
    </row>
    <row r="98" spans="1:12" x14ac:dyDescent="0.2">
      <c r="A98" t="s">
        <v>103</v>
      </c>
      <c r="B98">
        <v>-463.75</v>
      </c>
      <c r="C98">
        <v>-113.926</v>
      </c>
      <c r="D98">
        <v>-463.69516607724995</v>
      </c>
      <c r="E98">
        <v>-113.73609743900001</v>
      </c>
      <c r="F98">
        <v>-472.73040943349997</v>
      </c>
      <c r="G98">
        <v>-94.359955533000004</v>
      </c>
      <c r="H98">
        <f t="shared" si="5"/>
        <v>-0.11777714523614641</v>
      </c>
      <c r="I98">
        <f t="shared" si="6"/>
        <v>-5.4920384779152703E-2</v>
      </c>
      <c r="J98">
        <f t="shared" si="7"/>
        <v>0.12995270141196186</v>
      </c>
      <c r="K98">
        <f t="shared" si="8"/>
        <v>-581.4723113133964</v>
      </c>
      <c r="L98">
        <f t="shared" si="9"/>
        <v>-168.65648221815275</v>
      </c>
    </row>
    <row r="99" spans="1:12" x14ac:dyDescent="0.2">
      <c r="A99" t="s">
        <v>104</v>
      </c>
      <c r="B99">
        <v>-472.8</v>
      </c>
      <c r="C99">
        <v>-94.551100000000005</v>
      </c>
      <c r="D99">
        <v>-472.73040943349997</v>
      </c>
      <c r="E99">
        <v>-94.359955533000004</v>
      </c>
      <c r="F99">
        <v>-481.76565278974999</v>
      </c>
      <c r="G99">
        <v>-74.983813627000004</v>
      </c>
      <c r="H99">
        <f t="shared" si="5"/>
        <v>-0.13037383858776436</v>
      </c>
      <c r="I99">
        <f t="shared" si="6"/>
        <v>-6.0794319356432092E-2</v>
      </c>
      <c r="J99">
        <f t="shared" si="7"/>
        <v>0.14385161470807442</v>
      </c>
      <c r="K99">
        <f t="shared" si="8"/>
        <v>-603.10424802126431</v>
      </c>
      <c r="L99">
        <f t="shared" si="9"/>
        <v>-155.15427488943209</v>
      </c>
    </row>
    <row r="100" spans="1:12" x14ac:dyDescent="0.2">
      <c r="A100" t="s">
        <v>105</v>
      </c>
      <c r="B100">
        <v>-481.76</v>
      </c>
      <c r="C100">
        <v>-75.123199999999997</v>
      </c>
      <c r="D100">
        <v>-481.76565278974999</v>
      </c>
      <c r="E100">
        <v>-74.983813627000004</v>
      </c>
      <c r="F100">
        <v>-490.80089614600001</v>
      </c>
      <c r="G100">
        <v>-55.607671721000003</v>
      </c>
      <c r="H100">
        <f t="shared" si="5"/>
        <v>-4.8744911760781287E-2</v>
      </c>
      <c r="I100">
        <f t="shared" si="6"/>
        <v>-2.2730125650102281E-2</v>
      </c>
      <c r="J100">
        <f t="shared" si="7"/>
        <v>5.3784059298604373E-2</v>
      </c>
      <c r="K100">
        <f t="shared" si="8"/>
        <v>-530.51056455053129</v>
      </c>
      <c r="L100">
        <f t="shared" si="9"/>
        <v>-97.713939277102284</v>
      </c>
    </row>
    <row r="101" spans="1:12" x14ac:dyDescent="0.2">
      <c r="A101" t="s">
        <v>106</v>
      </c>
      <c r="B101">
        <v>-490.8</v>
      </c>
      <c r="C101">
        <v>-55.736400000000003</v>
      </c>
      <c r="D101">
        <v>-490.80089614600001</v>
      </c>
      <c r="E101">
        <v>-55.607671721000003</v>
      </c>
      <c r="F101">
        <v>-481.76565278974999</v>
      </c>
      <c r="G101">
        <v>-74.983813627000004</v>
      </c>
      <c r="H101">
        <f t="shared" si="5"/>
        <v>-4.8569702627417201E-2</v>
      </c>
      <c r="I101">
        <f t="shared" si="6"/>
        <v>-2.2648424289436045E-2</v>
      </c>
      <c r="J101">
        <f t="shared" si="7"/>
        <v>5.3590737409649945E-2</v>
      </c>
      <c r="K101">
        <f t="shared" si="8"/>
        <v>-539.37059877341721</v>
      </c>
      <c r="L101">
        <f t="shared" si="9"/>
        <v>-78.256096010436039</v>
      </c>
    </row>
    <row r="102" spans="1:12" x14ac:dyDescent="0.2">
      <c r="A102" t="s">
        <v>107</v>
      </c>
      <c r="B102">
        <v>-498.84</v>
      </c>
      <c r="C102">
        <v>-49.865499999999997</v>
      </c>
      <c r="D102">
        <v>-498.714112989</v>
      </c>
      <c r="E102">
        <v>-50.066777635999998</v>
      </c>
      <c r="F102">
        <v>-519.99604018175</v>
      </c>
      <c r="G102">
        <v>-48.20485026875</v>
      </c>
      <c r="H102">
        <f t="shared" si="5"/>
        <v>1.6519494065600576E-2</v>
      </c>
      <c r="I102">
        <f t="shared" si="6"/>
        <v>0.18881868119508272</v>
      </c>
      <c r="J102">
        <f t="shared" si="7"/>
        <v>0.18953993788231993</v>
      </c>
      <c r="K102">
        <f>1000*(H102^2+I102^2)^(0.5)/(1+(I102/H102)^2)^(0.5)+D102</f>
        <v>-482.19461892339945</v>
      </c>
      <c r="L102">
        <f t="shared" si="9"/>
        <v>138.75190355908245</v>
      </c>
    </row>
    <row r="103" spans="1:12" x14ac:dyDescent="0.2">
      <c r="A103" t="s">
        <v>108</v>
      </c>
      <c r="B103">
        <v>-520.1</v>
      </c>
      <c r="C103">
        <v>-47.974899999999998</v>
      </c>
      <c r="D103">
        <v>-519.99604018175</v>
      </c>
      <c r="E103">
        <v>-48.20485026875</v>
      </c>
      <c r="F103">
        <v>-541.27796737450001</v>
      </c>
      <c r="G103">
        <v>-46.342922901500003</v>
      </c>
      <c r="H103">
        <f t="shared" si="5"/>
        <v>1.9175530942430172E-2</v>
      </c>
      <c r="I103">
        <f t="shared" si="6"/>
        <v>0.21917732161693401</v>
      </c>
      <c r="J103">
        <f t="shared" si="7"/>
        <v>0.22001454337860721</v>
      </c>
      <c r="K103">
        <f t="shared" ref="K103:K106" si="11">1000*(H103^2+I103^2)^(0.5)/(1+(I103/H103)^2)^(0.5)+D103</f>
        <v>-500.82050923931985</v>
      </c>
      <c r="L103">
        <f t="shared" si="9"/>
        <v>170.97247134818386</v>
      </c>
    </row>
    <row r="104" spans="1:12" x14ac:dyDescent="0.2">
      <c r="A104" t="s">
        <v>109</v>
      </c>
      <c r="B104">
        <v>-541.38</v>
      </c>
      <c r="C104">
        <v>-46.0852</v>
      </c>
      <c r="D104">
        <v>-541.27796737450001</v>
      </c>
      <c r="E104">
        <v>-46.342922901500003</v>
      </c>
      <c r="F104">
        <v>-562.55989456725001</v>
      </c>
      <c r="G104">
        <v>-44.480995534249999</v>
      </c>
      <c r="H104">
        <f t="shared" si="5"/>
        <v>2.1601503669452543E-2</v>
      </c>
      <c r="I104">
        <f t="shared" si="6"/>
        <v>0.24690631677335639</v>
      </c>
      <c r="J104">
        <f t="shared" si="7"/>
        <v>0.24784945879175604</v>
      </c>
      <c r="K104">
        <f t="shared" si="11"/>
        <v>-519.67646370504747</v>
      </c>
      <c r="L104">
        <f t="shared" si="9"/>
        <v>200.56339387185636</v>
      </c>
    </row>
    <row r="105" spans="1:12" x14ac:dyDescent="0.2">
      <c r="A105" t="s">
        <v>110</v>
      </c>
      <c r="B105">
        <v>-562.66999999999996</v>
      </c>
      <c r="C105">
        <v>-44.214500000000001</v>
      </c>
      <c r="D105">
        <v>-562.55989456725001</v>
      </c>
      <c r="E105">
        <v>-44.480995534249999</v>
      </c>
      <c r="F105">
        <v>-583.84182176000002</v>
      </c>
      <c r="G105">
        <v>-42.619068167000002</v>
      </c>
      <c r="H105">
        <f t="shared" si="5"/>
        <v>2.2301857473794651E-2</v>
      </c>
      <c r="I105">
        <f t="shared" si="6"/>
        <v>0.25491139738785407</v>
      </c>
      <c r="J105">
        <f t="shared" si="7"/>
        <v>0.25588511751371923</v>
      </c>
      <c r="K105">
        <f t="shared" si="11"/>
        <v>-540.25803709345541</v>
      </c>
      <c r="L105">
        <f t="shared" si="9"/>
        <v>210.43040185360348</v>
      </c>
    </row>
    <row r="106" spans="1:12" x14ac:dyDescent="0.2">
      <c r="A106" t="s">
        <v>111</v>
      </c>
      <c r="B106">
        <v>-583.96</v>
      </c>
      <c r="C106">
        <v>-42.3369</v>
      </c>
      <c r="D106">
        <v>-583.84182176000002</v>
      </c>
      <c r="E106">
        <v>-42.619068167000002</v>
      </c>
      <c r="F106">
        <v>-562.55989456725001</v>
      </c>
      <c r="G106">
        <v>-44.480995534249999</v>
      </c>
      <c r="H106">
        <f t="shared" si="5"/>
        <v>2.3601297491055995E-2</v>
      </c>
      <c r="I106">
        <f t="shared" si="6"/>
        <v>0.26976406475024822</v>
      </c>
      <c r="J106">
        <f t="shared" si="7"/>
        <v>0.27079451965251705</v>
      </c>
      <c r="K106">
        <f t="shared" si="11"/>
        <v>-560.240524268944</v>
      </c>
      <c r="L106">
        <f t="shared" si="9"/>
        <v>227.14499658324846</v>
      </c>
    </row>
    <row r="107" spans="1:12" x14ac:dyDescent="0.2">
      <c r="A107" t="s">
        <v>112</v>
      </c>
      <c r="B107">
        <v>-588.79</v>
      </c>
      <c r="C107">
        <v>-24.712</v>
      </c>
      <c r="D107">
        <v>-588.59735881500001</v>
      </c>
      <c r="E107">
        <v>-24.412854908</v>
      </c>
      <c r="F107">
        <v>-588.13975284599996</v>
      </c>
      <c r="G107">
        <v>-12.421583217</v>
      </c>
      <c r="H107">
        <f t="shared" si="5"/>
        <v>-0.18096179737366644</v>
      </c>
      <c r="I107">
        <f t="shared" si="6"/>
        <v>6.9057895420148174E-3</v>
      </c>
      <c r="J107">
        <f t="shared" si="7"/>
        <v>0.18109351738233623</v>
      </c>
      <c r="K107">
        <f t="shared" si="8"/>
        <v>-769.55915618866652</v>
      </c>
      <c r="L107">
        <f t="shared" si="9"/>
        <v>-17.507065365985181</v>
      </c>
    </row>
    <row r="108" spans="1:12" x14ac:dyDescent="0.2">
      <c r="A108" t="s">
        <v>113</v>
      </c>
      <c r="B108">
        <v>-588.32000000000005</v>
      </c>
      <c r="C108">
        <v>-12.74</v>
      </c>
      <c r="D108">
        <v>-588.13975284599996</v>
      </c>
      <c r="E108">
        <v>-12.421583217</v>
      </c>
      <c r="F108">
        <v>-587.98018491400001</v>
      </c>
      <c r="G108">
        <v>-0.42264417700000001</v>
      </c>
      <c r="H108">
        <f t="shared" si="5"/>
        <v>-0.1759815649448383</v>
      </c>
      <c r="I108">
        <f t="shared" si="6"/>
        <v>2.3402914453313772E-3</v>
      </c>
      <c r="J108">
        <f t="shared" si="7"/>
        <v>0.17599712544380783</v>
      </c>
      <c r="K108">
        <f t="shared" si="8"/>
        <v>-764.12131779083825</v>
      </c>
      <c r="L108">
        <f t="shared" si="9"/>
        <v>-10.081291771668623</v>
      </c>
    </row>
    <row r="109" spans="1:12" x14ac:dyDescent="0.2">
      <c r="A109" t="s">
        <v>114</v>
      </c>
      <c r="B109">
        <v>-588.16</v>
      </c>
      <c r="C109">
        <v>-0.73996300000000004</v>
      </c>
      <c r="D109">
        <v>-587.98018491400001</v>
      </c>
      <c r="E109">
        <v>-0.42264417700000001</v>
      </c>
      <c r="F109">
        <v>-588.11875351399999</v>
      </c>
      <c r="G109">
        <v>11.576555744</v>
      </c>
      <c r="H109">
        <f t="shared" si="5"/>
        <v>-0.1834550668694187</v>
      </c>
      <c r="I109">
        <f t="shared" si="6"/>
        <v>-2.1185672333460248E-3</v>
      </c>
      <c r="J109">
        <f t="shared" si="7"/>
        <v>0.18346729923118479</v>
      </c>
      <c r="K109">
        <f t="shared" si="8"/>
        <v>-771.43525178341872</v>
      </c>
      <c r="L109">
        <f t="shared" si="9"/>
        <v>-2.5412114103460248</v>
      </c>
    </row>
    <row r="110" spans="1:12" x14ac:dyDescent="0.2">
      <c r="A110" t="s">
        <v>115</v>
      </c>
      <c r="B110">
        <v>-588.29</v>
      </c>
      <c r="C110">
        <v>11.441000000000001</v>
      </c>
      <c r="D110">
        <v>-588.11875351399999</v>
      </c>
      <c r="E110">
        <v>11.576555744</v>
      </c>
      <c r="F110">
        <v>-588.55537311299997</v>
      </c>
      <c r="G110">
        <v>23.568609919</v>
      </c>
      <c r="H110">
        <f t="shared" si="5"/>
        <v>-0.175948703989531</v>
      </c>
      <c r="I110">
        <f t="shared" si="6"/>
        <v>-6.4061295470653479E-3</v>
      </c>
      <c r="J110">
        <f t="shared" si="7"/>
        <v>0.17606528599178597</v>
      </c>
      <c r="K110">
        <f t="shared" si="8"/>
        <v>-764.06745750353093</v>
      </c>
      <c r="L110">
        <f t="shared" si="9"/>
        <v>5.1704261969346543</v>
      </c>
    </row>
    <row r="111" spans="1:12" x14ac:dyDescent="0.2">
      <c r="A111" t="s">
        <v>116</v>
      </c>
      <c r="B111">
        <v>-588.71</v>
      </c>
      <c r="C111">
        <v>23.44</v>
      </c>
      <c r="D111">
        <v>-588.55537311299997</v>
      </c>
      <c r="E111">
        <v>23.568609919</v>
      </c>
      <c r="F111">
        <v>-590.32150346699996</v>
      </c>
      <c r="G111">
        <v>47.501681140000002</v>
      </c>
      <c r="H111">
        <f t="shared" si="5"/>
        <v>-0.1632287145789578</v>
      </c>
      <c r="I111">
        <f t="shared" si="6"/>
        <v>-1.2045390447396637E-2</v>
      </c>
      <c r="J111">
        <f t="shared" si="7"/>
        <v>0.16367255327063576</v>
      </c>
      <c r="K111">
        <f t="shared" si="8"/>
        <v>-751.78408769195778</v>
      </c>
      <c r="L111">
        <f t="shared" si="9"/>
        <v>11.523219471603362</v>
      </c>
    </row>
    <row r="112" spans="1:12" x14ac:dyDescent="0.2">
      <c r="A112" t="s">
        <v>117</v>
      </c>
      <c r="B112">
        <v>-590.45000000000005</v>
      </c>
      <c r="C112">
        <v>47.378</v>
      </c>
      <c r="D112">
        <v>-590.32150346699996</v>
      </c>
      <c r="E112">
        <v>47.501681140000002</v>
      </c>
      <c r="F112">
        <v>-591.64992405999999</v>
      </c>
      <c r="G112">
        <v>59.427925256999998</v>
      </c>
      <c r="H112">
        <f t="shared" si="5"/>
        <v>-0.14052938543684612</v>
      </c>
      <c r="I112">
        <f t="shared" si="6"/>
        <v>-1.5653052855914923E-2</v>
      </c>
      <c r="J112">
        <f t="shared" si="7"/>
        <v>0.14139846616907739</v>
      </c>
      <c r="K112">
        <f t="shared" si="8"/>
        <v>-730.850888903846</v>
      </c>
      <c r="L112">
        <f t="shared" si="9"/>
        <v>31.848628284085088</v>
      </c>
    </row>
    <row r="113" spans="1:12" x14ac:dyDescent="0.2">
      <c r="A113" t="s">
        <v>118</v>
      </c>
      <c r="B113">
        <v>-591.76</v>
      </c>
      <c r="C113">
        <v>59.322000000000003</v>
      </c>
      <c r="D113">
        <v>-591.64992405999999</v>
      </c>
      <c r="E113">
        <v>59.427925256999998</v>
      </c>
      <c r="F113">
        <v>-593.274216002</v>
      </c>
      <c r="G113">
        <v>71.317486884000004</v>
      </c>
      <c r="H113">
        <f t="shared" si="5"/>
        <v>-0.12226500357576577</v>
      </c>
      <c r="I113">
        <f t="shared" si="6"/>
        <v>-1.6703228119507113E-2</v>
      </c>
      <c r="J113">
        <f t="shared" si="7"/>
        <v>0.12340068447538817</v>
      </c>
      <c r="K113">
        <f t="shared" si="8"/>
        <v>-713.91492763576571</v>
      </c>
      <c r="L113">
        <f t="shared" si="9"/>
        <v>42.724697137492896</v>
      </c>
    </row>
    <row r="114" spans="1:12" x14ac:dyDescent="0.2">
      <c r="A114" t="s">
        <v>119</v>
      </c>
      <c r="B114">
        <v>-593.4</v>
      </c>
      <c r="C114">
        <v>71.197000000000003</v>
      </c>
      <c r="D114">
        <v>-593.274216002</v>
      </c>
      <c r="E114">
        <v>71.317486884000004</v>
      </c>
      <c r="F114">
        <v>-591.64992405999999</v>
      </c>
      <c r="G114">
        <v>59.427925256999998</v>
      </c>
      <c r="H114">
        <f t="shared" si="5"/>
        <v>-0.13963815132742838</v>
      </c>
      <c r="I114">
        <f t="shared" si="6"/>
        <v>-1.9076659940249666E-2</v>
      </c>
      <c r="J114">
        <f t="shared" si="7"/>
        <v>0.14093520589482855</v>
      </c>
      <c r="K114">
        <f t="shared" si="8"/>
        <v>-732.91236732942843</v>
      </c>
      <c r="L114">
        <f t="shared" si="9"/>
        <v>52.240826943750335</v>
      </c>
    </row>
    <row r="115" spans="1:12" x14ac:dyDescent="0.2">
      <c r="A115" t="s">
        <v>120</v>
      </c>
      <c r="B115">
        <v>-591.5</v>
      </c>
      <c r="C115">
        <v>89.394000000000005</v>
      </c>
      <c r="D115">
        <v>-591.20063318799998</v>
      </c>
      <c r="E115">
        <v>89.110646500000001</v>
      </c>
      <c r="F115">
        <v>-586.44506991899993</v>
      </c>
      <c r="G115">
        <v>90.384895837000002</v>
      </c>
      <c r="H115">
        <f t="shared" si="5"/>
        <v>-9.0892148841531989E-2</v>
      </c>
      <c r="I115">
        <f t="shared" si="6"/>
        <v>0.33921411761446707</v>
      </c>
      <c r="J115">
        <f t="shared" si="7"/>
        <v>0.3511802960161528</v>
      </c>
      <c r="K115">
        <f t="shared" si="8"/>
        <v>-682.09278202953192</v>
      </c>
      <c r="L115">
        <f t="shared" si="9"/>
        <v>428.32476411446692</v>
      </c>
    </row>
    <row r="116" spans="1:12" x14ac:dyDescent="0.2">
      <c r="A116" t="s">
        <v>121</v>
      </c>
      <c r="B116">
        <v>-586.72</v>
      </c>
      <c r="C116">
        <v>90.6631</v>
      </c>
      <c r="D116">
        <v>-586.44506991899993</v>
      </c>
      <c r="E116">
        <v>90.384895837000002</v>
      </c>
      <c r="F116">
        <v>-581.68950665</v>
      </c>
      <c r="G116">
        <v>91.659145174000002</v>
      </c>
      <c r="H116">
        <f t="shared" si="5"/>
        <v>-8.7967864008843849E-2</v>
      </c>
      <c r="I116">
        <f t="shared" si="6"/>
        <v>0.32830053803892156</v>
      </c>
      <c r="J116">
        <f t="shared" si="7"/>
        <v>0.33988172703886838</v>
      </c>
      <c r="K116">
        <f t="shared" si="8"/>
        <v>-674.41293392784382</v>
      </c>
      <c r="L116">
        <f t="shared" si="9"/>
        <v>418.68543387592172</v>
      </c>
    </row>
    <row r="117" spans="1:12" x14ac:dyDescent="0.2">
      <c r="A117" t="s">
        <v>122</v>
      </c>
      <c r="B117">
        <v>-581.97</v>
      </c>
      <c r="C117">
        <v>91.9251</v>
      </c>
      <c r="D117">
        <v>-581.68950665</v>
      </c>
      <c r="E117">
        <v>91.659145174000002</v>
      </c>
      <c r="F117">
        <v>-586.44506991899993</v>
      </c>
      <c r="G117">
        <v>90.384895837000002</v>
      </c>
      <c r="H117">
        <f t="shared" si="5"/>
        <v>-8.52781981185389E-2</v>
      </c>
      <c r="I117">
        <f t="shared" si="6"/>
        <v>0.31826256827710875</v>
      </c>
      <c r="J117">
        <f t="shared" si="7"/>
        <v>0.32948965604505109</v>
      </c>
      <c r="K117">
        <f t="shared" si="8"/>
        <v>-666.96770476853885</v>
      </c>
      <c r="L117">
        <f t="shared" si="9"/>
        <v>409.92171345110859</v>
      </c>
    </row>
    <row r="118" spans="1:12" x14ac:dyDescent="0.2">
      <c r="A118" t="s">
        <v>123</v>
      </c>
      <c r="B118">
        <v>-571.98</v>
      </c>
      <c r="C118">
        <v>92.729299999999995</v>
      </c>
      <c r="D118">
        <v>-571.87890402799997</v>
      </c>
      <c r="E118">
        <v>92.517461686000004</v>
      </c>
      <c r="F118">
        <v>-556.27446901524991</v>
      </c>
      <c r="G118">
        <v>91.152250521750005</v>
      </c>
      <c r="H118">
        <f t="shared" si="5"/>
        <v>1.7624731103893135E-2</v>
      </c>
      <c r="I118">
        <f t="shared" si="6"/>
        <v>0.2014515983532732</v>
      </c>
      <c r="J118">
        <f t="shared" si="7"/>
        <v>0.20222111073172613</v>
      </c>
      <c r="K118">
        <f>1000*(H118^2+I118^2)^(0.5)/(1+(I118/H118)^2)^(0.5)+D118</f>
        <v>-554.2541729241068</v>
      </c>
      <c r="L118">
        <f t="shared" si="9"/>
        <v>293.96906003927359</v>
      </c>
    </row>
    <row r="119" spans="1:12" x14ac:dyDescent="0.2">
      <c r="A119" t="s">
        <v>124</v>
      </c>
      <c r="B119">
        <v>-556.38</v>
      </c>
      <c r="C119">
        <v>91.388599999999997</v>
      </c>
      <c r="D119">
        <v>-556.27446901524991</v>
      </c>
      <c r="E119">
        <v>91.152250521750005</v>
      </c>
      <c r="F119">
        <v>-540.67003400249996</v>
      </c>
      <c r="G119">
        <v>89.787039357499992</v>
      </c>
      <c r="H119">
        <f t="shared" si="5"/>
        <v>1.9719201701463213E-2</v>
      </c>
      <c r="I119">
        <f t="shared" si="6"/>
        <v>0.22539150683171555</v>
      </c>
      <c r="J119">
        <f t="shared" si="7"/>
        <v>0.22625246577134639</v>
      </c>
      <c r="K119">
        <f t="shared" ref="K119:K134" si="12">1000*(H119^2+I119^2)^(0.5)/(1+(I119/H119)^2)^(0.5)+D119</f>
        <v>-536.55526731378666</v>
      </c>
      <c r="L119">
        <f t="shared" si="9"/>
        <v>316.54375735346594</v>
      </c>
    </row>
    <row r="120" spans="1:12" x14ac:dyDescent="0.2">
      <c r="A120" t="s">
        <v>125</v>
      </c>
      <c r="B120">
        <v>-540.75</v>
      </c>
      <c r="C120">
        <v>90.139799999999994</v>
      </c>
      <c r="D120">
        <v>-540.67003400249996</v>
      </c>
      <c r="E120">
        <v>89.787039357499992</v>
      </c>
      <c r="F120">
        <v>-525.06559898975001</v>
      </c>
      <c r="G120">
        <v>88.421828193249993</v>
      </c>
      <c r="H120">
        <f t="shared" si="5"/>
        <v>3.0020689767082789E-2</v>
      </c>
      <c r="I120">
        <f t="shared" si="6"/>
        <v>0.34313805422601018</v>
      </c>
      <c r="J120">
        <f t="shared" si="7"/>
        <v>0.34444878584791633</v>
      </c>
      <c r="K120">
        <f t="shared" si="12"/>
        <v>-510.64934423541717</v>
      </c>
      <c r="L120">
        <f t="shared" si="9"/>
        <v>432.92509358351015</v>
      </c>
    </row>
    <row r="121" spans="1:12" x14ac:dyDescent="0.2">
      <c r="A121" t="s">
        <v>126</v>
      </c>
      <c r="B121">
        <v>-525.16999999999996</v>
      </c>
      <c r="C121">
        <v>88.577100000000002</v>
      </c>
      <c r="D121">
        <v>-525.06559898975001</v>
      </c>
      <c r="E121">
        <v>88.421828193249993</v>
      </c>
      <c r="F121">
        <v>-509.46116397699996</v>
      </c>
      <c r="G121">
        <v>87.056617028999995</v>
      </c>
      <c r="H121">
        <f t="shared" si="5"/>
        <v>1.268829017505517E-2</v>
      </c>
      <c r="I121">
        <f t="shared" si="6"/>
        <v>0.14502782034333458</v>
      </c>
      <c r="J121">
        <f t="shared" si="7"/>
        <v>0.14558180305623686</v>
      </c>
      <c r="K121">
        <f t="shared" si="12"/>
        <v>-512.37730881469486</v>
      </c>
      <c r="L121">
        <f t="shared" si="9"/>
        <v>233.44964853658445</v>
      </c>
    </row>
    <row r="122" spans="1:12" x14ac:dyDescent="0.2">
      <c r="A122" t="s">
        <v>127</v>
      </c>
      <c r="B122">
        <v>-509.57</v>
      </c>
      <c r="C122">
        <v>87.200299999999999</v>
      </c>
      <c r="D122">
        <v>-509.46116397699996</v>
      </c>
      <c r="E122">
        <v>87.056617028999995</v>
      </c>
      <c r="F122">
        <v>-493.85672896424995</v>
      </c>
      <c r="G122">
        <v>85.691405864749996</v>
      </c>
      <c r="H122">
        <f t="shared" si="5"/>
        <v>1.1648411165945477E-2</v>
      </c>
      <c r="I122">
        <f t="shared" si="6"/>
        <v>0.13314194887986025</v>
      </c>
      <c r="J122">
        <f t="shared" si="7"/>
        <v>0.13365052949471709</v>
      </c>
      <c r="K122">
        <f t="shared" si="12"/>
        <v>-497.81275281105445</v>
      </c>
      <c r="L122">
        <f t="shared" si="9"/>
        <v>220.19856590886056</v>
      </c>
    </row>
    <row r="123" spans="1:12" x14ac:dyDescent="0.2">
      <c r="A123" t="s">
        <v>128</v>
      </c>
      <c r="B123">
        <v>-493.99</v>
      </c>
      <c r="C123">
        <v>85.822599999999994</v>
      </c>
      <c r="D123">
        <v>-493.85672896424995</v>
      </c>
      <c r="E123">
        <v>85.691405864749996</v>
      </c>
      <c r="F123">
        <v>-478.25229395149995</v>
      </c>
      <c r="G123">
        <v>84.326194700499997</v>
      </c>
      <c r="H123">
        <f t="shared" si="5"/>
        <v>1.0378468007033848E-2</v>
      </c>
      <c r="I123">
        <f t="shared" si="6"/>
        <v>0.11862643215098134</v>
      </c>
      <c r="J123">
        <f t="shared" si="7"/>
        <v>0.11907956585008363</v>
      </c>
      <c r="K123">
        <f t="shared" si="12"/>
        <v>-483.47826095721609</v>
      </c>
      <c r="L123">
        <f t="shared" si="9"/>
        <v>204.31783801573147</v>
      </c>
    </row>
    <row r="124" spans="1:12" x14ac:dyDescent="0.2">
      <c r="A124" t="s">
        <v>129</v>
      </c>
      <c r="B124">
        <v>-478.37</v>
      </c>
      <c r="C124">
        <v>84.433800000000005</v>
      </c>
      <c r="D124">
        <v>-478.25229395149995</v>
      </c>
      <c r="E124">
        <v>84.326194700499997</v>
      </c>
      <c r="F124">
        <v>-462.64785893875001</v>
      </c>
      <c r="G124">
        <v>82.960983536249998</v>
      </c>
      <c r="H124">
        <f t="shared" si="5"/>
        <v>8.4486224018515688E-3</v>
      </c>
      <c r="I124">
        <f t="shared" si="6"/>
        <v>9.6568195945996679E-2</v>
      </c>
      <c r="J124">
        <f t="shared" si="7"/>
        <v>9.6937070766314568E-2</v>
      </c>
      <c r="K124">
        <f t="shared" si="12"/>
        <v>-469.80367154964836</v>
      </c>
      <c r="L124">
        <f t="shared" si="9"/>
        <v>180.89439064649696</v>
      </c>
    </row>
    <row r="125" spans="1:12" x14ac:dyDescent="0.2">
      <c r="A125" t="s">
        <v>130</v>
      </c>
      <c r="B125">
        <v>-462.77</v>
      </c>
      <c r="C125">
        <v>83.042100000000005</v>
      </c>
      <c r="D125">
        <v>-462.64785893875001</v>
      </c>
      <c r="E125">
        <v>82.960983536249998</v>
      </c>
      <c r="F125">
        <v>-447.043423926</v>
      </c>
      <c r="G125">
        <v>81.595772371999999</v>
      </c>
      <c r="H125">
        <f t="shared" si="5"/>
        <v>6.1150644692111733E-3</v>
      </c>
      <c r="I125">
        <f t="shared" si="6"/>
        <v>6.9895506722583767E-2</v>
      </c>
      <c r="J125">
        <f t="shared" si="7"/>
        <v>7.016249620323782E-2</v>
      </c>
      <c r="K125">
        <f t="shared" si="12"/>
        <v>-456.53279446953883</v>
      </c>
      <c r="L125">
        <f t="shared" si="9"/>
        <v>152.85649025883382</v>
      </c>
    </row>
    <row r="126" spans="1:12" x14ac:dyDescent="0.2">
      <c r="A126" t="s">
        <v>131</v>
      </c>
      <c r="B126">
        <v>-447.16</v>
      </c>
      <c r="C126">
        <v>81.683300000000003</v>
      </c>
      <c r="D126">
        <v>-447.043423926</v>
      </c>
      <c r="E126">
        <v>81.595772371999999</v>
      </c>
      <c r="F126">
        <v>-462.64785893875001</v>
      </c>
      <c r="G126">
        <v>82.960983536249998</v>
      </c>
      <c r="H126">
        <f t="shared" si="5"/>
        <v>6.7139802939285287E-3</v>
      </c>
      <c r="I126">
        <f t="shared" si="6"/>
        <v>7.6741145924519208E-2</v>
      </c>
      <c r="J126">
        <f t="shared" si="7"/>
        <v>7.7034284634801484E-2</v>
      </c>
      <c r="K126">
        <f t="shared" si="12"/>
        <v>-440.3294436320715</v>
      </c>
      <c r="L126">
        <f t="shared" si="9"/>
        <v>158.33691829651889</v>
      </c>
    </row>
    <row r="127" spans="1:12" x14ac:dyDescent="0.2">
      <c r="A127" t="s">
        <v>132</v>
      </c>
      <c r="B127">
        <v>-446.63</v>
      </c>
      <c r="C127">
        <v>87.8523</v>
      </c>
      <c r="D127">
        <v>-446.51351700999999</v>
      </c>
      <c r="E127">
        <v>87.652636135999998</v>
      </c>
      <c r="F127">
        <v>-477.72238703549999</v>
      </c>
      <c r="G127">
        <v>90.383058464750007</v>
      </c>
      <c r="H127">
        <f t="shared" si="5"/>
        <v>1.645081388815392E-2</v>
      </c>
      <c r="I127">
        <f t="shared" si="6"/>
        <v>0.18803366316013306</v>
      </c>
      <c r="J127">
        <f t="shared" si="7"/>
        <v>0.18875192120611928</v>
      </c>
      <c r="K127">
        <f t="shared" si="12"/>
        <v>-430.06270312184608</v>
      </c>
      <c r="L127">
        <f t="shared" si="9"/>
        <v>275.68629929613286</v>
      </c>
    </row>
    <row r="128" spans="1:12" x14ac:dyDescent="0.2">
      <c r="A128" t="s">
        <v>133</v>
      </c>
      <c r="B128">
        <v>-477.83</v>
      </c>
      <c r="C128">
        <v>90.607799999999997</v>
      </c>
      <c r="D128">
        <v>-477.72238703549999</v>
      </c>
      <c r="E128">
        <v>90.383058464750007</v>
      </c>
      <c r="F128">
        <v>-508.931257061</v>
      </c>
      <c r="G128">
        <v>93.113480793500003</v>
      </c>
      <c r="H128">
        <f t="shared" si="5"/>
        <v>1.8695537653645372E-2</v>
      </c>
      <c r="I128">
        <f t="shared" si="6"/>
        <v>0.21369097320434494</v>
      </c>
      <c r="J128">
        <f t="shared" si="7"/>
        <v>0.21450723800650395</v>
      </c>
      <c r="K128">
        <f t="shared" si="12"/>
        <v>-459.02684938185462</v>
      </c>
      <c r="L128">
        <f t="shared" si="9"/>
        <v>304.07403166909501</v>
      </c>
    </row>
    <row r="129" spans="1:12" x14ac:dyDescent="0.2">
      <c r="A129" t="s">
        <v>134</v>
      </c>
      <c r="B129">
        <v>-509.03</v>
      </c>
      <c r="C129">
        <v>93.3523</v>
      </c>
      <c r="D129">
        <v>-508.931257061</v>
      </c>
      <c r="E129">
        <v>93.113480793500003</v>
      </c>
      <c r="F129">
        <v>-540.1401270865</v>
      </c>
      <c r="G129">
        <v>95.843903122249998</v>
      </c>
      <c r="H129">
        <f t="shared" si="5"/>
        <v>1.9985196441948169E-2</v>
      </c>
      <c r="I129">
        <f t="shared" si="6"/>
        <v>0.22843184060701191</v>
      </c>
      <c r="J129">
        <f t="shared" si="7"/>
        <v>0.22930441312789981</v>
      </c>
      <c r="K129">
        <f t="shared" si="12"/>
        <v>-488.94606061905182</v>
      </c>
      <c r="L129">
        <f t="shared" si="9"/>
        <v>321.54532140051197</v>
      </c>
    </row>
    <row r="130" spans="1:12" x14ac:dyDescent="0.2">
      <c r="A130" t="s">
        <v>135</v>
      </c>
      <c r="B130">
        <v>-540.25</v>
      </c>
      <c r="C130">
        <v>96.109800000000007</v>
      </c>
      <c r="D130">
        <v>-540.1401270865</v>
      </c>
      <c r="E130">
        <v>95.843903122249998</v>
      </c>
      <c r="F130">
        <v>-571.34899711200001</v>
      </c>
      <c r="G130">
        <v>98.574325451000007</v>
      </c>
      <c r="H130">
        <f t="shared" si="5"/>
        <v>2.2251645915227519E-2</v>
      </c>
      <c r="I130">
        <f t="shared" si="6"/>
        <v>0.25433747662754547</v>
      </c>
      <c r="J130">
        <f t="shared" si="7"/>
        <v>0.25530900446949362</v>
      </c>
      <c r="K130">
        <f t="shared" si="12"/>
        <v>-517.88848117127247</v>
      </c>
      <c r="L130">
        <f t="shared" si="9"/>
        <v>350.1813797497955</v>
      </c>
    </row>
    <row r="131" spans="1:12" x14ac:dyDescent="0.2">
      <c r="A131" t="s">
        <v>136</v>
      </c>
      <c r="B131">
        <v>-571.45000000000005</v>
      </c>
      <c r="C131">
        <v>98.871300000000005</v>
      </c>
      <c r="D131">
        <v>-571.34899711200001</v>
      </c>
      <c r="E131">
        <v>98.574325451000007</v>
      </c>
      <c r="F131">
        <v>-540.1401270865</v>
      </c>
      <c r="G131">
        <v>95.843903122249998</v>
      </c>
      <c r="H131">
        <f t="shared" ref="H131:H194" si="13">B131-D131-(F131-D131)*((B131-D131)*(F131-D131)+(C131-E131)*(G131-E131))/((F131-D131)^2+(G131-E131)^2)</f>
        <v>2.5017314213731656E-2</v>
      </c>
      <c r="I131">
        <f t="shared" ref="I131:I194" si="14">C131-E131-(G131-E131)*((B131-D131)*(F131-D131)+(C131-E131)*(G131-E131))/((F131-D131)^2+(G131-E131)^2)</f>
        <v>0.28594920993078704</v>
      </c>
      <c r="J131">
        <f t="shared" ref="J131:J194" si="15">SQRT(H131^2+I131^2)</f>
        <v>0.28704148945842289</v>
      </c>
      <c r="K131">
        <f t="shared" si="12"/>
        <v>-546.33168289826835</v>
      </c>
      <c r="L131">
        <f t="shared" ref="L131:L194" si="16">I131/H131*(K131-D131)+E131</f>
        <v>384.52353538178698</v>
      </c>
    </row>
    <row r="132" spans="1:12" x14ac:dyDescent="0.2">
      <c r="A132" t="s">
        <v>137</v>
      </c>
      <c r="B132">
        <v>-580.77</v>
      </c>
      <c r="C132">
        <v>101.35899999999999</v>
      </c>
      <c r="D132">
        <v>-580.86150953799995</v>
      </c>
      <c r="E132">
        <v>101.123195473</v>
      </c>
      <c r="F132">
        <v>-588.548838037</v>
      </c>
      <c r="G132">
        <v>104.707855623</v>
      </c>
      <c r="H132">
        <f t="shared" si="13"/>
        <v>0.10666254419191221</v>
      </c>
      <c r="I132">
        <f t="shared" si="14"/>
        <v>0.22873856416830407</v>
      </c>
      <c r="J132">
        <f t="shared" si="15"/>
        <v>0.2523850809205429</v>
      </c>
      <c r="K132">
        <f t="shared" si="12"/>
        <v>-474.19896534608773</v>
      </c>
      <c r="L132">
        <f t="shared" si="16"/>
        <v>329.8617596413041</v>
      </c>
    </row>
    <row r="133" spans="1:12" x14ac:dyDescent="0.2">
      <c r="A133" t="s">
        <v>138</v>
      </c>
      <c r="B133">
        <v>-588.49</v>
      </c>
      <c r="C133">
        <v>104.931</v>
      </c>
      <c r="D133">
        <v>-588.548838037</v>
      </c>
      <c r="E133">
        <v>104.707855623</v>
      </c>
      <c r="F133">
        <v>-596.23616653600004</v>
      </c>
      <c r="G133">
        <v>108.29251577300001</v>
      </c>
      <c r="H133">
        <f t="shared" si="13"/>
        <v>9.5978092929390996E-2</v>
      </c>
      <c r="I133">
        <f t="shared" si="14"/>
        <v>0.20582568449502281</v>
      </c>
      <c r="J133">
        <f t="shared" si="15"/>
        <v>0.22710351542899437</v>
      </c>
      <c r="K133">
        <f t="shared" si="12"/>
        <v>-492.57074510760901</v>
      </c>
      <c r="L133">
        <f t="shared" si="16"/>
        <v>310.53354011802276</v>
      </c>
    </row>
    <row r="134" spans="1:12" x14ac:dyDescent="0.2">
      <c r="A134" t="s">
        <v>139</v>
      </c>
      <c r="B134">
        <v>-596.16999999999996</v>
      </c>
      <c r="C134">
        <v>108.509</v>
      </c>
      <c r="D134">
        <v>-596.23616653600004</v>
      </c>
      <c r="E134">
        <v>108.29251577300001</v>
      </c>
      <c r="F134">
        <v>-588.548838037</v>
      </c>
      <c r="G134">
        <v>104.707855623</v>
      </c>
      <c r="H134">
        <f t="shared" si="13"/>
        <v>9.4736022803111081E-2</v>
      </c>
      <c r="I134">
        <f t="shared" si="14"/>
        <v>0.20316205651357855</v>
      </c>
      <c r="J134">
        <f t="shared" si="15"/>
        <v>0.22416452712991428</v>
      </c>
      <c r="K134">
        <f t="shared" si="12"/>
        <v>-501.50014373288894</v>
      </c>
      <c r="L134">
        <f t="shared" si="16"/>
        <v>311.45457228657858</v>
      </c>
    </row>
    <row r="135" spans="1:12" x14ac:dyDescent="0.2">
      <c r="A135" t="s">
        <v>140</v>
      </c>
      <c r="B135">
        <v>-603.97</v>
      </c>
      <c r="C135">
        <v>123.15</v>
      </c>
      <c r="D135">
        <v>-603.95489712799997</v>
      </c>
      <c r="E135">
        <v>123.193154388</v>
      </c>
      <c r="F135">
        <v>-607.15949843999999</v>
      </c>
      <c r="G135">
        <v>134.75734612100001</v>
      </c>
      <c r="H135">
        <f t="shared" si="13"/>
        <v>-2.513164807200715E-2</v>
      </c>
      <c r="I135">
        <f t="shared" si="14"/>
        <v>-6.9643356184119487E-3</v>
      </c>
      <c r="J135">
        <f t="shared" si="15"/>
        <v>2.607875966032706E-2</v>
      </c>
      <c r="K135">
        <f t="shared" ref="K135:K194" si="17">-1000*(H135^2+I135^2)^(0.5)/(1+(I135/H135)^2)^(0.5)+D135</f>
        <v>-629.08654520000709</v>
      </c>
      <c r="L135">
        <f t="shared" si="16"/>
        <v>116.22881876958806</v>
      </c>
    </row>
    <row r="136" spans="1:12" x14ac:dyDescent="0.2">
      <c r="A136" t="s">
        <v>141</v>
      </c>
      <c r="B136">
        <v>-607.16</v>
      </c>
      <c r="C136">
        <v>134.72800000000001</v>
      </c>
      <c r="D136">
        <v>-607.15949843999999</v>
      </c>
      <c r="E136">
        <v>134.75734612100001</v>
      </c>
      <c r="F136">
        <v>-610.65039765799997</v>
      </c>
      <c r="G136">
        <v>146.23835751600001</v>
      </c>
      <c r="H136">
        <f t="shared" si="13"/>
        <v>-8.626925000130934E-3</v>
      </c>
      <c r="I136">
        <f t="shared" si="14"/>
        <v>-2.6230899613789299E-3</v>
      </c>
      <c r="J136">
        <f t="shared" si="15"/>
        <v>9.016897243695917E-3</v>
      </c>
      <c r="K136">
        <f t="shared" si="17"/>
        <v>-615.78642344013087</v>
      </c>
      <c r="L136">
        <f t="shared" si="16"/>
        <v>132.13425615962109</v>
      </c>
    </row>
    <row r="137" spans="1:12" x14ac:dyDescent="0.2">
      <c r="A137" t="s">
        <v>142</v>
      </c>
      <c r="B137">
        <v>-610.65</v>
      </c>
      <c r="C137">
        <v>146.21700000000001</v>
      </c>
      <c r="D137">
        <v>-610.65039765799997</v>
      </c>
      <c r="E137">
        <v>146.23835751600001</v>
      </c>
      <c r="F137">
        <v>-614.42543998999997</v>
      </c>
      <c r="G137">
        <v>157.62910180200001</v>
      </c>
      <c r="H137">
        <f t="shared" si="13"/>
        <v>-6.0193681333417862E-3</v>
      </c>
      <c r="I137">
        <f t="shared" si="14"/>
        <v>-1.9948976945418397E-3</v>
      </c>
      <c r="J137">
        <f t="shared" si="15"/>
        <v>6.3413255346480143E-3</v>
      </c>
      <c r="K137">
        <f t="shared" si="17"/>
        <v>-616.66976579134177</v>
      </c>
      <c r="L137">
        <f t="shared" si="16"/>
        <v>144.24345982145817</v>
      </c>
    </row>
    <row r="138" spans="1:12" x14ac:dyDescent="0.2">
      <c r="A138" t="s">
        <v>143</v>
      </c>
      <c r="B138">
        <v>-614.39</v>
      </c>
      <c r="C138">
        <v>157.62799999999999</v>
      </c>
      <c r="D138">
        <v>-614.42543998999997</v>
      </c>
      <c r="E138">
        <v>157.62910180200001</v>
      </c>
      <c r="F138">
        <v>-618.48229525199997</v>
      </c>
      <c r="G138">
        <v>168.92254792700001</v>
      </c>
      <c r="H138">
        <f t="shared" si="13"/>
        <v>3.1038920388576884E-2</v>
      </c>
      <c r="I138">
        <f t="shared" si="14"/>
        <v>1.1149865693027968E-2</v>
      </c>
      <c r="J138">
        <f t="shared" si="15"/>
        <v>3.2980813875054325E-2</v>
      </c>
      <c r="K138">
        <f>1000*(H138^2+I138^2)^(0.5)/(1+(I138/H138)^2)^(0.5)+D138</f>
        <v>-583.38651960142306</v>
      </c>
      <c r="L138">
        <f t="shared" si="16"/>
        <v>168.77896749502798</v>
      </c>
    </row>
    <row r="139" spans="1:12" x14ac:dyDescent="0.2">
      <c r="A139" t="s">
        <v>144</v>
      </c>
      <c r="B139">
        <v>-618.42999999999995</v>
      </c>
      <c r="C139">
        <v>168.93700000000001</v>
      </c>
      <c r="D139">
        <v>-618.48229525199997</v>
      </c>
      <c r="E139">
        <v>168.92254792700001</v>
      </c>
      <c r="F139">
        <v>-622.818459308</v>
      </c>
      <c r="G139">
        <v>180.11172489800001</v>
      </c>
      <c r="H139">
        <f t="shared" si="13"/>
        <v>5.0336329975694351E-2</v>
      </c>
      <c r="I139">
        <f t="shared" si="14"/>
        <v>1.9506938295574733E-2</v>
      </c>
      <c r="J139">
        <f t="shared" si="15"/>
        <v>5.3983949069045939E-2</v>
      </c>
      <c r="K139">
        <f t="shared" ref="K139:K141" si="18">1000*(H139^2+I139^2)^(0.5)/(1+(I139/H139)^2)^(0.5)+D139</f>
        <v>-568.14596527630556</v>
      </c>
      <c r="L139">
        <f t="shared" si="16"/>
        <v>188.42948622257478</v>
      </c>
    </row>
    <row r="140" spans="1:12" x14ac:dyDescent="0.2">
      <c r="A140" t="s">
        <v>145</v>
      </c>
      <c r="B140">
        <v>-622.75</v>
      </c>
      <c r="C140">
        <v>180.142</v>
      </c>
      <c r="D140">
        <v>-622.818459308</v>
      </c>
      <c r="E140">
        <v>180.11172489800001</v>
      </c>
      <c r="F140">
        <v>-627.43125561900001</v>
      </c>
      <c r="G140">
        <v>191.18972608000001</v>
      </c>
      <c r="H140">
        <f t="shared" si="13"/>
        <v>6.9087121505392854E-2</v>
      </c>
      <c r="I140">
        <f t="shared" si="14"/>
        <v>2.8767357394355385E-2</v>
      </c>
      <c r="J140">
        <f t="shared" si="15"/>
        <v>7.4837097814890507E-2</v>
      </c>
      <c r="K140">
        <f t="shared" si="18"/>
        <v>-553.73133780260719</v>
      </c>
      <c r="L140">
        <f t="shared" si="16"/>
        <v>208.87908229235538</v>
      </c>
    </row>
    <row r="141" spans="1:12" x14ac:dyDescent="0.2">
      <c r="A141" t="s">
        <v>146</v>
      </c>
      <c r="B141">
        <v>-627.35</v>
      </c>
      <c r="C141">
        <v>191.21299999999999</v>
      </c>
      <c r="D141">
        <v>-627.43125561900001</v>
      </c>
      <c r="E141">
        <v>191.18972608000001</v>
      </c>
      <c r="F141">
        <v>-622.818459308</v>
      </c>
      <c r="G141">
        <v>180.11172489800001</v>
      </c>
      <c r="H141">
        <f t="shared" si="13"/>
        <v>7.7508135024984007E-2</v>
      </c>
      <c r="I141">
        <f t="shared" si="14"/>
        <v>3.2273804041171722E-2</v>
      </c>
      <c r="J141">
        <f t="shared" si="15"/>
        <v>8.3958974638445316E-2</v>
      </c>
      <c r="K141">
        <f t="shared" si="18"/>
        <v>-549.92312059401604</v>
      </c>
      <c r="L141">
        <f t="shared" si="16"/>
        <v>223.46353012117171</v>
      </c>
    </row>
    <row r="142" spans="1:12" x14ac:dyDescent="0.2">
      <c r="A142" t="s">
        <v>147</v>
      </c>
      <c r="B142">
        <v>-628.15</v>
      </c>
      <c r="C142">
        <v>206.858</v>
      </c>
      <c r="D142">
        <v>-627.796428408</v>
      </c>
      <c r="E142">
        <v>206.65989340300001</v>
      </c>
      <c r="F142">
        <v>-620.49783572599995</v>
      </c>
      <c r="G142">
        <v>210.06328306399999</v>
      </c>
      <c r="H142">
        <f t="shared" si="13"/>
        <v>-0.13902930563454047</v>
      </c>
      <c r="I142">
        <f t="shared" si="14"/>
        <v>0.29814930811938306</v>
      </c>
      <c r="J142">
        <f t="shared" si="15"/>
        <v>0.32897136312647229</v>
      </c>
      <c r="K142">
        <f t="shared" si="17"/>
        <v>-766.82573404254049</v>
      </c>
      <c r="L142">
        <f t="shared" si="16"/>
        <v>504.80920152238315</v>
      </c>
    </row>
    <row r="143" spans="1:12" x14ac:dyDescent="0.2">
      <c r="A143" t="s">
        <v>148</v>
      </c>
      <c r="B143">
        <v>-620.86</v>
      </c>
      <c r="C143">
        <v>210.26</v>
      </c>
      <c r="D143">
        <v>-620.49783572599995</v>
      </c>
      <c r="E143">
        <v>210.06328306399999</v>
      </c>
      <c r="F143">
        <v>-627.796428408</v>
      </c>
      <c r="G143">
        <v>206.65989340300001</v>
      </c>
      <c r="H143">
        <f t="shared" si="13"/>
        <v>-0.14003174082909911</v>
      </c>
      <c r="I143">
        <f t="shared" si="14"/>
        <v>0.30029903733171065</v>
      </c>
      <c r="J143">
        <f t="shared" si="15"/>
        <v>0.331343326871057</v>
      </c>
      <c r="K143">
        <f t="shared" si="17"/>
        <v>-760.52957655509908</v>
      </c>
      <c r="L143">
        <f t="shared" si="16"/>
        <v>510.36232039571064</v>
      </c>
    </row>
    <row r="144" spans="1:12" x14ac:dyDescent="0.2">
      <c r="A144" t="s">
        <v>149</v>
      </c>
      <c r="B144">
        <v>-613.04999999999995</v>
      </c>
      <c r="C144">
        <v>216.494</v>
      </c>
      <c r="D144">
        <v>-612.70188082699997</v>
      </c>
      <c r="E144">
        <v>216.604865945</v>
      </c>
      <c r="F144">
        <v>-600.39490692849995</v>
      </c>
      <c r="G144">
        <v>234.18104618724999</v>
      </c>
      <c r="H144">
        <f t="shared" si="13"/>
        <v>-0.18150151601622935</v>
      </c>
      <c r="I144">
        <f t="shared" si="14"/>
        <v>0.12708872971047605</v>
      </c>
      <c r="J144">
        <f t="shared" si="15"/>
        <v>0.22157243857396161</v>
      </c>
      <c r="K144">
        <f t="shared" si="17"/>
        <v>-794.20339684322926</v>
      </c>
      <c r="L144">
        <f t="shared" si="16"/>
        <v>343.69359565547597</v>
      </c>
    </row>
    <row r="145" spans="1:12" x14ac:dyDescent="0.2">
      <c r="A145" t="s">
        <v>150</v>
      </c>
      <c r="B145">
        <v>-600.74</v>
      </c>
      <c r="C145">
        <v>234.084</v>
      </c>
      <c r="D145">
        <v>-600.39490692849995</v>
      </c>
      <c r="E145">
        <v>234.18104618724999</v>
      </c>
      <c r="F145">
        <v>-588.08793302999993</v>
      </c>
      <c r="G145">
        <v>251.75722642950001</v>
      </c>
      <c r="H145">
        <f t="shared" si="13"/>
        <v>-0.18596413362125686</v>
      </c>
      <c r="I145">
        <f t="shared" si="14"/>
        <v>0.13021348819764922</v>
      </c>
      <c r="J145">
        <f t="shared" si="15"/>
        <v>0.22702028874553043</v>
      </c>
      <c r="K145">
        <f t="shared" si="17"/>
        <v>-786.35904054975686</v>
      </c>
      <c r="L145">
        <f t="shared" si="16"/>
        <v>364.39453438489926</v>
      </c>
    </row>
    <row r="146" spans="1:12" x14ac:dyDescent="0.2">
      <c r="A146" t="s">
        <v>151</v>
      </c>
      <c r="B146">
        <v>-588.44000000000005</v>
      </c>
      <c r="C146">
        <v>251.66</v>
      </c>
      <c r="D146">
        <v>-588.08793302999993</v>
      </c>
      <c r="E146">
        <v>251.75722642950001</v>
      </c>
      <c r="F146">
        <v>-575.78095913149991</v>
      </c>
      <c r="G146">
        <v>269.33340667175003</v>
      </c>
      <c r="H146">
        <f t="shared" si="13"/>
        <v>-0.1905590035974172</v>
      </c>
      <c r="I146">
        <f t="shared" si="14"/>
        <v>0.13343085079203554</v>
      </c>
      <c r="J146">
        <f t="shared" si="15"/>
        <v>0.23262958925108157</v>
      </c>
      <c r="K146">
        <f t="shared" si="17"/>
        <v>-778.64693662741718</v>
      </c>
      <c r="L146">
        <f t="shared" si="16"/>
        <v>385.18807722153554</v>
      </c>
    </row>
    <row r="147" spans="1:12" x14ac:dyDescent="0.2">
      <c r="A147" t="s">
        <v>152</v>
      </c>
      <c r="B147">
        <v>-576.12</v>
      </c>
      <c r="C147">
        <v>269.22800000000001</v>
      </c>
      <c r="D147">
        <v>-575.78095913149991</v>
      </c>
      <c r="E147">
        <v>269.33340667175003</v>
      </c>
      <c r="F147">
        <v>-563.47398523300001</v>
      </c>
      <c r="G147">
        <v>286.90958691399999</v>
      </c>
      <c r="H147">
        <f t="shared" si="13"/>
        <v>-0.17797490165708862</v>
      </c>
      <c r="I147">
        <f t="shared" si="14"/>
        <v>0.12461936775185734</v>
      </c>
      <c r="J147">
        <f t="shared" si="15"/>
        <v>0.21726723737996723</v>
      </c>
      <c r="K147">
        <f t="shared" si="17"/>
        <v>-753.75586078858851</v>
      </c>
      <c r="L147">
        <f t="shared" si="16"/>
        <v>393.95277442360737</v>
      </c>
    </row>
    <row r="148" spans="1:12" x14ac:dyDescent="0.2">
      <c r="A148" t="s">
        <v>153</v>
      </c>
      <c r="B148">
        <v>-563.82000000000005</v>
      </c>
      <c r="C148">
        <v>286.8</v>
      </c>
      <c r="D148">
        <v>-563.47398523300001</v>
      </c>
      <c r="E148">
        <v>286.90958691399999</v>
      </c>
      <c r="F148">
        <v>-575.78095913149991</v>
      </c>
      <c r="G148">
        <v>269.33340667175003</v>
      </c>
      <c r="H148">
        <f t="shared" si="13"/>
        <v>-0.18069038639163496</v>
      </c>
      <c r="I148">
        <f t="shared" si="14"/>
        <v>0.1265207706328714</v>
      </c>
      <c r="J148">
        <f t="shared" si="15"/>
        <v>0.22058223214006609</v>
      </c>
      <c r="K148">
        <f t="shared" si="17"/>
        <v>-744.1643716246349</v>
      </c>
      <c r="L148">
        <f t="shared" si="16"/>
        <v>413.43035754687133</v>
      </c>
    </row>
    <row r="149" spans="1:12" x14ac:dyDescent="0.2">
      <c r="A149" t="s">
        <v>154</v>
      </c>
      <c r="B149">
        <v>-554.82000000000005</v>
      </c>
      <c r="C149">
        <v>291.33300000000003</v>
      </c>
      <c r="D149">
        <v>-554.71882177400005</v>
      </c>
      <c r="E149">
        <v>290.992186683</v>
      </c>
      <c r="F149">
        <v>-533.42096579500003</v>
      </c>
      <c r="G149">
        <v>289.1288657275</v>
      </c>
      <c r="H149">
        <f t="shared" si="13"/>
        <v>2.8822243410206727E-2</v>
      </c>
      <c r="I149">
        <f t="shared" si="14"/>
        <v>0.32943974967401424</v>
      </c>
      <c r="J149">
        <f t="shared" si="15"/>
        <v>0.33069815599799518</v>
      </c>
      <c r="K149">
        <f>1000*(H149^2+I149^2)^(0.5)/(1+(I149/H149)^2)^(0.5)+D149</f>
        <v>-525.89657836379331</v>
      </c>
      <c r="L149">
        <f t="shared" si="16"/>
        <v>620.43193635701437</v>
      </c>
    </row>
    <row r="150" spans="1:12" x14ac:dyDescent="0.2">
      <c r="A150" t="s">
        <v>155</v>
      </c>
      <c r="B150">
        <v>-533.52</v>
      </c>
      <c r="C150">
        <v>289.44600000000003</v>
      </c>
      <c r="D150">
        <v>-533.42096579500003</v>
      </c>
      <c r="E150">
        <v>289.1288657275</v>
      </c>
      <c r="F150">
        <v>-512.12310981600001</v>
      </c>
      <c r="G150">
        <v>287.265544772</v>
      </c>
      <c r="H150">
        <f t="shared" si="13"/>
        <v>2.6782618195412222E-2</v>
      </c>
      <c r="I150">
        <f t="shared" si="14"/>
        <v>0.30612672679000269</v>
      </c>
      <c r="J150">
        <f t="shared" si="15"/>
        <v>0.30729608115392909</v>
      </c>
      <c r="K150">
        <f t="shared" si="17"/>
        <v>-560.2035839904122</v>
      </c>
      <c r="L150">
        <f t="shared" si="16"/>
        <v>-16.997861062502068</v>
      </c>
    </row>
    <row r="151" spans="1:12" x14ac:dyDescent="0.2">
      <c r="A151" t="s">
        <v>156</v>
      </c>
      <c r="B151">
        <v>-512.22</v>
      </c>
      <c r="C151">
        <v>287.55200000000002</v>
      </c>
      <c r="D151">
        <v>-512.12310981600001</v>
      </c>
      <c r="E151">
        <v>287.265544772</v>
      </c>
      <c r="F151">
        <v>-490.82525383699999</v>
      </c>
      <c r="G151">
        <v>285.4022238165</v>
      </c>
      <c r="H151">
        <f t="shared" si="13"/>
        <v>2.4135224358804816E-2</v>
      </c>
      <c r="I151">
        <f t="shared" si="14"/>
        <v>0.27586687677042959</v>
      </c>
      <c r="J151">
        <f t="shared" si="15"/>
        <v>0.27692064342320388</v>
      </c>
      <c r="K151">
        <f t="shared" si="17"/>
        <v>-536.25833417480487</v>
      </c>
      <c r="L151">
        <f t="shared" si="16"/>
        <v>11.398668001569831</v>
      </c>
    </row>
    <row r="152" spans="1:12" x14ac:dyDescent="0.2">
      <c r="A152" t="s">
        <v>157</v>
      </c>
      <c r="B152">
        <v>-490.93</v>
      </c>
      <c r="C152">
        <v>285.678</v>
      </c>
      <c r="D152">
        <v>-490.82525383699999</v>
      </c>
      <c r="E152">
        <v>285.4022238165</v>
      </c>
      <c r="F152">
        <v>-469.52739785799997</v>
      </c>
      <c r="G152">
        <v>283.538902861</v>
      </c>
      <c r="H152">
        <f t="shared" si="13"/>
        <v>2.3148351063867756E-2</v>
      </c>
      <c r="I152">
        <f t="shared" si="14"/>
        <v>0.26458686339267529</v>
      </c>
      <c r="J152">
        <f t="shared" si="15"/>
        <v>0.26559754222686299</v>
      </c>
      <c r="K152">
        <f t="shared" si="17"/>
        <v>-513.97360490086771</v>
      </c>
      <c r="L152">
        <f t="shared" si="16"/>
        <v>20.815360423825098</v>
      </c>
    </row>
    <row r="153" spans="1:12" x14ac:dyDescent="0.2">
      <c r="A153" t="s">
        <v>158</v>
      </c>
      <c r="B153">
        <v>-469.63</v>
      </c>
      <c r="C153">
        <v>283.81900000000002</v>
      </c>
      <c r="D153">
        <v>-469.52739785799997</v>
      </c>
      <c r="E153">
        <v>283.538902861</v>
      </c>
      <c r="F153">
        <v>-490.82525383699999</v>
      </c>
      <c r="G153">
        <v>285.4022238165</v>
      </c>
      <c r="H153">
        <f t="shared" si="13"/>
        <v>2.3539800336321276E-2</v>
      </c>
      <c r="I153">
        <f t="shared" si="14"/>
        <v>0.26906114905086553</v>
      </c>
      <c r="J153">
        <f t="shared" si="15"/>
        <v>0.2700889189293888</v>
      </c>
      <c r="K153">
        <f t="shared" si="17"/>
        <v>-493.06719819432124</v>
      </c>
      <c r="L153">
        <f t="shared" si="16"/>
        <v>14.477753810134629</v>
      </c>
    </row>
    <row r="154" spans="1:12" x14ac:dyDescent="0.2">
      <c r="A154" t="s">
        <v>159</v>
      </c>
      <c r="B154">
        <v>-461.08</v>
      </c>
      <c r="C154">
        <v>287.5</v>
      </c>
      <c r="D154">
        <v>-460.77223439900001</v>
      </c>
      <c r="E154">
        <v>287.62150263000001</v>
      </c>
      <c r="F154">
        <v>-448.50962495925</v>
      </c>
      <c r="G154">
        <v>305.13432385900001</v>
      </c>
      <c r="H154">
        <f t="shared" si="13"/>
        <v>-0.14942625557525679</v>
      </c>
      <c r="I154">
        <f t="shared" si="14"/>
        <v>0.10462939055926573</v>
      </c>
      <c r="J154">
        <f t="shared" si="15"/>
        <v>0.18241577569948639</v>
      </c>
      <c r="K154">
        <f t="shared" si="17"/>
        <v>-610.19848997425674</v>
      </c>
      <c r="L154">
        <f t="shared" si="16"/>
        <v>392.2508931892657</v>
      </c>
    </row>
    <row r="155" spans="1:12" x14ac:dyDescent="0.2">
      <c r="A155" t="s">
        <v>160</v>
      </c>
      <c r="B155">
        <v>-448.83</v>
      </c>
      <c r="C155">
        <v>305.02199999999999</v>
      </c>
      <c r="D155">
        <v>-448.50962495925</v>
      </c>
      <c r="E155">
        <v>305.13432385900001</v>
      </c>
      <c r="F155">
        <v>-436.2470155195</v>
      </c>
      <c r="G155">
        <v>322.647145088</v>
      </c>
      <c r="H155">
        <f t="shared" si="13"/>
        <v>-0.16219992833386576</v>
      </c>
      <c r="I155">
        <f t="shared" si="14"/>
        <v>0.11357361251538406</v>
      </c>
      <c r="J155">
        <f t="shared" si="15"/>
        <v>0.19800955080830265</v>
      </c>
      <c r="K155">
        <f t="shared" si="17"/>
        <v>-610.70955329311573</v>
      </c>
      <c r="L155">
        <f t="shared" si="16"/>
        <v>418.70793637438402</v>
      </c>
    </row>
    <row r="156" spans="1:12" x14ac:dyDescent="0.2">
      <c r="A156" t="s">
        <v>161</v>
      </c>
      <c r="B156">
        <v>-436.59</v>
      </c>
      <c r="C156">
        <v>322.584</v>
      </c>
      <c r="D156">
        <v>-436.2470155195</v>
      </c>
      <c r="E156">
        <v>322.647145088</v>
      </c>
      <c r="F156">
        <v>-423.98440607974999</v>
      </c>
      <c r="G156">
        <v>340.159966317</v>
      </c>
      <c r="H156">
        <f t="shared" si="13"/>
        <v>-0.20047755422480593</v>
      </c>
      <c r="I156">
        <f t="shared" si="14"/>
        <v>0.14037589470874057</v>
      </c>
      <c r="J156">
        <f t="shared" si="15"/>
        <v>0.24473790381393606</v>
      </c>
      <c r="K156">
        <f t="shared" si="17"/>
        <v>-636.72456974430588</v>
      </c>
      <c r="L156">
        <f t="shared" si="16"/>
        <v>463.02303979674059</v>
      </c>
    </row>
    <row r="157" spans="1:12" x14ac:dyDescent="0.2">
      <c r="A157" t="s">
        <v>162</v>
      </c>
      <c r="B157">
        <v>-424.32</v>
      </c>
      <c r="C157">
        <v>340.06700000000001</v>
      </c>
      <c r="D157">
        <v>-423.98440607974999</v>
      </c>
      <c r="E157">
        <v>340.159966317</v>
      </c>
      <c r="F157">
        <v>-411.72179663999998</v>
      </c>
      <c r="G157">
        <v>357.672787546</v>
      </c>
      <c r="H157">
        <f t="shared" si="13"/>
        <v>-0.18150701944482722</v>
      </c>
      <c r="I157">
        <f t="shared" si="14"/>
        <v>0.12709258325205436</v>
      </c>
      <c r="J157">
        <f t="shared" si="15"/>
        <v>0.22157915701939399</v>
      </c>
      <c r="K157">
        <f t="shared" si="17"/>
        <v>-605.49142552457715</v>
      </c>
      <c r="L157">
        <f t="shared" si="16"/>
        <v>467.25254956905434</v>
      </c>
    </row>
    <row r="158" spans="1:12" x14ac:dyDescent="0.2">
      <c r="A158" t="s">
        <v>163</v>
      </c>
      <c r="B158">
        <v>-412.07</v>
      </c>
      <c r="C158">
        <v>357.57799999999997</v>
      </c>
      <c r="D158">
        <v>-411.72179663999998</v>
      </c>
      <c r="E158">
        <v>357.672787546</v>
      </c>
      <c r="F158">
        <v>-423.98440607974999</v>
      </c>
      <c r="G158">
        <v>340.159966317</v>
      </c>
      <c r="H158">
        <f t="shared" si="13"/>
        <v>-0.18911238278911893</v>
      </c>
      <c r="I158">
        <f t="shared" si="14"/>
        <v>0.13241791599650141</v>
      </c>
      <c r="J158">
        <f t="shared" si="15"/>
        <v>0.23086359132837458</v>
      </c>
      <c r="K158">
        <f t="shared" si="17"/>
        <v>-600.83417942911888</v>
      </c>
      <c r="L158">
        <f t="shared" si="16"/>
        <v>490.09070354250139</v>
      </c>
    </row>
    <row r="159" spans="1:12" x14ac:dyDescent="0.2">
      <c r="A159" t="s">
        <v>164</v>
      </c>
      <c r="B159">
        <v>-403.08</v>
      </c>
      <c r="C159">
        <v>362.07100000000003</v>
      </c>
      <c r="D159">
        <v>-402.96663317999997</v>
      </c>
      <c r="E159">
        <v>361.75538731500001</v>
      </c>
      <c r="F159">
        <v>-381.668780384</v>
      </c>
      <c r="G159">
        <v>359.89206663800002</v>
      </c>
      <c r="H159">
        <f t="shared" si="13"/>
        <v>2.6541635433305816E-2</v>
      </c>
      <c r="I159">
        <f t="shared" si="14"/>
        <v>0.30337228121879894</v>
      </c>
      <c r="J159">
        <f t="shared" si="15"/>
        <v>0.30453111404809285</v>
      </c>
      <c r="K159">
        <f>1000*(H159^2+I159^2)^(0.5)/(1+(I159/H159)^2)^(0.5)+D159</f>
        <v>-376.42499774669415</v>
      </c>
      <c r="L159">
        <f t="shared" si="16"/>
        <v>665.12766853379912</v>
      </c>
    </row>
    <row r="160" spans="1:12" x14ac:dyDescent="0.2">
      <c r="A160" t="s">
        <v>165</v>
      </c>
      <c r="B160">
        <v>-381.78</v>
      </c>
      <c r="C160">
        <v>360.21300000000002</v>
      </c>
      <c r="D160">
        <v>-381.668780384</v>
      </c>
      <c r="E160">
        <v>359.89206663800002</v>
      </c>
      <c r="F160">
        <v>-360.37092758799997</v>
      </c>
      <c r="G160">
        <v>358.02874596100003</v>
      </c>
      <c r="H160">
        <f t="shared" si="13"/>
        <v>2.7019908792533021E-2</v>
      </c>
      <c r="I160">
        <f t="shared" si="14"/>
        <v>0.30883897073005978</v>
      </c>
      <c r="J160">
        <f t="shared" si="15"/>
        <v>0.31001868542518451</v>
      </c>
      <c r="K160">
        <f t="shared" si="17"/>
        <v>-408.68868917653305</v>
      </c>
      <c r="L160">
        <f t="shared" si="16"/>
        <v>51.053095907939962</v>
      </c>
    </row>
    <row r="161" spans="1:12" x14ac:dyDescent="0.2">
      <c r="A161" t="s">
        <v>166</v>
      </c>
      <c r="B161">
        <v>-360.47</v>
      </c>
      <c r="C161">
        <v>358.34500000000003</v>
      </c>
      <c r="D161">
        <v>-360.37092758799997</v>
      </c>
      <c r="E161">
        <v>358.02874596100003</v>
      </c>
      <c r="F161">
        <v>-339.073074792</v>
      </c>
      <c r="G161">
        <v>356.16542528399998</v>
      </c>
      <c r="H161">
        <f t="shared" si="13"/>
        <v>2.6705902498400824E-2</v>
      </c>
      <c r="I161">
        <f t="shared" si="14"/>
        <v>0.30524986236454138</v>
      </c>
      <c r="J161">
        <f t="shared" si="15"/>
        <v>0.30641586724878583</v>
      </c>
      <c r="K161">
        <f t="shared" si="17"/>
        <v>-387.07683008640078</v>
      </c>
      <c r="L161">
        <f t="shared" si="16"/>
        <v>52.778883596458854</v>
      </c>
    </row>
    <row r="162" spans="1:12" x14ac:dyDescent="0.2">
      <c r="A162" t="s">
        <v>167</v>
      </c>
      <c r="B162">
        <v>-339.18</v>
      </c>
      <c r="C162">
        <v>356.43700000000001</v>
      </c>
      <c r="D162">
        <v>-339.073074792</v>
      </c>
      <c r="E162">
        <v>356.16542528399998</v>
      </c>
      <c r="F162">
        <v>-317.77522199600003</v>
      </c>
      <c r="G162">
        <v>354.30210460699999</v>
      </c>
      <c r="H162">
        <f t="shared" si="13"/>
        <v>2.276701018124222E-2</v>
      </c>
      <c r="I162">
        <f t="shared" si="14"/>
        <v>0.26022811716221372</v>
      </c>
      <c r="J162">
        <f t="shared" si="15"/>
        <v>0.26122214629388457</v>
      </c>
      <c r="K162">
        <f t="shared" si="17"/>
        <v>-361.8400849732422</v>
      </c>
      <c r="L162">
        <f t="shared" si="16"/>
        <v>95.937308121786486</v>
      </c>
    </row>
    <row r="163" spans="1:12" x14ac:dyDescent="0.2">
      <c r="A163" t="s">
        <v>168</v>
      </c>
      <c r="B163">
        <v>-317.87</v>
      </c>
      <c r="C163">
        <v>354.589</v>
      </c>
      <c r="D163">
        <v>-317.77522199600003</v>
      </c>
      <c r="E163">
        <v>354.30210460699999</v>
      </c>
      <c r="F163">
        <v>-339.073074792</v>
      </c>
      <c r="G163">
        <v>356.16542528399998</v>
      </c>
      <c r="H163">
        <f t="shared" si="13"/>
        <v>2.4189485663691557E-2</v>
      </c>
      <c r="I163">
        <f t="shared" si="14"/>
        <v>0.27648708632682489</v>
      </c>
      <c r="J163">
        <f t="shared" si="15"/>
        <v>0.27754322207932058</v>
      </c>
      <c r="K163">
        <f t="shared" si="17"/>
        <v>-341.96470765969156</v>
      </c>
      <c r="L163">
        <f t="shared" si="16"/>
        <v>77.815018280175423</v>
      </c>
    </row>
    <row r="164" spans="1:12" x14ac:dyDescent="0.2">
      <c r="A164" t="s">
        <v>169</v>
      </c>
      <c r="B164">
        <v>-309.38</v>
      </c>
      <c r="C164">
        <v>358.29700000000003</v>
      </c>
      <c r="D164">
        <v>-309.02005853700001</v>
      </c>
      <c r="E164">
        <v>358.384704376</v>
      </c>
      <c r="F164">
        <v>-296.75744909725</v>
      </c>
      <c r="G164">
        <v>375.897525605</v>
      </c>
      <c r="H164">
        <f t="shared" si="13"/>
        <v>-0.20031676941475954</v>
      </c>
      <c r="I164">
        <f t="shared" si="14"/>
        <v>0.14026331197271752</v>
      </c>
      <c r="J164">
        <f t="shared" si="15"/>
        <v>0.24454162180357319</v>
      </c>
      <c r="K164">
        <f t="shared" si="17"/>
        <v>-509.33682795175957</v>
      </c>
      <c r="L164">
        <f t="shared" si="16"/>
        <v>498.64801634871753</v>
      </c>
    </row>
    <row r="165" spans="1:12" x14ac:dyDescent="0.2">
      <c r="A165" t="s">
        <v>170</v>
      </c>
      <c r="B165">
        <v>-297.08</v>
      </c>
      <c r="C165">
        <v>375.89</v>
      </c>
      <c r="D165">
        <v>-296.75744909725</v>
      </c>
      <c r="E165">
        <v>375.897525605</v>
      </c>
      <c r="F165">
        <v>-284.49483965749999</v>
      </c>
      <c r="G165">
        <v>393.41034683399999</v>
      </c>
      <c r="H165">
        <f t="shared" si="13"/>
        <v>-0.21289902662779109</v>
      </c>
      <c r="I165">
        <f t="shared" si="14"/>
        <v>0.1490735033208932</v>
      </c>
      <c r="J165">
        <f t="shared" si="15"/>
        <v>0.25990172167845532</v>
      </c>
      <c r="K165">
        <f t="shared" si="17"/>
        <v>-509.6564757250411</v>
      </c>
      <c r="L165">
        <f t="shared" si="16"/>
        <v>524.97102892589328</v>
      </c>
    </row>
    <row r="166" spans="1:12" x14ac:dyDescent="0.2">
      <c r="A166" t="s">
        <v>171</v>
      </c>
      <c r="B166">
        <v>-284.83999999999997</v>
      </c>
      <c r="C166">
        <v>393.31400000000002</v>
      </c>
      <c r="D166">
        <v>-284.49483965749999</v>
      </c>
      <c r="E166">
        <v>393.41034683399999</v>
      </c>
      <c r="F166">
        <v>-272.23223021774999</v>
      </c>
      <c r="G166">
        <v>410.92316806299999</v>
      </c>
      <c r="H166">
        <f t="shared" si="13"/>
        <v>-0.18633786168472213</v>
      </c>
      <c r="I166">
        <f t="shared" si="14"/>
        <v>0.13047517540429898</v>
      </c>
      <c r="J166">
        <f t="shared" si="15"/>
        <v>0.227476526468155</v>
      </c>
      <c r="K166">
        <f t="shared" si="17"/>
        <v>-470.83270134222209</v>
      </c>
      <c r="L166">
        <f t="shared" si="16"/>
        <v>523.88552223829902</v>
      </c>
    </row>
    <row r="167" spans="1:12" x14ac:dyDescent="0.2">
      <c r="A167" t="s">
        <v>172</v>
      </c>
      <c r="B167">
        <v>-272.58999999999997</v>
      </c>
      <c r="C167">
        <v>410.83100000000002</v>
      </c>
      <c r="D167">
        <v>-272.23223021774999</v>
      </c>
      <c r="E167">
        <v>410.92316806299999</v>
      </c>
      <c r="F167">
        <v>-259.96962077799998</v>
      </c>
      <c r="G167">
        <v>428.43598929199999</v>
      </c>
      <c r="H167">
        <f t="shared" si="13"/>
        <v>-0.19676230289137603</v>
      </c>
      <c r="I167">
        <f t="shared" si="14"/>
        <v>0.13777444771875361</v>
      </c>
      <c r="J167">
        <f t="shared" si="15"/>
        <v>0.24020241939523668</v>
      </c>
      <c r="K167">
        <f t="shared" si="17"/>
        <v>-468.99453310912605</v>
      </c>
      <c r="L167">
        <f t="shared" si="16"/>
        <v>548.6976157817536</v>
      </c>
    </row>
    <row r="168" spans="1:12" x14ac:dyDescent="0.2">
      <c r="A168" t="s">
        <v>173</v>
      </c>
      <c r="B168">
        <v>-260.31</v>
      </c>
      <c r="C168">
        <v>428.33800000000002</v>
      </c>
      <c r="D168">
        <v>-259.96962077799998</v>
      </c>
      <c r="E168">
        <v>428.43598929199999</v>
      </c>
      <c r="F168">
        <v>-272.23223021774999</v>
      </c>
      <c r="G168">
        <v>410.92316806299999</v>
      </c>
      <c r="H168">
        <f t="shared" si="13"/>
        <v>-0.18235797884412891</v>
      </c>
      <c r="I168">
        <f t="shared" si="14"/>
        <v>0.12768843143815026</v>
      </c>
      <c r="J168">
        <f t="shared" si="15"/>
        <v>0.22261798663012602</v>
      </c>
      <c r="K168">
        <f t="shared" si="17"/>
        <v>-442.3275996221289</v>
      </c>
      <c r="L168">
        <f t="shared" si="16"/>
        <v>556.12442073015029</v>
      </c>
    </row>
    <row r="169" spans="1:12" x14ac:dyDescent="0.2">
      <c r="A169" t="s">
        <v>174</v>
      </c>
      <c r="B169">
        <v>-251.32</v>
      </c>
      <c r="C169">
        <v>432.95</v>
      </c>
      <c r="D169">
        <v>-251.21445731899999</v>
      </c>
      <c r="E169">
        <v>432.518589061</v>
      </c>
      <c r="F169">
        <v>-229.83955496099998</v>
      </c>
      <c r="G169">
        <v>430.64852742075004</v>
      </c>
      <c r="H169">
        <f t="shared" si="13"/>
        <v>3.6655146451793685E-2</v>
      </c>
      <c r="I169">
        <f t="shared" si="14"/>
        <v>0.4189702411202641</v>
      </c>
      <c r="J169">
        <f t="shared" si="15"/>
        <v>0.42057063937675759</v>
      </c>
      <c r="K169">
        <f>1000*(H169^2+I169^2)^(0.5)/(1+(I169/H169)^2)^(0.5)+D169</f>
        <v>-214.55931086720631</v>
      </c>
      <c r="L169">
        <f t="shared" si="16"/>
        <v>851.48883018126412</v>
      </c>
    </row>
    <row r="170" spans="1:12" x14ac:dyDescent="0.2">
      <c r="A170" t="s">
        <v>175</v>
      </c>
      <c r="B170">
        <v>-229.94</v>
      </c>
      <c r="C170">
        <v>431.21300000000002</v>
      </c>
      <c r="D170">
        <v>-229.83955496099998</v>
      </c>
      <c r="E170">
        <v>430.64852742075004</v>
      </c>
      <c r="F170">
        <v>-208.46465260299999</v>
      </c>
      <c r="G170">
        <v>428.77846578050003</v>
      </c>
      <c r="H170">
        <f t="shared" si="13"/>
        <v>4.8246824443048925E-2</v>
      </c>
      <c r="I170">
        <f t="shared" si="14"/>
        <v>0.55146372684050393</v>
      </c>
      <c r="J170">
        <f t="shared" si="15"/>
        <v>0.55357022868797445</v>
      </c>
      <c r="K170">
        <f t="shared" ref="K170:K173" si="19">1000*(H170^2+I170^2)^(0.5)/(1+(I170/H170)^2)^(0.5)+D170</f>
        <v>-181.59273051795105</v>
      </c>
      <c r="L170">
        <f t="shared" si="16"/>
        <v>982.11225426125395</v>
      </c>
    </row>
    <row r="171" spans="1:12" x14ac:dyDescent="0.2">
      <c r="A171" t="s">
        <v>176</v>
      </c>
      <c r="B171">
        <v>-208.56</v>
      </c>
      <c r="C171">
        <v>429.30399999999997</v>
      </c>
      <c r="D171">
        <v>-208.46465260299999</v>
      </c>
      <c r="E171">
        <v>428.77846578050003</v>
      </c>
      <c r="F171">
        <v>-187.089750245</v>
      </c>
      <c r="G171">
        <v>426.90840414025001</v>
      </c>
      <c r="H171">
        <f t="shared" si="13"/>
        <v>4.4904759155326684E-2</v>
      </c>
      <c r="I171">
        <f t="shared" si="14"/>
        <v>0.51326374580160439</v>
      </c>
      <c r="J171">
        <f t="shared" si="15"/>
        <v>0.5152243299273549</v>
      </c>
      <c r="K171">
        <f t="shared" si="19"/>
        <v>-163.55989344767332</v>
      </c>
      <c r="L171">
        <f t="shared" si="16"/>
        <v>942.0422115821043</v>
      </c>
    </row>
    <row r="172" spans="1:12" x14ac:dyDescent="0.2">
      <c r="A172" t="s">
        <v>177</v>
      </c>
      <c r="B172">
        <v>-187.18</v>
      </c>
      <c r="C172">
        <v>427.37099999999998</v>
      </c>
      <c r="D172">
        <v>-187.089750245</v>
      </c>
      <c r="E172">
        <v>426.90840414025001</v>
      </c>
      <c r="F172">
        <v>-165.71484788699999</v>
      </c>
      <c r="G172">
        <v>425.0383425</v>
      </c>
      <c r="H172">
        <f t="shared" si="13"/>
        <v>3.9478915735659398E-2</v>
      </c>
      <c r="I172">
        <f t="shared" si="14"/>
        <v>0.45124607172660441</v>
      </c>
      <c r="J172">
        <f t="shared" si="15"/>
        <v>0.45296975841258441</v>
      </c>
      <c r="K172">
        <f t="shared" si="19"/>
        <v>-147.61083450934061</v>
      </c>
      <c r="L172">
        <f t="shared" si="16"/>
        <v>878.15447586685445</v>
      </c>
    </row>
    <row r="173" spans="1:12" x14ac:dyDescent="0.2">
      <c r="A173" t="s">
        <v>178</v>
      </c>
      <c r="B173">
        <v>-165.81</v>
      </c>
      <c r="C173">
        <v>425.44799999999998</v>
      </c>
      <c r="D173">
        <v>-165.71484788699999</v>
      </c>
      <c r="E173">
        <v>425.0383425</v>
      </c>
      <c r="F173">
        <v>-187.089750245</v>
      </c>
      <c r="G173">
        <v>426.90840414025001</v>
      </c>
      <c r="H173">
        <f t="shared" si="13"/>
        <v>3.4845351969368554E-2</v>
      </c>
      <c r="I173">
        <f t="shared" si="14"/>
        <v>0.39828419552834621</v>
      </c>
      <c r="J173">
        <f t="shared" si="15"/>
        <v>0.39980557645126846</v>
      </c>
      <c r="K173">
        <f t="shared" si="19"/>
        <v>-130.86949591763144</v>
      </c>
      <c r="L173">
        <f t="shared" si="16"/>
        <v>823.32253802834612</v>
      </c>
    </row>
    <row r="174" spans="1:12" x14ac:dyDescent="0.2">
      <c r="A174" t="s">
        <v>179</v>
      </c>
      <c r="B174">
        <v>-155.97999999999999</v>
      </c>
      <c r="C174">
        <v>426.90199999999999</v>
      </c>
      <c r="D174">
        <v>-155.69256145700001</v>
      </c>
      <c r="E174">
        <v>426.805542006</v>
      </c>
      <c r="F174">
        <v>-134.80749008507814</v>
      </c>
      <c r="G174">
        <v>436.54441072784374</v>
      </c>
      <c r="H174">
        <f t="shared" si="13"/>
        <v>-8.8283859655700514E-2</v>
      </c>
      <c r="I174">
        <f t="shared" si="14"/>
        <v>0.18932534800088885</v>
      </c>
      <c r="J174">
        <f t="shared" si="15"/>
        <v>0.20889740848408123</v>
      </c>
      <c r="K174">
        <f t="shared" si="17"/>
        <v>-243.97642111270051</v>
      </c>
      <c r="L174">
        <f t="shared" si="16"/>
        <v>616.13089000688888</v>
      </c>
    </row>
    <row r="175" spans="1:12" x14ac:dyDescent="0.2">
      <c r="A175" t="s">
        <v>180</v>
      </c>
      <c r="B175">
        <v>-135.11000000000001</v>
      </c>
      <c r="C175">
        <v>436.61799999999999</v>
      </c>
      <c r="D175">
        <v>-134.80749008507814</v>
      </c>
      <c r="E175">
        <v>436.54441072784374</v>
      </c>
      <c r="F175">
        <v>-113.92241871315626</v>
      </c>
      <c r="G175">
        <v>446.28327944968748</v>
      </c>
      <c r="H175">
        <f t="shared" si="13"/>
        <v>-8.2216471405647362E-2</v>
      </c>
      <c r="I175">
        <f t="shared" si="14"/>
        <v>0.17631379190923546</v>
      </c>
      <c r="J175">
        <f t="shared" si="15"/>
        <v>0.1945407448012082</v>
      </c>
      <c r="K175">
        <f t="shared" si="17"/>
        <v>-217.02396149072553</v>
      </c>
      <c r="L175">
        <f t="shared" si="16"/>
        <v>612.85820263707922</v>
      </c>
    </row>
    <row r="176" spans="1:12" x14ac:dyDescent="0.2">
      <c r="A176" t="s">
        <v>181</v>
      </c>
      <c r="B176">
        <v>-114.2</v>
      </c>
      <c r="C176">
        <v>446.39100000000002</v>
      </c>
      <c r="D176">
        <v>-113.92241871315626</v>
      </c>
      <c r="E176">
        <v>446.28327944968748</v>
      </c>
      <c r="F176">
        <v>-93.03734734123438</v>
      </c>
      <c r="G176">
        <v>456.02214817153123</v>
      </c>
      <c r="H176">
        <f t="shared" si="13"/>
        <v>-9.0837101978219259E-2</v>
      </c>
      <c r="I176">
        <f t="shared" si="14"/>
        <v>0.19480079383126675</v>
      </c>
      <c r="J176">
        <f t="shared" si="15"/>
        <v>0.21493889450979572</v>
      </c>
      <c r="K176">
        <f t="shared" si="17"/>
        <v>-204.75952069137551</v>
      </c>
      <c r="L176">
        <f t="shared" si="16"/>
        <v>641.08407328095427</v>
      </c>
    </row>
    <row r="177" spans="1:12" x14ac:dyDescent="0.2">
      <c r="A177" t="s">
        <v>182</v>
      </c>
      <c r="B177">
        <v>-93.344999999999999</v>
      </c>
      <c r="C177">
        <v>456.10300000000001</v>
      </c>
      <c r="D177">
        <v>-93.03734734123438</v>
      </c>
      <c r="E177">
        <v>456.02214817153123</v>
      </c>
      <c r="F177">
        <v>-72.152275969312512</v>
      </c>
      <c r="G177">
        <v>465.76101689337497</v>
      </c>
      <c r="H177">
        <f t="shared" si="13"/>
        <v>-8.591671776927054E-2</v>
      </c>
      <c r="I177">
        <f t="shared" si="14"/>
        <v>0.18424899584361321</v>
      </c>
      <c r="J177">
        <f t="shared" si="15"/>
        <v>0.20329627360486538</v>
      </c>
      <c r="K177">
        <f t="shared" si="17"/>
        <v>-178.95406511050493</v>
      </c>
      <c r="L177">
        <f t="shared" si="16"/>
        <v>640.2711440151445</v>
      </c>
    </row>
    <row r="178" spans="1:12" x14ac:dyDescent="0.2">
      <c r="A178" t="s">
        <v>183</v>
      </c>
      <c r="B178">
        <v>-72.447999999999993</v>
      </c>
      <c r="C178">
        <v>465.78300000000002</v>
      </c>
      <c r="D178">
        <v>-72.152275969312512</v>
      </c>
      <c r="E178">
        <v>465.76101689337497</v>
      </c>
      <c r="F178">
        <v>-51.267204597390638</v>
      </c>
      <c r="G178">
        <v>475.49988561521872</v>
      </c>
      <c r="H178">
        <f t="shared" si="13"/>
        <v>-6.1238162273833413E-2</v>
      </c>
      <c r="I178">
        <f t="shared" si="14"/>
        <v>0.13132566279548466</v>
      </c>
      <c r="J178">
        <f t="shared" si="15"/>
        <v>0.14490183652165936</v>
      </c>
      <c r="K178">
        <f t="shared" si="17"/>
        <v>-133.39043824314592</v>
      </c>
      <c r="L178">
        <f t="shared" si="16"/>
        <v>597.0866796888597</v>
      </c>
    </row>
    <row r="179" spans="1:12" x14ac:dyDescent="0.2">
      <c r="A179" t="s">
        <v>184</v>
      </c>
      <c r="B179">
        <v>-51.543999999999997</v>
      </c>
      <c r="C179">
        <v>475.524</v>
      </c>
      <c r="D179">
        <v>-51.267204597390638</v>
      </c>
      <c r="E179">
        <v>475.49988561521872</v>
      </c>
      <c r="F179">
        <v>-30.382133225468763</v>
      </c>
      <c r="G179">
        <v>485.23875433706246</v>
      </c>
      <c r="H179">
        <f t="shared" si="13"/>
        <v>-5.8673718927426538E-2</v>
      </c>
      <c r="I179">
        <f t="shared" si="14"/>
        <v>0.12582619629186215</v>
      </c>
      <c r="J179">
        <f t="shared" si="15"/>
        <v>0.13883384661548809</v>
      </c>
      <c r="K179">
        <f t="shared" si="17"/>
        <v>-109.94092352481718</v>
      </c>
      <c r="L179">
        <f t="shared" si="16"/>
        <v>601.32608190708083</v>
      </c>
    </row>
    <row r="180" spans="1:12" x14ac:dyDescent="0.2">
      <c r="A180" t="s">
        <v>185</v>
      </c>
      <c r="B180">
        <v>-30.675000000000001</v>
      </c>
      <c r="C180">
        <v>485.29300000000001</v>
      </c>
      <c r="D180">
        <v>-30.382133225468763</v>
      </c>
      <c r="E180">
        <v>485.23875433706246</v>
      </c>
      <c r="F180">
        <v>-9.4970618535468887</v>
      </c>
      <c r="G180">
        <v>494.97762305890626</v>
      </c>
      <c r="H180">
        <f t="shared" si="13"/>
        <v>-7.3085114615184299E-2</v>
      </c>
      <c r="I180">
        <f t="shared" si="14"/>
        <v>0.1567315340784502</v>
      </c>
      <c r="J180">
        <f t="shared" si="15"/>
        <v>0.17293411390728847</v>
      </c>
      <c r="K180">
        <f t="shared" si="17"/>
        <v>-103.46724784065307</v>
      </c>
      <c r="L180">
        <f t="shared" si="16"/>
        <v>641.97028841551264</v>
      </c>
    </row>
    <row r="181" spans="1:12" x14ac:dyDescent="0.2">
      <c r="A181" t="s">
        <v>186</v>
      </c>
      <c r="B181">
        <v>-9.7678999999999991</v>
      </c>
      <c r="C181">
        <v>495.06299999999999</v>
      </c>
      <c r="D181">
        <v>-9.4970618535468887</v>
      </c>
      <c r="E181">
        <v>494.97762305890626</v>
      </c>
      <c r="F181">
        <v>11.388009518374986</v>
      </c>
      <c r="G181">
        <v>504.71649178075</v>
      </c>
      <c r="H181">
        <f t="shared" si="13"/>
        <v>-8.1074636488993906E-2</v>
      </c>
      <c r="I181">
        <f t="shared" si="14"/>
        <v>0.17386511902839336</v>
      </c>
      <c r="J181">
        <f t="shared" si="15"/>
        <v>0.19183893321372461</v>
      </c>
      <c r="K181">
        <f t="shared" si="17"/>
        <v>-90.571698342540799</v>
      </c>
      <c r="L181">
        <f t="shared" si="16"/>
        <v>668.8427420872996</v>
      </c>
    </row>
    <row r="182" spans="1:12" x14ac:dyDescent="0.2">
      <c r="A182" t="s">
        <v>187</v>
      </c>
      <c r="B182">
        <v>11.085900000000001</v>
      </c>
      <c r="C182">
        <v>504.82600000000002</v>
      </c>
      <c r="D182">
        <v>11.388009518374986</v>
      </c>
      <c r="E182">
        <v>504.71649178075</v>
      </c>
      <c r="F182">
        <v>32.27308089029686</v>
      </c>
      <c r="G182">
        <v>514.45536050259375</v>
      </c>
      <c r="H182">
        <f t="shared" si="13"/>
        <v>-9.5902713013787472E-2</v>
      </c>
      <c r="I182">
        <f t="shared" si="14"/>
        <v>0.20566403175364914</v>
      </c>
      <c r="J182">
        <f t="shared" si="15"/>
        <v>0.22692515136178906</v>
      </c>
      <c r="K182">
        <f t="shared" si="17"/>
        <v>-84.51470349541249</v>
      </c>
      <c r="L182">
        <f t="shared" si="16"/>
        <v>710.38052353439912</v>
      </c>
    </row>
    <row r="183" spans="1:12" x14ac:dyDescent="0.2">
      <c r="A183" t="s">
        <v>188</v>
      </c>
      <c r="B183">
        <v>31.982800000000001</v>
      </c>
      <c r="C183">
        <v>514.52</v>
      </c>
      <c r="D183">
        <v>32.27308089029686</v>
      </c>
      <c r="E183">
        <v>514.45536050259375</v>
      </c>
      <c r="F183">
        <v>53.158152262218735</v>
      </c>
      <c r="G183">
        <v>524.19422922443755</v>
      </c>
      <c r="H183">
        <f t="shared" si="13"/>
        <v>-7.6604329239684799E-2</v>
      </c>
      <c r="I183">
        <f t="shared" si="14"/>
        <v>0.16427851419544764</v>
      </c>
      <c r="J183">
        <f t="shared" si="15"/>
        <v>0.18126128512323286</v>
      </c>
      <c r="K183">
        <f t="shared" si="17"/>
        <v>-44.331248349387927</v>
      </c>
      <c r="L183">
        <f t="shared" si="16"/>
        <v>678.7338746980414</v>
      </c>
    </row>
    <row r="184" spans="1:12" x14ac:dyDescent="0.2">
      <c r="A184" t="s">
        <v>189</v>
      </c>
      <c r="B184">
        <v>52.848599999999998</v>
      </c>
      <c r="C184">
        <v>524.30200000000002</v>
      </c>
      <c r="D184">
        <v>53.158152262218735</v>
      </c>
      <c r="E184">
        <v>524.19422922443755</v>
      </c>
      <c r="F184">
        <v>74.043223634140617</v>
      </c>
      <c r="G184">
        <v>533.93309794628135</v>
      </c>
      <c r="H184">
        <f t="shared" si="13"/>
        <v>-9.656655363220909E-2</v>
      </c>
      <c r="I184">
        <f t="shared" si="14"/>
        <v>0.20708764255396814</v>
      </c>
      <c r="J184">
        <f t="shared" si="15"/>
        <v>0.22849593208405788</v>
      </c>
      <c r="K184">
        <f t="shared" si="17"/>
        <v>-43.408401369990358</v>
      </c>
      <c r="L184">
        <f t="shared" si="16"/>
        <v>731.28187177840573</v>
      </c>
    </row>
    <row r="185" spans="1:12" x14ac:dyDescent="0.2">
      <c r="A185" t="s">
        <v>190</v>
      </c>
      <c r="B185">
        <v>73.721500000000006</v>
      </c>
      <c r="C185">
        <v>534.05200000000002</v>
      </c>
      <c r="D185">
        <v>74.043223634140617</v>
      </c>
      <c r="E185">
        <v>533.93309794628135</v>
      </c>
      <c r="F185">
        <v>94.928295006062484</v>
      </c>
      <c r="G185">
        <v>543.67196666812504</v>
      </c>
      <c r="H185">
        <f t="shared" si="13"/>
        <v>-0.10300396294919692</v>
      </c>
      <c r="I185">
        <f t="shared" si="14"/>
        <v>0.22089271138439942</v>
      </c>
      <c r="J185">
        <f t="shared" si="15"/>
        <v>0.24372814020131348</v>
      </c>
      <c r="K185">
        <f t="shared" si="17"/>
        <v>-28.960739315056301</v>
      </c>
      <c r="L185">
        <f t="shared" si="16"/>
        <v>754.82580933068073</v>
      </c>
    </row>
    <row r="186" spans="1:12" x14ac:dyDescent="0.2">
      <c r="A186" t="s">
        <v>191</v>
      </c>
      <c r="B186">
        <v>94.571299999999994</v>
      </c>
      <c r="C186">
        <v>543.86500000000001</v>
      </c>
      <c r="D186">
        <v>94.928295006062484</v>
      </c>
      <c r="E186">
        <v>543.67196666812504</v>
      </c>
      <c r="F186">
        <v>115.81336637798437</v>
      </c>
      <c r="G186">
        <v>553.41083538996872</v>
      </c>
      <c r="H186">
        <f t="shared" si="13"/>
        <v>-0.13769757533260074</v>
      </c>
      <c r="I186">
        <f t="shared" si="14"/>
        <v>0.29529340323806397</v>
      </c>
      <c r="J186">
        <f t="shared" si="15"/>
        <v>0.32582022074818362</v>
      </c>
      <c r="K186">
        <f t="shared" si="17"/>
        <v>-42.769280326538279</v>
      </c>
      <c r="L186">
        <f t="shared" si="16"/>
        <v>838.96536990618904</v>
      </c>
    </row>
    <row r="187" spans="1:12" x14ac:dyDescent="0.2">
      <c r="A187" t="s">
        <v>192</v>
      </c>
      <c r="B187">
        <v>115.461</v>
      </c>
      <c r="C187">
        <v>553.58299999999997</v>
      </c>
      <c r="D187">
        <v>115.81336637798437</v>
      </c>
      <c r="E187">
        <v>553.41083538996872</v>
      </c>
      <c r="F187">
        <v>136.69843774990625</v>
      </c>
      <c r="G187">
        <v>563.14970411181253</v>
      </c>
      <c r="H187">
        <f t="shared" si="13"/>
        <v>-0.12887768948108028</v>
      </c>
      <c r="I187">
        <f t="shared" si="14"/>
        <v>0.27637909699137631</v>
      </c>
      <c r="J187">
        <f t="shared" si="15"/>
        <v>0.30495059288309367</v>
      </c>
      <c r="K187">
        <f t="shared" si="17"/>
        <v>-13.064323103095902</v>
      </c>
      <c r="L187">
        <f t="shared" si="16"/>
        <v>829.78993238134501</v>
      </c>
    </row>
    <row r="188" spans="1:12" x14ac:dyDescent="0.2">
      <c r="A188" t="s">
        <v>193</v>
      </c>
      <c r="B188">
        <v>136.33099999999999</v>
      </c>
      <c r="C188">
        <v>563.25199999999995</v>
      </c>
      <c r="D188">
        <v>136.69843774990625</v>
      </c>
      <c r="E188">
        <v>563.14970411181253</v>
      </c>
      <c r="F188">
        <v>157.58350912182811</v>
      </c>
      <c r="G188">
        <v>572.88857283365633</v>
      </c>
      <c r="H188">
        <f t="shared" si="13"/>
        <v>-0.1048082568176964</v>
      </c>
      <c r="I188">
        <f t="shared" si="14"/>
        <v>0.22476203207202589</v>
      </c>
      <c r="J188">
        <f t="shared" si="15"/>
        <v>0.24799746320942601</v>
      </c>
      <c r="K188">
        <f t="shared" si="17"/>
        <v>31.890180932209844</v>
      </c>
      <c r="L188">
        <f t="shared" si="16"/>
        <v>787.91173618383846</v>
      </c>
    </row>
    <row r="189" spans="1:12" x14ac:dyDescent="0.2">
      <c r="A189" t="s">
        <v>194</v>
      </c>
      <c r="B189">
        <v>157.25800000000001</v>
      </c>
      <c r="C189">
        <v>573.024</v>
      </c>
      <c r="D189">
        <v>157.58350912182811</v>
      </c>
      <c r="E189">
        <v>572.88857283365633</v>
      </c>
      <c r="F189">
        <v>178.46858049374998</v>
      </c>
      <c r="G189">
        <v>582.62744155550001</v>
      </c>
      <c r="H189">
        <f t="shared" si="13"/>
        <v>-0.11000955985102426</v>
      </c>
      <c r="I189">
        <f t="shared" si="14"/>
        <v>0.23591626242266425</v>
      </c>
      <c r="J189">
        <f t="shared" si="15"/>
        <v>0.26030479468134171</v>
      </c>
      <c r="K189">
        <f t="shared" si="17"/>
        <v>47.573949270803865</v>
      </c>
      <c r="L189">
        <f t="shared" si="16"/>
        <v>808.80483525632053</v>
      </c>
    </row>
    <row r="190" spans="1:12" x14ac:dyDescent="0.2">
      <c r="A190" t="s">
        <v>195</v>
      </c>
      <c r="B190">
        <v>178.14</v>
      </c>
      <c r="C190">
        <v>582.76300000000003</v>
      </c>
      <c r="D190">
        <v>178.46858049374998</v>
      </c>
      <c r="E190">
        <v>582.62744155550001</v>
      </c>
      <c r="F190">
        <v>199.35365186567185</v>
      </c>
      <c r="G190">
        <v>592.3663102773437</v>
      </c>
      <c r="H190">
        <f t="shared" si="13"/>
        <v>-0.11060840835499042</v>
      </c>
      <c r="I190">
        <f t="shared" si="14"/>
        <v>0.23720049718375608</v>
      </c>
      <c r="J190">
        <f t="shared" si="15"/>
        <v>0.2617217909594946</v>
      </c>
      <c r="K190">
        <f t="shared" si="17"/>
        <v>67.860172138759538</v>
      </c>
      <c r="L190">
        <f t="shared" si="16"/>
        <v>819.82793873925607</v>
      </c>
    </row>
    <row r="191" spans="1:12" x14ac:dyDescent="0.2">
      <c r="A191" t="s">
        <v>196</v>
      </c>
      <c r="B191">
        <v>199.02600000000001</v>
      </c>
      <c r="C191">
        <v>592.48199999999997</v>
      </c>
      <c r="D191">
        <v>199.35365186567185</v>
      </c>
      <c r="E191">
        <v>592.3663102773437</v>
      </c>
      <c r="F191">
        <v>220.23872323759372</v>
      </c>
      <c r="G191">
        <v>602.1051789991875</v>
      </c>
      <c r="H191">
        <f t="shared" si="13"/>
        <v>-0.10283238764709446</v>
      </c>
      <c r="I191">
        <f t="shared" si="14"/>
        <v>0.22052476696164988</v>
      </c>
      <c r="J191">
        <f t="shared" si="15"/>
        <v>0.24332215844984667</v>
      </c>
      <c r="K191">
        <f t="shared" si="17"/>
        <v>96.521264218577372</v>
      </c>
      <c r="L191">
        <f t="shared" si="16"/>
        <v>812.8910772389936</v>
      </c>
    </row>
    <row r="192" spans="1:12" x14ac:dyDescent="0.2">
      <c r="A192" t="s">
        <v>197</v>
      </c>
      <c r="B192">
        <v>219.86199999999999</v>
      </c>
      <c r="C192">
        <v>602.35</v>
      </c>
      <c r="D192">
        <v>220.23872323759372</v>
      </c>
      <c r="E192">
        <v>602.1051789991875</v>
      </c>
      <c r="F192">
        <v>241.12379460951558</v>
      </c>
      <c r="G192">
        <v>611.8440477210313</v>
      </c>
      <c r="H192">
        <f t="shared" si="13"/>
        <v>-0.16105698770942026</v>
      </c>
      <c r="I192">
        <f t="shared" si="14"/>
        <v>0.3453878247391714</v>
      </c>
      <c r="J192">
        <f t="shared" si="15"/>
        <v>0.38109329929570912</v>
      </c>
      <c r="K192">
        <f t="shared" si="17"/>
        <v>59.181735528173448</v>
      </c>
      <c r="L192">
        <f t="shared" si="16"/>
        <v>947.49300373835899</v>
      </c>
    </row>
    <row r="193" spans="1:12" x14ac:dyDescent="0.2">
      <c r="A193" t="s">
        <v>198</v>
      </c>
      <c r="B193">
        <v>240.78700000000001</v>
      </c>
      <c r="C193">
        <v>612.02499999999998</v>
      </c>
      <c r="D193">
        <v>241.12379460951558</v>
      </c>
      <c r="E193">
        <v>611.8440477210313</v>
      </c>
      <c r="F193">
        <v>262.00886598143745</v>
      </c>
      <c r="G193">
        <v>621.5829164428751</v>
      </c>
      <c r="H193">
        <f t="shared" si="13"/>
        <v>-0.12946234764175152</v>
      </c>
      <c r="I193">
        <f t="shared" si="14"/>
        <v>0.27763290046306743</v>
      </c>
      <c r="J193">
        <f t="shared" si="15"/>
        <v>0.30633401194847631</v>
      </c>
      <c r="K193">
        <f t="shared" si="17"/>
        <v>111.66144696776408</v>
      </c>
      <c r="L193">
        <f t="shared" si="16"/>
        <v>889.47694818409877</v>
      </c>
    </row>
    <row r="194" spans="1:12" x14ac:dyDescent="0.2">
      <c r="A194" t="s">
        <v>199</v>
      </c>
      <c r="B194">
        <v>261.71100000000001</v>
      </c>
      <c r="C194">
        <v>621.67600000000004</v>
      </c>
      <c r="D194">
        <v>262.00886598143745</v>
      </c>
      <c r="E194">
        <v>621.5829164428751</v>
      </c>
      <c r="F194">
        <v>282.89393735335932</v>
      </c>
      <c r="G194">
        <v>631.3217851647189</v>
      </c>
      <c r="H194">
        <f t="shared" si="13"/>
        <v>-8.8853780451854131E-2</v>
      </c>
      <c r="I194">
        <f t="shared" si="14"/>
        <v>0.19054754709238114</v>
      </c>
      <c r="J194">
        <f t="shared" si="15"/>
        <v>0.21024595597421011</v>
      </c>
      <c r="K194">
        <f t="shared" si="17"/>
        <v>173.15508552958332</v>
      </c>
      <c r="L194">
        <f t="shared" si="16"/>
        <v>812.13046353525624</v>
      </c>
    </row>
    <row r="195" spans="1:12" x14ac:dyDescent="0.2">
      <c r="A195" t="s">
        <v>200</v>
      </c>
      <c r="B195">
        <v>282.59899999999999</v>
      </c>
      <c r="C195">
        <v>631.4</v>
      </c>
      <c r="D195">
        <v>282.89393735335932</v>
      </c>
      <c r="E195">
        <v>631.3217851647189</v>
      </c>
      <c r="F195">
        <v>303.77900872528119</v>
      </c>
      <c r="G195">
        <v>641.06065388656259</v>
      </c>
      <c r="H195">
        <f t="shared" ref="H195:H258" si="20">B195-D195-(F195-D195)*((B195-D195)*(F195-D195)+(C195-E195)*(G195-E195))/((F195-D195)^2+(G195-E195)^2)</f>
        <v>-8.2635658461402806E-2</v>
      </c>
      <c r="I195">
        <f t="shared" ref="I195:I258" si="21">C195-E195-(G195-E195)*((B195-D195)*(F195-D195)+(C195-E195)*(G195-E195))/((F195-D195)^2+(G195-E195)^2)</f>
        <v>0.17721274145129165</v>
      </c>
      <c r="J195">
        <f t="shared" ref="J195:J258" si="22">SQRT(H195^2+I195^2)</f>
        <v>0.19553262587617432</v>
      </c>
      <c r="K195">
        <f t="shared" ref="K195:K238" si="23">-1000*(H195^2+I195^2)^(0.5)/(1+(I195/H195)^2)^(0.5)+D195</f>
        <v>200.25827889195654</v>
      </c>
      <c r="L195">
        <f t="shared" ref="L195:L258" si="24">I195/H195*(K195-D195)+E195</f>
        <v>808.53452661601045</v>
      </c>
    </row>
    <row r="196" spans="1:12" x14ac:dyDescent="0.2">
      <c r="A196" t="s">
        <v>201</v>
      </c>
      <c r="B196">
        <v>303.47000000000003</v>
      </c>
      <c r="C196">
        <v>641.13800000000003</v>
      </c>
      <c r="D196">
        <v>303.77900872528119</v>
      </c>
      <c r="E196">
        <v>641.06065388656259</v>
      </c>
      <c r="F196">
        <v>324.66408009720305</v>
      </c>
      <c r="G196">
        <v>650.79952260840628</v>
      </c>
      <c r="H196">
        <f t="shared" si="20"/>
        <v>-8.4816152890532487E-2</v>
      </c>
      <c r="I196">
        <f t="shared" si="21"/>
        <v>0.18188882684469143</v>
      </c>
      <c r="J196">
        <f t="shared" si="22"/>
        <v>0.20069211524643496</v>
      </c>
      <c r="K196">
        <f t="shared" si="23"/>
        <v>218.96285583474869</v>
      </c>
      <c r="L196">
        <f t="shared" si="24"/>
        <v>822.94948073125408</v>
      </c>
    </row>
    <row r="197" spans="1:12" x14ac:dyDescent="0.2">
      <c r="A197" t="s">
        <v>202</v>
      </c>
      <c r="B197">
        <v>324.363</v>
      </c>
      <c r="C197">
        <v>650.89300000000003</v>
      </c>
      <c r="D197">
        <v>324.66408009720305</v>
      </c>
      <c r="E197">
        <v>650.79952260840628</v>
      </c>
      <c r="F197">
        <v>345.54915146912498</v>
      </c>
      <c r="G197">
        <v>660.53839133025008</v>
      </c>
      <c r="H197">
        <f t="shared" si="20"/>
        <v>-8.9578688792714106E-2</v>
      </c>
      <c r="I197">
        <f t="shared" si="21"/>
        <v>0.19210211804609051</v>
      </c>
      <c r="J197">
        <f t="shared" si="22"/>
        <v>0.21196123523799348</v>
      </c>
      <c r="K197">
        <f t="shared" si="23"/>
        <v>235.08539130448895</v>
      </c>
      <c r="L197">
        <f t="shared" si="24"/>
        <v>842.90164065449676</v>
      </c>
    </row>
    <row r="198" spans="1:12" x14ac:dyDescent="0.2">
      <c r="A198" t="s">
        <v>203</v>
      </c>
      <c r="B198">
        <v>345.23099999999999</v>
      </c>
      <c r="C198">
        <v>660.59699999999998</v>
      </c>
      <c r="D198">
        <v>345.54915146912498</v>
      </c>
      <c r="E198">
        <v>660.53839133025008</v>
      </c>
      <c r="F198">
        <v>366.4342228410469</v>
      </c>
      <c r="G198">
        <v>670.27726005209388</v>
      </c>
      <c r="H198">
        <f t="shared" si="20"/>
        <v>-7.9272246274222968E-2</v>
      </c>
      <c r="I198">
        <f t="shared" si="21"/>
        <v>0.16999988073935893</v>
      </c>
      <c r="J198">
        <f t="shared" si="22"/>
        <v>0.18757411463407556</v>
      </c>
      <c r="K198">
        <f t="shared" si="23"/>
        <v>266.27690519490204</v>
      </c>
      <c r="L198">
        <f t="shared" si="24"/>
        <v>830.53827206960887</v>
      </c>
    </row>
    <row r="199" spans="1:12" x14ac:dyDescent="0.2">
      <c r="A199" t="s">
        <v>204</v>
      </c>
      <c r="B199">
        <v>366.14</v>
      </c>
      <c r="C199">
        <v>670.34799999999996</v>
      </c>
      <c r="D199">
        <v>366.4342228410469</v>
      </c>
      <c r="E199">
        <v>670.27726005209388</v>
      </c>
      <c r="F199">
        <v>387.31929421296877</v>
      </c>
      <c r="G199">
        <v>680.01612877393757</v>
      </c>
      <c r="H199">
        <f t="shared" si="20"/>
        <v>-7.9644994167611199E-2</v>
      </c>
      <c r="I199">
        <f t="shared" si="21"/>
        <v>0.17079924117633655</v>
      </c>
      <c r="J199">
        <f t="shared" si="22"/>
        <v>0.18845611128952863</v>
      </c>
      <c r="K199">
        <f t="shared" si="23"/>
        <v>286.78922867343573</v>
      </c>
      <c r="L199">
        <f t="shared" si="24"/>
        <v>841.0765012284304</v>
      </c>
    </row>
    <row r="200" spans="1:12" x14ac:dyDescent="0.2">
      <c r="A200" t="s">
        <v>205</v>
      </c>
      <c r="B200">
        <v>387.01600000000002</v>
      </c>
      <c r="C200">
        <v>680.07</v>
      </c>
      <c r="D200">
        <v>387.31929421296877</v>
      </c>
      <c r="E200">
        <v>680.01612877393757</v>
      </c>
      <c r="F200">
        <v>408.20436558489064</v>
      </c>
      <c r="G200">
        <v>689.75499749578125</v>
      </c>
      <c r="H200">
        <f t="shared" si="20"/>
        <v>-7.4804102076018952E-2</v>
      </c>
      <c r="I200">
        <f t="shared" si="21"/>
        <v>0.16041791458447996</v>
      </c>
      <c r="J200">
        <f t="shared" si="22"/>
        <v>0.17700158475853534</v>
      </c>
      <c r="K200">
        <f t="shared" si="23"/>
        <v>312.51519213694985</v>
      </c>
      <c r="L200">
        <f t="shared" si="24"/>
        <v>840.43404335841751</v>
      </c>
    </row>
    <row r="201" spans="1:12" x14ac:dyDescent="0.2">
      <c r="A201" t="s">
        <v>206</v>
      </c>
      <c r="B201">
        <v>407.892</v>
      </c>
      <c r="C201">
        <v>689.80799999999999</v>
      </c>
      <c r="D201">
        <v>408.20436558489064</v>
      </c>
      <c r="E201">
        <v>689.75499749578125</v>
      </c>
      <c r="F201">
        <v>429.08943695681251</v>
      </c>
      <c r="G201">
        <v>699.49386621762505</v>
      </c>
      <c r="H201">
        <f t="shared" si="20"/>
        <v>-7.6091565529333161E-2</v>
      </c>
      <c r="I201">
        <f t="shared" si="21"/>
        <v>0.16317888887001281</v>
      </c>
      <c r="J201">
        <f t="shared" si="22"/>
        <v>0.18004798282001605</v>
      </c>
      <c r="K201">
        <f t="shared" si="23"/>
        <v>332.1128000555575</v>
      </c>
      <c r="L201">
        <f t="shared" si="24"/>
        <v>852.93388636579402</v>
      </c>
    </row>
    <row r="202" spans="1:12" x14ac:dyDescent="0.2">
      <c r="A202" t="s">
        <v>207</v>
      </c>
      <c r="B202">
        <v>428.75700000000001</v>
      </c>
      <c r="C202">
        <v>699.53599999999994</v>
      </c>
      <c r="D202">
        <v>429.08943695681251</v>
      </c>
      <c r="E202">
        <v>699.49386621762505</v>
      </c>
      <c r="F202">
        <v>449.97450832873437</v>
      </c>
      <c r="G202">
        <v>709.23273493946886</v>
      </c>
      <c r="H202">
        <f t="shared" si="20"/>
        <v>-7.5513474913729728E-2</v>
      </c>
      <c r="I202">
        <f t="shared" si="21"/>
        <v>0.16193916954416987</v>
      </c>
      <c r="J202">
        <f t="shared" si="22"/>
        <v>0.17868010389016983</v>
      </c>
      <c r="K202">
        <f t="shared" si="23"/>
        <v>353.57596204308277</v>
      </c>
      <c r="L202">
        <f t="shared" si="24"/>
        <v>861.43303576179494</v>
      </c>
    </row>
    <row r="203" spans="1:12" x14ac:dyDescent="0.2">
      <c r="A203" t="s">
        <v>208</v>
      </c>
      <c r="B203">
        <v>449.65600000000001</v>
      </c>
      <c r="C203">
        <v>709.21699999999998</v>
      </c>
      <c r="D203">
        <v>449.97450832873437</v>
      </c>
      <c r="E203">
        <v>709.23273493946886</v>
      </c>
      <c r="F203">
        <v>470.85957970065624</v>
      </c>
      <c r="G203">
        <v>718.97160366131254</v>
      </c>
      <c r="H203">
        <f t="shared" si="20"/>
        <v>-5.0860729249529169E-2</v>
      </c>
      <c r="I203">
        <f t="shared" si="21"/>
        <v>0.10907118585774687</v>
      </c>
      <c r="J203">
        <f t="shared" si="22"/>
        <v>0.12034673807049809</v>
      </c>
      <c r="K203">
        <f t="shared" si="23"/>
        <v>399.11377907920519</v>
      </c>
      <c r="L203">
        <f t="shared" si="24"/>
        <v>818.30392079721582</v>
      </c>
    </row>
    <row r="204" spans="1:12" x14ac:dyDescent="0.2">
      <c r="A204" t="s">
        <v>209</v>
      </c>
      <c r="B204">
        <v>470.61799999999999</v>
      </c>
      <c r="C204">
        <v>718.94100000000003</v>
      </c>
      <c r="D204">
        <v>470.85957970065624</v>
      </c>
      <c r="E204">
        <v>718.97160366131254</v>
      </c>
      <c r="F204">
        <v>491.74465107257811</v>
      </c>
      <c r="G204">
        <v>728.71047238315623</v>
      </c>
      <c r="H204">
        <f t="shared" si="20"/>
        <v>-3.1425748817559745E-2</v>
      </c>
      <c r="I204">
        <f t="shared" si="21"/>
        <v>6.739273582143257E-2</v>
      </c>
      <c r="J204">
        <f t="shared" si="22"/>
        <v>7.4359656603845067E-2</v>
      </c>
      <c r="K204">
        <f t="shared" si="23"/>
        <v>439.4338308830965</v>
      </c>
      <c r="L204">
        <f t="shared" si="24"/>
        <v>786.36433948274509</v>
      </c>
    </row>
    <row r="205" spans="1:12" x14ac:dyDescent="0.2">
      <c r="A205" t="s">
        <v>210</v>
      </c>
      <c r="B205">
        <v>491.512</v>
      </c>
      <c r="C205">
        <v>728.65800000000002</v>
      </c>
      <c r="D205">
        <v>491.74465107257811</v>
      </c>
      <c r="E205">
        <v>728.71047238315623</v>
      </c>
      <c r="F205">
        <v>512.62972244449998</v>
      </c>
      <c r="G205">
        <v>738.44934110500003</v>
      </c>
      <c r="H205">
        <f t="shared" si="20"/>
        <v>-2.1454834105310822E-2</v>
      </c>
      <c r="I205">
        <f t="shared" si="21"/>
        <v>4.6010040217209794E-2</v>
      </c>
      <c r="J205">
        <f t="shared" si="22"/>
        <v>5.0766462426248209E-2</v>
      </c>
      <c r="K205">
        <f t="shared" si="23"/>
        <v>470.28981696726731</v>
      </c>
      <c r="L205">
        <f t="shared" si="24"/>
        <v>774.72051260036596</v>
      </c>
    </row>
    <row r="206" spans="1:12" x14ac:dyDescent="0.2">
      <c r="A206" t="s">
        <v>211</v>
      </c>
      <c r="B206">
        <v>512.38</v>
      </c>
      <c r="C206">
        <v>738.36900000000003</v>
      </c>
      <c r="D206">
        <v>512.62972244449998</v>
      </c>
      <c r="E206">
        <v>738.44934110500003</v>
      </c>
      <c r="F206">
        <v>533.51479381642184</v>
      </c>
      <c r="G206">
        <v>748.18820982684383</v>
      </c>
      <c r="H206">
        <f t="shared" si="20"/>
        <v>-1.382954713775017E-2</v>
      </c>
      <c r="I206">
        <f t="shared" si="21"/>
        <v>2.9657559544409559E-2</v>
      </c>
      <c r="J206">
        <f t="shared" si="22"/>
        <v>3.2723496331618543E-2</v>
      </c>
      <c r="K206">
        <f t="shared" si="23"/>
        <v>498.80017530674979</v>
      </c>
      <c r="L206">
        <f t="shared" si="24"/>
        <v>768.10690064940957</v>
      </c>
    </row>
    <row r="207" spans="1:12" x14ac:dyDescent="0.2">
      <c r="A207" t="s">
        <v>212</v>
      </c>
      <c r="B207">
        <v>533.24099999999999</v>
      </c>
      <c r="C207">
        <v>748.11099999999999</v>
      </c>
      <c r="D207">
        <v>533.51479381642184</v>
      </c>
      <c r="E207">
        <v>748.18820982684383</v>
      </c>
      <c r="F207">
        <v>554.39986518834371</v>
      </c>
      <c r="G207">
        <v>757.92707854868752</v>
      </c>
      <c r="H207">
        <f t="shared" si="20"/>
        <v>-1.9328192404614364E-2</v>
      </c>
      <c r="I207">
        <f t="shared" si="21"/>
        <v>4.1449442372623893E-2</v>
      </c>
      <c r="J207">
        <f t="shared" si="22"/>
        <v>4.573439946726382E-2</v>
      </c>
      <c r="K207">
        <f t="shared" si="23"/>
        <v>514.18660141180749</v>
      </c>
      <c r="L207">
        <f t="shared" si="24"/>
        <v>789.63765219946777</v>
      </c>
    </row>
    <row r="208" spans="1:12" x14ac:dyDescent="0.2">
      <c r="A208" t="s">
        <v>213</v>
      </c>
      <c r="B208">
        <v>554.13599999999997</v>
      </c>
      <c r="C208">
        <v>757.86099999999999</v>
      </c>
      <c r="D208">
        <v>554.39986518834371</v>
      </c>
      <c r="E208">
        <v>757.92707854868752</v>
      </c>
      <c r="F208">
        <v>575.28493656026558</v>
      </c>
      <c r="G208">
        <v>767.66594727053121</v>
      </c>
      <c r="H208">
        <f t="shared" si="20"/>
        <v>-2.1818404808683606E-2</v>
      </c>
      <c r="I208">
        <f t="shared" si="21"/>
        <v>4.6789720106687596E-2</v>
      </c>
      <c r="J208">
        <f t="shared" si="22"/>
        <v>5.1626744000157064E-2</v>
      </c>
      <c r="K208">
        <f t="shared" si="23"/>
        <v>532.58146037966014</v>
      </c>
      <c r="L208">
        <f t="shared" si="24"/>
        <v>804.71679865537499</v>
      </c>
    </row>
    <row r="209" spans="1:12" x14ac:dyDescent="0.2">
      <c r="A209" t="s">
        <v>214</v>
      </c>
      <c r="B209">
        <v>575.03599999999994</v>
      </c>
      <c r="C209">
        <v>767.63</v>
      </c>
      <c r="D209">
        <v>575.28493656026558</v>
      </c>
      <c r="E209">
        <v>767.66594727053121</v>
      </c>
      <c r="F209">
        <v>596.17000793218745</v>
      </c>
      <c r="G209">
        <v>777.40481599237501</v>
      </c>
      <c r="H209">
        <f t="shared" si="20"/>
        <v>-3.0693008446604025E-2</v>
      </c>
      <c r="I209">
        <f t="shared" si="21"/>
        <v>6.5821369024981077E-2</v>
      </c>
      <c r="J209">
        <f t="shared" si="22"/>
        <v>7.2625845178049694E-2</v>
      </c>
      <c r="K209">
        <f t="shared" si="23"/>
        <v>544.59192811366154</v>
      </c>
      <c r="L209">
        <f t="shared" si="24"/>
        <v>833.4873162955123</v>
      </c>
    </row>
    <row r="210" spans="1:12" x14ac:dyDescent="0.2">
      <c r="A210" t="s">
        <v>215</v>
      </c>
      <c r="B210">
        <v>595.90200000000004</v>
      </c>
      <c r="C210">
        <v>777.33799999999997</v>
      </c>
      <c r="D210">
        <v>596.17000793218745</v>
      </c>
      <c r="E210">
        <v>777.40481599237501</v>
      </c>
      <c r="F210">
        <v>617.05507930410931</v>
      </c>
      <c r="G210">
        <v>787.14368471421881</v>
      </c>
      <c r="H210">
        <f t="shared" si="20"/>
        <v>-2.227586720464339E-2</v>
      </c>
      <c r="I210">
        <f t="shared" si="21"/>
        <v>4.7770751380695406E-2</v>
      </c>
      <c r="J210">
        <f t="shared" si="22"/>
        <v>5.2709192245709087E-2</v>
      </c>
      <c r="K210">
        <f t="shared" si="23"/>
        <v>573.89414072754403</v>
      </c>
      <c r="L210">
        <f t="shared" si="24"/>
        <v>825.17556737307052</v>
      </c>
    </row>
    <row r="211" spans="1:12" x14ac:dyDescent="0.2">
      <c r="A211" t="s">
        <v>216</v>
      </c>
      <c r="B211">
        <v>616.79399999999998</v>
      </c>
      <c r="C211">
        <v>787.07600000000002</v>
      </c>
      <c r="D211">
        <v>617.05507930410931</v>
      </c>
      <c r="E211">
        <v>787.14368471421881</v>
      </c>
      <c r="F211">
        <v>637.94015067603118</v>
      </c>
      <c r="G211">
        <v>796.88255343606249</v>
      </c>
      <c r="H211">
        <f t="shared" si="20"/>
        <v>-2.070563153545335E-2</v>
      </c>
      <c r="I211">
        <f t="shared" si="21"/>
        <v>4.4403370121287852E-2</v>
      </c>
      <c r="J211">
        <f t="shared" si="22"/>
        <v>4.89936981193504E-2</v>
      </c>
      <c r="K211">
        <f t="shared" si="23"/>
        <v>596.34944776865598</v>
      </c>
      <c r="L211">
        <f t="shared" si="24"/>
        <v>831.54705483550663</v>
      </c>
    </row>
    <row r="212" spans="1:12" x14ac:dyDescent="0.2">
      <c r="A212" t="s">
        <v>217</v>
      </c>
      <c r="B212">
        <v>637.64599999999996</v>
      </c>
      <c r="C212">
        <v>796.803</v>
      </c>
      <c r="D212">
        <v>637.94015067603118</v>
      </c>
      <c r="E212">
        <v>796.88255343606249</v>
      </c>
      <c r="F212">
        <v>658.82522204795305</v>
      </c>
      <c r="G212">
        <v>806.62142215790618</v>
      </c>
      <c r="H212">
        <f t="shared" si="20"/>
        <v>-2.2066399235387502E-2</v>
      </c>
      <c r="I212">
        <f t="shared" si="21"/>
        <v>4.7321545871001597E-2</v>
      </c>
      <c r="J212">
        <f t="shared" si="22"/>
        <v>5.2213548805236543E-2</v>
      </c>
      <c r="K212">
        <f t="shared" si="23"/>
        <v>615.87375144064367</v>
      </c>
      <c r="L212">
        <f t="shared" si="24"/>
        <v>844.2040993070641</v>
      </c>
    </row>
    <row r="213" spans="1:12" x14ac:dyDescent="0.2">
      <c r="A213" t="s">
        <v>218</v>
      </c>
      <c r="B213">
        <v>658.55899999999997</v>
      </c>
      <c r="C213">
        <v>806.58600000000001</v>
      </c>
      <c r="D213">
        <v>658.82522204795305</v>
      </c>
      <c r="E213">
        <v>806.62142215790618</v>
      </c>
      <c r="F213">
        <v>679.71029341987492</v>
      </c>
      <c r="G213">
        <v>816.36029087974998</v>
      </c>
      <c r="H213">
        <f t="shared" si="20"/>
        <v>-3.3981433438101033E-2</v>
      </c>
      <c r="I213">
        <f t="shared" si="21"/>
        <v>7.2873419176820775E-2</v>
      </c>
      <c r="J213">
        <f t="shared" si="22"/>
        <v>8.0406921599006143E-2</v>
      </c>
      <c r="K213">
        <f t="shared" si="23"/>
        <v>624.84378860985203</v>
      </c>
      <c r="L213">
        <f t="shared" si="24"/>
        <v>879.49484133472697</v>
      </c>
    </row>
    <row r="214" spans="1:12" x14ac:dyDescent="0.2">
      <c r="A214" t="s">
        <v>219</v>
      </c>
      <c r="B214">
        <v>679.46199999999999</v>
      </c>
      <c r="C214">
        <v>816.32100000000003</v>
      </c>
      <c r="D214">
        <v>679.71029341987492</v>
      </c>
      <c r="E214">
        <v>816.36029087974998</v>
      </c>
      <c r="F214">
        <v>700.59536479179678</v>
      </c>
      <c r="G214">
        <v>826.09915960159378</v>
      </c>
      <c r="H214">
        <f t="shared" si="20"/>
        <v>-2.9297462957477122E-2</v>
      </c>
      <c r="I214">
        <f t="shared" si="21"/>
        <v>6.2828612065663383E-2</v>
      </c>
      <c r="J214">
        <f t="shared" si="22"/>
        <v>6.9323703232317055E-2</v>
      </c>
      <c r="K214">
        <f t="shared" si="23"/>
        <v>650.41283046239778</v>
      </c>
      <c r="L214">
        <f t="shared" si="24"/>
        <v>879.18890294541336</v>
      </c>
    </row>
    <row r="215" spans="1:12" x14ac:dyDescent="0.2">
      <c r="A215" t="s">
        <v>220</v>
      </c>
      <c r="B215">
        <v>700.35</v>
      </c>
      <c r="C215">
        <v>826.02300000000002</v>
      </c>
      <c r="D215">
        <v>700.59536479179678</v>
      </c>
      <c r="E215">
        <v>826.09915960159378</v>
      </c>
      <c r="F215">
        <v>721.48043616371865</v>
      </c>
      <c r="G215">
        <v>835.83802832343747</v>
      </c>
      <c r="H215">
        <f t="shared" si="20"/>
        <v>-1.4652852092730956E-2</v>
      </c>
      <c r="I215">
        <f t="shared" si="21"/>
        <v>3.1423142718055505E-2</v>
      </c>
      <c r="J215">
        <f t="shared" si="22"/>
        <v>3.4671601819511233E-2</v>
      </c>
      <c r="K215">
        <f t="shared" si="23"/>
        <v>685.94251269906579</v>
      </c>
      <c r="L215">
        <f t="shared" si="24"/>
        <v>857.52230231964938</v>
      </c>
    </row>
    <row r="216" spans="1:12" x14ac:dyDescent="0.2">
      <c r="A216" t="s">
        <v>221</v>
      </c>
      <c r="B216">
        <v>721.26499999999999</v>
      </c>
      <c r="C216">
        <v>835.79</v>
      </c>
      <c r="D216">
        <v>721.48043616371865</v>
      </c>
      <c r="E216">
        <v>835.83802832343747</v>
      </c>
      <c r="F216">
        <v>742.36550753564052</v>
      </c>
      <c r="G216">
        <v>845.57689704528116</v>
      </c>
      <c r="H216">
        <f t="shared" si="20"/>
        <v>-2.0082318360156337E-2</v>
      </c>
      <c r="I216">
        <f t="shared" si="21"/>
        <v>4.3066670703219054E-2</v>
      </c>
      <c r="J216">
        <f t="shared" si="22"/>
        <v>4.7518813497163193E-2</v>
      </c>
      <c r="K216">
        <f t="shared" si="23"/>
        <v>701.39811780356229</v>
      </c>
      <c r="L216">
        <f t="shared" si="24"/>
        <v>878.90469902665654</v>
      </c>
    </row>
    <row r="217" spans="1:12" x14ac:dyDescent="0.2">
      <c r="A217" t="s">
        <v>222</v>
      </c>
      <c r="B217">
        <v>742.10199999999998</v>
      </c>
      <c r="C217">
        <v>845.58699999999999</v>
      </c>
      <c r="D217">
        <v>742.36550753564052</v>
      </c>
      <c r="E217">
        <v>845.57689704528116</v>
      </c>
      <c r="F217">
        <v>763.25057890756239</v>
      </c>
      <c r="G217">
        <v>855.31576576712496</v>
      </c>
      <c r="H217">
        <f t="shared" si="20"/>
        <v>-5.0933734496629524E-2</v>
      </c>
      <c r="I217">
        <f t="shared" si="21"/>
        <v>0.1092277461153858</v>
      </c>
      <c r="J217">
        <f t="shared" si="22"/>
        <v>0.12051948320176421</v>
      </c>
      <c r="K217">
        <f t="shared" si="23"/>
        <v>691.43177303901098</v>
      </c>
      <c r="L217">
        <f t="shared" si="24"/>
        <v>954.80464316066696</v>
      </c>
    </row>
    <row r="218" spans="1:12" x14ac:dyDescent="0.2">
      <c r="A218" t="s">
        <v>223</v>
      </c>
      <c r="B218">
        <v>762.97400000000005</v>
      </c>
      <c r="C218">
        <v>855.29499999999996</v>
      </c>
      <c r="D218">
        <v>763.25057890756239</v>
      </c>
      <c r="E218">
        <v>855.31576576712496</v>
      </c>
      <c r="F218">
        <v>784.13565027948425</v>
      </c>
      <c r="G218">
        <v>865.05463448896876</v>
      </c>
      <c r="H218">
        <f t="shared" si="20"/>
        <v>-4.144495608373297E-2</v>
      </c>
      <c r="I218">
        <f t="shared" si="21"/>
        <v>8.8878995141753542E-2</v>
      </c>
      <c r="J218">
        <f t="shared" si="22"/>
        <v>9.8067120698990665E-2</v>
      </c>
      <c r="K218">
        <f t="shared" si="23"/>
        <v>721.80562282382937</v>
      </c>
      <c r="L218">
        <f t="shared" si="24"/>
        <v>944.19476090887861</v>
      </c>
    </row>
    <row r="219" spans="1:12" x14ac:dyDescent="0.2">
      <c r="A219" t="s">
        <v>224</v>
      </c>
      <c r="B219">
        <v>783.83699999999999</v>
      </c>
      <c r="C219">
        <v>865.05600000000004</v>
      </c>
      <c r="D219">
        <v>784.13565027948425</v>
      </c>
      <c r="E219">
        <v>865.05463448896876</v>
      </c>
      <c r="F219">
        <v>805.02072165140612</v>
      </c>
      <c r="G219">
        <v>874.79350321081256</v>
      </c>
      <c r="H219">
        <f t="shared" si="20"/>
        <v>-5.3863811169969966E-2</v>
      </c>
      <c r="I219">
        <f t="shared" si="21"/>
        <v>0.11551131581898627</v>
      </c>
      <c r="J219">
        <f t="shared" si="22"/>
        <v>0.12745263526497899</v>
      </c>
      <c r="K219">
        <f t="shared" si="23"/>
        <v>730.2718391095143</v>
      </c>
      <c r="L219">
        <f t="shared" si="24"/>
        <v>980.56595030795495</v>
      </c>
    </row>
    <row r="220" spans="1:12" x14ac:dyDescent="0.2">
      <c r="A220" t="s">
        <v>225</v>
      </c>
      <c r="B220">
        <v>804.73400000000004</v>
      </c>
      <c r="C220">
        <v>874.80399999999997</v>
      </c>
      <c r="D220">
        <v>805.02072165140612</v>
      </c>
      <c r="E220">
        <v>874.79350321081256</v>
      </c>
      <c r="F220">
        <v>825.90579302332799</v>
      </c>
      <c r="G220">
        <v>884.53237193265636</v>
      </c>
      <c r="H220">
        <f t="shared" si="20"/>
        <v>-5.5230766740525628E-2</v>
      </c>
      <c r="I220">
        <f t="shared" si="21"/>
        <v>0.11844276150007106</v>
      </c>
      <c r="J220">
        <f t="shared" si="22"/>
        <v>0.13068712770012611</v>
      </c>
      <c r="K220">
        <f t="shared" si="23"/>
        <v>749.78995491088051</v>
      </c>
      <c r="L220">
        <f t="shared" si="24"/>
        <v>993.23626471088357</v>
      </c>
    </row>
    <row r="221" spans="1:12" x14ac:dyDescent="0.2">
      <c r="A221" t="s">
        <v>226</v>
      </c>
      <c r="B221">
        <v>825.62400000000002</v>
      </c>
      <c r="C221">
        <v>884.57100000000003</v>
      </c>
      <c r="D221">
        <v>825.90579302332799</v>
      </c>
      <c r="E221">
        <v>884.53237193265636</v>
      </c>
      <c r="F221">
        <v>846.79086439524997</v>
      </c>
      <c r="G221">
        <v>894.27124065450005</v>
      </c>
      <c r="H221">
        <f t="shared" si="20"/>
        <v>-6.5125387886865782E-2</v>
      </c>
      <c r="I221">
        <f t="shared" si="21"/>
        <v>0.1396618450242138</v>
      </c>
      <c r="J221">
        <f t="shared" si="22"/>
        <v>0.15409979592128681</v>
      </c>
      <c r="K221">
        <f t="shared" si="23"/>
        <v>760.78040513646215</v>
      </c>
      <c r="L221">
        <f t="shared" si="24"/>
        <v>1024.1942169568704</v>
      </c>
    </row>
    <row r="222" spans="1:12" x14ac:dyDescent="0.2">
      <c r="A222" t="s">
        <v>227</v>
      </c>
      <c r="B222">
        <v>846.51599999999996</v>
      </c>
      <c r="C222">
        <v>894.28</v>
      </c>
      <c r="D222">
        <v>846.79086439524997</v>
      </c>
      <c r="E222">
        <v>894.27124065450005</v>
      </c>
      <c r="F222">
        <v>867.67593576717195</v>
      </c>
      <c r="G222">
        <v>904.01010937634373</v>
      </c>
      <c r="H222">
        <f t="shared" si="20"/>
        <v>-5.2447507792470954E-2</v>
      </c>
      <c r="I222">
        <f t="shared" si="21"/>
        <v>0.11247404342440137</v>
      </c>
      <c r="J222">
        <f t="shared" si="22"/>
        <v>0.12410137597091915</v>
      </c>
      <c r="K222">
        <f t="shared" si="23"/>
        <v>794.34335660277907</v>
      </c>
      <c r="L222">
        <f t="shared" si="24"/>
        <v>1006.7452840789014</v>
      </c>
    </row>
    <row r="223" spans="1:12" x14ac:dyDescent="0.2">
      <c r="A223" t="s">
        <v>228</v>
      </c>
      <c r="B223">
        <v>867.38499999999999</v>
      </c>
      <c r="C223">
        <v>904.00099999999998</v>
      </c>
      <c r="D223">
        <v>867.67593576717195</v>
      </c>
      <c r="E223">
        <v>904.01010937634373</v>
      </c>
      <c r="F223">
        <v>888.56100713909382</v>
      </c>
      <c r="G223">
        <v>913.74897809818754</v>
      </c>
      <c r="H223">
        <f t="shared" si="20"/>
        <v>-4.8473836845405016E-2</v>
      </c>
      <c r="I223">
        <f t="shared" si="21"/>
        <v>0.1039524785785912</v>
      </c>
      <c r="J223">
        <f t="shared" si="22"/>
        <v>0.1146988694850451</v>
      </c>
      <c r="K223">
        <f t="shared" si="23"/>
        <v>819.20209892176695</v>
      </c>
      <c r="L223">
        <f t="shared" si="24"/>
        <v>1007.9625879549349</v>
      </c>
    </row>
    <row r="224" spans="1:12" x14ac:dyDescent="0.2">
      <c r="A224" t="s">
        <v>229</v>
      </c>
      <c r="B224">
        <v>888.27800000000002</v>
      </c>
      <c r="C224">
        <v>913.75400000000002</v>
      </c>
      <c r="D224">
        <v>888.56100713909382</v>
      </c>
      <c r="E224">
        <v>913.74897809818754</v>
      </c>
      <c r="F224">
        <v>909.44607851101568</v>
      </c>
      <c r="G224">
        <v>923.48784682003134</v>
      </c>
      <c r="H224">
        <f t="shared" si="20"/>
        <v>-5.2470328304430935E-2</v>
      </c>
      <c r="I224">
        <f t="shared" si="21"/>
        <v>0.11252298217022712</v>
      </c>
      <c r="J224">
        <f t="shared" si="22"/>
        <v>0.12415537390244538</v>
      </c>
      <c r="K224">
        <f t="shared" si="23"/>
        <v>836.09067883466287</v>
      </c>
      <c r="L224">
        <f t="shared" si="24"/>
        <v>1026.2719602684147</v>
      </c>
    </row>
    <row r="225" spans="1:12" x14ac:dyDescent="0.2">
      <c r="A225" t="s">
        <v>230</v>
      </c>
      <c r="B225">
        <v>909.17100000000005</v>
      </c>
      <c r="C225">
        <v>923.51099999999997</v>
      </c>
      <c r="D225">
        <v>909.44607851101568</v>
      </c>
      <c r="E225">
        <v>923.48784682003134</v>
      </c>
      <c r="F225">
        <v>930.33114988293755</v>
      </c>
      <c r="G225">
        <v>933.22671554187514</v>
      </c>
      <c r="H225">
        <f t="shared" si="20"/>
        <v>-5.7998908649658926E-2</v>
      </c>
      <c r="I225">
        <f t="shared" si="21"/>
        <v>0.12437906098115807</v>
      </c>
      <c r="J225">
        <f t="shared" si="22"/>
        <v>0.13723710946790638</v>
      </c>
      <c r="K225">
        <f t="shared" si="23"/>
        <v>851.44716986135677</v>
      </c>
      <c r="L225">
        <f t="shared" si="24"/>
        <v>1047.8669078011894</v>
      </c>
    </row>
    <row r="226" spans="1:12" x14ac:dyDescent="0.2">
      <c r="A226" t="s">
        <v>231</v>
      </c>
      <c r="B226">
        <v>930.08199999999999</v>
      </c>
      <c r="C226">
        <v>933.21299999999997</v>
      </c>
      <c r="D226">
        <v>930.33114988293755</v>
      </c>
      <c r="E226">
        <v>933.22671554187514</v>
      </c>
      <c r="F226">
        <v>951.21622125485942</v>
      </c>
      <c r="G226">
        <v>942.96558426371894</v>
      </c>
      <c r="H226">
        <f t="shared" si="20"/>
        <v>-3.9246355296322449E-2</v>
      </c>
      <c r="I226">
        <f t="shared" si="21"/>
        <v>8.4164080537715374E-2</v>
      </c>
      <c r="J226">
        <f t="shared" si="22"/>
        <v>9.2864788035100898E-2</v>
      </c>
      <c r="K226">
        <f t="shared" si="23"/>
        <v>891.08479458661509</v>
      </c>
      <c r="L226">
        <f t="shared" si="24"/>
        <v>1017.3907960795906</v>
      </c>
    </row>
    <row r="227" spans="1:12" x14ac:dyDescent="0.2">
      <c r="A227" t="s">
        <v>232</v>
      </c>
      <c r="B227">
        <v>950.95699999999999</v>
      </c>
      <c r="C227">
        <v>942.95500000000004</v>
      </c>
      <c r="D227">
        <v>951.21622125485942</v>
      </c>
      <c r="E227">
        <v>942.96558426371894</v>
      </c>
      <c r="F227">
        <v>972.10129262678129</v>
      </c>
      <c r="G227">
        <v>952.70445298556263</v>
      </c>
      <c r="H227">
        <f t="shared" si="20"/>
        <v>-4.2244513831032837E-2</v>
      </c>
      <c r="I227">
        <f t="shared" si="21"/>
        <v>9.059365226418567E-2</v>
      </c>
      <c r="J227">
        <f t="shared" si="22"/>
        <v>9.9959035506473948E-2</v>
      </c>
      <c r="K227">
        <f t="shared" si="23"/>
        <v>908.97170742382662</v>
      </c>
      <c r="L227">
        <f t="shared" si="24"/>
        <v>1033.5592365279044</v>
      </c>
    </row>
    <row r="228" spans="1:12" x14ac:dyDescent="0.2">
      <c r="A228" t="s">
        <v>233</v>
      </c>
      <c r="B228">
        <v>971.822</v>
      </c>
      <c r="C228">
        <v>952.70600000000002</v>
      </c>
      <c r="D228">
        <v>972.10129262678129</v>
      </c>
      <c r="E228">
        <v>952.70445298556263</v>
      </c>
      <c r="F228">
        <v>992.98636399870315</v>
      </c>
      <c r="G228">
        <v>962.44332170740631</v>
      </c>
      <c r="H228">
        <f t="shared" si="20"/>
        <v>-5.0475934311352166E-2</v>
      </c>
      <c r="I228">
        <f t="shared" si="21"/>
        <v>0.10824599044984944</v>
      </c>
      <c r="J228">
        <f t="shared" si="22"/>
        <v>0.11943623567859477</v>
      </c>
      <c r="K228">
        <f t="shared" si="23"/>
        <v>921.62535831542914</v>
      </c>
      <c r="L228">
        <f t="shared" si="24"/>
        <v>1060.9504434354121</v>
      </c>
    </row>
    <row r="229" spans="1:12" x14ac:dyDescent="0.2">
      <c r="A229" t="s">
        <v>234</v>
      </c>
      <c r="B229">
        <v>992.74900000000002</v>
      </c>
      <c r="C229">
        <v>962.45600000000002</v>
      </c>
      <c r="D229">
        <v>992.98636399870315</v>
      </c>
      <c r="E229">
        <v>962.44332170740631</v>
      </c>
      <c r="F229">
        <v>1013.871435370625</v>
      </c>
      <c r="G229">
        <v>972.18219042925011</v>
      </c>
      <c r="H229">
        <f t="shared" si="20"/>
        <v>-4.7250748470397202E-2</v>
      </c>
      <c r="I229">
        <f t="shared" si="21"/>
        <v>0.10132955709399288</v>
      </c>
      <c r="J229">
        <f t="shared" si="22"/>
        <v>0.11180479583576684</v>
      </c>
      <c r="K229">
        <f t="shared" si="23"/>
        <v>945.73561552830597</v>
      </c>
      <c r="L229">
        <f t="shared" si="24"/>
        <v>1063.7728788013992</v>
      </c>
    </row>
    <row r="230" spans="1:12" x14ac:dyDescent="0.2">
      <c r="A230" t="s">
        <v>235</v>
      </c>
      <c r="B230">
        <v>1013.62</v>
      </c>
      <c r="C230">
        <v>972.17700000000002</v>
      </c>
      <c r="D230">
        <v>1013.871435370625</v>
      </c>
      <c r="E230">
        <v>972.18219042925011</v>
      </c>
      <c r="F230">
        <v>1034.7565067425469</v>
      </c>
      <c r="G230">
        <v>981.92105915109391</v>
      </c>
      <c r="H230">
        <f t="shared" si="20"/>
        <v>-4.2919865132960755E-2</v>
      </c>
      <c r="I230">
        <f t="shared" si="21"/>
        <v>9.2041947804943708E-2</v>
      </c>
      <c r="J230">
        <f t="shared" si="22"/>
        <v>0.1015570528262785</v>
      </c>
      <c r="K230">
        <f t="shared" si="23"/>
        <v>970.95157023766433</v>
      </c>
      <c r="L230">
        <f t="shared" si="24"/>
        <v>1064.2241382341938</v>
      </c>
    </row>
    <row r="231" spans="1:12" x14ac:dyDescent="0.2">
      <c r="A231" t="s">
        <v>236</v>
      </c>
      <c r="B231">
        <v>1034.48</v>
      </c>
      <c r="C231">
        <v>981.92100000000005</v>
      </c>
      <c r="D231">
        <v>1034.7565067425469</v>
      </c>
      <c r="E231">
        <v>981.92105915109391</v>
      </c>
      <c r="F231">
        <v>1055.6415781144688</v>
      </c>
      <c r="G231">
        <v>991.6599278729376</v>
      </c>
      <c r="H231">
        <f t="shared" si="20"/>
        <v>-4.9363161038121883E-2</v>
      </c>
      <c r="I231">
        <f t="shared" si="21"/>
        <v>0.10585964046444971</v>
      </c>
      <c r="J231">
        <f t="shared" si="22"/>
        <v>0.11680318979778812</v>
      </c>
      <c r="K231">
        <f t="shared" si="23"/>
        <v>985.39334570442497</v>
      </c>
      <c r="L231">
        <f t="shared" si="24"/>
        <v>1087.7806996155437</v>
      </c>
    </row>
    <row r="232" spans="1:12" x14ac:dyDescent="0.2">
      <c r="A232" t="s">
        <v>237</v>
      </c>
      <c r="B232">
        <v>1055.3599999999999</v>
      </c>
      <c r="C232">
        <v>991.71</v>
      </c>
      <c r="D232">
        <v>1055.6415781144688</v>
      </c>
      <c r="E232">
        <v>991.6599278729376</v>
      </c>
      <c r="F232">
        <v>1076.5266494863906</v>
      </c>
      <c r="G232">
        <v>1001.3987965947813</v>
      </c>
      <c r="H232">
        <f t="shared" si="20"/>
        <v>-6.9470333010379137E-2</v>
      </c>
      <c r="I232">
        <f t="shared" si="21"/>
        <v>0.14897960991081888</v>
      </c>
      <c r="J232">
        <f t="shared" si="22"/>
        <v>0.16438081195125159</v>
      </c>
      <c r="K232">
        <f t="shared" si="23"/>
        <v>986.17124510408962</v>
      </c>
      <c r="L232">
        <f t="shared" si="24"/>
        <v>1140.6395377837564</v>
      </c>
    </row>
    <row r="233" spans="1:12" x14ac:dyDescent="0.2">
      <c r="A233" t="s">
        <v>238</v>
      </c>
      <c r="B233">
        <v>1076.23</v>
      </c>
      <c r="C233">
        <v>1001.42</v>
      </c>
      <c r="D233">
        <v>1076.5266494863906</v>
      </c>
      <c r="E233">
        <v>1001.3987965947813</v>
      </c>
      <c r="F233">
        <v>1097.4117208583125</v>
      </c>
      <c r="G233">
        <v>1011.1376653166251</v>
      </c>
      <c r="H233">
        <f t="shared" si="20"/>
        <v>-6.1104811430933464E-2</v>
      </c>
      <c r="I233">
        <f t="shared" si="21"/>
        <v>0.13103969099002918</v>
      </c>
      <c r="J233">
        <f t="shared" si="22"/>
        <v>0.1445863015460741</v>
      </c>
      <c r="K233">
        <f t="shared" si="23"/>
        <v>1015.4218380554572</v>
      </c>
      <c r="L233">
        <f t="shared" si="24"/>
        <v>1132.4384875848104</v>
      </c>
    </row>
    <row r="234" spans="1:12" x14ac:dyDescent="0.2">
      <c r="A234" t="s">
        <v>239</v>
      </c>
      <c r="B234">
        <v>1097.1400000000001</v>
      </c>
      <c r="C234">
        <v>1011.15</v>
      </c>
      <c r="D234">
        <v>1097.4117208583125</v>
      </c>
      <c r="E234">
        <v>1011.1376653166251</v>
      </c>
      <c r="F234">
        <v>1118.2967922302344</v>
      </c>
      <c r="G234">
        <v>1020.8765340384688</v>
      </c>
      <c r="H234">
        <f t="shared" si="20"/>
        <v>-5.3255486476403768E-2</v>
      </c>
      <c r="I234">
        <f t="shared" si="21"/>
        <v>0.11420675930371824</v>
      </c>
      <c r="J234">
        <f t="shared" si="22"/>
        <v>0.12601321641199331</v>
      </c>
      <c r="K234">
        <f t="shared" si="23"/>
        <v>1044.1562343819087</v>
      </c>
      <c r="L234">
        <f t="shared" si="24"/>
        <v>1125.3444246203435</v>
      </c>
    </row>
    <row r="235" spans="1:12" x14ac:dyDescent="0.2">
      <c r="A235" t="s">
        <v>240</v>
      </c>
      <c r="B235">
        <v>1118.01</v>
      </c>
      <c r="C235">
        <v>1020.87</v>
      </c>
      <c r="D235">
        <v>1118.2967922302344</v>
      </c>
      <c r="E235">
        <v>1020.8765340384688</v>
      </c>
      <c r="F235">
        <v>1139.1818636021562</v>
      </c>
      <c r="G235">
        <v>1030.6154027603125</v>
      </c>
      <c r="H235">
        <f t="shared" si="20"/>
        <v>-4.8720187112633262E-2</v>
      </c>
      <c r="I235">
        <f t="shared" si="21"/>
        <v>0.1044807784315326</v>
      </c>
      <c r="J235">
        <f t="shared" si="22"/>
        <v>0.11528178387737155</v>
      </c>
      <c r="K235">
        <f t="shared" si="23"/>
        <v>1069.576605117601</v>
      </c>
      <c r="L235">
        <f t="shared" si="24"/>
        <v>1125.3573124700015</v>
      </c>
    </row>
    <row r="236" spans="1:12" x14ac:dyDescent="0.2">
      <c r="A236" t="s">
        <v>241</v>
      </c>
      <c r="B236">
        <v>1138.92</v>
      </c>
      <c r="C236">
        <v>1030.5999999999999</v>
      </c>
      <c r="D236">
        <v>1139.1818636021562</v>
      </c>
      <c r="E236">
        <v>1030.6154027603125</v>
      </c>
      <c r="F236">
        <v>1160.0669349740781</v>
      </c>
      <c r="G236">
        <v>1040.3542714821563</v>
      </c>
      <c r="H236">
        <f t="shared" si="20"/>
        <v>-4.0870862158105425E-2</v>
      </c>
      <c r="I236">
        <f t="shared" si="21"/>
        <v>8.7647846745223246E-2</v>
      </c>
      <c r="J236">
        <f t="shared" si="22"/>
        <v>9.6708698743292965E-2</v>
      </c>
      <c r="K236">
        <f t="shared" si="23"/>
        <v>1098.3110014440508</v>
      </c>
      <c r="L236">
        <f t="shared" si="24"/>
        <v>1118.2632495055357</v>
      </c>
    </row>
    <row r="237" spans="1:12" x14ac:dyDescent="0.2">
      <c r="A237" t="s">
        <v>242</v>
      </c>
      <c r="B237">
        <v>1159.82</v>
      </c>
      <c r="C237">
        <v>1040.33</v>
      </c>
      <c r="D237">
        <v>1160.0669349740781</v>
      </c>
      <c r="E237">
        <v>1040.3542714821563</v>
      </c>
      <c r="F237">
        <v>1180.952006346</v>
      </c>
      <c r="G237">
        <v>1050.0931402040001</v>
      </c>
      <c r="H237">
        <f t="shared" si="20"/>
        <v>-3.4807599155183888E-2</v>
      </c>
      <c r="I237">
        <f t="shared" si="21"/>
        <v>7.4645137274592266E-2</v>
      </c>
      <c r="J237">
        <f t="shared" si="22"/>
        <v>8.2361796226713524E-2</v>
      </c>
      <c r="K237">
        <f t="shared" si="23"/>
        <v>1125.2593358188942</v>
      </c>
      <c r="L237">
        <f t="shared" si="24"/>
        <v>1114.9994087567486</v>
      </c>
    </row>
    <row r="238" spans="1:12" x14ac:dyDescent="0.2">
      <c r="A238" t="s">
        <v>243</v>
      </c>
      <c r="B238">
        <v>1180.72</v>
      </c>
      <c r="C238">
        <v>1050.03</v>
      </c>
      <c r="D238">
        <v>1180.952006346</v>
      </c>
      <c r="E238">
        <v>1050.0931402040001</v>
      </c>
      <c r="F238">
        <v>1160.0669349740781</v>
      </c>
      <c r="G238">
        <v>1040.3542714821563</v>
      </c>
      <c r="H238">
        <f t="shared" si="20"/>
        <v>-1.7253669505445296E-2</v>
      </c>
      <c r="I238">
        <f t="shared" si="21"/>
        <v>3.7000613658601147E-2</v>
      </c>
      <c r="J238">
        <f t="shared" si="22"/>
        <v>4.0825660098964656E-2</v>
      </c>
      <c r="K238">
        <f t="shared" si="23"/>
        <v>1163.6983368405547</v>
      </c>
      <c r="L238">
        <f t="shared" si="24"/>
        <v>1087.093753862601</v>
      </c>
    </row>
    <row r="239" spans="1:12" x14ac:dyDescent="0.2">
      <c r="A239" t="s">
        <v>244</v>
      </c>
      <c r="B239">
        <v>1190.83</v>
      </c>
      <c r="C239">
        <v>1052.02</v>
      </c>
      <c r="D239">
        <v>1190.9742927770001</v>
      </c>
      <c r="E239">
        <v>1051.8603397100001</v>
      </c>
      <c r="F239">
        <v>1210.4299588485001</v>
      </c>
      <c r="G239">
        <v>1050.158189487375</v>
      </c>
      <c r="H239">
        <f t="shared" si="20"/>
        <v>1.2766293448913613E-2</v>
      </c>
      <c r="I239">
        <f t="shared" si="21"/>
        <v>0.1459194018315231</v>
      </c>
      <c r="J239">
        <f t="shared" si="22"/>
        <v>0.14647679024095689</v>
      </c>
      <c r="K239">
        <f>1000*(H239^2+I239^2)^(0.5)/(1+(I239/H239)^2)^(0.5)+D239</f>
        <v>1203.7405862259136</v>
      </c>
      <c r="L239">
        <f t="shared" si="24"/>
        <v>1197.7797415415223</v>
      </c>
    </row>
    <row r="240" spans="1:12" x14ac:dyDescent="0.2">
      <c r="A240" t="s">
        <v>245</v>
      </c>
      <c r="B240">
        <v>1210.28</v>
      </c>
      <c r="C240">
        <v>1050.3</v>
      </c>
      <c r="D240">
        <v>1210.4299588485001</v>
      </c>
      <c r="E240">
        <v>1050.158189487375</v>
      </c>
      <c r="F240">
        <v>1229.8856249200001</v>
      </c>
      <c r="G240">
        <v>1048.45603926475</v>
      </c>
      <c r="H240">
        <f t="shared" si="20"/>
        <v>1.117346261359059E-2</v>
      </c>
      <c r="I240">
        <f t="shared" si="21"/>
        <v>0.12771326207457426</v>
      </c>
      <c r="J240">
        <f t="shared" si="22"/>
        <v>0.12820110598784315</v>
      </c>
      <c r="K240">
        <f t="shared" ref="K240:K298" si="25">1000*(H240^2+I240^2)^(0.5)/(1+(I240/H240)^2)^(0.5)+D240</f>
        <v>1221.6034214620906</v>
      </c>
      <c r="L240">
        <f t="shared" si="24"/>
        <v>1177.871451561949</v>
      </c>
    </row>
    <row r="241" spans="1:12" x14ac:dyDescent="0.2">
      <c r="A241" t="s">
        <v>246</v>
      </c>
      <c r="B241">
        <v>1229.75</v>
      </c>
      <c r="C241">
        <v>1048.58</v>
      </c>
      <c r="D241">
        <v>1229.8856249200001</v>
      </c>
      <c r="E241">
        <v>1048.45603926475</v>
      </c>
      <c r="F241">
        <v>1249.3412909915</v>
      </c>
      <c r="G241">
        <v>1046.7538890421251</v>
      </c>
      <c r="H241">
        <f t="shared" si="20"/>
        <v>9.7325542481482286E-3</v>
      </c>
      <c r="I241">
        <f t="shared" si="21"/>
        <v>0.11124360409431786</v>
      </c>
      <c r="J241">
        <f t="shared" si="22"/>
        <v>0.11166853658970588</v>
      </c>
      <c r="K241">
        <f t="shared" si="25"/>
        <v>1239.6181791681483</v>
      </c>
      <c r="L241">
        <f t="shared" si="24"/>
        <v>1159.6996433590684</v>
      </c>
    </row>
    <row r="242" spans="1:12" x14ac:dyDescent="0.2">
      <c r="A242" t="s">
        <v>247</v>
      </c>
      <c r="B242">
        <v>1249.19</v>
      </c>
      <c r="C242">
        <v>1046.8499999999999</v>
      </c>
      <c r="D242">
        <v>1249.3412909915</v>
      </c>
      <c r="E242">
        <v>1046.7538890421251</v>
      </c>
      <c r="F242">
        <v>1268.796957063</v>
      </c>
      <c r="G242">
        <v>1045.0517388195001</v>
      </c>
      <c r="H242">
        <f t="shared" si="20"/>
        <v>7.1955212895203347E-3</v>
      </c>
      <c r="I242">
        <f t="shared" si="21"/>
        <v>8.2245184683746225E-2</v>
      </c>
      <c r="J242">
        <f t="shared" si="22"/>
        <v>8.2559347927969151E-2</v>
      </c>
      <c r="K242">
        <f t="shared" si="25"/>
        <v>1256.5368122810203</v>
      </c>
      <c r="L242">
        <f t="shared" si="24"/>
        <v>1128.9990737258702</v>
      </c>
    </row>
    <row r="243" spans="1:12" x14ac:dyDescent="0.2">
      <c r="A243" t="s">
        <v>248</v>
      </c>
      <c r="B243">
        <v>1268.67</v>
      </c>
      <c r="C243">
        <v>1045.1400000000001</v>
      </c>
      <c r="D243">
        <v>1268.796957063</v>
      </c>
      <c r="E243">
        <v>1045.0517388195001</v>
      </c>
      <c r="F243">
        <v>1288.2526231345</v>
      </c>
      <c r="G243">
        <v>1043.349588596875</v>
      </c>
      <c r="H243">
        <f t="shared" si="20"/>
        <v>6.6988150473851482E-3</v>
      </c>
      <c r="I243">
        <f t="shared" si="21"/>
        <v>7.6567806357109011E-2</v>
      </c>
      <c r="J243">
        <f t="shared" si="22"/>
        <v>7.6860282938451485E-2</v>
      </c>
      <c r="K243">
        <f t="shared" si="25"/>
        <v>1275.4957721103851</v>
      </c>
      <c r="L243">
        <f t="shared" si="24"/>
        <v>1121.6195451766084</v>
      </c>
    </row>
    <row r="244" spans="1:12" x14ac:dyDescent="0.2">
      <c r="A244" t="s">
        <v>249</v>
      </c>
      <c r="B244">
        <v>1288.1099999999999</v>
      </c>
      <c r="C244">
        <v>1043.42</v>
      </c>
      <c r="D244">
        <v>1288.2526231345</v>
      </c>
      <c r="E244">
        <v>1043.349588596875</v>
      </c>
      <c r="F244">
        <v>1307.708289206</v>
      </c>
      <c r="G244">
        <v>1041.6474383742502</v>
      </c>
      <c r="H244">
        <f t="shared" si="20"/>
        <v>5.0300229771189642E-3</v>
      </c>
      <c r="I244">
        <f t="shared" si="21"/>
        <v>5.7493425711796831E-2</v>
      </c>
      <c r="J244">
        <f t="shared" si="22"/>
        <v>5.7713041257832234E-2</v>
      </c>
      <c r="K244">
        <f t="shared" si="25"/>
        <v>1293.282646111619</v>
      </c>
      <c r="L244">
        <f t="shared" si="24"/>
        <v>1100.8430143086719</v>
      </c>
    </row>
    <row r="245" spans="1:12" x14ac:dyDescent="0.2">
      <c r="A245" t="s">
        <v>250</v>
      </c>
      <c r="B245">
        <v>1307.56</v>
      </c>
      <c r="C245">
        <v>1041.71</v>
      </c>
      <c r="D245">
        <v>1307.708289206</v>
      </c>
      <c r="E245">
        <v>1041.6474383742502</v>
      </c>
      <c r="F245">
        <v>1327.1639552775</v>
      </c>
      <c r="G245">
        <v>1039.9452881516252</v>
      </c>
      <c r="H245">
        <f t="shared" si="20"/>
        <v>4.3054330301220411E-3</v>
      </c>
      <c r="I245">
        <f t="shared" si="21"/>
        <v>4.9211324719670539E-2</v>
      </c>
      <c r="J245">
        <f t="shared" si="22"/>
        <v>4.9399303985397637E-2</v>
      </c>
      <c r="K245">
        <f t="shared" si="25"/>
        <v>1312.013722236122</v>
      </c>
      <c r="L245">
        <f t="shared" si="24"/>
        <v>1090.8587630939203</v>
      </c>
    </row>
    <row r="246" spans="1:12" x14ac:dyDescent="0.2">
      <c r="A246" t="s">
        <v>251</v>
      </c>
      <c r="B246">
        <v>1327.02</v>
      </c>
      <c r="C246">
        <v>1040.01</v>
      </c>
      <c r="D246">
        <v>1327.1639552775</v>
      </c>
      <c r="E246">
        <v>1039.9452881516252</v>
      </c>
      <c r="F246">
        <v>1346.619621349</v>
      </c>
      <c r="G246">
        <v>1038.2431379290001</v>
      </c>
      <c r="H246">
        <f t="shared" si="20"/>
        <v>4.5250452064306279E-3</v>
      </c>
      <c r="I246">
        <f t="shared" si="21"/>
        <v>5.1721503381166989E-2</v>
      </c>
      <c r="J246">
        <f t="shared" si="22"/>
        <v>5.1919071121586037E-2</v>
      </c>
      <c r="K246">
        <f t="shared" si="25"/>
        <v>1331.6890004839306</v>
      </c>
      <c r="L246">
        <f t="shared" si="24"/>
        <v>1091.6667915327919</v>
      </c>
    </row>
    <row r="247" spans="1:12" x14ac:dyDescent="0.2">
      <c r="A247" t="s">
        <v>252</v>
      </c>
      <c r="B247">
        <v>1346.47</v>
      </c>
      <c r="C247">
        <v>1038.3</v>
      </c>
      <c r="D247">
        <v>1346.619621349</v>
      </c>
      <c r="E247">
        <v>1038.2431379290001</v>
      </c>
      <c r="F247">
        <v>1327.1639552775</v>
      </c>
      <c r="G247">
        <v>1039.9452881516252</v>
      </c>
      <c r="H247">
        <f t="shared" si="20"/>
        <v>3.8004552594529117E-3</v>
      </c>
      <c r="I247">
        <f t="shared" si="21"/>
        <v>4.343940238926812E-2</v>
      </c>
      <c r="J247">
        <f t="shared" si="22"/>
        <v>4.3605333849379667E-2</v>
      </c>
      <c r="K247">
        <f t="shared" si="25"/>
        <v>1350.420076608453</v>
      </c>
      <c r="L247">
        <f t="shared" si="24"/>
        <v>1081.682540318269</v>
      </c>
    </row>
    <row r="248" spans="1:12" x14ac:dyDescent="0.2">
      <c r="A248" t="s">
        <v>253</v>
      </c>
      <c r="B248">
        <v>1354.89</v>
      </c>
      <c r="C248">
        <v>1032.77</v>
      </c>
      <c r="D248">
        <v>1354.5328381920001</v>
      </c>
      <c r="E248">
        <v>1032.7022438439999</v>
      </c>
      <c r="F248">
        <v>1361.7331418283752</v>
      </c>
      <c r="G248">
        <v>1017.2611428661249</v>
      </c>
      <c r="H248">
        <f t="shared" si="20"/>
        <v>0.31932260981272664</v>
      </c>
      <c r="I248">
        <f t="shared" si="21"/>
        <v>0.14890257837869481</v>
      </c>
      <c r="J248">
        <f t="shared" si="22"/>
        <v>0.35233351669325219</v>
      </c>
      <c r="K248">
        <f t="shared" si="25"/>
        <v>1673.8554480047267</v>
      </c>
      <c r="L248">
        <f t="shared" si="24"/>
        <v>1181.6048222226946</v>
      </c>
    </row>
    <row r="249" spans="1:12" x14ac:dyDescent="0.2">
      <c r="A249" t="s">
        <v>254</v>
      </c>
      <c r="B249">
        <v>1362.08</v>
      </c>
      <c r="C249">
        <v>1017.29</v>
      </c>
      <c r="D249">
        <v>1361.7331418283752</v>
      </c>
      <c r="E249">
        <v>1017.2611428661249</v>
      </c>
      <c r="F249">
        <v>1368.9334454647501</v>
      </c>
      <c r="G249">
        <v>1001.82004188825</v>
      </c>
      <c r="H249">
        <f t="shared" si="20"/>
        <v>0.2959600768558367</v>
      </c>
      <c r="I249">
        <f t="shared" si="21"/>
        <v>0.13800845034692244</v>
      </c>
      <c r="J249">
        <f t="shared" si="22"/>
        <v>0.32655581369755421</v>
      </c>
      <c r="K249">
        <f t="shared" si="25"/>
        <v>1657.6932186842118</v>
      </c>
      <c r="L249">
        <f t="shared" si="24"/>
        <v>1155.2695932130473</v>
      </c>
    </row>
    <row r="250" spans="1:12" x14ac:dyDescent="0.2">
      <c r="A250" t="s">
        <v>255</v>
      </c>
      <c r="B250">
        <v>1369.26</v>
      </c>
      <c r="C250">
        <v>1001.86</v>
      </c>
      <c r="D250">
        <v>1368.9334454647501</v>
      </c>
      <c r="E250">
        <v>1001.82004188825</v>
      </c>
      <c r="F250">
        <v>1376.133749101125</v>
      </c>
      <c r="G250">
        <v>986.37894091037492</v>
      </c>
      <c r="H250">
        <f t="shared" si="20"/>
        <v>0.28353471692899329</v>
      </c>
      <c r="I250">
        <f t="shared" si="21"/>
        <v>0.13221440985766419</v>
      </c>
      <c r="J250">
        <f t="shared" si="22"/>
        <v>0.31284594591909731</v>
      </c>
      <c r="K250">
        <f t="shared" si="25"/>
        <v>1652.4681623937433</v>
      </c>
      <c r="L250">
        <f t="shared" si="24"/>
        <v>1134.0344517459141</v>
      </c>
    </row>
    <row r="251" spans="1:12" x14ac:dyDescent="0.2">
      <c r="A251" t="s">
        <v>256</v>
      </c>
      <c r="B251">
        <v>1376.44</v>
      </c>
      <c r="C251">
        <v>986.40300000000002</v>
      </c>
      <c r="D251">
        <v>1376.133749101125</v>
      </c>
      <c r="E251">
        <v>986.37894091037492</v>
      </c>
      <c r="F251">
        <v>1383.3340527375001</v>
      </c>
      <c r="G251">
        <v>970.93783993249997</v>
      </c>
      <c r="H251">
        <f t="shared" si="20"/>
        <v>0.26076775702002308</v>
      </c>
      <c r="I251">
        <f t="shared" si="21"/>
        <v>0.12159800209913886</v>
      </c>
      <c r="J251">
        <f t="shared" si="22"/>
        <v>0.28772538507360795</v>
      </c>
      <c r="K251">
        <f t="shared" si="25"/>
        <v>1636.901506121148</v>
      </c>
      <c r="L251">
        <f t="shared" si="24"/>
        <v>1107.9769430095139</v>
      </c>
    </row>
    <row r="252" spans="1:12" x14ac:dyDescent="0.2">
      <c r="A252" t="s">
        <v>257</v>
      </c>
      <c r="B252">
        <v>1383.62</v>
      </c>
      <c r="C252">
        <v>970.95299999999997</v>
      </c>
      <c r="D252">
        <v>1383.3340527375001</v>
      </c>
      <c r="E252">
        <v>970.93783993249997</v>
      </c>
      <c r="F252">
        <v>1390.5343563738752</v>
      </c>
      <c r="G252">
        <v>955.49673895462502</v>
      </c>
      <c r="H252">
        <f t="shared" si="20"/>
        <v>0.24068195266154704</v>
      </c>
      <c r="I252">
        <f t="shared" si="21"/>
        <v>0.11223183770651679</v>
      </c>
      <c r="J252">
        <f t="shared" si="22"/>
        <v>0.26556315205983888</v>
      </c>
      <c r="K252">
        <f t="shared" si="25"/>
        <v>1624.0160053990471</v>
      </c>
      <c r="L252">
        <f t="shared" si="24"/>
        <v>1083.1696776390168</v>
      </c>
    </row>
    <row r="253" spans="1:12" x14ac:dyDescent="0.2">
      <c r="A253" t="s">
        <v>258</v>
      </c>
      <c r="B253">
        <v>1390.8</v>
      </c>
      <c r="C253">
        <v>955.49099999999999</v>
      </c>
      <c r="D253">
        <v>1390.5343563738752</v>
      </c>
      <c r="E253">
        <v>955.49673895462502</v>
      </c>
      <c r="F253">
        <v>1397.7346600102501</v>
      </c>
      <c r="G253">
        <v>940.05563797674995</v>
      </c>
      <c r="H253">
        <f t="shared" si="20"/>
        <v>0.21599988164454914</v>
      </c>
      <c r="I253">
        <f t="shared" si="21"/>
        <v>0.10072239897208549</v>
      </c>
      <c r="J253">
        <f t="shared" si="22"/>
        <v>0.23832949990538563</v>
      </c>
      <c r="K253">
        <f t="shared" si="25"/>
        <v>1606.5342380184243</v>
      </c>
      <c r="L253">
        <f t="shared" si="24"/>
        <v>1056.2191379267106</v>
      </c>
    </row>
    <row r="254" spans="1:12" x14ac:dyDescent="0.2">
      <c r="A254" t="s">
        <v>259</v>
      </c>
      <c r="B254">
        <v>1397.98</v>
      </c>
      <c r="C254">
        <v>940.03800000000001</v>
      </c>
      <c r="D254">
        <v>1397.7346600102501</v>
      </c>
      <c r="E254">
        <v>940.05563797674995</v>
      </c>
      <c r="F254">
        <v>1412.1352672830001</v>
      </c>
      <c r="G254">
        <v>909.17343602100004</v>
      </c>
      <c r="H254">
        <f t="shared" si="20"/>
        <v>0.19476501062183216</v>
      </c>
      <c r="I254">
        <f t="shared" si="21"/>
        <v>9.0820415994196199E-2</v>
      </c>
      <c r="J254">
        <f t="shared" si="22"/>
        <v>0.21489941210687674</v>
      </c>
      <c r="K254">
        <f t="shared" si="25"/>
        <v>1592.4996706320821</v>
      </c>
      <c r="L254">
        <f t="shared" si="24"/>
        <v>1030.876053970946</v>
      </c>
    </row>
    <row r="255" spans="1:12" x14ac:dyDescent="0.2">
      <c r="A255" t="s">
        <v>260</v>
      </c>
      <c r="B255">
        <v>1412.4</v>
      </c>
      <c r="C255">
        <v>909.16600000000005</v>
      </c>
      <c r="D255">
        <v>1412.1352672830001</v>
      </c>
      <c r="E255">
        <v>909.17343602100004</v>
      </c>
      <c r="F255">
        <v>1397.7346600102501</v>
      </c>
      <c r="G255">
        <v>940.05563797674995</v>
      </c>
      <c r="H255">
        <f t="shared" si="20"/>
        <v>0.21460165239963819</v>
      </c>
      <c r="I255">
        <f t="shared" si="21"/>
        <v>0.10007039396732527</v>
      </c>
      <c r="J255">
        <f t="shared" si="22"/>
        <v>0.23678672463090245</v>
      </c>
      <c r="K255">
        <f t="shared" si="25"/>
        <v>1626.7369196826382</v>
      </c>
      <c r="L255">
        <f t="shared" si="24"/>
        <v>1009.2438299883253</v>
      </c>
    </row>
    <row r="256" spans="1:12" x14ac:dyDescent="0.2">
      <c r="A256" t="s">
        <v>261</v>
      </c>
      <c r="B256">
        <v>1415.89</v>
      </c>
      <c r="C256">
        <v>899.55899999999997</v>
      </c>
      <c r="D256">
        <v>1415.6020718560001</v>
      </c>
      <c r="E256">
        <v>899.64846873800002</v>
      </c>
      <c r="F256">
        <v>1422.8949096894376</v>
      </c>
      <c r="G256">
        <v>872.43122741225</v>
      </c>
      <c r="H256">
        <f t="shared" si="20"/>
        <v>0.24627343108427274</v>
      </c>
      <c r="I256">
        <f t="shared" si="21"/>
        <v>6.5988766976270763E-2</v>
      </c>
      <c r="J256">
        <f t="shared" si="22"/>
        <v>0.25496101706941121</v>
      </c>
      <c r="K256">
        <f t="shared" si="25"/>
        <v>1661.8755029402728</v>
      </c>
      <c r="L256">
        <f t="shared" si="24"/>
        <v>965.63723571427079</v>
      </c>
    </row>
    <row r="257" spans="1:12" x14ac:dyDescent="0.2">
      <c r="A257" t="s">
        <v>262</v>
      </c>
      <c r="B257">
        <v>1423.17</v>
      </c>
      <c r="C257">
        <v>872.34299999999996</v>
      </c>
      <c r="D257">
        <v>1422.8949096894376</v>
      </c>
      <c r="E257">
        <v>872.43122741225</v>
      </c>
      <c r="F257">
        <v>1430.1877475228753</v>
      </c>
      <c r="G257">
        <v>845.21398608649997</v>
      </c>
      <c r="H257">
        <f t="shared" si="20"/>
        <v>0.23460590085979621</v>
      </c>
      <c r="I257">
        <f t="shared" si="21"/>
        <v>6.286246167495857E-2</v>
      </c>
      <c r="J257">
        <f t="shared" si="22"/>
        <v>0.24288190094379647</v>
      </c>
      <c r="K257">
        <f t="shared" si="25"/>
        <v>1657.5008105492338</v>
      </c>
      <c r="L257">
        <f t="shared" si="24"/>
        <v>935.29368908720858</v>
      </c>
    </row>
    <row r="258" spans="1:12" x14ac:dyDescent="0.2">
      <c r="A258" t="s">
        <v>263</v>
      </c>
      <c r="B258">
        <v>1430.46</v>
      </c>
      <c r="C258">
        <v>845.12099999999998</v>
      </c>
      <c r="D258">
        <v>1430.1877475228753</v>
      </c>
      <c r="E258">
        <v>845.21398608649997</v>
      </c>
      <c r="F258">
        <v>1437.4805853563128</v>
      </c>
      <c r="G258">
        <v>817.99674476075006</v>
      </c>
      <c r="H258">
        <f t="shared" si="20"/>
        <v>0.23076849765403143</v>
      </c>
      <c r="I258">
        <f t="shared" si="21"/>
        <v>6.1834232584939641E-2</v>
      </c>
      <c r="J258">
        <f t="shared" si="22"/>
        <v>0.23890912881023846</v>
      </c>
      <c r="K258">
        <f t="shared" si="25"/>
        <v>1660.9562451769066</v>
      </c>
      <c r="L258">
        <f t="shared" si="24"/>
        <v>907.0482186714396</v>
      </c>
    </row>
    <row r="259" spans="1:12" x14ac:dyDescent="0.2">
      <c r="A259" t="s">
        <v>264</v>
      </c>
      <c r="B259">
        <v>1437.73</v>
      </c>
      <c r="C259">
        <v>817.89499999999998</v>
      </c>
      <c r="D259">
        <v>1437.4805853563128</v>
      </c>
      <c r="E259">
        <v>817.99674476075006</v>
      </c>
      <c r="F259">
        <v>1444.7734231897502</v>
      </c>
      <c r="G259">
        <v>790.77950343500004</v>
      </c>
      <c r="H259">
        <f t="shared" ref="H259:H298" si="26">B259-D259-(F259-D259)*((B259-D259)*(F259-D259)+(C259-E259)*(G259-E259))/((F259-D259)^2+(G259-E259)^2)</f>
        <v>0.20727084041061694</v>
      </c>
      <c r="I259">
        <f t="shared" ref="I259:I298" si="27">C259-E259-(G259-E259)*((B259-D259)*(F259-D259)+(C259-E259)*(G259-E259))/((F259-D259)^2+(G259-E259)^2)</f>
        <v>5.5538054302543327E-2</v>
      </c>
      <c r="J259">
        <f t="shared" ref="J259:J298" si="28">SQRT(H259^2+I259^2)</f>
        <v>0.21458256397069098</v>
      </c>
      <c r="K259">
        <f t="shared" si="25"/>
        <v>1644.7514257669297</v>
      </c>
      <c r="L259">
        <f t="shared" ref="L259:L298" si="29">I259/H259*(K259-D259)+E259</f>
        <v>873.53479906329335</v>
      </c>
    </row>
    <row r="260" spans="1:12" x14ac:dyDescent="0.2">
      <c r="A260" t="s">
        <v>265</v>
      </c>
      <c r="B260">
        <v>1445.01</v>
      </c>
      <c r="C260">
        <v>790.678</v>
      </c>
      <c r="D260">
        <v>1444.7734231897502</v>
      </c>
      <c r="E260">
        <v>790.77950343500004</v>
      </c>
      <c r="F260">
        <v>1452.0662610231877</v>
      </c>
      <c r="G260">
        <v>763.56226210925001</v>
      </c>
      <c r="H260">
        <f t="shared" si="26"/>
        <v>0.19535331018614796</v>
      </c>
      <c r="I260">
        <f t="shared" si="27"/>
        <v>5.2344761703123438E-2</v>
      </c>
      <c r="J260">
        <f t="shared" si="28"/>
        <v>0.20224462879998104</v>
      </c>
      <c r="K260">
        <f t="shared" si="25"/>
        <v>1640.1267333758983</v>
      </c>
      <c r="L260">
        <f t="shared" si="29"/>
        <v>843.12426513812352</v>
      </c>
    </row>
    <row r="261" spans="1:12" x14ac:dyDescent="0.2">
      <c r="A261" t="s">
        <v>266</v>
      </c>
      <c r="B261">
        <v>1452.27</v>
      </c>
      <c r="C261">
        <v>763.452</v>
      </c>
      <c r="D261">
        <v>1452.0662610231877</v>
      </c>
      <c r="E261">
        <v>763.56226210925001</v>
      </c>
      <c r="F261">
        <v>1459.3590988566252</v>
      </c>
      <c r="G261">
        <v>736.3450207835001</v>
      </c>
      <c r="H261">
        <f t="shared" si="26"/>
        <v>0.1625255259238477</v>
      </c>
      <c r="I261">
        <f t="shared" si="27"/>
        <v>4.3548583420737419E-2</v>
      </c>
      <c r="J261">
        <f t="shared" si="28"/>
        <v>0.1682588056975807</v>
      </c>
      <c r="K261">
        <f t="shared" si="25"/>
        <v>1614.5917869470354</v>
      </c>
      <c r="L261">
        <f t="shared" si="29"/>
        <v>807.11084552998739</v>
      </c>
    </row>
    <row r="262" spans="1:12" x14ac:dyDescent="0.2">
      <c r="A262" t="s">
        <v>267</v>
      </c>
      <c r="B262">
        <v>1459.56</v>
      </c>
      <c r="C262">
        <v>736.23500000000001</v>
      </c>
      <c r="D262">
        <v>1459.3590988566252</v>
      </c>
      <c r="E262">
        <v>736.3450207835001</v>
      </c>
      <c r="F262">
        <v>1466.6519366900627</v>
      </c>
      <c r="G262">
        <v>709.12777945775008</v>
      </c>
      <c r="H262">
        <f t="shared" si="26"/>
        <v>0.15993812271826424</v>
      </c>
      <c r="I262">
        <f t="shared" si="27"/>
        <v>4.2855290821307485E-2</v>
      </c>
      <c r="J262">
        <f t="shared" si="28"/>
        <v>0.16558012878972342</v>
      </c>
      <c r="K262">
        <f t="shared" si="25"/>
        <v>1619.2972215748894</v>
      </c>
      <c r="L262">
        <f t="shared" si="29"/>
        <v>779.20031160480755</v>
      </c>
    </row>
    <row r="263" spans="1:12" x14ac:dyDescent="0.2">
      <c r="A263" t="s">
        <v>268</v>
      </c>
      <c r="B263">
        <v>1466.83</v>
      </c>
      <c r="C263">
        <v>709.01</v>
      </c>
      <c r="D263">
        <v>1466.6519366900627</v>
      </c>
      <c r="E263">
        <v>709.12777945775008</v>
      </c>
      <c r="F263">
        <v>1473.9447745235002</v>
      </c>
      <c r="G263">
        <v>681.91053813200006</v>
      </c>
      <c r="H263">
        <f t="shared" si="26"/>
        <v>0.13669046547487204</v>
      </c>
      <c r="I263">
        <f t="shared" si="27"/>
        <v>3.6626099837025167E-2</v>
      </c>
      <c r="J263">
        <f t="shared" si="28"/>
        <v>0.14151238299530158</v>
      </c>
      <c r="K263">
        <f t="shared" si="25"/>
        <v>1603.3424021649348</v>
      </c>
      <c r="L263">
        <f t="shared" si="29"/>
        <v>745.75387929477529</v>
      </c>
    </row>
    <row r="264" spans="1:12" x14ac:dyDescent="0.2">
      <c r="A264" t="s">
        <v>269</v>
      </c>
      <c r="B264">
        <v>1474.1</v>
      </c>
      <c r="C264">
        <v>681.79399999999998</v>
      </c>
      <c r="D264">
        <v>1473.9447745235002</v>
      </c>
      <c r="E264">
        <v>681.91053813200006</v>
      </c>
      <c r="F264">
        <v>1481.2376123569377</v>
      </c>
      <c r="G264">
        <v>654.69329680625003</v>
      </c>
      <c r="H264">
        <f t="shared" si="26"/>
        <v>0.1156928082314834</v>
      </c>
      <c r="I264">
        <f t="shared" si="27"/>
        <v>3.0999794535713859E-2</v>
      </c>
      <c r="J264">
        <f t="shared" si="28"/>
        <v>0.11977400860680612</v>
      </c>
      <c r="K264">
        <f t="shared" si="25"/>
        <v>1589.6375827549837</v>
      </c>
      <c r="L264">
        <f t="shared" si="29"/>
        <v>712.91033266771399</v>
      </c>
    </row>
    <row r="265" spans="1:12" x14ac:dyDescent="0.2">
      <c r="A265" t="s">
        <v>270</v>
      </c>
      <c r="B265">
        <v>1481.39</v>
      </c>
      <c r="C265">
        <v>654.56399999999996</v>
      </c>
      <c r="D265">
        <v>1481.2376123569377</v>
      </c>
      <c r="E265">
        <v>654.69329680625003</v>
      </c>
      <c r="F265">
        <v>1488.5304501903752</v>
      </c>
      <c r="G265">
        <v>627.47605548050001</v>
      </c>
      <c r="H265">
        <f t="shared" si="26"/>
        <v>0.10985540502613197</v>
      </c>
      <c r="I265">
        <f t="shared" si="27"/>
        <v>2.9435667060945137E-2</v>
      </c>
      <c r="J265">
        <f t="shared" si="28"/>
        <v>0.11373068411285633</v>
      </c>
      <c r="K265">
        <f t="shared" si="25"/>
        <v>1591.0930173830698</v>
      </c>
      <c r="L265">
        <f t="shared" si="29"/>
        <v>684.12896386719524</v>
      </c>
    </row>
    <row r="266" spans="1:12" x14ac:dyDescent="0.2">
      <c r="A266" t="s">
        <v>271</v>
      </c>
      <c r="B266">
        <v>1488.68</v>
      </c>
      <c r="C266">
        <v>627.34199999999998</v>
      </c>
      <c r="D266">
        <v>1488.5304501903752</v>
      </c>
      <c r="E266">
        <v>627.47605548050001</v>
      </c>
      <c r="F266">
        <v>1495.8232880238127</v>
      </c>
      <c r="G266">
        <v>600.25881415474998</v>
      </c>
      <c r="H266">
        <f t="shared" si="26"/>
        <v>0.10601800182057791</v>
      </c>
      <c r="I266">
        <f t="shared" si="27"/>
        <v>2.8407437970984356E-2</v>
      </c>
      <c r="J266">
        <f t="shared" si="28"/>
        <v>0.10975791197951693</v>
      </c>
      <c r="K266">
        <f t="shared" si="25"/>
        <v>1594.548452010953</v>
      </c>
      <c r="L266">
        <f t="shared" si="29"/>
        <v>655.88349345148436</v>
      </c>
    </row>
    <row r="267" spans="1:12" x14ac:dyDescent="0.2">
      <c r="A267" t="s">
        <v>272</v>
      </c>
      <c r="B267">
        <v>1495.99</v>
      </c>
      <c r="C267">
        <v>600.13800000000003</v>
      </c>
      <c r="D267">
        <v>1495.8232880238127</v>
      </c>
      <c r="E267">
        <v>600.25881415474998</v>
      </c>
      <c r="F267">
        <v>1503.1161258572502</v>
      </c>
      <c r="G267">
        <v>573.04157282899996</v>
      </c>
      <c r="H267">
        <f t="shared" si="26"/>
        <v>0.12534085265285849</v>
      </c>
      <c r="I267">
        <f t="shared" si="27"/>
        <v>3.3584980246960827E-2</v>
      </c>
      <c r="J267">
        <f t="shared" si="28"/>
        <v>0.12976239918379412</v>
      </c>
      <c r="K267">
        <f t="shared" si="25"/>
        <v>1621.1641406766712</v>
      </c>
      <c r="L267">
        <f t="shared" si="29"/>
        <v>633.84379440171085</v>
      </c>
    </row>
    <row r="268" spans="1:12" x14ac:dyDescent="0.2">
      <c r="A268" t="s">
        <v>273</v>
      </c>
      <c r="B268">
        <v>1503.31</v>
      </c>
      <c r="C268">
        <v>572.92600000000004</v>
      </c>
      <c r="D268">
        <v>1503.1161258572502</v>
      </c>
      <c r="E268">
        <v>573.04157282899996</v>
      </c>
      <c r="F268">
        <v>1510.4089636906876</v>
      </c>
      <c r="G268">
        <v>545.82433150324994</v>
      </c>
      <c r="H268">
        <f t="shared" si="26"/>
        <v>0.15199383050404333</v>
      </c>
      <c r="I268">
        <f t="shared" si="27"/>
        <v>4.0726624138070211E-2</v>
      </c>
      <c r="J268">
        <f t="shared" si="28"/>
        <v>0.15735559229012325</v>
      </c>
      <c r="K268">
        <f t="shared" si="25"/>
        <v>1655.1099563612934</v>
      </c>
      <c r="L268">
        <f t="shared" si="29"/>
        <v>613.76819696707014</v>
      </c>
    </row>
    <row r="269" spans="1:12" x14ac:dyDescent="0.2">
      <c r="A269" t="s">
        <v>274</v>
      </c>
      <c r="B269">
        <v>1510.58</v>
      </c>
      <c r="C269">
        <v>545.71</v>
      </c>
      <c r="D269">
        <v>1510.4089636906876</v>
      </c>
      <c r="E269">
        <v>545.82433150324994</v>
      </c>
      <c r="F269">
        <v>1517.7018015241251</v>
      </c>
      <c r="G269">
        <v>518.60709017749991</v>
      </c>
      <c r="H269">
        <f t="shared" si="26"/>
        <v>0.13099617326065469</v>
      </c>
      <c r="I269">
        <f t="shared" si="27"/>
        <v>3.510031883675882E-2</v>
      </c>
      <c r="J269">
        <f t="shared" si="28"/>
        <v>0.13561721790162778</v>
      </c>
      <c r="K269">
        <f t="shared" si="25"/>
        <v>1641.4051369513422</v>
      </c>
      <c r="L269">
        <f t="shared" si="29"/>
        <v>580.92465034000872</v>
      </c>
    </row>
    <row r="270" spans="1:12" x14ac:dyDescent="0.2">
      <c r="A270" t="s">
        <v>275</v>
      </c>
      <c r="B270">
        <v>1517.89</v>
      </c>
      <c r="C270">
        <v>518.49199999999996</v>
      </c>
      <c r="D270">
        <v>1517.7018015241251</v>
      </c>
      <c r="E270">
        <v>518.60709017749991</v>
      </c>
      <c r="F270">
        <v>1524.9946393575626</v>
      </c>
      <c r="G270">
        <v>491.38984885174995</v>
      </c>
      <c r="H270">
        <f t="shared" si="26"/>
        <v>0.14681902409311648</v>
      </c>
      <c r="I270">
        <f t="shared" si="27"/>
        <v>3.9340038939275068E-2</v>
      </c>
      <c r="J270">
        <f t="shared" si="28"/>
        <v>0.15199823847465732</v>
      </c>
      <c r="K270">
        <f t="shared" si="25"/>
        <v>1664.5208256172416</v>
      </c>
      <c r="L270">
        <f t="shared" si="29"/>
        <v>557.94712911677493</v>
      </c>
    </row>
    <row r="271" spans="1:12" x14ac:dyDescent="0.2">
      <c r="A271" t="s">
        <v>276</v>
      </c>
      <c r="B271">
        <v>1525.19</v>
      </c>
      <c r="C271">
        <v>491.28</v>
      </c>
      <c r="D271">
        <v>1524.9946393575626</v>
      </c>
      <c r="E271">
        <v>491.38984885174995</v>
      </c>
      <c r="F271">
        <v>1532.2874771910001</v>
      </c>
      <c r="G271">
        <v>464.17260752599998</v>
      </c>
      <c r="H271">
        <f t="shared" si="26"/>
        <v>0.1548117479064596</v>
      </c>
      <c r="I271">
        <f t="shared" si="27"/>
        <v>4.1481682830385308E-2</v>
      </c>
      <c r="J271">
        <f t="shared" si="28"/>
        <v>0.16027291505520788</v>
      </c>
      <c r="K271">
        <f t="shared" si="25"/>
        <v>1679.8063872640223</v>
      </c>
      <c r="L271">
        <f t="shared" si="29"/>
        <v>532.87153168213524</v>
      </c>
    </row>
    <row r="272" spans="1:12" x14ac:dyDescent="0.2">
      <c r="A272" t="s">
        <v>277</v>
      </c>
      <c r="B272">
        <v>1532.47</v>
      </c>
      <c r="C272">
        <v>464.05500000000001</v>
      </c>
      <c r="D272">
        <v>1532.2874771910001</v>
      </c>
      <c r="E272">
        <v>464.17260752599998</v>
      </c>
      <c r="F272">
        <v>1524.9946393575626</v>
      </c>
      <c r="G272">
        <v>491.38984885174995</v>
      </c>
      <c r="H272">
        <f t="shared" si="26"/>
        <v>0.14089421768198113</v>
      </c>
      <c r="I272">
        <f t="shared" si="27"/>
        <v>3.7752491846100661E-2</v>
      </c>
      <c r="J272">
        <f t="shared" si="28"/>
        <v>0.14586442752366796</v>
      </c>
      <c r="K272">
        <f t="shared" si="25"/>
        <v>1673.1816948729813</v>
      </c>
      <c r="L272">
        <f t="shared" si="29"/>
        <v>501.92509937210065</v>
      </c>
    </row>
    <row r="273" spans="1:12" x14ac:dyDescent="0.2">
      <c r="A273" t="s">
        <v>278</v>
      </c>
      <c r="B273">
        <v>1534.2</v>
      </c>
      <c r="C273">
        <v>454.01</v>
      </c>
      <c r="D273">
        <v>1534.047620002</v>
      </c>
      <c r="E273">
        <v>454.190341601</v>
      </c>
      <c r="F273">
        <v>1536.5034388845002</v>
      </c>
      <c r="G273">
        <v>426.120203328</v>
      </c>
      <c r="H273">
        <f t="shared" si="26"/>
        <v>0.13556450553155916</v>
      </c>
      <c r="I273">
        <f t="shared" si="27"/>
        <v>1.1860357410544919E-2</v>
      </c>
      <c r="J273">
        <f t="shared" si="28"/>
        <v>0.13608233991933708</v>
      </c>
      <c r="K273">
        <f t="shared" si="25"/>
        <v>1669.6121255335593</v>
      </c>
      <c r="L273">
        <f t="shared" si="29"/>
        <v>466.05069901154491</v>
      </c>
    </row>
    <row r="274" spans="1:12" x14ac:dyDescent="0.2">
      <c r="A274" t="s">
        <v>279</v>
      </c>
      <c r="B274">
        <v>1536.65</v>
      </c>
      <c r="C274">
        <v>425.95</v>
      </c>
      <c r="D274">
        <v>1536.5034388845002</v>
      </c>
      <c r="E274">
        <v>426.120203328</v>
      </c>
      <c r="F274">
        <v>1538.9592577670001</v>
      </c>
      <c r="G274">
        <v>398.050065055</v>
      </c>
      <c r="H274">
        <f t="shared" si="26"/>
        <v>0.13067007029712044</v>
      </c>
      <c r="I274">
        <f t="shared" si="27"/>
        <v>1.1432149813167314E-2</v>
      </c>
      <c r="J274">
        <f t="shared" si="28"/>
        <v>0.13116920873743615</v>
      </c>
      <c r="K274">
        <f>1000*(H274^2+I274^2)^(0.5)/(1+(I274/H274)^2)^(0.5)+D274</f>
        <v>1667.1735091816206</v>
      </c>
      <c r="L274">
        <f t="shared" si="29"/>
        <v>437.55235314116732</v>
      </c>
    </row>
    <row r="275" spans="1:12" x14ac:dyDescent="0.2">
      <c r="A275" t="s">
        <v>280</v>
      </c>
      <c r="B275">
        <v>1539.11</v>
      </c>
      <c r="C275">
        <v>397.87</v>
      </c>
      <c r="D275">
        <v>1538.9592577670001</v>
      </c>
      <c r="E275">
        <v>398.050065055</v>
      </c>
      <c r="F275">
        <v>1541.4150766495</v>
      </c>
      <c r="G275">
        <v>369.97992678200001</v>
      </c>
      <c r="H275">
        <f t="shared" si="26"/>
        <v>0.13396319205105889</v>
      </c>
      <c r="I275">
        <f t="shared" si="27"/>
        <v>1.1720260634248414E-2</v>
      </c>
      <c r="J275">
        <f t="shared" si="28"/>
        <v>0.13447490968148521</v>
      </c>
      <c r="K275">
        <f t="shared" si="25"/>
        <v>1672.922449818059</v>
      </c>
      <c r="L275">
        <f t="shared" si="29"/>
        <v>409.77032568924841</v>
      </c>
    </row>
    <row r="276" spans="1:12" x14ac:dyDescent="0.2">
      <c r="A276" t="s">
        <v>281</v>
      </c>
      <c r="B276">
        <v>1541.57</v>
      </c>
      <c r="C276">
        <v>369.8</v>
      </c>
      <c r="D276">
        <v>1541.4150766495</v>
      </c>
      <c r="E276">
        <v>369.97992678200001</v>
      </c>
      <c r="F276">
        <v>1543.8708955319998</v>
      </c>
      <c r="G276">
        <v>341.90978850900001</v>
      </c>
      <c r="H276">
        <f t="shared" si="26"/>
        <v>0.13812455469355936</v>
      </c>
      <c r="I276">
        <f t="shared" si="27"/>
        <v>1.2084332690288524E-2</v>
      </c>
      <c r="J276">
        <f t="shared" si="28"/>
        <v>0.13865216805323907</v>
      </c>
      <c r="K276">
        <f t="shared" si="25"/>
        <v>1679.5396313430592</v>
      </c>
      <c r="L276">
        <f t="shared" si="29"/>
        <v>382.06425947228854</v>
      </c>
    </row>
    <row r="277" spans="1:12" x14ac:dyDescent="0.2">
      <c r="A277" t="s">
        <v>282</v>
      </c>
      <c r="B277">
        <v>1544.02</v>
      </c>
      <c r="C277">
        <v>341.73099999999999</v>
      </c>
      <c r="D277">
        <v>1543.8708955319998</v>
      </c>
      <c r="E277">
        <v>341.90978850900001</v>
      </c>
      <c r="F277">
        <v>1546.3267144144997</v>
      </c>
      <c r="G277">
        <v>313.83965023600001</v>
      </c>
      <c r="H277">
        <f t="shared" si="26"/>
        <v>0.13244870265983993</v>
      </c>
      <c r="I277">
        <f t="shared" si="27"/>
        <v>1.1587759981486034E-2</v>
      </c>
      <c r="J277">
        <f t="shared" si="28"/>
        <v>0.13295463518683062</v>
      </c>
      <c r="K277">
        <f t="shared" si="25"/>
        <v>1676.3195981918398</v>
      </c>
      <c r="L277">
        <f t="shared" si="29"/>
        <v>353.49754849048605</v>
      </c>
    </row>
    <row r="278" spans="1:12" x14ac:dyDescent="0.2">
      <c r="A278" t="s">
        <v>283</v>
      </c>
      <c r="B278">
        <v>1546.48</v>
      </c>
      <c r="C278">
        <v>313.67700000000002</v>
      </c>
      <c r="D278">
        <v>1546.3267144144997</v>
      </c>
      <c r="E278">
        <v>313.83965023600001</v>
      </c>
      <c r="F278">
        <v>1548.7825332969999</v>
      </c>
      <c r="G278">
        <v>285.76951196300001</v>
      </c>
      <c r="H278">
        <f t="shared" si="26"/>
        <v>0.13799925072368008</v>
      </c>
      <c r="I278">
        <f t="shared" si="27"/>
        <v>1.2073370013430368E-2</v>
      </c>
      <c r="J278">
        <f t="shared" si="28"/>
        <v>0.13852638544255139</v>
      </c>
      <c r="K278">
        <f t="shared" si="25"/>
        <v>1684.3259651381798</v>
      </c>
      <c r="L278">
        <f t="shared" si="29"/>
        <v>325.91302024943036</v>
      </c>
    </row>
    <row r="279" spans="1:12" x14ac:dyDescent="0.2">
      <c r="A279" t="s">
        <v>284</v>
      </c>
      <c r="B279">
        <v>1548.93</v>
      </c>
      <c r="C279">
        <v>285.61700000000002</v>
      </c>
      <c r="D279">
        <v>1548.7825332969999</v>
      </c>
      <c r="E279">
        <v>285.76951196300001</v>
      </c>
      <c r="F279">
        <v>1551.2383521795</v>
      </c>
      <c r="G279">
        <v>257.69937369000002</v>
      </c>
      <c r="H279">
        <f t="shared" si="26"/>
        <v>0.1331048154892398</v>
      </c>
      <c r="I279">
        <f t="shared" si="27"/>
        <v>1.1645162416053706E-2</v>
      </c>
      <c r="J279">
        <f t="shared" si="28"/>
        <v>0.13361325426064902</v>
      </c>
      <c r="K279">
        <f t="shared" si="25"/>
        <v>1681.8873487862397</v>
      </c>
      <c r="L279">
        <f t="shared" si="29"/>
        <v>297.41467437905374</v>
      </c>
    </row>
    <row r="280" spans="1:12" x14ac:dyDescent="0.2">
      <c r="A280" t="s">
        <v>285</v>
      </c>
      <c r="B280">
        <v>1551.36</v>
      </c>
      <c r="C280">
        <v>257.54000000000002</v>
      </c>
      <c r="D280">
        <v>1551.2383521795</v>
      </c>
      <c r="E280">
        <v>257.69937369000002</v>
      </c>
      <c r="F280">
        <v>1553.6941710619999</v>
      </c>
      <c r="G280">
        <v>229.62923541699999</v>
      </c>
      <c r="H280">
        <f t="shared" si="26"/>
        <v>0.10688629321429924</v>
      </c>
      <c r="I280">
        <f t="shared" si="27"/>
        <v>9.3513389425866067E-3</v>
      </c>
      <c r="J280">
        <f t="shared" si="28"/>
        <v>0.10729458148999085</v>
      </c>
      <c r="K280">
        <f t="shared" si="25"/>
        <v>1658.1246453937993</v>
      </c>
      <c r="L280">
        <f t="shared" si="29"/>
        <v>267.05071263258662</v>
      </c>
    </row>
    <row r="281" spans="1:12" x14ac:dyDescent="0.2">
      <c r="A281" t="s">
        <v>286</v>
      </c>
      <c r="B281">
        <v>1553.81</v>
      </c>
      <c r="C281">
        <v>229.458</v>
      </c>
      <c r="D281">
        <v>1553.6941710619999</v>
      </c>
      <c r="E281">
        <v>229.62923541699999</v>
      </c>
      <c r="F281">
        <v>1556.1499899444998</v>
      </c>
      <c r="G281">
        <v>201.55909714399999</v>
      </c>
      <c r="H281">
        <f t="shared" si="26"/>
        <v>0.10008172802574347</v>
      </c>
      <c r="I281">
        <f t="shared" si="27"/>
        <v>8.7560166283631169E-3</v>
      </c>
      <c r="J281">
        <f t="shared" si="28"/>
        <v>0.10046402396786154</v>
      </c>
      <c r="K281">
        <f t="shared" si="25"/>
        <v>1653.7758990877433</v>
      </c>
      <c r="L281">
        <f t="shared" si="29"/>
        <v>238.3852520453631</v>
      </c>
    </row>
    <row r="282" spans="1:12" x14ac:dyDescent="0.2">
      <c r="A282" t="s">
        <v>287</v>
      </c>
      <c r="B282">
        <v>1556.26</v>
      </c>
      <c r="C282">
        <v>201.37200000000001</v>
      </c>
      <c r="D282">
        <v>1556.1499899444998</v>
      </c>
      <c r="E282">
        <v>201.55909714399999</v>
      </c>
      <c r="F282">
        <v>1558.6058088269999</v>
      </c>
      <c r="G282">
        <v>173.48895887099999</v>
      </c>
      <c r="H282">
        <f t="shared" si="26"/>
        <v>9.292986648185203E-2</v>
      </c>
      <c r="I282">
        <f t="shared" si="27"/>
        <v>8.1303098201645496E-3</v>
      </c>
      <c r="J282">
        <f t="shared" si="28"/>
        <v>9.3284843474739837E-2</v>
      </c>
      <c r="K282">
        <f t="shared" si="25"/>
        <v>1649.0798564263519</v>
      </c>
      <c r="L282">
        <f t="shared" si="29"/>
        <v>209.68940696416453</v>
      </c>
    </row>
    <row r="283" spans="1:12" x14ac:dyDescent="0.2">
      <c r="A283" t="s">
        <v>288</v>
      </c>
      <c r="B283">
        <v>1558.72</v>
      </c>
      <c r="C283">
        <v>173.309</v>
      </c>
      <c r="D283">
        <v>1558.6058088269999</v>
      </c>
      <c r="E283">
        <v>173.48895887099999</v>
      </c>
      <c r="F283">
        <v>1561.0616277095</v>
      </c>
      <c r="G283">
        <v>145.418820598</v>
      </c>
      <c r="H283">
        <f t="shared" si="26"/>
        <v>9.76989977459609E-2</v>
      </c>
      <c r="I283">
        <f t="shared" si="27"/>
        <v>8.5475547406423935E-3</v>
      </c>
      <c r="J283">
        <f t="shared" si="28"/>
        <v>9.8072192045500606E-2</v>
      </c>
      <c r="K283">
        <f t="shared" si="25"/>
        <v>1656.3048065729608</v>
      </c>
      <c r="L283">
        <f t="shared" si="29"/>
        <v>182.03651361164239</v>
      </c>
    </row>
    <row r="284" spans="1:12" x14ac:dyDescent="0.2">
      <c r="A284" t="s">
        <v>289</v>
      </c>
      <c r="B284">
        <v>1561.17</v>
      </c>
      <c r="C284">
        <v>145.24199999999999</v>
      </c>
      <c r="D284">
        <v>1561.0616277095</v>
      </c>
      <c r="E284">
        <v>145.418820598</v>
      </c>
      <c r="F284">
        <v>1563.5174465919999</v>
      </c>
      <c r="G284">
        <v>117.348682325</v>
      </c>
      <c r="H284">
        <f t="shared" si="26"/>
        <v>9.2196793889685671E-2</v>
      </c>
      <c r="I284">
        <f t="shared" si="27"/>
        <v>8.0661742788074586E-3</v>
      </c>
      <c r="J284">
        <f t="shared" si="28"/>
        <v>9.2548970664363836E-2</v>
      </c>
      <c r="K284">
        <f t="shared" si="25"/>
        <v>1653.2584215991858</v>
      </c>
      <c r="L284">
        <f t="shared" si="29"/>
        <v>153.48499487680746</v>
      </c>
    </row>
    <row r="285" spans="1:12" x14ac:dyDescent="0.2">
      <c r="A285" t="s">
        <v>290</v>
      </c>
      <c r="B285">
        <v>1563.61</v>
      </c>
      <c r="C285">
        <v>117.169</v>
      </c>
      <c r="D285">
        <v>1563.5174465919999</v>
      </c>
      <c r="E285">
        <v>117.348682325</v>
      </c>
      <c r="F285">
        <v>1565.9732654744998</v>
      </c>
      <c r="G285">
        <v>89.278544052000001</v>
      </c>
      <c r="H285">
        <f t="shared" si="26"/>
        <v>7.624960673535619E-2</v>
      </c>
      <c r="I285">
        <f t="shared" si="27"/>
        <v>6.6709761876732609E-3</v>
      </c>
      <c r="J285">
        <f t="shared" si="28"/>
        <v>7.6540867845831098E-2</v>
      </c>
      <c r="K285">
        <f t="shared" si="25"/>
        <v>1639.7670533273561</v>
      </c>
      <c r="L285">
        <f t="shared" si="29"/>
        <v>124.01965851267326</v>
      </c>
    </row>
    <row r="286" spans="1:12" x14ac:dyDescent="0.2">
      <c r="A286" t="s">
        <v>291</v>
      </c>
      <c r="B286">
        <v>1566.06</v>
      </c>
      <c r="C286">
        <v>89.097200000000001</v>
      </c>
      <c r="D286">
        <v>1565.9732654744998</v>
      </c>
      <c r="E286">
        <v>89.278544052000001</v>
      </c>
      <c r="F286">
        <v>1568.429084357</v>
      </c>
      <c r="G286">
        <v>61.208405778999996</v>
      </c>
      <c r="H286">
        <f t="shared" si="26"/>
        <v>7.0330647252902598E-2</v>
      </c>
      <c r="I286">
        <f t="shared" si="27"/>
        <v>6.1531343330883392E-3</v>
      </c>
      <c r="J286">
        <f t="shared" si="28"/>
        <v>7.0599298899728782E-2</v>
      </c>
      <c r="K286">
        <f t="shared" si="25"/>
        <v>1636.3039127274023</v>
      </c>
      <c r="L286">
        <f t="shared" si="29"/>
        <v>95.431678385088333</v>
      </c>
    </row>
    <row r="287" spans="1:12" x14ac:dyDescent="0.2">
      <c r="A287" t="s">
        <v>292</v>
      </c>
      <c r="B287">
        <v>1568.5</v>
      </c>
      <c r="C287">
        <v>61.024299999999997</v>
      </c>
      <c r="D287">
        <v>1568.429084357</v>
      </c>
      <c r="E287">
        <v>61.208405778999996</v>
      </c>
      <c r="F287">
        <v>1570.8849032395001</v>
      </c>
      <c r="G287">
        <v>33.138267505999998</v>
      </c>
      <c r="H287">
        <f t="shared" si="26"/>
        <v>5.4392142507456165E-2</v>
      </c>
      <c r="I287">
        <f t="shared" si="27"/>
        <v>4.758695854303413E-3</v>
      </c>
      <c r="J287">
        <f t="shared" si="28"/>
        <v>5.4599911655470512E-2</v>
      </c>
      <c r="K287">
        <f t="shared" si="25"/>
        <v>1622.8212268644561</v>
      </c>
      <c r="L287">
        <f t="shared" si="29"/>
        <v>65.9671016333034</v>
      </c>
    </row>
    <row r="288" spans="1:12" x14ac:dyDescent="0.2">
      <c r="A288" t="s">
        <v>293</v>
      </c>
      <c r="B288">
        <v>1570.97</v>
      </c>
      <c r="C288">
        <v>32.954300000000003</v>
      </c>
      <c r="D288">
        <v>1570.8849032395001</v>
      </c>
      <c r="E288">
        <v>33.138267505999998</v>
      </c>
      <c r="F288">
        <v>1573.340722122</v>
      </c>
      <c r="G288">
        <v>5.0681292329999996</v>
      </c>
      <c r="H288">
        <f t="shared" si="26"/>
        <v>6.8477543914784111E-2</v>
      </c>
      <c r="I288">
        <f t="shared" si="27"/>
        <v>5.9910087986598803E-3</v>
      </c>
      <c r="J288">
        <f t="shared" si="28"/>
        <v>6.8739117007907566E-2</v>
      </c>
      <c r="K288">
        <f t="shared" si="25"/>
        <v>1639.3624471542842</v>
      </c>
      <c r="L288">
        <f t="shared" si="29"/>
        <v>39.129276304659875</v>
      </c>
    </row>
    <row r="289" spans="1:12" x14ac:dyDescent="0.2">
      <c r="A289" t="s">
        <v>294</v>
      </c>
      <c r="B289">
        <v>1573.43</v>
      </c>
      <c r="C289">
        <v>4.8783500000000002</v>
      </c>
      <c r="D289">
        <v>1573.340722122</v>
      </c>
      <c r="E289">
        <v>5.0681292329999996</v>
      </c>
      <c r="F289">
        <v>1570.8849032395001</v>
      </c>
      <c r="G289">
        <v>33.138267505999998</v>
      </c>
      <c r="H289">
        <f t="shared" si="26"/>
        <v>7.2122303228723178E-2</v>
      </c>
      <c r="I289">
        <f t="shared" si="27"/>
        <v>6.3098839199110246E-3</v>
      </c>
      <c r="J289">
        <f t="shared" si="28"/>
        <v>7.239779871031056E-2</v>
      </c>
      <c r="K289">
        <f t="shared" si="25"/>
        <v>1645.4630253507232</v>
      </c>
      <c r="L289">
        <f t="shared" si="29"/>
        <v>11.378013152911031</v>
      </c>
    </row>
    <row r="290" spans="1:12" x14ac:dyDescent="0.2">
      <c r="A290" t="s">
        <v>295</v>
      </c>
      <c r="B290">
        <v>1573.41</v>
      </c>
      <c r="C290">
        <v>-5.2906500000000003</v>
      </c>
      <c r="D290">
        <v>1573.340722122</v>
      </c>
      <c r="E290">
        <v>-5.0681292329999996</v>
      </c>
      <c r="F290">
        <v>1570.9502700466251</v>
      </c>
      <c r="G290">
        <v>-32.391121482499997</v>
      </c>
      <c r="H290">
        <f t="shared" si="26"/>
        <v>8.8071797524234649E-2</v>
      </c>
      <c r="I290">
        <f t="shared" si="27"/>
        <v>-7.705283859517964E-3</v>
      </c>
      <c r="J290">
        <f t="shared" si="28"/>
        <v>8.8408217482910112E-2</v>
      </c>
      <c r="K290">
        <f t="shared" si="25"/>
        <v>1661.4125196462346</v>
      </c>
      <c r="L290">
        <f t="shared" si="29"/>
        <v>-12.773413092517961</v>
      </c>
    </row>
    <row r="291" spans="1:12" x14ac:dyDescent="0.2">
      <c r="A291" t="s">
        <v>296</v>
      </c>
      <c r="B291">
        <v>1570.99</v>
      </c>
      <c r="C291">
        <v>-32.597700000000003</v>
      </c>
      <c r="D291">
        <v>1570.9502700466251</v>
      </c>
      <c r="E291">
        <v>-32.391121482499997</v>
      </c>
      <c r="F291">
        <v>1568.5598179712499</v>
      </c>
      <c r="G291">
        <v>-59.714113732000001</v>
      </c>
      <c r="H291">
        <f t="shared" si="26"/>
        <v>5.7364151296759723E-2</v>
      </c>
      <c r="I291">
        <f t="shared" si="27"/>
        <v>-5.018712931120578E-3</v>
      </c>
      <c r="J291">
        <f t="shared" si="28"/>
        <v>5.7583273035513853E-2</v>
      </c>
      <c r="K291">
        <f t="shared" si="25"/>
        <v>1628.3144213433848</v>
      </c>
      <c r="L291">
        <f t="shared" si="29"/>
        <v>-37.409834413620572</v>
      </c>
    </row>
    <row r="292" spans="1:12" x14ac:dyDescent="0.2">
      <c r="A292" t="s">
        <v>297</v>
      </c>
      <c r="B292">
        <v>1568.59</v>
      </c>
      <c r="C292">
        <v>-59.950699999999998</v>
      </c>
      <c r="D292">
        <v>1568.5598179712499</v>
      </c>
      <c r="E292">
        <v>-59.714113732000001</v>
      </c>
      <c r="F292">
        <v>1566.1693658958748</v>
      </c>
      <c r="G292">
        <v>-87.037105981500005</v>
      </c>
      <c r="H292">
        <f t="shared" si="26"/>
        <v>5.0494149481413939E-2</v>
      </c>
      <c r="I292">
        <f t="shared" si="27"/>
        <v>-4.4176656538910675E-3</v>
      </c>
      <c r="J292">
        <f t="shared" si="28"/>
        <v>5.0687028929312324E-2</v>
      </c>
      <c r="K292">
        <f t="shared" si="25"/>
        <v>1619.0539674526638</v>
      </c>
      <c r="L292">
        <f t="shared" si="29"/>
        <v>-64.131779385891065</v>
      </c>
    </row>
    <row r="293" spans="1:12" x14ac:dyDescent="0.2">
      <c r="A293" t="s">
        <v>298</v>
      </c>
      <c r="B293">
        <v>1566.21</v>
      </c>
      <c r="C293">
        <v>-87.244799999999998</v>
      </c>
      <c r="D293">
        <v>1566.1693658958748</v>
      </c>
      <c r="E293">
        <v>-87.037105981500005</v>
      </c>
      <c r="F293">
        <v>1563.7789138204998</v>
      </c>
      <c r="G293">
        <v>-114.36009823100001</v>
      </c>
      <c r="H293">
        <f t="shared" si="26"/>
        <v>5.8358286364245809E-2</v>
      </c>
      <c r="I293">
        <f t="shared" si="27"/>
        <v>-5.1056884795364077E-3</v>
      </c>
      <c r="J293">
        <f t="shared" si="28"/>
        <v>5.8581205537453641E-2</v>
      </c>
      <c r="K293">
        <f t="shared" si="25"/>
        <v>1624.5276522601205</v>
      </c>
      <c r="L293">
        <f t="shared" si="29"/>
        <v>-92.142794461036402</v>
      </c>
    </row>
    <row r="294" spans="1:12" x14ac:dyDescent="0.2">
      <c r="A294" t="s">
        <v>299</v>
      </c>
      <c r="B294">
        <v>1563.79</v>
      </c>
      <c r="C294">
        <v>-114.574</v>
      </c>
      <c r="D294">
        <v>1563.7789138204998</v>
      </c>
      <c r="E294">
        <v>-114.36009823100001</v>
      </c>
      <c r="F294">
        <v>1561.3884617451249</v>
      </c>
      <c r="G294">
        <v>-141.6830904805</v>
      </c>
      <c r="H294">
        <f t="shared" si="26"/>
        <v>2.9573793704379823E-2</v>
      </c>
      <c r="I294">
        <f t="shared" si="27"/>
        <v>-2.5873716865193741E-3</v>
      </c>
      <c r="J294">
        <f t="shared" si="28"/>
        <v>2.968676079186508E-2</v>
      </c>
      <c r="K294">
        <f t="shared" si="25"/>
        <v>1593.3527075248796</v>
      </c>
      <c r="L294">
        <f t="shared" si="29"/>
        <v>-116.94746991751938</v>
      </c>
    </row>
    <row r="295" spans="1:12" x14ac:dyDescent="0.2">
      <c r="A295" t="s">
        <v>300</v>
      </c>
      <c r="B295">
        <v>1561.41</v>
      </c>
      <c r="C295">
        <v>-141.89699999999999</v>
      </c>
      <c r="D295">
        <v>1561.3884617451249</v>
      </c>
      <c r="E295">
        <v>-141.6830904805</v>
      </c>
      <c r="F295">
        <v>1558.99800966975</v>
      </c>
      <c r="G295">
        <v>-169.00608273</v>
      </c>
      <c r="H295">
        <f t="shared" si="26"/>
        <v>3.9947146754210544E-2</v>
      </c>
      <c r="I295">
        <f t="shared" si="27"/>
        <v>-3.4949224811077206E-3</v>
      </c>
      <c r="J295">
        <f t="shared" si="28"/>
        <v>4.0099738365123858E-2</v>
      </c>
      <c r="K295">
        <f t="shared" si="25"/>
        <v>1601.3356084993354</v>
      </c>
      <c r="L295">
        <f t="shared" si="29"/>
        <v>-145.17801296160772</v>
      </c>
    </row>
    <row r="296" spans="1:12" x14ac:dyDescent="0.2">
      <c r="A296" t="s">
        <v>301</v>
      </c>
      <c r="B296">
        <v>1558.99</v>
      </c>
      <c r="C296">
        <v>-169.21</v>
      </c>
      <c r="D296">
        <v>1558.99800966975</v>
      </c>
      <c r="E296">
        <v>-169.00608273</v>
      </c>
      <c r="F296">
        <v>1556.6075575943751</v>
      </c>
      <c r="G296">
        <v>-196.32907497950001</v>
      </c>
      <c r="H296">
        <f t="shared" si="26"/>
        <v>9.7561038552803556E-3</v>
      </c>
      <c r="I296">
        <f t="shared" si="27"/>
        <v>-8.5354848749608081E-4</v>
      </c>
      <c r="J296">
        <f t="shared" si="28"/>
        <v>9.7933705870615895E-3</v>
      </c>
      <c r="K296">
        <f t="shared" si="25"/>
        <v>1568.7541135250303</v>
      </c>
      <c r="L296">
        <f t="shared" si="29"/>
        <v>-169.85963121749609</v>
      </c>
    </row>
    <row r="297" spans="1:12" x14ac:dyDescent="0.2">
      <c r="A297" t="s">
        <v>302</v>
      </c>
      <c r="B297">
        <v>1556.61</v>
      </c>
      <c r="C297">
        <v>-196.53700000000001</v>
      </c>
      <c r="D297">
        <v>1556.6075575943751</v>
      </c>
      <c r="E297">
        <v>-196.32907497950001</v>
      </c>
      <c r="F297">
        <v>1554.2171055189999</v>
      </c>
      <c r="G297">
        <v>-223.65206722900001</v>
      </c>
      <c r="H297">
        <f t="shared" si="26"/>
        <v>2.0476753260211169E-2</v>
      </c>
      <c r="I297">
        <f t="shared" si="27"/>
        <v>-1.7914837760389102E-3</v>
      </c>
      <c r="J297">
        <f t="shared" si="28"/>
        <v>2.0554971131076284E-2</v>
      </c>
      <c r="K297">
        <f>1000*(H297^2+I297^2)^(0.5)/(1+(I297/H297)^2)^(0.5)+D297</f>
        <v>1577.0843108545862</v>
      </c>
      <c r="L297">
        <f t="shared" si="29"/>
        <v>-198.12055875553892</v>
      </c>
    </row>
    <row r="298" spans="1:12" x14ac:dyDescent="0.2">
      <c r="A298" t="s">
        <v>303</v>
      </c>
      <c r="B298">
        <v>1554.2</v>
      </c>
      <c r="C298">
        <v>-223.869</v>
      </c>
      <c r="D298">
        <v>1554.2171055189999</v>
      </c>
      <c r="E298">
        <v>-223.65206722900001</v>
      </c>
      <c r="F298">
        <v>1556.6075575943751</v>
      </c>
      <c r="G298">
        <v>-196.32907497950001</v>
      </c>
      <c r="H298">
        <f t="shared" si="26"/>
        <v>1.8594068145793841E-3</v>
      </c>
      <c r="I298">
        <f t="shared" si="27"/>
        <v>-1.6267701715422245E-4</v>
      </c>
      <c r="J298">
        <f t="shared" si="28"/>
        <v>1.8665094465376935E-3</v>
      </c>
      <c r="K298">
        <f t="shared" si="25"/>
        <v>1556.0765123335793</v>
      </c>
      <c r="L298">
        <f t="shared" si="29"/>
        <v>-223.81474424615425</v>
      </c>
    </row>
    <row r="299" spans="1:12" x14ac:dyDescent="0.2">
      <c r="H299" s="2">
        <f>MAX(H2:H298)</f>
        <v>0.31932260981272664</v>
      </c>
      <c r="I299" s="2">
        <f>MAX(I2:I298)</f>
        <v>0.55146372684050393</v>
      </c>
    </row>
    <row r="300" spans="1:12" x14ac:dyDescent="0.2">
      <c r="H300" s="2">
        <f>MIN(H2:H298)</f>
        <v>-0.59629629981663723</v>
      </c>
      <c r="I300" s="2">
        <f>MIN(I2:I298)</f>
        <v>-0.58098386990226458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FFBD-5346-4A4E-BC90-C9954DF75382}">
  <dimension ref="A1:L300"/>
  <sheetViews>
    <sheetView workbookViewId="0">
      <pane ySplit="1" topLeftCell="A2" activePane="bottomLeft" state="frozen"/>
      <selection pane="bottomLeft" activeCell="H299" sqref="H299:I300"/>
    </sheetView>
  </sheetViews>
  <sheetFormatPr baseColWidth="10" defaultRowHeight="16" x14ac:dyDescent="0.2"/>
  <cols>
    <col min="10" max="10" width="17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304</v>
      </c>
      <c r="I1" t="s">
        <v>305</v>
      </c>
      <c r="J1" t="s">
        <v>308</v>
      </c>
      <c r="K1" t="s">
        <v>306</v>
      </c>
      <c r="L1" t="s">
        <v>307</v>
      </c>
    </row>
    <row r="2" spans="1:12" x14ac:dyDescent="0.2">
      <c r="A2" t="s">
        <v>7</v>
      </c>
      <c r="B2">
        <v>1547.58</v>
      </c>
      <c r="C2">
        <v>-229.32</v>
      </c>
      <c r="D2">
        <v>1547.7170028739999</v>
      </c>
      <c r="E2">
        <v>-229.10630096099999</v>
      </c>
      <c r="F2">
        <v>1522.7095889711563</v>
      </c>
      <c r="G2">
        <v>-226.91843574039061</v>
      </c>
      <c r="H2">
        <f>B2-D2-(F2-D2)*((B2-D2)*(F2-D2)+(C2-E2)*(G2-E2))/((F2-D2)^2+(G2-E2)^2)</f>
        <v>-1.9594915095778195E-2</v>
      </c>
      <c r="I2">
        <f>C2-E2-(G2-E2)*((B2-D2)*(F2-D2)+(C2-E2)*(G2-E2))/((F2-D2)^2+(G2-E2)^2)</f>
        <v>-0.22397090441189049</v>
      </c>
      <c r="J2">
        <f>SQRT(H2^2+I2^2)</f>
        <v>0.22482643688118828</v>
      </c>
      <c r="K2">
        <f>-1000*(H2^2+I2^2)^(0.5)/(1+(I2/H2)^2)^(0.5)+D2</f>
        <v>1528.1220877782218</v>
      </c>
      <c r="L2">
        <f>I2/H2*(K2-D2)+E2</f>
        <v>-453.07720537288947</v>
      </c>
    </row>
    <row r="3" spans="1:12" x14ac:dyDescent="0.2">
      <c r="A3" t="s">
        <v>8</v>
      </c>
      <c r="B3">
        <v>1522.55</v>
      </c>
      <c r="C3">
        <v>-227.11199999999999</v>
      </c>
      <c r="D3">
        <v>1522.7095889711563</v>
      </c>
      <c r="E3">
        <v>-226.91843574039061</v>
      </c>
      <c r="F3">
        <v>1497.7021750683125</v>
      </c>
      <c r="G3">
        <v>-224.73057051978122</v>
      </c>
      <c r="H3">
        <f t="shared" ref="H3:H66" si="0">B3-D3-(F3-D3)*((B3-D3)*(F3-D3)+(C3-E3)*(G3-E3))/((F3-D3)^2+(G3-E3)^2)</f>
        <v>-1.8018298004563477E-2</v>
      </c>
      <c r="I3">
        <f t="shared" ref="I3:I66" si="1">C3-E3-(G3-E3)*((B3-D3)*(F3-D3)+(C3-E3)*(G3-E3))/((F3-D3)^2+(G3-E3)^2)</f>
        <v>-0.20595008859796288</v>
      </c>
      <c r="J3">
        <f t="shared" ref="J3:J66" si="2">SQRT(H3^2+I3^2)</f>
        <v>0.20673678447845226</v>
      </c>
      <c r="K3">
        <f t="shared" ref="K3:K66" si="3">-1000*(H3^2+I3^2)^(0.5)/(1+(I3/H3)^2)^(0.5)+D3</f>
        <v>1504.6912909665928</v>
      </c>
      <c r="L3">
        <f t="shared" ref="L3:L66" si="4">I3/H3*(K3-D3)+E3</f>
        <v>-432.86852433835463</v>
      </c>
    </row>
    <row r="4" spans="1:12" x14ac:dyDescent="0.2">
      <c r="A4" t="s">
        <v>9</v>
      </c>
      <c r="B4">
        <v>1497.56</v>
      </c>
      <c r="C4">
        <v>-224.93</v>
      </c>
      <c r="D4">
        <v>1497.7021750683125</v>
      </c>
      <c r="E4">
        <v>-224.73057051978122</v>
      </c>
      <c r="F4">
        <v>1472.6947611654687</v>
      </c>
      <c r="G4">
        <v>-222.54270529917187</v>
      </c>
      <c r="H4">
        <f t="shared" si="0"/>
        <v>-1.8395262283269778E-2</v>
      </c>
      <c r="I4">
        <f t="shared" si="1"/>
        <v>-0.21025881001983171</v>
      </c>
      <c r="J4">
        <f t="shared" si="2"/>
        <v>0.21106196451617229</v>
      </c>
      <c r="K4">
        <f t="shared" si="3"/>
        <v>1479.3069127850426</v>
      </c>
      <c r="L4">
        <f t="shared" si="4"/>
        <v>-434.98938053961388</v>
      </c>
    </row>
    <row r="5" spans="1:12" x14ac:dyDescent="0.2">
      <c r="A5" t="s">
        <v>10</v>
      </c>
      <c r="B5">
        <v>1472.54</v>
      </c>
      <c r="C5">
        <v>-222.74100000000001</v>
      </c>
      <c r="D5">
        <v>1472.6947611654687</v>
      </c>
      <c r="E5">
        <v>-222.54270529917187</v>
      </c>
      <c r="F5">
        <v>1447.6873472626248</v>
      </c>
      <c r="G5">
        <v>-220.35484007856249</v>
      </c>
      <c r="H5">
        <f t="shared" si="0"/>
        <v>-1.8392341644955429E-2</v>
      </c>
      <c r="I5">
        <f t="shared" si="1"/>
        <v>-0.21022542697113866</v>
      </c>
      <c r="J5">
        <f t="shared" si="2"/>
        <v>0.21102845394965655</v>
      </c>
      <c r="K5">
        <f t="shared" si="3"/>
        <v>1454.3024195205132</v>
      </c>
      <c r="L5">
        <f t="shared" si="4"/>
        <v>-432.76813227031045</v>
      </c>
    </row>
    <row r="6" spans="1:12" x14ac:dyDescent="0.2">
      <c r="A6" t="s">
        <v>11</v>
      </c>
      <c r="B6">
        <v>1447.54</v>
      </c>
      <c r="C6">
        <v>-220.55600000000001</v>
      </c>
      <c r="D6">
        <v>1447.6873472626248</v>
      </c>
      <c r="E6">
        <v>-220.35484007856249</v>
      </c>
      <c r="F6">
        <v>1422.679933359781</v>
      </c>
      <c r="G6">
        <v>-218.16697485795311</v>
      </c>
      <c r="H6">
        <f t="shared" si="0"/>
        <v>-1.8584794892098744E-2</v>
      </c>
      <c r="I6">
        <f t="shared" si="1"/>
        <v>-0.21242517765181307</v>
      </c>
      <c r="J6">
        <f t="shared" si="2"/>
        <v>0.2132366073205671</v>
      </c>
      <c r="K6">
        <f t="shared" si="3"/>
        <v>1429.1025523705262</v>
      </c>
      <c r="L6">
        <f t="shared" si="4"/>
        <v>-432.78001773037477</v>
      </c>
    </row>
    <row r="7" spans="1:12" x14ac:dyDescent="0.2">
      <c r="A7" t="s">
        <v>12</v>
      </c>
      <c r="B7">
        <v>1422.54</v>
      </c>
      <c r="C7">
        <v>-218.34299999999999</v>
      </c>
      <c r="D7">
        <v>1422.679933359781</v>
      </c>
      <c r="E7">
        <v>-218.16697485795311</v>
      </c>
      <c r="F7">
        <v>1397.6725194569374</v>
      </c>
      <c r="G7">
        <v>-215.97910963734375</v>
      </c>
      <c r="H7">
        <f t="shared" si="0"/>
        <v>-1.6346173651892351E-2</v>
      </c>
      <c r="I7">
        <f t="shared" si="1"/>
        <v>-0.18683761979029859</v>
      </c>
      <c r="J7">
        <f t="shared" si="2"/>
        <v>0.18755130914488971</v>
      </c>
      <c r="K7">
        <f t="shared" si="3"/>
        <v>1406.3337597078887</v>
      </c>
      <c r="L7">
        <f t="shared" si="4"/>
        <v>-405.00459464825099</v>
      </c>
    </row>
    <row r="8" spans="1:12" x14ac:dyDescent="0.2">
      <c r="A8" t="s">
        <v>13</v>
      </c>
      <c r="B8">
        <v>1397.52</v>
      </c>
      <c r="C8">
        <v>-216.184</v>
      </c>
      <c r="D8">
        <v>1397.6725194569374</v>
      </c>
      <c r="E8">
        <v>-215.97910963734375</v>
      </c>
      <c r="F8">
        <v>1372.6651055540938</v>
      </c>
      <c r="G8">
        <v>-213.79124441673437</v>
      </c>
      <c r="H8">
        <f t="shared" si="0"/>
        <v>-1.8947975678595463E-2</v>
      </c>
      <c r="I8">
        <f t="shared" si="1"/>
        <v>-0.21657635303680745</v>
      </c>
      <c r="J8">
        <f t="shared" si="2"/>
        <v>0.21740363952114625</v>
      </c>
      <c r="K8">
        <f t="shared" si="3"/>
        <v>1378.724543778342</v>
      </c>
      <c r="L8">
        <f t="shared" si="4"/>
        <v>-432.55546267415059</v>
      </c>
    </row>
    <row r="9" spans="1:12" x14ac:dyDescent="0.2">
      <c r="A9" t="s">
        <v>14</v>
      </c>
      <c r="B9">
        <v>1372.51</v>
      </c>
      <c r="C9">
        <v>-213.93199999999999</v>
      </c>
      <c r="D9">
        <v>1372.6651055540938</v>
      </c>
      <c r="E9">
        <v>-213.79124441673437</v>
      </c>
      <c r="F9">
        <v>1347.6576916512499</v>
      </c>
      <c r="G9">
        <v>-211.60337919612499</v>
      </c>
      <c r="H9">
        <f t="shared" si="0"/>
        <v>-1.3399176208811037E-2</v>
      </c>
      <c r="I9">
        <f t="shared" si="1"/>
        <v>-0.15315328487992769</v>
      </c>
      <c r="J9">
        <f t="shared" si="2"/>
        <v>0.15373830554740434</v>
      </c>
      <c r="K9">
        <f t="shared" si="3"/>
        <v>1359.2659293452828</v>
      </c>
      <c r="L9">
        <f t="shared" si="4"/>
        <v>-366.94452929666181</v>
      </c>
    </row>
    <row r="10" spans="1:12" x14ac:dyDescent="0.2">
      <c r="A10" t="s">
        <v>15</v>
      </c>
      <c r="B10">
        <v>1347.51</v>
      </c>
      <c r="C10">
        <v>-211.732</v>
      </c>
      <c r="D10">
        <v>1347.6576916512499</v>
      </c>
      <c r="E10">
        <v>-211.60337919612499</v>
      </c>
      <c r="F10">
        <v>1322.6502777484061</v>
      </c>
      <c r="G10">
        <v>-209.41551397551561</v>
      </c>
      <c r="H10">
        <f t="shared" si="0"/>
        <v>-1.2289268123447689E-2</v>
      </c>
      <c r="I10">
        <f t="shared" si="1"/>
        <v>-0.14046697741302508</v>
      </c>
      <c r="J10">
        <f t="shared" si="2"/>
        <v>0.14100353844695276</v>
      </c>
      <c r="K10">
        <f t="shared" si="3"/>
        <v>1335.3684235278022</v>
      </c>
      <c r="L10">
        <f t="shared" si="4"/>
        <v>-352.07035660915085</v>
      </c>
    </row>
    <row r="11" spans="1:12" x14ac:dyDescent="0.2">
      <c r="A11" t="s">
        <v>16</v>
      </c>
      <c r="B11">
        <v>1322.5</v>
      </c>
      <c r="C11">
        <v>-209.53800000000001</v>
      </c>
      <c r="D11">
        <v>1322.6502777484061</v>
      </c>
      <c r="E11">
        <v>-209.41551397551561</v>
      </c>
      <c r="F11">
        <v>1297.6428638455625</v>
      </c>
      <c r="G11">
        <v>-207.22764875490623</v>
      </c>
      <c r="H11">
        <f t="shared" si="0"/>
        <v>-1.1776265806027225E-2</v>
      </c>
      <c r="I11">
        <f t="shared" si="1"/>
        <v>-0.13460333409349681</v>
      </c>
      <c r="J11">
        <f t="shared" si="2"/>
        <v>0.13511749696253156</v>
      </c>
      <c r="K11">
        <f t="shared" si="3"/>
        <v>1310.874011942379</v>
      </c>
      <c r="L11">
        <f t="shared" si="4"/>
        <v>-344.01884806901148</v>
      </c>
    </row>
    <row r="12" spans="1:12" x14ac:dyDescent="0.2">
      <c r="A12" t="s">
        <v>17</v>
      </c>
      <c r="B12">
        <v>1297.5</v>
      </c>
      <c r="C12">
        <v>-207.364</v>
      </c>
      <c r="D12">
        <v>1297.6428638455625</v>
      </c>
      <c r="E12">
        <v>-207.22764875490623</v>
      </c>
      <c r="F12">
        <v>1272.6354499427189</v>
      </c>
      <c r="G12">
        <v>-205.03978353429687</v>
      </c>
      <c r="H12">
        <f t="shared" si="0"/>
        <v>-1.2923784030344138E-2</v>
      </c>
      <c r="I12">
        <f t="shared" si="1"/>
        <v>-0.14771952741575289</v>
      </c>
      <c r="J12">
        <f t="shared" si="2"/>
        <v>0.14828379201246625</v>
      </c>
      <c r="K12">
        <f t="shared" si="3"/>
        <v>1284.7190798152183</v>
      </c>
      <c r="L12">
        <f t="shared" si="4"/>
        <v>-354.9471761706601</v>
      </c>
    </row>
    <row r="13" spans="1:12" x14ac:dyDescent="0.2">
      <c r="A13" t="s">
        <v>18</v>
      </c>
      <c r="B13">
        <v>1272.45</v>
      </c>
      <c r="C13">
        <v>-205.14099999999999</v>
      </c>
      <c r="D13">
        <v>1272.6354499427189</v>
      </c>
      <c r="E13">
        <v>-205.03978353429687</v>
      </c>
      <c r="F13">
        <v>1247.628036039875</v>
      </c>
      <c r="G13">
        <v>-202.85191831368749</v>
      </c>
      <c r="H13">
        <f t="shared" si="0"/>
        <v>-1.0196728076497241E-2</v>
      </c>
      <c r="I13">
        <f t="shared" si="1"/>
        <v>-0.11654913523086749</v>
      </c>
      <c r="J13">
        <f t="shared" si="2"/>
        <v>0.11699433399327108</v>
      </c>
      <c r="K13">
        <f t="shared" si="3"/>
        <v>1262.4387218662216</v>
      </c>
      <c r="L13">
        <f t="shared" si="4"/>
        <v>-321.58891876516464</v>
      </c>
    </row>
    <row r="14" spans="1:12" x14ac:dyDescent="0.2">
      <c r="A14" t="s">
        <v>19</v>
      </c>
      <c r="B14">
        <v>1247.45</v>
      </c>
      <c r="C14">
        <v>-202.95400000000001</v>
      </c>
      <c r="D14">
        <v>1247.628036039875</v>
      </c>
      <c r="E14">
        <v>-202.85191831368749</v>
      </c>
      <c r="F14">
        <v>1222.6206221370312</v>
      </c>
      <c r="G14">
        <v>-200.66405309307811</v>
      </c>
      <c r="H14">
        <f t="shared" si="0"/>
        <v>-1.0215533145974509E-2</v>
      </c>
      <c r="I14">
        <f t="shared" si="1"/>
        <v>-0.11676407815854856</v>
      </c>
      <c r="J14">
        <f t="shared" si="2"/>
        <v>0.11721009796801699</v>
      </c>
      <c r="K14">
        <f t="shared" si="3"/>
        <v>1237.4125028939006</v>
      </c>
      <c r="L14">
        <f t="shared" si="4"/>
        <v>-319.61599647223483</v>
      </c>
    </row>
    <row r="15" spans="1:12" x14ac:dyDescent="0.2">
      <c r="A15" t="s">
        <v>20</v>
      </c>
      <c r="B15">
        <v>1222.47</v>
      </c>
      <c r="C15">
        <v>-200.774</v>
      </c>
      <c r="D15">
        <v>1222.6206221370312</v>
      </c>
      <c r="E15">
        <v>-200.66405309307811</v>
      </c>
      <c r="F15">
        <v>1197.6132082341874</v>
      </c>
      <c r="G15">
        <v>-198.47618787246876</v>
      </c>
      <c r="H15">
        <f t="shared" si="0"/>
        <v>-1.0690184367407402E-2</v>
      </c>
      <c r="I15">
        <f t="shared" si="1"/>
        <v>-0.12218936644507297</v>
      </c>
      <c r="J15">
        <f t="shared" si="2"/>
        <v>0.12265610997442193</v>
      </c>
      <c r="K15">
        <f t="shared" si="3"/>
        <v>1211.9304377696237</v>
      </c>
      <c r="L15">
        <f t="shared" si="4"/>
        <v>-322.85341953815202</v>
      </c>
    </row>
    <row r="16" spans="1:12" x14ac:dyDescent="0.2">
      <c r="A16" t="s">
        <v>21</v>
      </c>
      <c r="B16">
        <v>1197.47</v>
      </c>
      <c r="C16">
        <v>-198.55199999999999</v>
      </c>
      <c r="D16">
        <v>1197.6132082341874</v>
      </c>
      <c r="E16">
        <v>-198.47618787246876</v>
      </c>
      <c r="F16">
        <v>1172.6057943313435</v>
      </c>
      <c r="G16">
        <v>-196.28832265185937</v>
      </c>
      <c r="H16">
        <f t="shared" si="0"/>
        <v>-7.6701463276952486E-3</v>
      </c>
      <c r="I16">
        <f t="shared" si="1"/>
        <v>-8.7670173694989903E-2</v>
      </c>
      <c r="J16">
        <f t="shared" si="2"/>
        <v>8.8005059515904857E-2</v>
      </c>
      <c r="K16">
        <f t="shared" si="3"/>
        <v>1189.9430619064922</v>
      </c>
      <c r="L16">
        <f t="shared" si="4"/>
        <v>-286.14636156745803</v>
      </c>
    </row>
    <row r="17" spans="1:12" x14ac:dyDescent="0.2">
      <c r="A17" t="s">
        <v>22</v>
      </c>
      <c r="B17">
        <v>1172.47</v>
      </c>
      <c r="C17">
        <v>-196.37100000000001</v>
      </c>
      <c r="D17">
        <v>1172.6057943313435</v>
      </c>
      <c r="E17">
        <v>-196.28832265185937</v>
      </c>
      <c r="F17">
        <v>1147.5983804284999</v>
      </c>
      <c r="G17">
        <v>-194.10045743124999</v>
      </c>
      <c r="H17">
        <f t="shared" si="0"/>
        <v>-8.2098959301757091E-3</v>
      </c>
      <c r="I17">
        <f t="shared" si="1"/>
        <v>-9.3839539881707512E-2</v>
      </c>
      <c r="J17">
        <f t="shared" si="2"/>
        <v>9.4197991679201371E-2</v>
      </c>
      <c r="K17">
        <f t="shared" si="3"/>
        <v>1164.3958984011679</v>
      </c>
      <c r="L17">
        <f t="shared" si="4"/>
        <v>-290.12786253356637</v>
      </c>
    </row>
    <row r="18" spans="1:12" x14ac:dyDescent="0.2">
      <c r="A18" t="s">
        <v>23</v>
      </c>
      <c r="B18">
        <v>1147.45</v>
      </c>
      <c r="C18">
        <v>-194.136</v>
      </c>
      <c r="D18">
        <v>1147.5983804284999</v>
      </c>
      <c r="E18">
        <v>-194.10045743124999</v>
      </c>
      <c r="F18">
        <v>1122.5909665256563</v>
      </c>
      <c r="G18">
        <v>-191.91259221064061</v>
      </c>
      <c r="H18">
        <f t="shared" si="0"/>
        <v>-4.2130672055061547E-3</v>
      </c>
      <c r="I18">
        <f t="shared" si="1"/>
        <v>-4.8155578513764126E-2</v>
      </c>
      <c r="J18">
        <f t="shared" si="2"/>
        <v>4.8339525000494293E-2</v>
      </c>
      <c r="K18">
        <f t="shared" si="3"/>
        <v>1143.3853132229938</v>
      </c>
      <c r="L18">
        <f t="shared" si="4"/>
        <v>-242.25603594501405</v>
      </c>
    </row>
    <row r="19" spans="1:12" x14ac:dyDescent="0.2">
      <c r="A19" t="s">
        <v>24</v>
      </c>
      <c r="B19">
        <v>1122.45</v>
      </c>
      <c r="C19">
        <v>-191.96799999999999</v>
      </c>
      <c r="D19">
        <v>1122.5909665256563</v>
      </c>
      <c r="E19">
        <v>-191.91259221064061</v>
      </c>
      <c r="F19">
        <v>1097.5835526228125</v>
      </c>
      <c r="G19">
        <v>-189.72472699003123</v>
      </c>
      <c r="H19">
        <f t="shared" si="0"/>
        <v>-5.8815299628263429E-3</v>
      </c>
      <c r="I19">
        <f t="shared" si="1"/>
        <v>-6.7226195095056701E-2</v>
      </c>
      <c r="J19">
        <f t="shared" si="2"/>
        <v>6.7482988238979524E-2</v>
      </c>
      <c r="K19">
        <f t="shared" si="3"/>
        <v>1116.70943656283</v>
      </c>
      <c r="L19">
        <f t="shared" si="4"/>
        <v>-259.13878730569724</v>
      </c>
    </row>
    <row r="20" spans="1:12" x14ac:dyDescent="0.2">
      <c r="A20" t="s">
        <v>25</v>
      </c>
      <c r="B20">
        <v>1097.45</v>
      </c>
      <c r="C20">
        <v>-189.767</v>
      </c>
      <c r="D20">
        <v>1097.5835526228125</v>
      </c>
      <c r="E20">
        <v>-189.72472699003123</v>
      </c>
      <c r="F20">
        <v>1072.5761387199686</v>
      </c>
      <c r="G20">
        <v>-187.53686176942188</v>
      </c>
      <c r="H20">
        <f t="shared" si="0"/>
        <v>-4.6847977886287084E-3</v>
      </c>
      <c r="I20">
        <f t="shared" si="1"/>
        <v>-5.3547483751643199E-2</v>
      </c>
      <c r="J20">
        <f t="shared" si="2"/>
        <v>5.3752026440431373E-2</v>
      </c>
      <c r="K20">
        <f t="shared" si="3"/>
        <v>1092.8987548341838</v>
      </c>
      <c r="L20">
        <f t="shared" si="4"/>
        <v>-243.27221074167386</v>
      </c>
    </row>
    <row r="21" spans="1:12" x14ac:dyDescent="0.2">
      <c r="A21" t="s">
        <v>26</v>
      </c>
      <c r="B21">
        <v>1072.46</v>
      </c>
      <c r="C21">
        <v>-187.57499999999999</v>
      </c>
      <c r="D21">
        <v>1072.5761387199686</v>
      </c>
      <c r="E21">
        <v>-187.53686176942188</v>
      </c>
      <c r="F21">
        <v>1047.5687248171248</v>
      </c>
      <c r="G21">
        <v>-185.34899654881249</v>
      </c>
      <c r="H21">
        <f t="shared" si="0"/>
        <v>-4.193521178992618E-3</v>
      </c>
      <c r="I21">
        <f t="shared" si="1"/>
        <v>-4.7932166408404572E-2</v>
      </c>
      <c r="J21">
        <f t="shared" si="2"/>
        <v>4.8115259497187035E-2</v>
      </c>
      <c r="K21">
        <f t="shared" si="3"/>
        <v>1068.3826175409761</v>
      </c>
      <c r="L21">
        <f t="shared" si="4"/>
        <v>-235.46902817782589</v>
      </c>
    </row>
    <row r="22" spans="1:12" x14ac:dyDescent="0.2">
      <c r="A22" t="s">
        <v>27</v>
      </c>
      <c r="B22">
        <v>1047.43</v>
      </c>
      <c r="C22">
        <v>-185.39500000000001</v>
      </c>
      <c r="D22">
        <v>1047.5687248171248</v>
      </c>
      <c r="E22">
        <v>-185.34899654881249</v>
      </c>
      <c r="F22">
        <v>1022.5613109142811</v>
      </c>
      <c r="G22">
        <v>-183.16113132820311</v>
      </c>
      <c r="H22">
        <f t="shared" si="0"/>
        <v>-5.0479785751260386E-3</v>
      </c>
      <c r="I22">
        <f t="shared" si="1"/>
        <v>-5.7698659136646166E-2</v>
      </c>
      <c r="J22">
        <f t="shared" si="2"/>
        <v>5.7919058641019136E-2</v>
      </c>
      <c r="K22">
        <f t="shared" si="3"/>
        <v>1042.5207462419987</v>
      </c>
      <c r="L22">
        <f t="shared" si="4"/>
        <v>-243.04765568545915</v>
      </c>
    </row>
    <row r="23" spans="1:12" x14ac:dyDescent="0.2">
      <c r="A23" t="s">
        <v>28</v>
      </c>
      <c r="B23">
        <v>1022.43</v>
      </c>
      <c r="C23">
        <v>-183.20599999999999</v>
      </c>
      <c r="D23">
        <v>1022.5613109142811</v>
      </c>
      <c r="E23">
        <v>-183.16113132820311</v>
      </c>
      <c r="F23">
        <v>997.55389701143736</v>
      </c>
      <c r="G23">
        <v>-180.97326610759376</v>
      </c>
      <c r="H23">
        <f t="shared" si="0"/>
        <v>-4.8931354669339289E-3</v>
      </c>
      <c r="I23">
        <f t="shared" si="1"/>
        <v>-5.5928794311297075E-2</v>
      </c>
      <c r="J23">
        <f t="shared" si="2"/>
        <v>5.6142433219563463E-2</v>
      </c>
      <c r="K23">
        <f t="shared" si="3"/>
        <v>1017.6681754473472</v>
      </c>
      <c r="L23">
        <f t="shared" si="4"/>
        <v>-239.08992563950017</v>
      </c>
    </row>
    <row r="24" spans="1:12" x14ac:dyDescent="0.2">
      <c r="A24" t="s">
        <v>29</v>
      </c>
      <c r="B24">
        <v>997.43</v>
      </c>
      <c r="C24">
        <v>-181.02099999999999</v>
      </c>
      <c r="D24">
        <v>997.55389701143736</v>
      </c>
      <c r="E24">
        <v>-180.97326610759376</v>
      </c>
      <c r="F24">
        <v>972.54648310859363</v>
      </c>
      <c r="G24">
        <v>-178.78540088698438</v>
      </c>
      <c r="H24">
        <f t="shared" si="0"/>
        <v>-5.0855887140757311E-3</v>
      </c>
      <c r="I24">
        <f t="shared" si="1"/>
        <v>-5.8128544991953281E-2</v>
      </c>
      <c r="J24">
        <f t="shared" si="2"/>
        <v>5.8350586590455722E-2</v>
      </c>
      <c r="K24">
        <f t="shared" si="3"/>
        <v>992.46830829736166</v>
      </c>
      <c r="L24">
        <f t="shared" si="4"/>
        <v>-239.10181109954667</v>
      </c>
    </row>
    <row r="25" spans="1:12" x14ac:dyDescent="0.2">
      <c r="A25" t="s">
        <v>30</v>
      </c>
      <c r="B25">
        <v>972.39800000000002</v>
      </c>
      <c r="C25">
        <v>-178.857</v>
      </c>
      <c r="D25">
        <v>972.54648310859363</v>
      </c>
      <c r="E25">
        <v>-178.78540088698438</v>
      </c>
      <c r="F25">
        <v>947.53906920574991</v>
      </c>
      <c r="G25">
        <v>-176.59753566637499</v>
      </c>
      <c r="H25">
        <f t="shared" si="0"/>
        <v>-7.3444237785384725E-3</v>
      </c>
      <c r="I25">
        <f t="shared" si="1"/>
        <v>-8.3947147921956067E-2</v>
      </c>
      <c r="J25">
        <f t="shared" si="2"/>
        <v>8.4267812389248214E-2</v>
      </c>
      <c r="K25">
        <f t="shared" si="3"/>
        <v>965.20205933005514</v>
      </c>
      <c r="L25">
        <f t="shared" si="4"/>
        <v>-262.73254880894075</v>
      </c>
    </row>
    <row r="26" spans="1:12" x14ac:dyDescent="0.2">
      <c r="A26" t="s">
        <v>31</v>
      </c>
      <c r="B26">
        <v>947.39700000000005</v>
      </c>
      <c r="C26">
        <v>-176.66</v>
      </c>
      <c r="D26">
        <v>947.53906920574991</v>
      </c>
      <c r="E26">
        <v>-176.59753566637499</v>
      </c>
      <c r="F26">
        <v>922.53165530290619</v>
      </c>
      <c r="G26">
        <v>-174.40967044576561</v>
      </c>
      <c r="H26">
        <f t="shared" si="0"/>
        <v>-6.5025840831701431E-3</v>
      </c>
      <c r="I26">
        <f t="shared" si="1"/>
        <v>-7.4324876173399265E-2</v>
      </c>
      <c r="J26">
        <f t="shared" si="2"/>
        <v>7.4608785125813634E-2</v>
      </c>
      <c r="K26">
        <f t="shared" si="3"/>
        <v>941.03648512257973</v>
      </c>
      <c r="L26">
        <f t="shared" si="4"/>
        <v>-250.92241183977467</v>
      </c>
    </row>
    <row r="27" spans="1:12" x14ac:dyDescent="0.2">
      <c r="A27" t="s">
        <v>32</v>
      </c>
      <c r="B27">
        <v>922.38800000000003</v>
      </c>
      <c r="C27">
        <v>-174.49199999999999</v>
      </c>
      <c r="D27">
        <v>922.53165530290619</v>
      </c>
      <c r="E27">
        <v>-174.40967044576561</v>
      </c>
      <c r="F27">
        <v>897.52424140006246</v>
      </c>
      <c r="G27">
        <v>-172.22180522515623</v>
      </c>
      <c r="H27">
        <f t="shared" si="0"/>
        <v>-8.2394119519353382E-3</v>
      </c>
      <c r="I27">
        <f t="shared" si="1"/>
        <v>-9.4176909554188032E-2</v>
      </c>
      <c r="J27">
        <f t="shared" si="2"/>
        <v>9.4536650049022827E-2</v>
      </c>
      <c r="K27">
        <f t="shared" si="3"/>
        <v>914.29224335097081</v>
      </c>
      <c r="L27">
        <f t="shared" si="4"/>
        <v>-268.58657999995415</v>
      </c>
    </row>
    <row r="28" spans="1:12" x14ac:dyDescent="0.2">
      <c r="A28" t="s">
        <v>33</v>
      </c>
      <c r="B28">
        <v>897.38800000000003</v>
      </c>
      <c r="C28">
        <v>-172.32400000000001</v>
      </c>
      <c r="D28">
        <v>897.52424140006246</v>
      </c>
      <c r="E28">
        <v>-172.22180522515623</v>
      </c>
      <c r="F28">
        <v>872.51682749721874</v>
      </c>
      <c r="G28">
        <v>-170.03394000454688</v>
      </c>
      <c r="H28">
        <f t="shared" si="0"/>
        <v>-9.9078747092569974E-3</v>
      </c>
      <c r="I28">
        <f t="shared" si="1"/>
        <v>-0.11324752613549892</v>
      </c>
      <c r="J28">
        <f t="shared" si="2"/>
        <v>0.11368011328752643</v>
      </c>
      <c r="K28">
        <f t="shared" si="3"/>
        <v>887.61636669080542</v>
      </c>
      <c r="L28">
        <f t="shared" si="4"/>
        <v>-285.4693313606557</v>
      </c>
    </row>
    <row r="29" spans="1:12" x14ac:dyDescent="0.2">
      <c r="A29" t="s">
        <v>34</v>
      </c>
      <c r="B29">
        <v>872.36800000000005</v>
      </c>
      <c r="C29">
        <v>-170.154</v>
      </c>
      <c r="D29">
        <v>872.51682749721874</v>
      </c>
      <c r="E29">
        <v>-170.03394000454688</v>
      </c>
      <c r="F29">
        <v>847.50941359437502</v>
      </c>
      <c r="G29">
        <v>-167.8460747839375</v>
      </c>
      <c r="H29">
        <f t="shared" si="0"/>
        <v>-1.1554611758784666E-2</v>
      </c>
      <c r="I29">
        <f t="shared" si="1"/>
        <v>-0.13206981674040763</v>
      </c>
      <c r="J29">
        <f t="shared" si="2"/>
        <v>0.13257430198474024</v>
      </c>
      <c r="K29">
        <f t="shared" si="3"/>
        <v>860.96221573843411</v>
      </c>
      <c r="L29">
        <f t="shared" si="4"/>
        <v>-302.10375674495413</v>
      </c>
    </row>
    <row r="30" spans="1:12" x14ac:dyDescent="0.2">
      <c r="A30" t="s">
        <v>35</v>
      </c>
      <c r="B30">
        <v>847.39099999999996</v>
      </c>
      <c r="C30">
        <v>-168.00399999999999</v>
      </c>
      <c r="D30">
        <v>847.50941359437502</v>
      </c>
      <c r="E30">
        <v>-167.8460747839375</v>
      </c>
      <c r="F30">
        <v>822.5019996915313</v>
      </c>
      <c r="G30">
        <v>-165.65820956332811</v>
      </c>
      <c r="H30">
        <f t="shared" si="0"/>
        <v>-1.4611197274752949E-2</v>
      </c>
      <c r="I30">
        <f t="shared" si="1"/>
        <v>-0.16700674905562884</v>
      </c>
      <c r="J30">
        <f t="shared" si="2"/>
        <v>0.16764468770566976</v>
      </c>
      <c r="K30">
        <f t="shared" si="3"/>
        <v>832.89821631962207</v>
      </c>
      <c r="L30">
        <f t="shared" si="4"/>
        <v>-334.85282383956638</v>
      </c>
    </row>
    <row r="31" spans="1:12" x14ac:dyDescent="0.2">
      <c r="A31" t="s">
        <v>36</v>
      </c>
      <c r="B31">
        <v>822.39300000000003</v>
      </c>
      <c r="C31">
        <v>-165.81</v>
      </c>
      <c r="D31">
        <v>822.5019996915313</v>
      </c>
      <c r="E31">
        <v>-165.65820956332811</v>
      </c>
      <c r="F31">
        <v>797.49458578868757</v>
      </c>
      <c r="G31">
        <v>-163.47034434271876</v>
      </c>
      <c r="H31">
        <f t="shared" si="0"/>
        <v>-1.4007041475405033E-2</v>
      </c>
      <c r="I31">
        <f t="shared" si="1"/>
        <v>-0.16010121667009899</v>
      </c>
      <c r="J31">
        <f t="shared" si="2"/>
        <v>0.1607127773082766</v>
      </c>
      <c r="K31">
        <f t="shared" si="3"/>
        <v>808.49495821612629</v>
      </c>
      <c r="L31">
        <f t="shared" si="4"/>
        <v>-325.75942623342678</v>
      </c>
    </row>
    <row r="32" spans="1:12" x14ac:dyDescent="0.2">
      <c r="A32" t="s">
        <v>37</v>
      </c>
      <c r="B32">
        <v>797.31200000000001</v>
      </c>
      <c r="C32">
        <v>-163.62700000000001</v>
      </c>
      <c r="D32">
        <v>797.49458578868757</v>
      </c>
      <c r="E32">
        <v>-163.47034434271876</v>
      </c>
      <c r="F32">
        <v>772.48717188584374</v>
      </c>
      <c r="G32">
        <v>-161.28247912210938</v>
      </c>
      <c r="H32">
        <f t="shared" si="0"/>
        <v>-1.4988428903226686E-2</v>
      </c>
      <c r="I32">
        <f t="shared" si="1"/>
        <v>-0.17131852629932037</v>
      </c>
      <c r="J32">
        <f t="shared" si="2"/>
        <v>0.17197293523795543</v>
      </c>
      <c r="K32">
        <f t="shared" si="3"/>
        <v>782.50615688546088</v>
      </c>
      <c r="L32">
        <f t="shared" si="4"/>
        <v>-334.78887064203923</v>
      </c>
    </row>
    <row r="33" spans="1:12" x14ac:dyDescent="0.2">
      <c r="A33" t="s">
        <v>38</v>
      </c>
      <c r="B33">
        <v>772.32</v>
      </c>
      <c r="C33">
        <v>-161.458</v>
      </c>
      <c r="D33">
        <v>772.48717188584374</v>
      </c>
      <c r="E33">
        <v>-161.28247912210938</v>
      </c>
      <c r="F33">
        <v>747.47975798300001</v>
      </c>
      <c r="G33">
        <v>-159.0946139015</v>
      </c>
      <c r="H33">
        <f t="shared" si="0"/>
        <v>-1.6509298583758963E-2</v>
      </c>
      <c r="I33">
        <f t="shared" si="1"/>
        <v>-0.18870214629340845</v>
      </c>
      <c r="J33">
        <f t="shared" si="2"/>
        <v>0.18942295783633681</v>
      </c>
      <c r="K33">
        <f t="shared" si="3"/>
        <v>755.97787330208473</v>
      </c>
      <c r="L33">
        <f t="shared" si="4"/>
        <v>-349.98462541551828</v>
      </c>
    </row>
    <row r="34" spans="1:12" x14ac:dyDescent="0.2">
      <c r="A34" t="s">
        <v>39</v>
      </c>
      <c r="B34">
        <v>747.35900000000004</v>
      </c>
      <c r="C34">
        <v>-159.24799999999999</v>
      </c>
      <c r="D34">
        <v>747.47975798300001</v>
      </c>
      <c r="E34">
        <v>-159.0946139015</v>
      </c>
      <c r="F34">
        <v>722.47234408015629</v>
      </c>
      <c r="G34">
        <v>-156.90674868089062</v>
      </c>
      <c r="H34">
        <f t="shared" si="0"/>
        <v>-1.4234900793791763E-2</v>
      </c>
      <c r="I34">
        <f t="shared" si="1"/>
        <v>-0.16270566059691696</v>
      </c>
      <c r="J34">
        <f t="shared" si="2"/>
        <v>0.16332716978778586</v>
      </c>
      <c r="K34">
        <f t="shared" si="3"/>
        <v>733.24485718920823</v>
      </c>
      <c r="L34">
        <f t="shared" si="4"/>
        <v>-321.80027449841714</v>
      </c>
    </row>
    <row r="35" spans="1:12" x14ac:dyDescent="0.2">
      <c r="A35" t="s">
        <v>40</v>
      </c>
      <c r="B35">
        <v>722.32600000000002</v>
      </c>
      <c r="C35">
        <v>-157.1</v>
      </c>
      <c r="D35">
        <v>722.47234408015629</v>
      </c>
      <c r="E35">
        <v>-156.90674868089062</v>
      </c>
      <c r="F35">
        <v>697.46493017731245</v>
      </c>
      <c r="G35">
        <v>-154.71888346028123</v>
      </c>
      <c r="H35">
        <f t="shared" si="0"/>
        <v>-1.7890517403089973E-2</v>
      </c>
      <c r="I35">
        <f t="shared" si="1"/>
        <v>-0.20448954963984914</v>
      </c>
      <c r="J35">
        <f t="shared" si="2"/>
        <v>0.20527066649879275</v>
      </c>
      <c r="K35">
        <f t="shared" si="3"/>
        <v>704.58182667706637</v>
      </c>
      <c r="L35">
        <f t="shared" si="4"/>
        <v>-361.39629832073911</v>
      </c>
    </row>
    <row r="36" spans="1:12" x14ac:dyDescent="0.2">
      <c r="A36" t="s">
        <v>41</v>
      </c>
      <c r="B36">
        <v>697.303</v>
      </c>
      <c r="C36">
        <v>-154.905</v>
      </c>
      <c r="D36">
        <v>697.46493017731245</v>
      </c>
      <c r="E36">
        <v>-154.71888346028123</v>
      </c>
      <c r="F36">
        <v>672.45751627446873</v>
      </c>
      <c r="G36">
        <v>-152.53101823967188</v>
      </c>
      <c r="H36">
        <f t="shared" si="0"/>
        <v>-1.7389440602256778E-2</v>
      </c>
      <c r="I36">
        <f t="shared" si="1"/>
        <v>-0.19876221559865292</v>
      </c>
      <c r="J36">
        <f t="shared" si="2"/>
        <v>0.19952145497200244</v>
      </c>
      <c r="K36">
        <f t="shared" si="3"/>
        <v>680.07548957505571</v>
      </c>
      <c r="L36">
        <f t="shared" si="4"/>
        <v>-353.48109905893375</v>
      </c>
    </row>
    <row r="37" spans="1:12" x14ac:dyDescent="0.2">
      <c r="A37" t="s">
        <v>42</v>
      </c>
      <c r="B37">
        <v>672.27</v>
      </c>
      <c r="C37">
        <v>-152.70699999999999</v>
      </c>
      <c r="D37">
        <v>672.45751627446873</v>
      </c>
      <c r="E37">
        <v>-152.53101823967188</v>
      </c>
      <c r="F37">
        <v>647.45010237162501</v>
      </c>
      <c r="G37">
        <v>-150.3431530190625</v>
      </c>
      <c r="H37">
        <f t="shared" si="0"/>
        <v>-1.6703852769859084E-2</v>
      </c>
      <c r="I37">
        <f t="shared" si="1"/>
        <v>-0.19092591081624402</v>
      </c>
      <c r="J37">
        <f t="shared" si="2"/>
        <v>0.19165521677838435</v>
      </c>
      <c r="K37">
        <f t="shared" si="3"/>
        <v>655.75366350460968</v>
      </c>
      <c r="L37">
        <f t="shared" si="4"/>
        <v>-343.45692905591557</v>
      </c>
    </row>
    <row r="38" spans="1:12" x14ac:dyDescent="0.2">
      <c r="A38" t="s">
        <v>43</v>
      </c>
      <c r="B38">
        <v>647.27599999999995</v>
      </c>
      <c r="C38">
        <v>-150.51300000000001</v>
      </c>
      <c r="D38">
        <v>647.45010237162501</v>
      </c>
      <c r="E38">
        <v>-150.3431530190625</v>
      </c>
      <c r="F38">
        <v>622.44268846878128</v>
      </c>
      <c r="G38">
        <v>-148.15528779845312</v>
      </c>
      <c r="H38">
        <f t="shared" si="0"/>
        <v>-1.6069312476536229E-2</v>
      </c>
      <c r="I38">
        <f t="shared" si="1"/>
        <v>-0.18367308207538707</v>
      </c>
      <c r="J38">
        <f t="shared" si="2"/>
        <v>0.18437468341000735</v>
      </c>
      <c r="K38">
        <f t="shared" si="3"/>
        <v>631.38078989508881</v>
      </c>
      <c r="L38">
        <f t="shared" si="4"/>
        <v>-334.0162350944492</v>
      </c>
    </row>
    <row r="39" spans="1:12" x14ac:dyDescent="0.2">
      <c r="A39" t="s">
        <v>44</v>
      </c>
      <c r="B39">
        <v>622.28700000000003</v>
      </c>
      <c r="C39">
        <v>-148.374</v>
      </c>
      <c r="D39">
        <v>622.44268846878128</v>
      </c>
      <c r="E39">
        <v>-148.15528779845312</v>
      </c>
      <c r="F39">
        <v>597.43527456593756</v>
      </c>
      <c r="G39">
        <v>-145.96742257784376</v>
      </c>
      <c r="H39">
        <f t="shared" si="0"/>
        <v>-2.0172116451602579E-2</v>
      </c>
      <c r="I39">
        <f t="shared" si="1"/>
        <v>-0.23056834609816174</v>
      </c>
      <c r="J39">
        <f t="shared" si="2"/>
        <v>0.23144907972290299</v>
      </c>
      <c r="K39">
        <f t="shared" si="3"/>
        <v>602.27057201717867</v>
      </c>
      <c r="L39">
        <f t="shared" si="4"/>
        <v>-378.7236338966153</v>
      </c>
    </row>
    <row r="40" spans="1:12" x14ac:dyDescent="0.2">
      <c r="A40" t="s">
        <v>45</v>
      </c>
      <c r="B40">
        <v>597.29</v>
      </c>
      <c r="C40">
        <v>-146.14500000000001</v>
      </c>
      <c r="D40">
        <v>597.43527456593756</v>
      </c>
      <c r="E40">
        <v>-145.96742257784376</v>
      </c>
      <c r="F40">
        <v>572.42786066309372</v>
      </c>
      <c r="G40">
        <v>-143.77955735723438</v>
      </c>
      <c r="H40">
        <f t="shared" si="0"/>
        <v>-1.6521521419575025E-2</v>
      </c>
      <c r="I40">
        <f t="shared" si="1"/>
        <v>-0.18884185394607408</v>
      </c>
      <c r="J40">
        <f t="shared" si="2"/>
        <v>0.18956319914953917</v>
      </c>
      <c r="K40">
        <f t="shared" si="3"/>
        <v>580.91375314636252</v>
      </c>
      <c r="L40">
        <f t="shared" si="4"/>
        <v>-334.80927652391802</v>
      </c>
    </row>
    <row r="41" spans="1:12" x14ac:dyDescent="0.2">
      <c r="A41" t="s">
        <v>46</v>
      </c>
      <c r="B41">
        <v>572.27599999999995</v>
      </c>
      <c r="C41">
        <v>-143.97</v>
      </c>
      <c r="D41">
        <v>572.42786066309372</v>
      </c>
      <c r="E41">
        <v>-143.77955735723438</v>
      </c>
      <c r="F41">
        <v>547.42044676025</v>
      </c>
      <c r="G41">
        <v>-141.591692136625</v>
      </c>
      <c r="H41">
        <f t="shared" si="0"/>
        <v>-1.7688561283971754E-2</v>
      </c>
      <c r="I41">
        <f t="shared" si="1"/>
        <v>-0.20218118063547469</v>
      </c>
      <c r="J41">
        <f t="shared" si="2"/>
        <v>0.20295347989983142</v>
      </c>
      <c r="K41">
        <f t="shared" si="3"/>
        <v>554.73929937912192</v>
      </c>
      <c r="L41">
        <f t="shared" si="4"/>
        <v>-345.96073799270971</v>
      </c>
    </row>
    <row r="42" spans="1:12" x14ac:dyDescent="0.2">
      <c r="A42" t="s">
        <v>47</v>
      </c>
      <c r="B42">
        <v>547.25900000000001</v>
      </c>
      <c r="C42">
        <v>-141.78200000000001</v>
      </c>
      <c r="D42">
        <v>547.42044676025</v>
      </c>
      <c r="E42">
        <v>-141.591692136625</v>
      </c>
      <c r="F42">
        <v>522.41303285740628</v>
      </c>
      <c r="G42">
        <v>-139.40382691601562</v>
      </c>
      <c r="H42">
        <f t="shared" si="0"/>
        <v>-1.7749676364012534E-2</v>
      </c>
      <c r="I42">
        <f t="shared" si="1"/>
        <v>-0.20287972919682509</v>
      </c>
      <c r="J42">
        <f t="shared" si="2"/>
        <v>0.20365469680320233</v>
      </c>
      <c r="K42">
        <f t="shared" si="3"/>
        <v>529.67077039623746</v>
      </c>
      <c r="L42">
        <f t="shared" si="4"/>
        <v>-344.47142133345017</v>
      </c>
    </row>
    <row r="43" spans="1:12" x14ac:dyDescent="0.2">
      <c r="A43" t="s">
        <v>48</v>
      </c>
      <c r="B43">
        <v>522.24199999999996</v>
      </c>
      <c r="C43">
        <v>-139.58500000000001</v>
      </c>
      <c r="D43">
        <v>522.41303285740628</v>
      </c>
      <c r="E43">
        <v>-139.40382691601562</v>
      </c>
      <c r="F43">
        <v>497.4056189545625</v>
      </c>
      <c r="G43">
        <v>-137.21596169540624</v>
      </c>
      <c r="H43">
        <f t="shared" si="0"/>
        <v>-1.7029374644548206E-2</v>
      </c>
      <c r="I43">
        <f t="shared" si="1"/>
        <v>-0.19464664286961658</v>
      </c>
      <c r="J43">
        <f t="shared" si="2"/>
        <v>0.19539016142374324</v>
      </c>
      <c r="K43">
        <f t="shared" si="3"/>
        <v>505.38365821285805</v>
      </c>
      <c r="L43">
        <f t="shared" si="4"/>
        <v>-334.05046978563246</v>
      </c>
    </row>
    <row r="44" spans="1:12" x14ac:dyDescent="0.2">
      <c r="A44" t="s">
        <v>49</v>
      </c>
      <c r="B44">
        <v>497.26</v>
      </c>
      <c r="C44">
        <v>-137.40199999999999</v>
      </c>
      <c r="D44">
        <v>497.4056189545625</v>
      </c>
      <c r="E44">
        <v>-137.21596169540624</v>
      </c>
      <c r="F44">
        <v>472.39820505171872</v>
      </c>
      <c r="G44">
        <v>-135.02809647479688</v>
      </c>
      <c r="H44">
        <f t="shared" si="0"/>
        <v>-1.7258745846466195E-2</v>
      </c>
      <c r="I44">
        <f t="shared" si="1"/>
        <v>-0.19726836770427722</v>
      </c>
      <c r="J44">
        <f t="shared" si="2"/>
        <v>0.19802190082135571</v>
      </c>
      <c r="K44">
        <f t="shared" si="3"/>
        <v>480.14687310809632</v>
      </c>
      <c r="L44">
        <f t="shared" si="4"/>
        <v>-334.48432939968336</v>
      </c>
    </row>
    <row r="45" spans="1:12" x14ac:dyDescent="0.2">
      <c r="A45" t="s">
        <v>50</v>
      </c>
      <c r="B45">
        <v>472.24599999999998</v>
      </c>
      <c r="C45">
        <v>-135.21199999999999</v>
      </c>
      <c r="D45">
        <v>472.39820505171872</v>
      </c>
      <c r="E45">
        <v>-135.02809647479688</v>
      </c>
      <c r="F45">
        <v>447.390791148875</v>
      </c>
      <c r="G45">
        <v>-132.8402312541875</v>
      </c>
      <c r="H45">
        <f t="shared" si="0"/>
        <v>-1.7123424378354457E-2</v>
      </c>
      <c r="I45">
        <f t="shared" si="1"/>
        <v>-0.19572163624607766</v>
      </c>
      <c r="J45">
        <f t="shared" si="2"/>
        <v>0.19646926110026261</v>
      </c>
      <c r="K45">
        <f t="shared" si="3"/>
        <v>455.27478067336426</v>
      </c>
      <c r="L45">
        <f t="shared" si="4"/>
        <v>-330.74973272087459</v>
      </c>
    </row>
    <row r="46" spans="1:12" x14ac:dyDescent="0.2">
      <c r="A46" t="s">
        <v>51</v>
      </c>
      <c r="B46">
        <v>447.25200000000001</v>
      </c>
      <c r="C46">
        <v>-133.02500000000001</v>
      </c>
      <c r="D46">
        <v>447.390791148875</v>
      </c>
      <c r="E46">
        <v>-132.8402312541875</v>
      </c>
      <c r="F46">
        <v>422.38337724603127</v>
      </c>
      <c r="G46">
        <v>-130.65236603357812</v>
      </c>
      <c r="H46">
        <f t="shared" si="0"/>
        <v>-1.7096652706868554E-2</v>
      </c>
      <c r="I46">
        <f t="shared" si="1"/>
        <v>-0.19541563464076298</v>
      </c>
      <c r="J46">
        <f t="shared" si="2"/>
        <v>0.1961620906185276</v>
      </c>
      <c r="K46">
        <f t="shared" si="3"/>
        <v>430.29413844200644</v>
      </c>
      <c r="L46">
        <f t="shared" si="4"/>
        <v>-328.25586589495049</v>
      </c>
    </row>
    <row r="47" spans="1:12" x14ac:dyDescent="0.2">
      <c r="A47" t="s">
        <v>52</v>
      </c>
      <c r="B47">
        <v>422.22399999999999</v>
      </c>
      <c r="C47">
        <v>-130.87899999999999</v>
      </c>
      <c r="D47">
        <v>422.38337724603127</v>
      </c>
      <c r="E47">
        <v>-130.65236603357812</v>
      </c>
      <c r="F47">
        <v>397.37596334318749</v>
      </c>
      <c r="G47">
        <v>-128.46450081296877</v>
      </c>
      <c r="H47">
        <f t="shared" si="0"/>
        <v>-2.0887936876362839E-2</v>
      </c>
      <c r="I47">
        <f t="shared" si="1"/>
        <v>-0.2387502109925195</v>
      </c>
      <c r="J47">
        <f t="shared" si="2"/>
        <v>0.23966219801195912</v>
      </c>
      <c r="K47">
        <f t="shared" si="3"/>
        <v>401.49544036966842</v>
      </c>
      <c r="L47">
        <f t="shared" si="4"/>
        <v>-369.40257702609779</v>
      </c>
    </row>
    <row r="48" spans="1:12" x14ac:dyDescent="0.2">
      <c r="A48" t="s">
        <v>53</v>
      </c>
      <c r="B48">
        <v>397.24</v>
      </c>
      <c r="C48">
        <v>-128.624</v>
      </c>
      <c r="D48">
        <v>397.37596334318749</v>
      </c>
      <c r="E48">
        <v>-128.46450081296877</v>
      </c>
      <c r="F48">
        <v>372.36854942159374</v>
      </c>
      <c r="G48">
        <v>-126.27663560648438</v>
      </c>
      <c r="H48">
        <f t="shared" si="0"/>
        <v>-1.4881165816187203E-2</v>
      </c>
      <c r="I48">
        <f t="shared" si="1"/>
        <v>-0.17009250482996807</v>
      </c>
      <c r="J48">
        <f t="shared" si="2"/>
        <v>0.17074223055641968</v>
      </c>
      <c r="K48">
        <f t="shared" si="3"/>
        <v>382.49479752700029</v>
      </c>
      <c r="L48">
        <f t="shared" si="4"/>
        <v>-298.55700564293687</v>
      </c>
    </row>
    <row r="49" spans="1:12" x14ac:dyDescent="0.2">
      <c r="A49" t="s">
        <v>54</v>
      </c>
      <c r="B49">
        <v>372.21</v>
      </c>
      <c r="C49">
        <v>-126.437</v>
      </c>
      <c r="D49">
        <v>372.36854942159374</v>
      </c>
      <c r="E49">
        <v>-126.27663560648438</v>
      </c>
      <c r="F49">
        <v>347.36113553749999</v>
      </c>
      <c r="G49">
        <v>-124.08877037175</v>
      </c>
      <c r="H49">
        <f t="shared" si="0"/>
        <v>-1.5127853450741663E-2</v>
      </c>
      <c r="I49">
        <f t="shared" si="1"/>
        <v>-0.17291215492372075</v>
      </c>
      <c r="J49">
        <f t="shared" si="2"/>
        <v>0.17357265127430624</v>
      </c>
      <c r="K49">
        <f t="shared" si="3"/>
        <v>357.24069597085207</v>
      </c>
      <c r="L49">
        <f t="shared" si="4"/>
        <v>-299.18879053020521</v>
      </c>
    </row>
    <row r="50" spans="1:12" x14ac:dyDescent="0.2">
      <c r="A50" t="s">
        <v>55</v>
      </c>
      <c r="B50">
        <v>347.197</v>
      </c>
      <c r="C50">
        <v>-124.52</v>
      </c>
      <c r="D50">
        <v>347.36113553749999</v>
      </c>
      <c r="E50">
        <v>-124.08877037175</v>
      </c>
      <c r="F50">
        <v>322.35372163465627</v>
      </c>
      <c r="G50">
        <v>-121.90090515114062</v>
      </c>
      <c r="H50">
        <f t="shared" si="0"/>
        <v>-3.8687913363565973E-2</v>
      </c>
      <c r="I50">
        <f t="shared" si="1"/>
        <v>-0.44220487322824231</v>
      </c>
      <c r="J50">
        <f t="shared" si="2"/>
        <v>0.44389402400486611</v>
      </c>
      <c r="K50">
        <f t="shared" si="3"/>
        <v>308.67322217393399</v>
      </c>
      <c r="L50">
        <f t="shared" si="4"/>
        <v>-566.29364359999261</v>
      </c>
    </row>
    <row r="51" spans="1:12" x14ac:dyDescent="0.2">
      <c r="A51" t="s">
        <v>56</v>
      </c>
      <c r="B51">
        <v>322.17099999999999</v>
      </c>
      <c r="C51">
        <v>-122.46899999999999</v>
      </c>
      <c r="D51">
        <v>322.35372163465627</v>
      </c>
      <c r="E51">
        <v>-121.90090515114062</v>
      </c>
      <c r="F51">
        <v>297.34630773181249</v>
      </c>
      <c r="G51">
        <v>-119.71303993053125</v>
      </c>
      <c r="H51">
        <f t="shared" si="0"/>
        <v>-5.0712293725289431E-2</v>
      </c>
      <c r="I51">
        <f t="shared" si="1"/>
        <v>-0.57964416967041676</v>
      </c>
      <c r="J51">
        <f t="shared" si="2"/>
        <v>0.5818583162315264</v>
      </c>
      <c r="K51">
        <f t="shared" si="3"/>
        <v>271.64142790936683</v>
      </c>
      <c r="L51">
        <f t="shared" si="4"/>
        <v>-701.54507482155748</v>
      </c>
    </row>
    <row r="52" spans="1:12" x14ac:dyDescent="0.2">
      <c r="A52" t="s">
        <v>57</v>
      </c>
      <c r="B52">
        <v>297.12299999999999</v>
      </c>
      <c r="C52">
        <v>-120.10299999999999</v>
      </c>
      <c r="D52">
        <v>297.34630773181249</v>
      </c>
      <c r="E52">
        <v>-119.71303993053125</v>
      </c>
      <c r="F52">
        <v>272.33889382896871</v>
      </c>
      <c r="G52">
        <v>-117.52517470992188</v>
      </c>
      <c r="H52">
        <f t="shared" si="0"/>
        <v>-3.5554200821214882E-2</v>
      </c>
      <c r="I52">
        <f t="shared" si="1"/>
        <v>-0.40638637496751734</v>
      </c>
      <c r="J52">
        <f t="shared" si="2"/>
        <v>0.40793870489973721</v>
      </c>
      <c r="K52">
        <f t="shared" si="3"/>
        <v>261.79210691059762</v>
      </c>
      <c r="L52">
        <f t="shared" si="4"/>
        <v>-526.09941489804839</v>
      </c>
    </row>
    <row r="53" spans="1:12" x14ac:dyDescent="0.2">
      <c r="A53" t="s">
        <v>58</v>
      </c>
      <c r="B53">
        <v>272.17399999999998</v>
      </c>
      <c r="C53">
        <v>-117.907</v>
      </c>
      <c r="D53">
        <v>272.33889382896871</v>
      </c>
      <c r="E53">
        <v>-117.52517470992188</v>
      </c>
      <c r="F53">
        <v>247.33147992612498</v>
      </c>
      <c r="G53">
        <v>-115.3373094893125</v>
      </c>
      <c r="H53">
        <f t="shared" si="0"/>
        <v>-3.4404186792993591E-2</v>
      </c>
      <c r="I53">
        <f t="shared" si="1"/>
        <v>-0.39324165447609505</v>
      </c>
      <c r="J53">
        <f t="shared" si="2"/>
        <v>0.3947437737114845</v>
      </c>
      <c r="K53">
        <f t="shared" si="3"/>
        <v>237.93470703597512</v>
      </c>
      <c r="L53">
        <f t="shared" si="4"/>
        <v>-510.76682918601688</v>
      </c>
    </row>
    <row r="54" spans="1:12" x14ac:dyDescent="0.2">
      <c r="A54" t="s">
        <v>59</v>
      </c>
      <c r="B54">
        <v>247.18899999999999</v>
      </c>
      <c r="C54">
        <v>-115.521</v>
      </c>
      <c r="D54">
        <v>247.33147992612498</v>
      </c>
      <c r="E54">
        <v>-115.3373094893125</v>
      </c>
      <c r="F54">
        <v>222.32406602328123</v>
      </c>
      <c r="G54">
        <v>-113.14944426870312</v>
      </c>
      <c r="H54">
        <f t="shared" si="0"/>
        <v>-1.7031056332123901E-2</v>
      </c>
      <c r="I54">
        <f t="shared" si="1"/>
        <v>-0.19466586464656366</v>
      </c>
      <c r="J54">
        <f t="shared" si="2"/>
        <v>0.19540945662475556</v>
      </c>
      <c r="K54">
        <f t="shared" si="3"/>
        <v>230.30042359400107</v>
      </c>
      <c r="L54">
        <f t="shared" si="4"/>
        <v>-310.00317413587629</v>
      </c>
    </row>
    <row r="55" spans="1:12" x14ac:dyDescent="0.2">
      <c r="A55" t="s">
        <v>60</v>
      </c>
      <c r="B55">
        <v>222.179</v>
      </c>
      <c r="C55">
        <v>-113.34699999999999</v>
      </c>
      <c r="D55">
        <v>222.32406602328123</v>
      </c>
      <c r="E55">
        <v>-113.14944426870312</v>
      </c>
      <c r="F55">
        <v>197.31665212043748</v>
      </c>
      <c r="G55">
        <v>-110.96157904809375</v>
      </c>
      <c r="H55">
        <f t="shared" si="0"/>
        <v>-1.8254535791379339E-2</v>
      </c>
      <c r="I55">
        <f t="shared" si="1"/>
        <v>-0.20865029885714526</v>
      </c>
      <c r="J55">
        <f t="shared" si="2"/>
        <v>0.20944730910215767</v>
      </c>
      <c r="K55">
        <f t="shared" si="3"/>
        <v>204.06953023190189</v>
      </c>
      <c r="L55">
        <f t="shared" si="4"/>
        <v>-321.79974312584841</v>
      </c>
    </row>
    <row r="56" spans="1:12" x14ac:dyDescent="0.2">
      <c r="A56" t="s">
        <v>61</v>
      </c>
      <c r="B56">
        <v>197.172</v>
      </c>
      <c r="C56">
        <v>-111.10299999999999</v>
      </c>
      <c r="D56">
        <v>197.31665212043748</v>
      </c>
      <c r="E56">
        <v>-110.96157904809375</v>
      </c>
      <c r="F56">
        <v>172.30923821759376</v>
      </c>
      <c r="G56">
        <v>-108.77371382748439</v>
      </c>
      <c r="H56">
        <f t="shared" si="0"/>
        <v>-1.3377540661782705E-2</v>
      </c>
      <c r="I56">
        <f t="shared" si="1"/>
        <v>-0.15290598944579678</v>
      </c>
      <c r="J56">
        <f t="shared" si="2"/>
        <v>0.15349006548488983</v>
      </c>
      <c r="K56">
        <f t="shared" si="3"/>
        <v>183.93911145865476</v>
      </c>
      <c r="L56">
        <f t="shared" si="4"/>
        <v>-263.8675684938907</v>
      </c>
    </row>
    <row r="57" spans="1:12" x14ac:dyDescent="0.2">
      <c r="A57" t="s">
        <v>62</v>
      </c>
      <c r="B57">
        <v>172.15799999999999</v>
      </c>
      <c r="C57">
        <v>-108.93899999999999</v>
      </c>
      <c r="D57">
        <v>172.30923821759376</v>
      </c>
      <c r="E57">
        <v>-108.77371382748439</v>
      </c>
      <c r="F57">
        <v>147.30182431475001</v>
      </c>
      <c r="G57">
        <v>-106.585848606875</v>
      </c>
      <c r="H57">
        <f t="shared" si="0"/>
        <v>-1.5499645503352338E-2</v>
      </c>
      <c r="I57">
        <f t="shared" si="1"/>
        <v>-0.17716175877676937</v>
      </c>
      <c r="J57">
        <f t="shared" si="2"/>
        <v>0.17783848791419649</v>
      </c>
      <c r="K57">
        <f t="shared" si="3"/>
        <v>156.80959271424143</v>
      </c>
      <c r="L57">
        <f t="shared" si="4"/>
        <v>-285.93547260425362</v>
      </c>
    </row>
    <row r="58" spans="1:12" x14ac:dyDescent="0.2">
      <c r="A58" t="s">
        <v>63</v>
      </c>
      <c r="B58">
        <v>147.15600000000001</v>
      </c>
      <c r="C58">
        <v>-106.751</v>
      </c>
      <c r="D58">
        <v>147.30182431475001</v>
      </c>
      <c r="E58">
        <v>-106.585848606875</v>
      </c>
      <c r="F58">
        <v>122.29441041190626</v>
      </c>
      <c r="G58">
        <v>-104.39798338626562</v>
      </c>
      <c r="H58">
        <f t="shared" si="0"/>
        <v>-1.5446818730983747E-2</v>
      </c>
      <c r="I58">
        <f t="shared" si="1"/>
        <v>-0.17655794600561314</v>
      </c>
      <c r="J58">
        <f t="shared" si="2"/>
        <v>0.17723236867634781</v>
      </c>
      <c r="K58">
        <f t="shared" si="3"/>
        <v>131.85500558376626</v>
      </c>
      <c r="L58">
        <f t="shared" si="4"/>
        <v>-283.14379461248819</v>
      </c>
    </row>
    <row r="59" spans="1:12" x14ac:dyDescent="0.2">
      <c r="A59" t="s">
        <v>64</v>
      </c>
      <c r="B59">
        <v>122.123</v>
      </c>
      <c r="C59">
        <v>-104.56699999999999</v>
      </c>
      <c r="D59">
        <v>122.29441041190626</v>
      </c>
      <c r="E59">
        <v>-104.39798338626562</v>
      </c>
      <c r="F59">
        <v>97.286996509062504</v>
      </c>
      <c r="G59">
        <v>-102.21011816565625</v>
      </c>
      <c r="H59">
        <f t="shared" si="0"/>
        <v>-1.5976768142261483E-2</v>
      </c>
      <c r="I59">
        <f t="shared" si="1"/>
        <v>-0.18261529549430885</v>
      </c>
      <c r="J59">
        <f t="shared" si="2"/>
        <v>0.18331285625603383</v>
      </c>
      <c r="K59">
        <f t="shared" si="3"/>
        <v>106.31764226964478</v>
      </c>
      <c r="L59">
        <f t="shared" si="4"/>
        <v>-287.01327888057438</v>
      </c>
    </row>
    <row r="60" spans="1:12" x14ac:dyDescent="0.2">
      <c r="A60" t="s">
        <v>65</v>
      </c>
      <c r="B60">
        <v>97.136499999999998</v>
      </c>
      <c r="C60">
        <v>-102.389</v>
      </c>
      <c r="D60">
        <v>97.286996509062504</v>
      </c>
      <c r="E60">
        <v>-102.21011816565625</v>
      </c>
      <c r="F60">
        <v>72.279582606218753</v>
      </c>
      <c r="G60">
        <v>-100.02225294504689</v>
      </c>
      <c r="H60">
        <f t="shared" si="0"/>
        <v>-1.6674442344073143E-2</v>
      </c>
      <c r="I60">
        <f t="shared" si="1"/>
        <v>-0.1905897481112673</v>
      </c>
      <c r="J60">
        <f t="shared" si="2"/>
        <v>0.19131776998648645</v>
      </c>
      <c r="K60">
        <f t="shared" si="3"/>
        <v>80.612554164989362</v>
      </c>
      <c r="L60">
        <f t="shared" si="4"/>
        <v>-292.79986627692352</v>
      </c>
    </row>
    <row r="61" spans="1:12" x14ac:dyDescent="0.2">
      <c r="A61" t="s">
        <v>66</v>
      </c>
      <c r="B61">
        <v>72.100499999999997</v>
      </c>
      <c r="C61">
        <v>-100.199</v>
      </c>
      <c r="D61">
        <v>72.279582606218753</v>
      </c>
      <c r="E61">
        <v>-100.02225294504689</v>
      </c>
      <c r="F61">
        <v>47.272168703375002</v>
      </c>
      <c r="G61">
        <v>-97.834387724437505</v>
      </c>
      <c r="H61">
        <f t="shared" si="0"/>
        <v>-1.6706235592829882E-2</v>
      </c>
      <c r="I61">
        <f t="shared" si="1"/>
        <v>-0.19095314660742832</v>
      </c>
      <c r="J61">
        <f t="shared" si="2"/>
        <v>0.19168255660586633</v>
      </c>
      <c r="K61">
        <f t="shared" si="3"/>
        <v>55.573347013388869</v>
      </c>
      <c r="L61">
        <f t="shared" si="4"/>
        <v>-290.97539955247521</v>
      </c>
    </row>
    <row r="62" spans="1:12" x14ac:dyDescent="0.2">
      <c r="A62" t="s">
        <v>67</v>
      </c>
      <c r="B62">
        <v>47.124400000000001</v>
      </c>
      <c r="C62">
        <v>-98.041799999999995</v>
      </c>
      <c r="D62">
        <v>47.272168703375002</v>
      </c>
      <c r="E62">
        <v>-97.834387724437505</v>
      </c>
      <c r="F62">
        <v>22.26475480053125</v>
      </c>
      <c r="G62">
        <v>-95.646522503828123</v>
      </c>
      <c r="H62">
        <f t="shared" si="0"/>
        <v>-1.9130851158049134E-2</v>
      </c>
      <c r="I62">
        <f t="shared" si="1"/>
        <v>-0.21866662933184752</v>
      </c>
      <c r="J62">
        <f t="shared" si="2"/>
        <v>0.21950190033205416</v>
      </c>
      <c r="K62">
        <f t="shared" si="3"/>
        <v>28.141317545325865</v>
      </c>
      <c r="L62">
        <f t="shared" si="4"/>
        <v>-316.50101705628504</v>
      </c>
    </row>
    <row r="63" spans="1:12" x14ac:dyDescent="0.2">
      <c r="A63" t="s">
        <v>68</v>
      </c>
      <c r="B63">
        <v>22.0974</v>
      </c>
      <c r="C63">
        <v>-95.860100000000003</v>
      </c>
      <c r="D63">
        <v>22.26475480053125</v>
      </c>
      <c r="E63">
        <v>-95.646522503828123</v>
      </c>
      <c r="F63">
        <v>-2.7426591023124978</v>
      </c>
      <c r="G63">
        <v>-93.458657283218756</v>
      </c>
      <c r="H63">
        <f t="shared" si="0"/>
        <v>-1.9814919232682637E-2</v>
      </c>
      <c r="I63">
        <f t="shared" si="1"/>
        <v>-0.22648556320352334</v>
      </c>
      <c r="J63">
        <f t="shared" si="2"/>
        <v>0.22735070126088219</v>
      </c>
      <c r="K63">
        <f t="shared" si="3"/>
        <v>2.4498355678486128</v>
      </c>
      <c r="L63">
        <f t="shared" si="4"/>
        <v>-322.13208570735151</v>
      </c>
    </row>
    <row r="64" spans="1:12" x14ac:dyDescent="0.2">
      <c r="A64" t="s">
        <v>69</v>
      </c>
      <c r="B64">
        <v>-2.8965999999999998</v>
      </c>
      <c r="C64">
        <v>-93.669499999999999</v>
      </c>
      <c r="D64">
        <v>-2.7426591023124978</v>
      </c>
      <c r="E64">
        <v>-93.458657283218756</v>
      </c>
      <c r="F64">
        <v>-27.750073005156246</v>
      </c>
      <c r="G64">
        <v>-91.270792062609388</v>
      </c>
      <c r="H64">
        <f t="shared" si="0"/>
        <v>-1.9475580841391921E-2</v>
      </c>
      <c r="I64">
        <f t="shared" si="1"/>
        <v>-0.22260690764275329</v>
      </c>
      <c r="J64">
        <f t="shared" si="2"/>
        <v>0.22345722986598329</v>
      </c>
      <c r="K64">
        <f t="shared" si="3"/>
        <v>-22.218239943704422</v>
      </c>
      <c r="L64">
        <f t="shared" si="4"/>
        <v>-316.06556492597207</v>
      </c>
    </row>
    <row r="65" spans="1:12" x14ac:dyDescent="0.2">
      <c r="A65" t="s">
        <v>70</v>
      </c>
      <c r="B65">
        <v>-27.908999999999999</v>
      </c>
      <c r="C65">
        <v>-91.578900000000004</v>
      </c>
      <c r="D65">
        <v>-27.750073005156246</v>
      </c>
      <c r="E65">
        <v>-91.270792062609388</v>
      </c>
      <c r="F65">
        <v>-52.757486907999997</v>
      </c>
      <c r="G65">
        <v>-89.082926842000006</v>
      </c>
      <c r="H65">
        <f t="shared" si="0"/>
        <v>-2.795842000577653E-2</v>
      </c>
      <c r="I65">
        <f t="shared" si="1"/>
        <v>-0.31956620296713811</v>
      </c>
      <c r="J65">
        <f t="shared" si="2"/>
        <v>0.32078689394682808</v>
      </c>
      <c r="K65">
        <f t="shared" si="3"/>
        <v>-55.70849301093277</v>
      </c>
      <c r="L65">
        <f t="shared" si="4"/>
        <v>-410.83699502974741</v>
      </c>
    </row>
    <row r="66" spans="1:12" x14ac:dyDescent="0.2">
      <c r="A66" t="s">
        <v>71</v>
      </c>
      <c r="B66">
        <v>-52.923999999999999</v>
      </c>
      <c r="C66">
        <v>-89.517200000000003</v>
      </c>
      <c r="D66">
        <v>-52.757486907999997</v>
      </c>
      <c r="E66">
        <v>-89.082926842000006</v>
      </c>
      <c r="F66">
        <v>-27.750073005156246</v>
      </c>
      <c r="G66">
        <v>-91.270792062609388</v>
      </c>
      <c r="H66">
        <f t="shared" si="0"/>
        <v>-3.8970225258544267E-2</v>
      </c>
      <c r="I66">
        <f t="shared" si="1"/>
        <v>-0.44543171295352235</v>
      </c>
      <c r="J66">
        <f t="shared" si="2"/>
        <v>0.44713318973367522</v>
      </c>
      <c r="K66">
        <f t="shared" si="3"/>
        <v>-91.727712166544265</v>
      </c>
      <c r="L66">
        <f t="shared" si="4"/>
        <v>-534.51463979552227</v>
      </c>
    </row>
    <row r="67" spans="1:12" x14ac:dyDescent="0.2">
      <c r="A67" t="s">
        <v>72</v>
      </c>
      <c r="B67">
        <v>-65.683999999999997</v>
      </c>
      <c r="C67">
        <v>-166.18100000000001</v>
      </c>
      <c r="D67">
        <v>-65.508399421999997</v>
      </c>
      <c r="E67">
        <v>-165.984244322</v>
      </c>
      <c r="F67">
        <v>-63.945696954749998</v>
      </c>
      <c r="G67">
        <v>-148.12247338525</v>
      </c>
      <c r="H67">
        <f t="shared" ref="H67:H130" si="5">B67-D67-(F67-D67)*((B67-D67)*(F67-D67)+(C67-E67)*(G67-E67))/((F67-D67)^2+(G67-E67)^2)</f>
        <v>-0.15718356186139842</v>
      </c>
      <c r="I67">
        <f t="shared" ref="I67:I130" si="6">C67-E67-(G67-E67)*((B67-D67)*(F67-D67)+(C67-E67)*(G67-E67))/((F67-D67)^2+(G67-E67)^2)</f>
        <v>1.3751779753628623E-2</v>
      </c>
      <c r="J67">
        <f t="shared" ref="J67:J130" si="7">SQRT(H67^2+I67^2)</f>
        <v>0.15778397753203072</v>
      </c>
      <c r="K67">
        <f t="shared" ref="K67:K86" si="8">-1000*(H67^2+I67^2)^(0.5)/(1+(I67/H67)^2)^(0.5)+D67</f>
        <v>-222.69196128339843</v>
      </c>
      <c r="L67">
        <f t="shared" ref="L67:L130" si="9">I67/H67*(K67-D67)+E67</f>
        <v>-152.23246456837137</v>
      </c>
    </row>
    <row r="68" spans="1:12" x14ac:dyDescent="0.2">
      <c r="A68" t="s">
        <v>73</v>
      </c>
      <c r="B68">
        <v>-64.221999999999994</v>
      </c>
      <c r="C68">
        <v>-148.31899999999999</v>
      </c>
      <c r="D68">
        <v>-63.945696954749998</v>
      </c>
      <c r="E68">
        <v>-148.12247338525</v>
      </c>
      <c r="F68">
        <v>-62.3829944875</v>
      </c>
      <c r="G68">
        <v>-130.26070244850001</v>
      </c>
      <c r="H68">
        <f t="shared" si="5"/>
        <v>-0.25714096894219568</v>
      </c>
      <c r="I68">
        <f t="shared" si="6"/>
        <v>2.2496919707455348E-2</v>
      </c>
      <c r="J68">
        <f t="shared" si="7"/>
        <v>0.25812320566902724</v>
      </c>
      <c r="K68">
        <f t="shared" si="8"/>
        <v>-321.0866658969457</v>
      </c>
      <c r="L68">
        <f t="shared" si="9"/>
        <v>-125.62555367779466</v>
      </c>
    </row>
    <row r="69" spans="1:12" x14ac:dyDescent="0.2">
      <c r="A69" t="s">
        <v>74</v>
      </c>
      <c r="B69">
        <v>-62.655999999999999</v>
      </c>
      <c r="C69">
        <v>-130.471</v>
      </c>
      <c r="D69">
        <v>-62.3829944875</v>
      </c>
      <c r="E69">
        <v>-130.26070244850001</v>
      </c>
      <c r="F69">
        <v>-60.820292020250001</v>
      </c>
      <c r="G69">
        <v>-112.39893151175001</v>
      </c>
      <c r="H69">
        <f t="shared" si="5"/>
        <v>-0.25267283562264364</v>
      </c>
      <c r="I69">
        <f t="shared" si="6"/>
        <v>2.2106008694925239E-2</v>
      </c>
      <c r="J69">
        <f t="shared" si="7"/>
        <v>0.25363800480607712</v>
      </c>
      <c r="K69">
        <f t="shared" si="8"/>
        <v>-315.05583011014369</v>
      </c>
      <c r="L69">
        <f t="shared" si="9"/>
        <v>-108.15469375357478</v>
      </c>
    </row>
    <row r="70" spans="1:12" x14ac:dyDescent="0.2">
      <c r="A70" t="s">
        <v>75</v>
      </c>
      <c r="B70">
        <v>-61.07</v>
      </c>
      <c r="C70">
        <v>-112.608</v>
      </c>
      <c r="D70">
        <v>-60.820292020250001</v>
      </c>
      <c r="E70">
        <v>-112.39893151175001</v>
      </c>
      <c r="F70">
        <v>-59.257589553000003</v>
      </c>
      <c r="G70">
        <v>-94.537160575000001</v>
      </c>
      <c r="H70">
        <f t="shared" si="5"/>
        <v>-0.22965898610525312</v>
      </c>
      <c r="I70">
        <f t="shared" si="6"/>
        <v>2.0092557758335738E-2</v>
      </c>
      <c r="J70">
        <f t="shared" si="7"/>
        <v>0.230536246122307</v>
      </c>
      <c r="K70">
        <f t="shared" si="8"/>
        <v>-290.47927812550319</v>
      </c>
      <c r="L70">
        <f t="shared" si="9"/>
        <v>-92.306373753414263</v>
      </c>
    </row>
    <row r="71" spans="1:12" x14ac:dyDescent="0.2">
      <c r="A71" t="s">
        <v>76</v>
      </c>
      <c r="B71">
        <v>-59.488</v>
      </c>
      <c r="C71">
        <v>-94.744299999999996</v>
      </c>
      <c r="D71">
        <v>-59.257589553000003</v>
      </c>
      <c r="E71">
        <v>-94.537160575000001</v>
      </c>
      <c r="F71">
        <v>-60.820292020250001</v>
      </c>
      <c r="G71">
        <v>-112.39893151175001</v>
      </c>
      <c r="H71">
        <f t="shared" si="5"/>
        <v>-0.21067552895606906</v>
      </c>
      <c r="I71">
        <f t="shared" si="6"/>
        <v>1.8431720463477796E-2</v>
      </c>
      <c r="J71">
        <f t="shared" si="7"/>
        <v>0.21148027525082164</v>
      </c>
      <c r="K71">
        <f t="shared" si="8"/>
        <v>-269.93311850906912</v>
      </c>
      <c r="L71">
        <f t="shared" si="9"/>
        <v>-76.105440111522199</v>
      </c>
    </row>
    <row r="72" spans="1:12" x14ac:dyDescent="0.2">
      <c r="A72" t="s">
        <v>77</v>
      </c>
      <c r="B72">
        <v>-72.156000000000006</v>
      </c>
      <c r="C72">
        <v>-171.666</v>
      </c>
      <c r="D72">
        <v>-72.008502067999999</v>
      </c>
      <c r="E72">
        <v>-171.438478054</v>
      </c>
      <c r="F72">
        <v>-93.465301297999986</v>
      </c>
      <c r="G72">
        <v>-169.56125136575002</v>
      </c>
      <c r="H72">
        <f t="shared" si="5"/>
        <v>-2.0874798158478147E-2</v>
      </c>
      <c r="I72">
        <f t="shared" si="6"/>
        <v>-0.23860003475168756</v>
      </c>
      <c r="J72">
        <f t="shared" si="7"/>
        <v>0.23951144812234698</v>
      </c>
      <c r="K72">
        <f t="shared" si="8"/>
        <v>-92.883300226478141</v>
      </c>
      <c r="L72">
        <f t="shared" si="9"/>
        <v>-410.0385128056875</v>
      </c>
    </row>
    <row r="73" spans="1:12" x14ac:dyDescent="0.2">
      <c r="A73" t="s">
        <v>78</v>
      </c>
      <c r="B73">
        <v>-93.61</v>
      </c>
      <c r="C73">
        <v>-169.79</v>
      </c>
      <c r="D73">
        <v>-93.465301297999986</v>
      </c>
      <c r="E73">
        <v>-169.56125136575002</v>
      </c>
      <c r="F73">
        <v>-114.92210052799999</v>
      </c>
      <c r="G73">
        <v>-167.68402467750002</v>
      </c>
      <c r="H73">
        <f t="shared" si="5"/>
        <v>-2.0960040951299663E-2</v>
      </c>
      <c r="I73">
        <f t="shared" si="6"/>
        <v>-0.23957436433202922</v>
      </c>
      <c r="J73">
        <f t="shared" si="7"/>
        <v>0.24048949948339957</v>
      </c>
      <c r="K73">
        <f t="shared" si="8"/>
        <v>-114.42534224929965</v>
      </c>
      <c r="L73">
        <f t="shared" si="9"/>
        <v>-409.1356156977792</v>
      </c>
    </row>
    <row r="74" spans="1:12" x14ac:dyDescent="0.2">
      <c r="A74" t="s">
        <v>79</v>
      </c>
      <c r="B74">
        <v>-115.08</v>
      </c>
      <c r="C74">
        <v>-167.96899999999999</v>
      </c>
      <c r="D74">
        <v>-114.92210052799999</v>
      </c>
      <c r="E74">
        <v>-167.68402467750002</v>
      </c>
      <c r="F74">
        <v>-136.37889975799999</v>
      </c>
      <c r="G74">
        <v>-165.80679798925001</v>
      </c>
      <c r="H74">
        <f t="shared" si="5"/>
        <v>-2.5942146606059646E-2</v>
      </c>
      <c r="I74">
        <f t="shared" si="6"/>
        <v>-0.29652009254159711</v>
      </c>
      <c r="J74">
        <f t="shared" si="7"/>
        <v>0.29765275112353257</v>
      </c>
      <c r="K74">
        <f t="shared" si="8"/>
        <v>-140.86424713405964</v>
      </c>
      <c r="L74">
        <f t="shared" si="9"/>
        <v>-464.20411721909721</v>
      </c>
    </row>
    <row r="75" spans="1:12" x14ac:dyDescent="0.2">
      <c r="A75" t="s">
        <v>80</v>
      </c>
      <c r="B75">
        <v>-136.54</v>
      </c>
      <c r="C75">
        <v>-165.99799999999999</v>
      </c>
      <c r="D75">
        <v>-136.37889975799999</v>
      </c>
      <c r="E75">
        <v>-165.80679798925001</v>
      </c>
      <c r="F75">
        <v>-157.83569898799999</v>
      </c>
      <c r="G75">
        <v>-163.92957130100001</v>
      </c>
      <c r="H75">
        <f t="shared" si="5"/>
        <v>-1.7824677700354091E-2</v>
      </c>
      <c r="I75">
        <f t="shared" si="6"/>
        <v>-0.20373699838696355</v>
      </c>
      <c r="J75">
        <f t="shared" si="7"/>
        <v>0.20451524062243157</v>
      </c>
      <c r="K75">
        <f t="shared" si="8"/>
        <v>-154.20357745835409</v>
      </c>
      <c r="L75">
        <f t="shared" si="9"/>
        <v>-369.54379637621366</v>
      </c>
    </row>
    <row r="76" spans="1:12" x14ac:dyDescent="0.2">
      <c r="A76" t="s">
        <v>81</v>
      </c>
      <c r="B76">
        <v>-157.91999999999999</v>
      </c>
      <c r="C76">
        <v>-164.131</v>
      </c>
      <c r="D76">
        <v>-157.83569898799999</v>
      </c>
      <c r="E76">
        <v>-163.92957130100001</v>
      </c>
      <c r="F76">
        <v>-136.37889975799999</v>
      </c>
      <c r="G76">
        <v>-165.80679798925001</v>
      </c>
      <c r="H76">
        <f t="shared" si="5"/>
        <v>-1.8129224154118315E-2</v>
      </c>
      <c r="I76">
        <f t="shared" si="6"/>
        <v>-0.20721798028197305</v>
      </c>
      <c r="J76">
        <f t="shared" si="7"/>
        <v>0.20800951930277239</v>
      </c>
      <c r="K76">
        <f t="shared" si="8"/>
        <v>-175.96492314211829</v>
      </c>
      <c r="L76">
        <f t="shared" si="9"/>
        <v>-371.14755158297294</v>
      </c>
    </row>
    <row r="77" spans="1:12" x14ac:dyDescent="0.2">
      <c r="A77" t="s">
        <v>82</v>
      </c>
      <c r="B77">
        <v>-166.17</v>
      </c>
      <c r="C77">
        <v>-158.739</v>
      </c>
      <c r="D77">
        <v>-165.74891583199999</v>
      </c>
      <c r="E77">
        <v>-158.38867721599999</v>
      </c>
      <c r="F77">
        <v>-174.78415918824999</v>
      </c>
      <c r="G77">
        <v>-139.01253530999998</v>
      </c>
      <c r="H77">
        <f t="shared" si="5"/>
        <v>-0.4800573379034323</v>
      </c>
      <c r="I77">
        <f t="shared" si="6"/>
        <v>-0.2238544130174808</v>
      </c>
      <c r="J77">
        <f t="shared" si="7"/>
        <v>0.5296846664783974</v>
      </c>
      <c r="K77">
        <f t="shared" si="8"/>
        <v>-645.80625373543228</v>
      </c>
      <c r="L77">
        <f t="shared" si="9"/>
        <v>-382.24309023348081</v>
      </c>
    </row>
    <row r="78" spans="1:12" x14ac:dyDescent="0.2">
      <c r="A78" t="s">
        <v>83</v>
      </c>
      <c r="B78">
        <v>-175.25</v>
      </c>
      <c r="C78">
        <v>-139.37700000000001</v>
      </c>
      <c r="D78">
        <v>-174.78415918824999</v>
      </c>
      <c r="E78">
        <v>-139.01253530999998</v>
      </c>
      <c r="F78">
        <v>-183.81940254450001</v>
      </c>
      <c r="G78">
        <v>-119.63639340399999</v>
      </c>
      <c r="H78">
        <f t="shared" si="5"/>
        <v>-0.52223683205850591</v>
      </c>
      <c r="I78">
        <f t="shared" si="6"/>
        <v>-0.24352303415906232</v>
      </c>
      <c r="J78">
        <f t="shared" si="7"/>
        <v>0.57622458896209894</v>
      </c>
      <c r="K78">
        <f t="shared" si="8"/>
        <v>-697.02099124675578</v>
      </c>
      <c r="L78">
        <f t="shared" si="9"/>
        <v>-382.53556946906224</v>
      </c>
    </row>
    <row r="79" spans="1:12" x14ac:dyDescent="0.2">
      <c r="A79" t="s">
        <v>84</v>
      </c>
      <c r="B79">
        <v>-184.34</v>
      </c>
      <c r="C79">
        <v>-120.04900000000001</v>
      </c>
      <c r="D79">
        <v>-183.81940254450001</v>
      </c>
      <c r="E79">
        <v>-119.63639340399999</v>
      </c>
      <c r="F79">
        <v>-192.85464590075</v>
      </c>
      <c r="G79">
        <v>-100.260251498</v>
      </c>
      <c r="H79">
        <f t="shared" si="5"/>
        <v>-0.58565301979498074</v>
      </c>
      <c r="I79">
        <f t="shared" si="6"/>
        <v>-0.27309448815152321</v>
      </c>
      <c r="J79">
        <f t="shared" si="7"/>
        <v>0.64619661021528318</v>
      </c>
      <c r="K79">
        <f t="shared" si="8"/>
        <v>-769.47242233948077</v>
      </c>
      <c r="L79">
        <f t="shared" si="9"/>
        <v>-392.73088155552324</v>
      </c>
    </row>
    <row r="80" spans="1:12" x14ac:dyDescent="0.2">
      <c r="A80" t="s">
        <v>85</v>
      </c>
      <c r="B80">
        <v>-193.39</v>
      </c>
      <c r="C80">
        <v>-100.666</v>
      </c>
      <c r="D80">
        <v>-192.85464590075</v>
      </c>
      <c r="E80">
        <v>-100.260251498</v>
      </c>
      <c r="F80">
        <v>-201.88988925699999</v>
      </c>
      <c r="G80">
        <v>-80.884109592000001</v>
      </c>
      <c r="H80">
        <f t="shared" si="5"/>
        <v>-0.59514723315195994</v>
      </c>
      <c r="I80">
        <f t="shared" si="6"/>
        <v>-0.27752171254803215</v>
      </c>
      <c r="J80">
        <f t="shared" si="7"/>
        <v>0.65667231559128936</v>
      </c>
      <c r="K80">
        <f t="shared" si="8"/>
        <v>-788.00187905271002</v>
      </c>
      <c r="L80">
        <f t="shared" si="9"/>
        <v>-377.78196404603216</v>
      </c>
    </row>
    <row r="81" spans="1:12" x14ac:dyDescent="0.2">
      <c r="A81" t="s">
        <v>86</v>
      </c>
      <c r="B81">
        <v>-202.33</v>
      </c>
      <c r="C81">
        <v>-81.251400000000004</v>
      </c>
      <c r="D81">
        <v>-201.88988925699999</v>
      </c>
      <c r="E81">
        <v>-80.884109592000001</v>
      </c>
      <c r="F81">
        <v>-192.85464590075</v>
      </c>
      <c r="G81">
        <v>-100.260251498</v>
      </c>
      <c r="H81">
        <f t="shared" si="5"/>
        <v>-0.50218462577490408</v>
      </c>
      <c r="I81">
        <f t="shared" si="6"/>
        <v>-0.2341725368061304</v>
      </c>
      <c r="J81">
        <f t="shared" si="7"/>
        <v>0.55409942732229833</v>
      </c>
      <c r="K81">
        <f t="shared" si="8"/>
        <v>-704.07451503190418</v>
      </c>
      <c r="L81">
        <f t="shared" si="9"/>
        <v>-315.05664639813045</v>
      </c>
    </row>
    <row r="82" spans="1:12" x14ac:dyDescent="0.2">
      <c r="A82" t="s">
        <v>87</v>
      </c>
      <c r="B82">
        <v>-209.97</v>
      </c>
      <c r="C82">
        <v>-75.679500000000004</v>
      </c>
      <c r="D82">
        <v>-209.80310610000001</v>
      </c>
      <c r="E82">
        <v>-75.343215506999996</v>
      </c>
      <c r="F82">
        <v>-231.100962079</v>
      </c>
      <c r="G82">
        <v>-73.479894551249998</v>
      </c>
      <c r="H82">
        <f t="shared" si="5"/>
        <v>-3.0465341371342713E-2</v>
      </c>
      <c r="I82">
        <f t="shared" si="6"/>
        <v>-0.34822044526234752</v>
      </c>
      <c r="J82">
        <f t="shared" si="7"/>
        <v>0.34955059079277784</v>
      </c>
      <c r="K82">
        <f t="shared" si="8"/>
        <v>-240.26844747134271</v>
      </c>
      <c r="L82">
        <f t="shared" si="9"/>
        <v>-423.56366076934739</v>
      </c>
    </row>
    <row r="83" spans="1:12" x14ac:dyDescent="0.2">
      <c r="A83" t="s">
        <v>88</v>
      </c>
      <c r="B83">
        <v>-231.26</v>
      </c>
      <c r="C83">
        <v>-73.8018</v>
      </c>
      <c r="D83">
        <v>-231.100962079</v>
      </c>
      <c r="E83">
        <v>-73.479894551249998</v>
      </c>
      <c r="F83">
        <v>-252.39881805800002</v>
      </c>
      <c r="G83">
        <v>-71.6165735955</v>
      </c>
      <c r="H83">
        <f t="shared" si="5"/>
        <v>-2.9157218969260407E-2</v>
      </c>
      <c r="I83">
        <f t="shared" si="6"/>
        <v>-0.33326853778957494</v>
      </c>
      <c r="J83">
        <f t="shared" si="7"/>
        <v>0.33454156946248509</v>
      </c>
      <c r="K83">
        <f t="shared" si="8"/>
        <v>-260.25818104826038</v>
      </c>
      <c r="L83">
        <f t="shared" si="9"/>
        <v>-406.74843234082471</v>
      </c>
    </row>
    <row r="84" spans="1:12" x14ac:dyDescent="0.2">
      <c r="A84" t="s">
        <v>89</v>
      </c>
      <c r="B84">
        <v>-252.54</v>
      </c>
      <c r="C84">
        <v>-71.892200000000003</v>
      </c>
      <c r="D84">
        <v>-252.39881805800002</v>
      </c>
      <c r="E84">
        <v>-71.6165735955</v>
      </c>
      <c r="F84">
        <v>-273.69667403699998</v>
      </c>
      <c r="G84">
        <v>-69.753252639750002</v>
      </c>
      <c r="H84">
        <f t="shared" si="5"/>
        <v>-2.5003446898174561E-2</v>
      </c>
      <c r="I84">
        <f t="shared" si="6"/>
        <v>-0.28579070576789206</v>
      </c>
      <c r="J84">
        <f t="shared" si="7"/>
        <v>0.28688237983553416</v>
      </c>
      <c r="K84">
        <f t="shared" si="8"/>
        <v>-277.40226495617458</v>
      </c>
      <c r="L84">
        <f t="shared" si="9"/>
        <v>-357.40727936339204</v>
      </c>
    </row>
    <row r="85" spans="1:12" x14ac:dyDescent="0.2">
      <c r="A85" t="s">
        <v>90</v>
      </c>
      <c r="B85">
        <v>-273.83999999999997</v>
      </c>
      <c r="C85">
        <v>-69.986500000000007</v>
      </c>
      <c r="D85">
        <v>-273.69667403699998</v>
      </c>
      <c r="E85">
        <v>-69.753252639750002</v>
      </c>
      <c r="F85">
        <v>-294.994530016</v>
      </c>
      <c r="G85">
        <v>-67.889931684000004</v>
      </c>
      <c r="H85">
        <f t="shared" si="5"/>
        <v>-2.1340211243478693E-2</v>
      </c>
      <c r="I85">
        <f t="shared" si="6"/>
        <v>-0.24391973064141637</v>
      </c>
      <c r="J85">
        <f t="shared" si="7"/>
        <v>0.24485146438626298</v>
      </c>
      <c r="K85">
        <f t="shared" si="8"/>
        <v>-295.03688528047866</v>
      </c>
      <c r="L85">
        <f t="shared" si="9"/>
        <v>-313.67298328116618</v>
      </c>
    </row>
    <row r="86" spans="1:12" x14ac:dyDescent="0.2">
      <c r="A86" t="s">
        <v>91</v>
      </c>
      <c r="B86">
        <v>-295.14</v>
      </c>
      <c r="C86">
        <v>-68.119799999999998</v>
      </c>
      <c r="D86">
        <v>-294.994530016</v>
      </c>
      <c r="E86">
        <v>-67.889931684000004</v>
      </c>
      <c r="F86">
        <v>-273.69667403699998</v>
      </c>
      <c r="G86">
        <v>-69.753252639750002</v>
      </c>
      <c r="H86">
        <f t="shared" si="5"/>
        <v>-2.1063115053608264E-2</v>
      </c>
      <c r="I86">
        <f t="shared" si="6"/>
        <v>-0.24075250669860696</v>
      </c>
      <c r="J86">
        <f t="shared" si="7"/>
        <v>0.2416721421625263</v>
      </c>
      <c r="K86">
        <f t="shared" si="8"/>
        <v>-316.05764506960827</v>
      </c>
      <c r="L86">
        <f t="shared" si="9"/>
        <v>-308.642438382607</v>
      </c>
    </row>
    <row r="87" spans="1:12" x14ac:dyDescent="0.2">
      <c r="A87" t="s">
        <v>92</v>
      </c>
      <c r="B87">
        <v>-303.88</v>
      </c>
      <c r="C87">
        <v>-72.278899999999993</v>
      </c>
      <c r="D87">
        <v>-303.74969347500002</v>
      </c>
      <c r="E87">
        <v>-71.972531454000006</v>
      </c>
      <c r="F87">
        <v>-316.01230291474997</v>
      </c>
      <c r="G87">
        <v>-89.485352682750005</v>
      </c>
      <c r="H87">
        <f t="shared" si="5"/>
        <v>5.6509140280700254E-2</v>
      </c>
      <c r="I87">
        <f t="shared" si="6"/>
        <v>-3.9568126002490434E-2</v>
      </c>
      <c r="J87">
        <f t="shared" si="7"/>
        <v>6.8984922487546646E-2</v>
      </c>
      <c r="K87">
        <f>1000*(H87^2+I87^2)^(0.5)/(1+(I87/H87)^2)^(0.5)+D87</f>
        <v>-247.24055319429976</v>
      </c>
      <c r="L87">
        <f t="shared" si="9"/>
        <v>-111.54065745649044</v>
      </c>
    </row>
    <row r="88" spans="1:12" x14ac:dyDescent="0.2">
      <c r="A88" t="s">
        <v>93</v>
      </c>
      <c r="B88">
        <v>-316.27</v>
      </c>
      <c r="C88">
        <v>-89.620099999999994</v>
      </c>
      <c r="D88">
        <v>-316.01230291474997</v>
      </c>
      <c r="E88">
        <v>-89.485352682750005</v>
      </c>
      <c r="F88">
        <v>-328.27491235449997</v>
      </c>
      <c r="G88">
        <v>-106.9981739115</v>
      </c>
      <c r="H88">
        <f t="shared" si="5"/>
        <v>-0.10960680979499501</v>
      </c>
      <c r="I88">
        <f t="shared" si="6"/>
        <v>7.6747514457950305E-2</v>
      </c>
      <c r="J88">
        <f t="shared" si="7"/>
        <v>0.13380520815315636</v>
      </c>
      <c r="K88">
        <f t="shared" ref="K88:K117" si="10">-1000*(H88^2+I88^2)^(0.5)/(1+(I88/H88)^2)^(0.5)+D88</f>
        <v>-425.61911270974497</v>
      </c>
      <c r="L88">
        <f t="shared" si="9"/>
        <v>-12.737838224799702</v>
      </c>
    </row>
    <row r="89" spans="1:12" x14ac:dyDescent="0.2">
      <c r="A89" t="s">
        <v>94</v>
      </c>
      <c r="B89">
        <v>-328.57</v>
      </c>
      <c r="C89">
        <v>-107.11799999999999</v>
      </c>
      <c r="D89">
        <v>-328.27491235449997</v>
      </c>
      <c r="E89">
        <v>-106.9981739115</v>
      </c>
      <c r="F89">
        <v>-340.53752179424998</v>
      </c>
      <c r="G89">
        <v>-124.51099514025</v>
      </c>
      <c r="H89">
        <f t="shared" si="5"/>
        <v>-0.14170693658250957</v>
      </c>
      <c r="I89">
        <f t="shared" si="6"/>
        <v>9.9224265212165791E-2</v>
      </c>
      <c r="J89">
        <f t="shared" si="7"/>
        <v>0.17299222723143837</v>
      </c>
      <c r="K89">
        <f t="shared" si="10"/>
        <v>-469.98184893700954</v>
      </c>
      <c r="L89">
        <f t="shared" si="9"/>
        <v>-7.7739086993342141</v>
      </c>
    </row>
    <row r="90" spans="1:12" x14ac:dyDescent="0.2">
      <c r="A90" t="s">
        <v>95</v>
      </c>
      <c r="B90">
        <v>-340.85</v>
      </c>
      <c r="C90">
        <v>-124.634</v>
      </c>
      <c r="D90">
        <v>-340.53752179424998</v>
      </c>
      <c r="E90">
        <v>-124.51099514025</v>
      </c>
      <c r="F90">
        <v>-352.80013123399999</v>
      </c>
      <c r="G90">
        <v>-142.023816369</v>
      </c>
      <c r="H90">
        <f t="shared" si="5"/>
        <v>-0.15188264371869437</v>
      </c>
      <c r="I90">
        <f t="shared" si="6"/>
        <v>0.10634937205557171</v>
      </c>
      <c r="J90">
        <f t="shared" si="7"/>
        <v>0.18541447192599145</v>
      </c>
      <c r="K90">
        <f t="shared" si="10"/>
        <v>-492.42016551294432</v>
      </c>
      <c r="L90">
        <f t="shared" si="9"/>
        <v>-18.161623084678311</v>
      </c>
    </row>
    <row r="91" spans="1:12" x14ac:dyDescent="0.2">
      <c r="A91" t="s">
        <v>96</v>
      </c>
      <c r="B91">
        <v>-353.13</v>
      </c>
      <c r="C91">
        <v>-142.11000000000001</v>
      </c>
      <c r="D91">
        <v>-352.80013123399999</v>
      </c>
      <c r="E91">
        <v>-142.023816369</v>
      </c>
      <c r="F91">
        <v>-340.53752179424998</v>
      </c>
      <c r="G91">
        <v>-124.51099514025</v>
      </c>
      <c r="H91">
        <f t="shared" si="5"/>
        <v>-0.18085220327058699</v>
      </c>
      <c r="I91">
        <f t="shared" si="6"/>
        <v>0.12663407603252166</v>
      </c>
      <c r="J91">
        <f t="shared" si="7"/>
        <v>0.2207797740746108</v>
      </c>
      <c r="K91">
        <f t="shared" si="10"/>
        <v>-533.65233450458697</v>
      </c>
      <c r="L91">
        <f t="shared" si="9"/>
        <v>-15.38974033647834</v>
      </c>
    </row>
    <row r="92" spans="1:12" x14ac:dyDescent="0.2">
      <c r="A92" t="s">
        <v>97</v>
      </c>
      <c r="B92">
        <v>-361.66</v>
      </c>
      <c r="C92">
        <v>-146.05199999999999</v>
      </c>
      <c r="D92">
        <v>-361.55529469300001</v>
      </c>
      <c r="E92">
        <v>-146.106416139</v>
      </c>
      <c r="F92">
        <v>-382.85314748899998</v>
      </c>
      <c r="G92">
        <v>-144.24309546174999</v>
      </c>
      <c r="H92">
        <f t="shared" si="5"/>
        <v>3.9292772443303148E-3</v>
      </c>
      <c r="I92">
        <f t="shared" si="6"/>
        <v>4.4911844410982615E-2</v>
      </c>
      <c r="J92">
        <f t="shared" si="7"/>
        <v>4.5083400360433359E-2</v>
      </c>
      <c r="K92">
        <f>1000*(H92^2+I92^2)^(0.5)/(1+(I92/H92)^2)^(0.5)+D92</f>
        <v>-357.6260174486697</v>
      </c>
      <c r="L92">
        <f t="shared" si="9"/>
        <v>-101.19457172801746</v>
      </c>
    </row>
    <row r="93" spans="1:12" x14ac:dyDescent="0.2">
      <c r="A93" t="s">
        <v>98</v>
      </c>
      <c r="B93">
        <v>-382.97</v>
      </c>
      <c r="C93">
        <v>-144.16499999999999</v>
      </c>
      <c r="D93">
        <v>-382.85314748899998</v>
      </c>
      <c r="E93">
        <v>-144.24309546174999</v>
      </c>
      <c r="F93">
        <v>-404.15100028500001</v>
      </c>
      <c r="G93">
        <v>-142.3797747845</v>
      </c>
      <c r="H93">
        <f t="shared" si="5"/>
        <v>5.8929412047556834E-3</v>
      </c>
      <c r="I93">
        <f t="shared" si="6"/>
        <v>6.7356626181812887E-2</v>
      </c>
      <c r="J93">
        <f t="shared" si="7"/>
        <v>6.7613917551338415E-2</v>
      </c>
      <c r="K93">
        <f t="shared" ref="K93:K96" si="11">1000*(H93^2+I93^2)^(0.5)/(1+(I93/H93)^2)^(0.5)+D93</f>
        <v>-376.96020628424429</v>
      </c>
      <c r="L93">
        <f t="shared" si="9"/>
        <v>-76.88646927993706</v>
      </c>
    </row>
    <row r="94" spans="1:12" x14ac:dyDescent="0.2">
      <c r="A94" t="s">
        <v>99</v>
      </c>
      <c r="B94">
        <v>-404.26</v>
      </c>
      <c r="C94">
        <v>-142.29</v>
      </c>
      <c r="D94">
        <v>-404.15100028500001</v>
      </c>
      <c r="E94">
        <v>-142.3797747845</v>
      </c>
      <c r="F94">
        <v>-425.44885308100004</v>
      </c>
      <c r="G94">
        <v>-140.51645410725001</v>
      </c>
      <c r="H94">
        <f t="shared" si="5"/>
        <v>6.9666385689999277E-3</v>
      </c>
      <c r="I94">
        <f t="shared" si="6"/>
        <v>7.9629043211433478E-2</v>
      </c>
      <c r="J94">
        <f t="shared" si="7"/>
        <v>7.9933213220284197E-2</v>
      </c>
      <c r="K94">
        <f t="shared" si="11"/>
        <v>-397.18436171600007</v>
      </c>
      <c r="L94">
        <f t="shared" si="9"/>
        <v>-62.750731573066375</v>
      </c>
    </row>
    <row r="95" spans="1:12" x14ac:dyDescent="0.2">
      <c r="A95" t="s">
        <v>100</v>
      </c>
      <c r="B95">
        <v>-425.59</v>
      </c>
      <c r="C95">
        <v>-140.43</v>
      </c>
      <c r="D95">
        <v>-425.44885308100004</v>
      </c>
      <c r="E95">
        <v>-140.51645410725001</v>
      </c>
      <c r="F95">
        <v>-446.74670587700001</v>
      </c>
      <c r="G95">
        <v>-138.65313343</v>
      </c>
      <c r="H95">
        <f t="shared" si="5"/>
        <v>6.4341296608270426E-3</v>
      </c>
      <c r="I95">
        <f t="shared" si="6"/>
        <v>7.3542438539839675E-2</v>
      </c>
      <c r="J95">
        <f t="shared" si="7"/>
        <v>7.3823358707650458E-2</v>
      </c>
      <c r="K95">
        <f t="shared" si="11"/>
        <v>-419.01472342017297</v>
      </c>
      <c r="L95">
        <f t="shared" si="9"/>
        <v>-66.974015567410035</v>
      </c>
    </row>
    <row r="96" spans="1:12" x14ac:dyDescent="0.2">
      <c r="A96" t="s">
        <v>101</v>
      </c>
      <c r="B96">
        <v>-446.87</v>
      </c>
      <c r="C96">
        <v>-138.55600000000001</v>
      </c>
      <c r="D96">
        <v>-446.74670587700001</v>
      </c>
      <c r="E96">
        <v>-138.65313343</v>
      </c>
      <c r="F96">
        <v>-425.44885308100004</v>
      </c>
      <c r="G96">
        <v>-140.51645410725001</v>
      </c>
      <c r="H96">
        <f t="shared" si="5"/>
        <v>7.4969641711784551E-3</v>
      </c>
      <c r="I96">
        <f t="shared" si="6"/>
        <v>8.5690692581318118E-2</v>
      </c>
      <c r="J96">
        <f t="shared" si="7"/>
        <v>8.6018017106010425E-2</v>
      </c>
      <c r="K96">
        <f t="shared" si="11"/>
        <v>-439.24974170582158</v>
      </c>
      <c r="L96">
        <f t="shared" si="9"/>
        <v>-52.962440848682135</v>
      </c>
    </row>
    <row r="97" spans="1:12" x14ac:dyDescent="0.2">
      <c r="A97" t="s">
        <v>102</v>
      </c>
      <c r="B97">
        <v>-454.75</v>
      </c>
      <c r="C97">
        <v>-133.32400000000001</v>
      </c>
      <c r="D97">
        <v>-454.65992272099999</v>
      </c>
      <c r="E97">
        <v>-133.11223934500001</v>
      </c>
      <c r="F97">
        <v>-463.69516607724995</v>
      </c>
      <c r="G97">
        <v>-113.73609743900001</v>
      </c>
      <c r="H97">
        <f t="shared" si="5"/>
        <v>-0.15509795544469951</v>
      </c>
      <c r="I97">
        <f t="shared" si="6"/>
        <v>-7.2323364387919448E-2</v>
      </c>
      <c r="J97">
        <f t="shared" si="7"/>
        <v>0.17113165931385627</v>
      </c>
      <c r="K97">
        <f t="shared" si="10"/>
        <v>-609.75787816569948</v>
      </c>
      <c r="L97">
        <f t="shared" si="9"/>
        <v>-205.43560373291945</v>
      </c>
    </row>
    <row r="98" spans="1:12" x14ac:dyDescent="0.2">
      <c r="A98" t="s">
        <v>103</v>
      </c>
      <c r="B98">
        <v>-463.76</v>
      </c>
      <c r="C98">
        <v>-113.931</v>
      </c>
      <c r="D98">
        <v>-463.69516607724995</v>
      </c>
      <c r="E98">
        <v>-113.73609743900001</v>
      </c>
      <c r="F98">
        <v>-472.73040943349997</v>
      </c>
      <c r="G98">
        <v>-94.359955533000004</v>
      </c>
      <c r="H98">
        <f t="shared" si="5"/>
        <v>-0.1279061943923703</v>
      </c>
      <c r="I98">
        <f t="shared" si="6"/>
        <v>-5.9643637970520108E-2</v>
      </c>
      <c r="J98">
        <f t="shared" si="7"/>
        <v>0.1411288705910215</v>
      </c>
      <c r="K98">
        <f t="shared" si="10"/>
        <v>-591.60136046962032</v>
      </c>
      <c r="L98">
        <f t="shared" si="9"/>
        <v>-173.37973540952015</v>
      </c>
    </row>
    <row r="99" spans="1:12" x14ac:dyDescent="0.2">
      <c r="A99" t="s">
        <v>104</v>
      </c>
      <c r="B99">
        <v>-472.81</v>
      </c>
      <c r="C99">
        <v>-94.552400000000006</v>
      </c>
      <c r="D99">
        <v>-472.73040943349997</v>
      </c>
      <c r="E99">
        <v>-94.359955533000004</v>
      </c>
      <c r="F99">
        <v>-481.76565278974999</v>
      </c>
      <c r="G99">
        <v>-74.983813627000004</v>
      </c>
      <c r="H99">
        <f t="shared" si="5"/>
        <v>-0.1390857055242217</v>
      </c>
      <c r="I99">
        <f t="shared" si="6"/>
        <v>-6.4856729625722337E-2</v>
      </c>
      <c r="J99">
        <f t="shared" si="7"/>
        <v>0.15346409631869784</v>
      </c>
      <c r="K99">
        <f t="shared" si="10"/>
        <v>-611.81611495772165</v>
      </c>
      <c r="L99">
        <f t="shared" si="9"/>
        <v>-159.21668515872233</v>
      </c>
    </row>
    <row r="100" spans="1:12" x14ac:dyDescent="0.2">
      <c r="A100" t="s">
        <v>105</v>
      </c>
      <c r="B100">
        <v>-481.77</v>
      </c>
      <c r="C100">
        <v>-75.121499999999997</v>
      </c>
      <c r="D100">
        <v>-481.76565278974999</v>
      </c>
      <c r="E100">
        <v>-74.983813627000004</v>
      </c>
      <c r="F100">
        <v>-490.80089614600001</v>
      </c>
      <c r="G100">
        <v>-55.607671721000003</v>
      </c>
      <c r="H100">
        <f t="shared" si="5"/>
        <v>-5.6307712032561387E-2</v>
      </c>
      <c r="I100">
        <f t="shared" si="6"/>
        <v>-2.6256717333923915E-2</v>
      </c>
      <c r="J100">
        <f t="shared" si="7"/>
        <v>6.212868612400748E-2</v>
      </c>
      <c r="K100">
        <f t="shared" si="10"/>
        <v>-538.07336482231142</v>
      </c>
      <c r="L100">
        <f t="shared" si="9"/>
        <v>-101.24053096092393</v>
      </c>
    </row>
    <row r="101" spans="1:12" x14ac:dyDescent="0.2">
      <c r="A101" t="s">
        <v>106</v>
      </c>
      <c r="B101">
        <v>-490.8</v>
      </c>
      <c r="C101">
        <v>-55.739600000000003</v>
      </c>
      <c r="D101">
        <v>-490.80089614600001</v>
      </c>
      <c r="E101">
        <v>-55.607671721000003</v>
      </c>
      <c r="F101">
        <v>-481.76565278974999</v>
      </c>
      <c r="G101">
        <v>-74.983813627000004</v>
      </c>
      <c r="H101">
        <f t="shared" si="5"/>
        <v>-4.9795373736406058E-2</v>
      </c>
      <c r="I101">
        <f t="shared" si="6"/>
        <v>-2.3219964113935884E-2</v>
      </c>
      <c r="J101">
        <f t="shared" si="7"/>
        <v>5.4943115847218095E-2</v>
      </c>
      <c r="K101">
        <f t="shared" si="10"/>
        <v>-540.59626988240609</v>
      </c>
      <c r="L101">
        <f t="shared" si="9"/>
        <v>-78.827635834935904</v>
      </c>
    </row>
    <row r="102" spans="1:12" x14ac:dyDescent="0.2">
      <c r="A102" t="s">
        <v>107</v>
      </c>
      <c r="B102">
        <v>-498.84</v>
      </c>
      <c r="C102">
        <v>-49.869799999999998</v>
      </c>
      <c r="D102">
        <v>-498.714112989</v>
      </c>
      <c r="E102">
        <v>-50.066777635999998</v>
      </c>
      <c r="F102">
        <v>-519.99604018175</v>
      </c>
      <c r="G102">
        <v>-48.20485026875</v>
      </c>
      <c r="H102">
        <f t="shared" si="5"/>
        <v>1.6146150483636296E-2</v>
      </c>
      <c r="I102">
        <f t="shared" si="6"/>
        <v>0.18455134452610239</v>
      </c>
      <c r="J102">
        <f t="shared" si="7"/>
        <v>0.18525630068052307</v>
      </c>
      <c r="K102">
        <f>1000*(H102^2+I102^2)^(0.5)/(1+(I102/H102)^2)^(0.5)+D102</f>
        <v>-482.56796250536371</v>
      </c>
      <c r="L102">
        <f t="shared" si="9"/>
        <v>134.48456689010237</v>
      </c>
    </row>
    <row r="103" spans="1:12" x14ac:dyDescent="0.2">
      <c r="A103" t="s">
        <v>108</v>
      </c>
      <c r="B103">
        <v>-520.1</v>
      </c>
      <c r="C103">
        <v>-47.979100000000003</v>
      </c>
      <c r="D103">
        <v>-519.99604018175</v>
      </c>
      <c r="E103">
        <v>-48.20485026875</v>
      </c>
      <c r="F103">
        <v>-541.27796737450001</v>
      </c>
      <c r="G103">
        <v>-46.342922901500003</v>
      </c>
      <c r="H103">
        <f t="shared" si="5"/>
        <v>1.8810869769348482E-2</v>
      </c>
      <c r="I103">
        <f t="shared" si="6"/>
        <v>0.2150092253356006</v>
      </c>
      <c r="J103">
        <f t="shared" si="7"/>
        <v>0.21583052564661576</v>
      </c>
      <c r="K103">
        <f t="shared" ref="K103:K106" si="12">1000*(H103^2+I103^2)^(0.5)/(1+(I103/H103)^2)^(0.5)+D103</f>
        <v>-501.18517041240153</v>
      </c>
      <c r="L103">
        <f t="shared" si="9"/>
        <v>166.80437506685047</v>
      </c>
    </row>
    <row r="104" spans="1:12" x14ac:dyDescent="0.2">
      <c r="A104" t="s">
        <v>109</v>
      </c>
      <c r="B104">
        <v>-541.41</v>
      </c>
      <c r="C104">
        <v>-46.0884</v>
      </c>
      <c r="D104">
        <v>-541.27796737450001</v>
      </c>
      <c r="E104">
        <v>-46.342922901500003</v>
      </c>
      <c r="F104">
        <v>-562.55989456725001</v>
      </c>
      <c r="G104">
        <v>-44.480995534249999</v>
      </c>
      <c r="H104">
        <f t="shared" si="5"/>
        <v>2.1095782880407671E-2</v>
      </c>
      <c r="I104">
        <f t="shared" si="6"/>
        <v>0.24112590170367043</v>
      </c>
      <c r="J104">
        <f t="shared" si="7"/>
        <v>0.24204696347557314</v>
      </c>
      <c r="K104">
        <f t="shared" si="12"/>
        <v>-520.18218449409233</v>
      </c>
      <c r="L104">
        <f t="shared" si="9"/>
        <v>194.78297880217056</v>
      </c>
    </row>
    <row r="105" spans="1:12" x14ac:dyDescent="0.2">
      <c r="A105" t="s">
        <v>110</v>
      </c>
      <c r="B105">
        <v>-562.67999999999995</v>
      </c>
      <c r="C105">
        <v>-44.220700000000001</v>
      </c>
      <c r="D105">
        <v>-562.55989456725001</v>
      </c>
      <c r="E105">
        <v>-44.480995534249999</v>
      </c>
      <c r="F105">
        <v>-583.84182176000002</v>
      </c>
      <c r="G105">
        <v>-42.619068167000002</v>
      </c>
      <c r="H105">
        <f t="shared" si="5"/>
        <v>2.1687586888124721E-2</v>
      </c>
      <c r="I105">
        <f t="shared" si="6"/>
        <v>0.24789025246522339</v>
      </c>
      <c r="J105">
        <f t="shared" si="7"/>
        <v>0.24883715295811867</v>
      </c>
      <c r="K105">
        <f t="shared" si="12"/>
        <v>-540.87230767912524</v>
      </c>
      <c r="L105">
        <f t="shared" si="9"/>
        <v>203.40925693097392</v>
      </c>
    </row>
    <row r="106" spans="1:12" x14ac:dyDescent="0.2">
      <c r="A106" t="s">
        <v>111</v>
      </c>
      <c r="B106">
        <v>-583.96</v>
      </c>
      <c r="C106">
        <v>-42.341999999999999</v>
      </c>
      <c r="D106">
        <v>-583.84182176000002</v>
      </c>
      <c r="E106">
        <v>-42.619068167000002</v>
      </c>
      <c r="F106">
        <v>-562.55989456725001</v>
      </c>
      <c r="G106">
        <v>-44.480995534249999</v>
      </c>
      <c r="H106">
        <f t="shared" si="5"/>
        <v>2.3158494638028798E-2</v>
      </c>
      <c r="I106">
        <f t="shared" si="6"/>
        <v>0.26470280498006421</v>
      </c>
      <c r="J106">
        <f t="shared" si="7"/>
        <v>0.2657139266922483</v>
      </c>
      <c r="K106">
        <f t="shared" si="12"/>
        <v>-560.68332712197116</v>
      </c>
      <c r="L106">
        <f t="shared" si="9"/>
        <v>222.08373681306486</v>
      </c>
    </row>
    <row r="107" spans="1:12" x14ac:dyDescent="0.2">
      <c r="A107" t="s">
        <v>112</v>
      </c>
      <c r="B107">
        <v>-588.79</v>
      </c>
      <c r="C107">
        <v>-24.705100000000002</v>
      </c>
      <c r="D107">
        <v>-588.59735881500001</v>
      </c>
      <c r="E107">
        <v>-24.412854908</v>
      </c>
      <c r="F107">
        <v>-588.13975284599996</v>
      </c>
      <c r="G107">
        <v>-12.421583217</v>
      </c>
      <c r="H107">
        <f t="shared" si="5"/>
        <v>-0.18122472942064077</v>
      </c>
      <c r="I107">
        <f t="shared" si="6"/>
        <v>6.9158234464444246E-3</v>
      </c>
      <c r="J107">
        <f t="shared" si="7"/>
        <v>0.18135664081452008</v>
      </c>
      <c r="K107">
        <f t="shared" si="10"/>
        <v>-769.82208823564076</v>
      </c>
      <c r="L107">
        <f t="shared" si="9"/>
        <v>-17.497031461555576</v>
      </c>
    </row>
    <row r="108" spans="1:12" x14ac:dyDescent="0.2">
      <c r="A108" t="s">
        <v>113</v>
      </c>
      <c r="B108">
        <v>-588.32000000000005</v>
      </c>
      <c r="C108">
        <v>-12.7301</v>
      </c>
      <c r="D108">
        <v>-588.13975284599996</v>
      </c>
      <c r="E108">
        <v>-12.421583217</v>
      </c>
      <c r="F108">
        <v>-587.98018491400001</v>
      </c>
      <c r="G108">
        <v>-0.42264417700000001</v>
      </c>
      <c r="H108">
        <f t="shared" si="5"/>
        <v>-0.1761131968496841</v>
      </c>
      <c r="I108">
        <f t="shared" si="6"/>
        <v>2.3420419526696823E-3</v>
      </c>
      <c r="J108">
        <f t="shared" si="7"/>
        <v>0.17612876898770299</v>
      </c>
      <c r="K108">
        <f t="shared" si="10"/>
        <v>-764.25294969568404</v>
      </c>
      <c r="L108">
        <f t="shared" si="9"/>
        <v>-10.079541264330318</v>
      </c>
    </row>
    <row r="109" spans="1:12" x14ac:dyDescent="0.2">
      <c r="A109" t="s">
        <v>114</v>
      </c>
      <c r="B109">
        <v>-588.16999999999996</v>
      </c>
      <c r="C109">
        <v>-0.72407500000000002</v>
      </c>
      <c r="D109">
        <v>-587.98018491400001</v>
      </c>
      <c r="E109">
        <v>-0.42264417700000001</v>
      </c>
      <c r="F109">
        <v>-588.11875351399999</v>
      </c>
      <c r="G109">
        <v>11.576555744</v>
      </c>
      <c r="H109">
        <f t="shared" si="5"/>
        <v>-0.19327028085458872</v>
      </c>
      <c r="I109">
        <f t="shared" si="6"/>
        <v>-2.2319148289841051E-3</v>
      </c>
      <c r="J109">
        <f t="shared" si="7"/>
        <v>0.19328316767224052</v>
      </c>
      <c r="K109">
        <f t="shared" si="10"/>
        <v>-781.2504657685887</v>
      </c>
      <c r="L109">
        <f t="shared" si="9"/>
        <v>-2.6545590059841047</v>
      </c>
    </row>
    <row r="110" spans="1:12" x14ac:dyDescent="0.2">
      <c r="A110" t="s">
        <v>115</v>
      </c>
      <c r="B110">
        <v>-588.29</v>
      </c>
      <c r="C110">
        <v>11.4489</v>
      </c>
      <c r="D110">
        <v>-588.11875351399999</v>
      </c>
      <c r="E110">
        <v>11.576555744</v>
      </c>
      <c r="F110">
        <v>-588.55537311299997</v>
      </c>
      <c r="G110">
        <v>23.568609919</v>
      </c>
      <c r="H110">
        <f t="shared" si="5"/>
        <v>-0.17566145308335662</v>
      </c>
      <c r="I110">
        <f t="shared" si="6"/>
        <v>-6.3956710072992501E-3</v>
      </c>
      <c r="J110">
        <f t="shared" si="7"/>
        <v>0.175777844755788</v>
      </c>
      <c r="K110">
        <f t="shared" si="10"/>
        <v>-763.7802065973566</v>
      </c>
      <c r="L110">
        <f t="shared" si="9"/>
        <v>5.1808847367007509</v>
      </c>
    </row>
    <row r="111" spans="1:12" x14ac:dyDescent="0.2">
      <c r="A111" t="s">
        <v>116</v>
      </c>
      <c r="B111">
        <v>-588.71</v>
      </c>
      <c r="C111">
        <v>23.451899999999998</v>
      </c>
      <c r="D111">
        <v>-588.55537311299997</v>
      </c>
      <c r="E111">
        <v>23.568609919</v>
      </c>
      <c r="F111">
        <v>-590.32150346699996</v>
      </c>
      <c r="G111">
        <v>47.501681140000002</v>
      </c>
      <c r="H111">
        <f t="shared" si="5"/>
        <v>-0.16235531558116484</v>
      </c>
      <c r="I111">
        <f t="shared" si="6"/>
        <v>-1.198093835652575E-2</v>
      </c>
      <c r="J111">
        <f t="shared" si="7"/>
        <v>0.16279677939493306</v>
      </c>
      <c r="K111">
        <f t="shared" si="10"/>
        <v>-750.91068869416483</v>
      </c>
      <c r="L111">
        <f t="shared" si="9"/>
        <v>11.587671562474249</v>
      </c>
    </row>
    <row r="112" spans="1:12" x14ac:dyDescent="0.2">
      <c r="A112" t="s">
        <v>117</v>
      </c>
      <c r="B112">
        <v>-590.45000000000005</v>
      </c>
      <c r="C112">
        <v>47.387900000000002</v>
      </c>
      <c r="D112">
        <v>-590.32150346699996</v>
      </c>
      <c r="E112">
        <v>47.501681140000002</v>
      </c>
      <c r="F112">
        <v>-591.64992405999999</v>
      </c>
      <c r="G112">
        <v>59.427925256999998</v>
      </c>
      <c r="H112">
        <f t="shared" si="5"/>
        <v>-0.13944017449252388</v>
      </c>
      <c r="I112">
        <f t="shared" si="6"/>
        <v>-1.5531729643479902E-2</v>
      </c>
      <c r="J112">
        <f t="shared" si="7"/>
        <v>0.14030251917989092</v>
      </c>
      <c r="K112">
        <f t="shared" si="10"/>
        <v>-729.76167795952381</v>
      </c>
      <c r="L112">
        <f t="shared" si="9"/>
        <v>31.969951496520103</v>
      </c>
    </row>
    <row r="113" spans="1:12" x14ac:dyDescent="0.2">
      <c r="A113" t="s">
        <v>118</v>
      </c>
      <c r="B113">
        <v>-591.76</v>
      </c>
      <c r="C113">
        <v>59.328899999999997</v>
      </c>
      <c r="D113">
        <v>-591.64992405999999</v>
      </c>
      <c r="E113">
        <v>59.427925256999998</v>
      </c>
      <c r="F113">
        <v>-593.274216002</v>
      </c>
      <c r="G113">
        <v>71.317486884000004</v>
      </c>
      <c r="H113">
        <f t="shared" si="5"/>
        <v>-0.12133963120005378</v>
      </c>
      <c r="I113">
        <f t="shared" si="6"/>
        <v>-1.6576808412845687E-2</v>
      </c>
      <c r="J113">
        <f t="shared" si="7"/>
        <v>0.12246671660872294</v>
      </c>
      <c r="K113">
        <f t="shared" si="10"/>
        <v>-712.98955526005375</v>
      </c>
      <c r="L113">
        <f t="shared" si="9"/>
        <v>42.851116844154319</v>
      </c>
    </row>
    <row r="114" spans="1:12" x14ac:dyDescent="0.2">
      <c r="A114" t="s">
        <v>119</v>
      </c>
      <c r="B114">
        <v>-593.41</v>
      </c>
      <c r="C114">
        <v>71.213800000000006</v>
      </c>
      <c r="D114">
        <v>-593.274216002</v>
      </c>
      <c r="E114">
        <v>71.317486884000004</v>
      </c>
      <c r="F114">
        <v>-591.64992405999999</v>
      </c>
      <c r="G114">
        <v>59.427925256999998</v>
      </c>
      <c r="H114">
        <f t="shared" si="5"/>
        <v>-0.14720185379429016</v>
      </c>
      <c r="I114">
        <f t="shared" si="6"/>
        <v>-2.0109974822163354E-2</v>
      </c>
      <c r="J114">
        <f t="shared" si="7"/>
        <v>0.14856916519864954</v>
      </c>
      <c r="K114">
        <f t="shared" si="10"/>
        <v>-740.47606979629018</v>
      </c>
      <c r="L114">
        <f t="shared" si="9"/>
        <v>51.207512061836646</v>
      </c>
    </row>
    <row r="115" spans="1:12" x14ac:dyDescent="0.2">
      <c r="A115" t="s">
        <v>120</v>
      </c>
      <c r="B115">
        <v>-591.49</v>
      </c>
      <c r="C115">
        <v>89.392899999999997</v>
      </c>
      <c r="D115">
        <v>-591.20063318799998</v>
      </c>
      <c r="E115">
        <v>89.110646500000001</v>
      </c>
      <c r="F115">
        <v>-586.44506991899993</v>
      </c>
      <c r="G115">
        <v>90.384895837000002</v>
      </c>
      <c r="H115">
        <f t="shared" si="5"/>
        <v>-8.9947275861017584E-2</v>
      </c>
      <c r="I115">
        <f t="shared" si="6"/>
        <v>0.33568780364314993</v>
      </c>
      <c r="J115">
        <f t="shared" si="7"/>
        <v>0.3475295871570937</v>
      </c>
      <c r="K115">
        <f t="shared" si="10"/>
        <v>-681.14790904901758</v>
      </c>
      <c r="L115">
        <f t="shared" si="9"/>
        <v>424.79845014315003</v>
      </c>
    </row>
    <row r="116" spans="1:12" x14ac:dyDescent="0.2">
      <c r="A116" t="s">
        <v>121</v>
      </c>
      <c r="B116">
        <v>-586.73</v>
      </c>
      <c r="C116">
        <v>90.659899999999993</v>
      </c>
      <c r="D116">
        <v>-586.44506991899993</v>
      </c>
      <c r="E116">
        <v>90.384895837000002</v>
      </c>
      <c r="F116">
        <v>-581.68950665</v>
      </c>
      <c r="G116">
        <v>91.659145174000002</v>
      </c>
      <c r="H116">
        <f t="shared" si="5"/>
        <v>-8.7837736989707871E-2</v>
      </c>
      <c r="I116">
        <f t="shared" si="6"/>
        <v>0.3278148973918843</v>
      </c>
      <c r="J116">
        <f t="shared" si="7"/>
        <v>0.33937895484476455</v>
      </c>
      <c r="K116">
        <f t="shared" si="10"/>
        <v>-674.28280690870781</v>
      </c>
      <c r="L116">
        <f t="shared" si="9"/>
        <v>418.19979322888435</v>
      </c>
    </row>
    <row r="117" spans="1:12" x14ac:dyDescent="0.2">
      <c r="A117" t="s">
        <v>122</v>
      </c>
      <c r="B117">
        <v>-581.97</v>
      </c>
      <c r="C117">
        <v>91.921000000000006</v>
      </c>
      <c r="D117">
        <v>-581.68950665</v>
      </c>
      <c r="E117">
        <v>91.659145174000002</v>
      </c>
      <c r="F117">
        <v>-586.44506991899993</v>
      </c>
      <c r="G117">
        <v>90.384895837000002</v>
      </c>
      <c r="H117">
        <f t="shared" si="5"/>
        <v>-8.4253198118877298E-2</v>
      </c>
      <c r="I117">
        <f t="shared" si="6"/>
        <v>0.31443721619916171</v>
      </c>
      <c r="J117">
        <f t="shared" si="7"/>
        <v>0.32552936015717099</v>
      </c>
      <c r="K117">
        <f t="shared" si="10"/>
        <v>-665.94270476887732</v>
      </c>
      <c r="L117">
        <f t="shared" si="9"/>
        <v>406.09636137316181</v>
      </c>
    </row>
    <row r="118" spans="1:12" x14ac:dyDescent="0.2">
      <c r="A118" t="s">
        <v>123</v>
      </c>
      <c r="B118">
        <v>-571.99</v>
      </c>
      <c r="C118">
        <v>92.726200000000006</v>
      </c>
      <c r="D118">
        <v>-571.87890402799997</v>
      </c>
      <c r="E118">
        <v>92.517461686000004</v>
      </c>
      <c r="F118">
        <v>-556.27446901524991</v>
      </c>
      <c r="G118">
        <v>91.152250521750005</v>
      </c>
      <c r="H118">
        <f t="shared" si="5"/>
        <v>1.7279615193599662E-2</v>
      </c>
      <c r="I118">
        <f t="shared" si="6"/>
        <v>0.19750690544783597</v>
      </c>
      <c r="J118">
        <f t="shared" si="7"/>
        <v>0.19826134974023379</v>
      </c>
      <c r="K118">
        <f>1000*(H118^2+I118^2)^(0.5)/(1+(I118/H118)^2)^(0.5)+D118</f>
        <v>-554.59928883440034</v>
      </c>
      <c r="L118">
        <f t="shared" si="9"/>
        <v>290.02436713383554</v>
      </c>
    </row>
    <row r="119" spans="1:12" x14ac:dyDescent="0.2">
      <c r="A119" t="s">
        <v>124</v>
      </c>
      <c r="B119">
        <v>-556.38</v>
      </c>
      <c r="C119">
        <v>91.385400000000004</v>
      </c>
      <c r="D119">
        <v>-556.27446901524991</v>
      </c>
      <c r="E119">
        <v>91.152250521750005</v>
      </c>
      <c r="F119">
        <v>-540.67003400249996</v>
      </c>
      <c r="G119">
        <v>89.787039357499992</v>
      </c>
      <c r="H119">
        <f t="shared" si="5"/>
        <v>1.9441364617215365E-2</v>
      </c>
      <c r="I119">
        <f t="shared" si="6"/>
        <v>0.22221581442690014</v>
      </c>
      <c r="J119">
        <f t="shared" si="7"/>
        <v>0.22306464273745857</v>
      </c>
      <c r="K119">
        <f t="shared" ref="K119:K134" si="13">1000*(H119^2+I119^2)^(0.5)/(1+(I119/H119)^2)^(0.5)+D119</f>
        <v>-536.83310439803449</v>
      </c>
      <c r="L119">
        <f t="shared" si="9"/>
        <v>313.36806494865073</v>
      </c>
    </row>
    <row r="120" spans="1:12" x14ac:dyDescent="0.2">
      <c r="A120" t="s">
        <v>125</v>
      </c>
      <c r="B120">
        <v>-540.76</v>
      </c>
      <c r="C120">
        <v>90.136600000000001</v>
      </c>
      <c r="D120">
        <v>-540.67003400249996</v>
      </c>
      <c r="E120">
        <v>89.787039357499992</v>
      </c>
      <c r="F120">
        <v>-525.06559898975001</v>
      </c>
      <c r="G120">
        <v>88.421828193249993</v>
      </c>
      <c r="H120">
        <f t="shared" si="5"/>
        <v>2.9666891447906227E-2</v>
      </c>
      <c r="I120">
        <f t="shared" si="6"/>
        <v>0.33909412093291896</v>
      </c>
      <c r="J120">
        <f t="shared" si="7"/>
        <v>0.34038940538661144</v>
      </c>
      <c r="K120">
        <f t="shared" si="13"/>
        <v>-511.00314255459375</v>
      </c>
      <c r="L120">
        <f t="shared" si="9"/>
        <v>428.88116029041873</v>
      </c>
    </row>
    <row r="121" spans="1:12" x14ac:dyDescent="0.2">
      <c r="A121" t="s">
        <v>126</v>
      </c>
      <c r="B121">
        <v>-525.16999999999996</v>
      </c>
      <c r="C121">
        <v>88.571799999999996</v>
      </c>
      <c r="D121">
        <v>-525.06559898975001</v>
      </c>
      <c r="E121">
        <v>88.421828193249993</v>
      </c>
      <c r="F121">
        <v>-509.46116397699996</v>
      </c>
      <c r="G121">
        <v>87.056617028999995</v>
      </c>
      <c r="H121">
        <f t="shared" si="5"/>
        <v>1.222812250426808E-2</v>
      </c>
      <c r="I121">
        <f t="shared" si="6"/>
        <v>0.13976807979784145</v>
      </c>
      <c r="J121">
        <f t="shared" si="7"/>
        <v>0.14030197115634249</v>
      </c>
      <c r="K121">
        <f t="shared" si="13"/>
        <v>-512.83747648548194</v>
      </c>
      <c r="L121">
        <f t="shared" si="9"/>
        <v>228.18990799109133</v>
      </c>
    </row>
    <row r="122" spans="1:12" x14ac:dyDescent="0.2">
      <c r="A122" t="s">
        <v>127</v>
      </c>
      <c r="B122">
        <v>-509.57</v>
      </c>
      <c r="C122">
        <v>87.196100000000001</v>
      </c>
      <c r="D122">
        <v>-509.46116397699996</v>
      </c>
      <c r="E122">
        <v>87.056617028999995</v>
      </c>
      <c r="F122">
        <v>-493.85672896424995</v>
      </c>
      <c r="G122">
        <v>85.691405864749996</v>
      </c>
      <c r="H122">
        <f t="shared" si="5"/>
        <v>1.1283749992869532E-2</v>
      </c>
      <c r="I122">
        <f t="shared" si="6"/>
        <v>0.12897385259853297</v>
      </c>
      <c r="J122">
        <f t="shared" si="7"/>
        <v>0.12946651176273227</v>
      </c>
      <c r="K122">
        <f t="shared" si="13"/>
        <v>-498.17741398413045</v>
      </c>
      <c r="L122">
        <f t="shared" si="9"/>
        <v>216.03046962753263</v>
      </c>
    </row>
    <row r="123" spans="1:12" x14ac:dyDescent="0.2">
      <c r="A123" t="s">
        <v>128</v>
      </c>
      <c r="B123">
        <v>-493.98</v>
      </c>
      <c r="C123">
        <v>85.817300000000003</v>
      </c>
      <c r="D123">
        <v>-493.85672896424995</v>
      </c>
      <c r="E123">
        <v>85.691405864749996</v>
      </c>
      <c r="F123">
        <v>-478.25229395149995</v>
      </c>
      <c r="G123">
        <v>84.326194700499997</v>
      </c>
      <c r="H123">
        <f t="shared" si="5"/>
        <v>9.994261571176638E-3</v>
      </c>
      <c r="I123">
        <f t="shared" si="6"/>
        <v>0.11423493249377814</v>
      </c>
      <c r="J123">
        <f t="shared" si="7"/>
        <v>0.11467129137762053</v>
      </c>
      <c r="K123">
        <f t="shared" si="13"/>
        <v>-483.8624673930733</v>
      </c>
      <c r="L123">
        <f t="shared" si="9"/>
        <v>199.92633835852828</v>
      </c>
    </row>
    <row r="124" spans="1:12" x14ac:dyDescent="0.2">
      <c r="A124" t="s">
        <v>129</v>
      </c>
      <c r="B124">
        <v>-478.37</v>
      </c>
      <c r="C124">
        <v>84.429500000000004</v>
      </c>
      <c r="D124">
        <v>-478.25229395149995</v>
      </c>
      <c r="E124">
        <v>84.326194700499997</v>
      </c>
      <c r="F124">
        <v>-462.64785893875001</v>
      </c>
      <c r="G124">
        <v>82.960983536249998</v>
      </c>
      <c r="H124">
        <f t="shared" si="5"/>
        <v>8.0752788198925618E-3</v>
      </c>
      <c r="I124">
        <f t="shared" si="6"/>
        <v>9.230085927701541E-2</v>
      </c>
      <c r="J124">
        <f t="shared" si="7"/>
        <v>9.2653433564517232E-2</v>
      </c>
      <c r="K124">
        <f t="shared" si="13"/>
        <v>-470.17701513160739</v>
      </c>
      <c r="L124">
        <f t="shared" si="9"/>
        <v>176.62705397751537</v>
      </c>
    </row>
    <row r="125" spans="1:12" x14ac:dyDescent="0.2">
      <c r="A125" t="s">
        <v>130</v>
      </c>
      <c r="B125">
        <v>-462.77</v>
      </c>
      <c r="C125">
        <v>83.038799999999995</v>
      </c>
      <c r="D125">
        <v>-462.64785893875001</v>
      </c>
      <c r="E125">
        <v>82.960983536249998</v>
      </c>
      <c r="F125">
        <v>-447.043423926</v>
      </c>
      <c r="G125">
        <v>81.595772371999999</v>
      </c>
      <c r="H125">
        <f t="shared" si="5"/>
        <v>5.8285449760790142E-3</v>
      </c>
      <c r="I125">
        <f t="shared" si="6"/>
        <v>6.6620573930100249E-2</v>
      </c>
      <c r="J125">
        <f t="shared" si="7"/>
        <v>6.6875053699523332E-2</v>
      </c>
      <c r="K125">
        <f t="shared" si="13"/>
        <v>-456.819313962671</v>
      </c>
      <c r="L125">
        <f t="shared" si="9"/>
        <v>149.58155746635009</v>
      </c>
    </row>
    <row r="126" spans="1:12" x14ac:dyDescent="0.2">
      <c r="A126" t="s">
        <v>131</v>
      </c>
      <c r="B126">
        <v>-447.17</v>
      </c>
      <c r="C126">
        <v>81.680999999999997</v>
      </c>
      <c r="D126">
        <v>-447.043423926</v>
      </c>
      <c r="E126">
        <v>81.595772371999999</v>
      </c>
      <c r="F126">
        <v>-462.64785893875001</v>
      </c>
      <c r="G126">
        <v>82.960983536249998</v>
      </c>
      <c r="H126">
        <f t="shared" si="5"/>
        <v>6.4383236546957934E-3</v>
      </c>
      <c r="I126">
        <f t="shared" si="6"/>
        <v>7.3590376120271722E-2</v>
      </c>
      <c r="J126">
        <f t="shared" si="7"/>
        <v>7.3871479401766915E-2</v>
      </c>
      <c r="K126">
        <f t="shared" si="13"/>
        <v>-440.6051002713042</v>
      </c>
      <c r="L126">
        <f t="shared" si="9"/>
        <v>155.18614849227188</v>
      </c>
    </row>
    <row r="127" spans="1:12" x14ac:dyDescent="0.2">
      <c r="A127" t="s">
        <v>132</v>
      </c>
      <c r="B127">
        <v>-446.62</v>
      </c>
      <c r="C127">
        <v>87.849000000000004</v>
      </c>
      <c r="D127">
        <v>-446.51351700999999</v>
      </c>
      <c r="E127">
        <v>87.652636135999998</v>
      </c>
      <c r="F127">
        <v>-477.72238703549999</v>
      </c>
      <c r="G127">
        <v>90.383058464750007</v>
      </c>
      <c r="H127">
        <f t="shared" si="5"/>
        <v>1.6240255629939609E-2</v>
      </c>
      <c r="I127">
        <f t="shared" si="6"/>
        <v>0.18562697125602234</v>
      </c>
      <c r="J127">
        <f t="shared" si="7"/>
        <v>0.18633603612991753</v>
      </c>
      <c r="K127">
        <f t="shared" si="13"/>
        <v>-430.27326138006038</v>
      </c>
      <c r="L127">
        <f t="shared" si="9"/>
        <v>273.27960739202234</v>
      </c>
    </row>
    <row r="128" spans="1:12" x14ac:dyDescent="0.2">
      <c r="A128" t="s">
        <v>133</v>
      </c>
      <c r="B128">
        <v>-477.84</v>
      </c>
      <c r="C128">
        <v>90.606499999999997</v>
      </c>
      <c r="D128">
        <v>-477.72238703549999</v>
      </c>
      <c r="E128">
        <v>90.383058464750007</v>
      </c>
      <c r="F128">
        <v>-508.931257061</v>
      </c>
      <c r="G128">
        <v>93.113480793500003</v>
      </c>
      <c r="H128">
        <f t="shared" si="5"/>
        <v>1.8506705103216753E-2</v>
      </c>
      <c r="I128">
        <f t="shared" si="6"/>
        <v>0.21153260727653281</v>
      </c>
      <c r="J128">
        <f t="shared" si="7"/>
        <v>0.2123406274714881</v>
      </c>
      <c r="K128">
        <f t="shared" si="13"/>
        <v>-459.21568193228325</v>
      </c>
      <c r="L128">
        <f t="shared" si="9"/>
        <v>301.91566574128274</v>
      </c>
    </row>
    <row r="129" spans="1:12" x14ac:dyDescent="0.2">
      <c r="A129" t="s">
        <v>134</v>
      </c>
      <c r="B129">
        <v>-509.05</v>
      </c>
      <c r="C129">
        <v>93.352099999999993</v>
      </c>
      <c r="D129">
        <v>-508.931257061</v>
      </c>
      <c r="E129">
        <v>93.113480793500003</v>
      </c>
      <c r="F129">
        <v>-540.1401270865</v>
      </c>
      <c r="G129">
        <v>95.843903122249998</v>
      </c>
      <c r="H129">
        <f t="shared" si="5"/>
        <v>1.9815909154295125E-2</v>
      </c>
      <c r="I129">
        <f t="shared" si="6"/>
        <v>0.22649687805499097</v>
      </c>
      <c r="J129">
        <f t="shared" si="7"/>
        <v>0.22736205933327733</v>
      </c>
      <c r="K129">
        <f t="shared" si="13"/>
        <v>-489.11534790670487</v>
      </c>
      <c r="L129">
        <f t="shared" si="9"/>
        <v>319.61035884849099</v>
      </c>
    </row>
    <row r="130" spans="1:12" x14ac:dyDescent="0.2">
      <c r="A130" t="s">
        <v>135</v>
      </c>
      <c r="B130">
        <v>-540.25</v>
      </c>
      <c r="C130">
        <v>96.1066</v>
      </c>
      <c r="D130">
        <v>-540.1401270865</v>
      </c>
      <c r="E130">
        <v>95.843903122249998</v>
      </c>
      <c r="F130">
        <v>-571.34899711200001</v>
      </c>
      <c r="G130">
        <v>98.574325451000007</v>
      </c>
      <c r="H130">
        <f t="shared" si="5"/>
        <v>2.1973808830953345E-2</v>
      </c>
      <c r="I130">
        <f t="shared" si="6"/>
        <v>0.2511617842227204</v>
      </c>
      <c r="J130">
        <f t="shared" si="7"/>
        <v>0.25212118143559387</v>
      </c>
      <c r="K130">
        <f t="shared" si="13"/>
        <v>-518.16631825554668</v>
      </c>
      <c r="L130">
        <f t="shared" si="9"/>
        <v>347.00568734497006</v>
      </c>
    </row>
    <row r="131" spans="1:12" x14ac:dyDescent="0.2">
      <c r="A131" t="s">
        <v>136</v>
      </c>
      <c r="B131">
        <v>-571.45000000000005</v>
      </c>
      <c r="C131">
        <v>98.862200000000001</v>
      </c>
      <c r="D131">
        <v>-571.34899711200001</v>
      </c>
      <c r="E131">
        <v>98.574325451000007</v>
      </c>
      <c r="F131">
        <v>-540.1401270865</v>
      </c>
      <c r="G131">
        <v>95.843903122249998</v>
      </c>
      <c r="H131">
        <f t="shared" ref="H131:H194" si="14">B131-D131-(F131-D131)*((B131-D131)*(F131-D131)+(C131-E131)*(G131-E131))/((F131-D131)^2+(G131-E131)^2)</f>
        <v>2.4227215005328345E-2</v>
      </c>
      <c r="I131">
        <f t="shared" ref="I131:I194" si="15">C131-E131-(G131-E131)*((B131-D131)*(F131-D131)+(C131-E131)*(G131-E131))/((F131-D131)^2+(G131-E131)^2)</f>
        <v>0.2769183346545811</v>
      </c>
      <c r="J131">
        <f t="shared" ref="J131:J194" si="16">SQRT(H131^2+I131^2)</f>
        <v>0.27797611770578601</v>
      </c>
      <c r="K131">
        <f t="shared" si="13"/>
        <v>-547.12178210667162</v>
      </c>
      <c r="L131">
        <f t="shared" ref="L131:L194" si="17">I131/H131*(K131-D131)+E131</f>
        <v>375.49266010558159</v>
      </c>
    </row>
    <row r="132" spans="1:12" x14ac:dyDescent="0.2">
      <c r="A132" t="s">
        <v>137</v>
      </c>
      <c r="B132">
        <v>-580.78</v>
      </c>
      <c r="C132">
        <v>101.357</v>
      </c>
      <c r="D132">
        <v>-580.86150953799995</v>
      </c>
      <c r="E132">
        <v>101.123195473</v>
      </c>
      <c r="F132">
        <v>-588.548838037</v>
      </c>
      <c r="G132">
        <v>104.707855623</v>
      </c>
      <c r="H132">
        <f t="shared" si="14"/>
        <v>0.10411043779707344</v>
      </c>
      <c r="I132">
        <f t="shared" si="15"/>
        <v>0.22326555434294462</v>
      </c>
      <c r="J132">
        <f t="shared" si="16"/>
        <v>0.24634628272892745</v>
      </c>
      <c r="K132">
        <f t="shared" si="13"/>
        <v>-476.75107174092648</v>
      </c>
      <c r="L132">
        <f t="shared" si="17"/>
        <v>324.38874981594466</v>
      </c>
    </row>
    <row r="133" spans="1:12" x14ac:dyDescent="0.2">
      <c r="A133" t="s">
        <v>138</v>
      </c>
      <c r="B133">
        <v>-588.49</v>
      </c>
      <c r="C133">
        <v>104.938</v>
      </c>
      <c r="D133">
        <v>-588.548838037</v>
      </c>
      <c r="E133">
        <v>104.707855623</v>
      </c>
      <c r="F133">
        <v>-596.23616653600004</v>
      </c>
      <c r="G133">
        <v>108.29251577300001</v>
      </c>
      <c r="H133">
        <f t="shared" si="14"/>
        <v>9.8659248480387748E-2</v>
      </c>
      <c r="I133">
        <f t="shared" si="15"/>
        <v>0.21157544112883636</v>
      </c>
      <c r="J133">
        <f t="shared" si="16"/>
        <v>0.2334476699382039</v>
      </c>
      <c r="K133">
        <f t="shared" si="13"/>
        <v>-489.88958955661224</v>
      </c>
      <c r="L133">
        <f t="shared" si="17"/>
        <v>316.28329675183636</v>
      </c>
    </row>
    <row r="134" spans="1:12" x14ac:dyDescent="0.2">
      <c r="A134" t="s">
        <v>139</v>
      </c>
      <c r="B134">
        <v>-596.19000000000005</v>
      </c>
      <c r="C134">
        <v>108.51900000000001</v>
      </c>
      <c r="D134">
        <v>-596.23616653600004</v>
      </c>
      <c r="E134">
        <v>108.29251577300001</v>
      </c>
      <c r="F134">
        <v>-588.548838037</v>
      </c>
      <c r="G134">
        <v>104.707855623</v>
      </c>
      <c r="H134">
        <f t="shared" si="14"/>
        <v>9.4994121115401259E-2</v>
      </c>
      <c r="I134">
        <f t="shared" si="15"/>
        <v>0.20371555013043152</v>
      </c>
      <c r="J134">
        <f t="shared" si="16"/>
        <v>0.22477523976504146</v>
      </c>
      <c r="K134">
        <f t="shared" si="13"/>
        <v>-501.24204542059874</v>
      </c>
      <c r="L134">
        <f t="shared" si="17"/>
        <v>312.0080659034316</v>
      </c>
    </row>
    <row r="135" spans="1:12" x14ac:dyDescent="0.2">
      <c r="A135" t="s">
        <v>140</v>
      </c>
      <c r="B135">
        <v>-603.98</v>
      </c>
      <c r="C135">
        <v>123.155</v>
      </c>
      <c r="D135">
        <v>-603.95489712799997</v>
      </c>
      <c r="E135">
        <v>123.193154388</v>
      </c>
      <c r="F135">
        <v>-607.15949843999999</v>
      </c>
      <c r="G135">
        <v>134.75734612100001</v>
      </c>
      <c r="H135">
        <f t="shared" si="14"/>
        <v>-3.3131732685369564E-2</v>
      </c>
      <c r="I135">
        <f t="shared" si="15"/>
        <v>-9.1812723693768562E-3</v>
      </c>
      <c r="J135">
        <f t="shared" si="16"/>
        <v>3.4380335557633361E-2</v>
      </c>
      <c r="K135">
        <f t="shared" ref="K135:K198" si="18">-1000*(H135^2+I135^2)^(0.5)/(1+(I135/H135)^2)^(0.5)+D135</f>
        <v>-637.08662981336954</v>
      </c>
      <c r="L135">
        <f t="shared" si="17"/>
        <v>114.01188201862314</v>
      </c>
    </row>
    <row r="136" spans="1:12" x14ac:dyDescent="0.2">
      <c r="A136" t="s">
        <v>141</v>
      </c>
      <c r="B136">
        <v>-607.16999999999996</v>
      </c>
      <c r="C136">
        <v>134.732</v>
      </c>
      <c r="D136">
        <v>-607.15949843999999</v>
      </c>
      <c r="E136">
        <v>134.75734612100001</v>
      </c>
      <c r="F136">
        <v>-610.65039765799997</v>
      </c>
      <c r="G136">
        <v>146.23835751600001</v>
      </c>
      <c r="H136">
        <f t="shared" si="14"/>
        <v>-1.6667341748039539E-2</v>
      </c>
      <c r="I136">
        <f t="shared" si="15"/>
        <v>-5.0678470974873241E-3</v>
      </c>
      <c r="J136">
        <f t="shared" si="16"/>
        <v>1.7420773666787948E-2</v>
      </c>
      <c r="K136">
        <f t="shared" si="18"/>
        <v>-623.82684018803957</v>
      </c>
      <c r="L136">
        <f t="shared" si="17"/>
        <v>129.68949902351267</v>
      </c>
    </row>
    <row r="137" spans="1:12" x14ac:dyDescent="0.2">
      <c r="A137" t="s">
        <v>142</v>
      </c>
      <c r="B137">
        <v>-610.65</v>
      </c>
      <c r="C137">
        <v>146.22200000000001</v>
      </c>
      <c r="D137">
        <v>-610.65039765799997</v>
      </c>
      <c r="E137">
        <v>146.23835751600001</v>
      </c>
      <c r="F137">
        <v>-614.42543998999997</v>
      </c>
      <c r="G137">
        <v>157.62910180200001</v>
      </c>
      <c r="H137">
        <f t="shared" si="14"/>
        <v>-4.5262937627388571E-3</v>
      </c>
      <c r="I137">
        <f t="shared" si="15"/>
        <v>-1.5000732289643069E-3</v>
      </c>
      <c r="J137">
        <f t="shared" si="16"/>
        <v>4.7683912296354299E-3</v>
      </c>
      <c r="K137">
        <f t="shared" si="18"/>
        <v>-615.17669142073885</v>
      </c>
      <c r="L137">
        <f t="shared" si="17"/>
        <v>144.7382842870357</v>
      </c>
    </row>
    <row r="138" spans="1:12" x14ac:dyDescent="0.2">
      <c r="A138" t="s">
        <v>143</v>
      </c>
      <c r="B138">
        <v>-614.4</v>
      </c>
      <c r="C138">
        <v>157.63399999999999</v>
      </c>
      <c r="D138">
        <v>-614.42543998999997</v>
      </c>
      <c r="E138">
        <v>157.62910180200001</v>
      </c>
      <c r="F138">
        <v>-618.48229525199997</v>
      </c>
      <c r="G138">
        <v>168.92254792700001</v>
      </c>
      <c r="H138">
        <f t="shared" si="14"/>
        <v>2.4090837084509039E-2</v>
      </c>
      <c r="I138">
        <f t="shared" si="15"/>
        <v>8.6539607229299265E-3</v>
      </c>
      <c r="J138">
        <f t="shared" si="16"/>
        <v>2.5598036401770542E-2</v>
      </c>
      <c r="K138">
        <f>1000*(H138^2+I138^2)^(0.5)/(1+(I138/H138)^2)^(0.5)+D138</f>
        <v>-590.3346029054909</v>
      </c>
      <c r="L138">
        <f t="shared" si="17"/>
        <v>166.28306252492996</v>
      </c>
    </row>
    <row r="139" spans="1:12" x14ac:dyDescent="0.2">
      <c r="A139" t="s">
        <v>144</v>
      </c>
      <c r="B139">
        <v>-618.42999999999995</v>
      </c>
      <c r="C139">
        <v>168.93299999999999</v>
      </c>
      <c r="D139">
        <v>-618.48229525199997</v>
      </c>
      <c r="E139">
        <v>168.92254792700001</v>
      </c>
      <c r="F139">
        <v>-622.818459308</v>
      </c>
      <c r="G139">
        <v>180.11172489800001</v>
      </c>
      <c r="H139">
        <f t="shared" si="14"/>
        <v>4.8988604781385864E-2</v>
      </c>
      <c r="I139">
        <f t="shared" si="15"/>
        <v>1.8984651664478235E-2</v>
      </c>
      <c r="J139">
        <f t="shared" si="16"/>
        <v>5.2538561050417036E-2</v>
      </c>
      <c r="K139">
        <f t="shared" ref="K139:K141" si="19">1000*(H139^2+I139^2)^(0.5)/(1+(I139/H139)^2)^(0.5)+D139</f>
        <v>-569.49369047061407</v>
      </c>
      <c r="L139">
        <f t="shared" si="17"/>
        <v>187.90719959147827</v>
      </c>
    </row>
    <row r="140" spans="1:12" x14ac:dyDescent="0.2">
      <c r="A140" t="s">
        <v>145</v>
      </c>
      <c r="B140">
        <v>-622.76</v>
      </c>
      <c r="C140">
        <v>180.14099999999999</v>
      </c>
      <c r="D140">
        <v>-622.818459308</v>
      </c>
      <c r="E140">
        <v>180.11172489800001</v>
      </c>
      <c r="F140">
        <v>-627.43125561900001</v>
      </c>
      <c r="G140">
        <v>191.18972608000001</v>
      </c>
      <c r="H140">
        <f t="shared" si="14"/>
        <v>6.0209887721284973E-2</v>
      </c>
      <c r="I140">
        <f t="shared" si="15"/>
        <v>2.5070944063243554E-2</v>
      </c>
      <c r="J140">
        <f t="shared" si="16"/>
        <v>6.5221030470485747E-2</v>
      </c>
      <c r="K140">
        <f t="shared" si="19"/>
        <v>-562.60857158671502</v>
      </c>
      <c r="L140">
        <f t="shared" si="17"/>
        <v>205.18266896124356</v>
      </c>
    </row>
    <row r="141" spans="1:12" x14ac:dyDescent="0.2">
      <c r="A141" t="s">
        <v>146</v>
      </c>
      <c r="B141">
        <v>-627.36</v>
      </c>
      <c r="C141">
        <v>191.21600000000001</v>
      </c>
      <c r="D141">
        <v>-627.43125561900001</v>
      </c>
      <c r="E141">
        <v>191.18972608000001</v>
      </c>
      <c r="F141">
        <v>-622.818459308</v>
      </c>
      <c r="G141">
        <v>180.11172489800001</v>
      </c>
      <c r="H141">
        <f t="shared" si="14"/>
        <v>7.00503613238634E-2</v>
      </c>
      <c r="I141">
        <f t="shared" si="15"/>
        <v>2.9168443204715185E-2</v>
      </c>
      <c r="J141">
        <f t="shared" si="16"/>
        <v>7.5880506064407036E-2</v>
      </c>
      <c r="K141">
        <f t="shared" si="19"/>
        <v>-557.38089429513661</v>
      </c>
      <c r="L141">
        <f t="shared" si="17"/>
        <v>220.35816928471519</v>
      </c>
    </row>
    <row r="142" spans="1:12" x14ac:dyDescent="0.2">
      <c r="A142" t="s">
        <v>147</v>
      </c>
      <c r="B142">
        <v>-628.15</v>
      </c>
      <c r="C142">
        <v>206.85900000000001</v>
      </c>
      <c r="D142">
        <v>-627.796428408</v>
      </c>
      <c r="E142">
        <v>206.65989340300001</v>
      </c>
      <c r="F142">
        <v>-620.49783572599995</v>
      </c>
      <c r="G142">
        <v>210.06328306399999</v>
      </c>
      <c r="H142">
        <f t="shared" si="14"/>
        <v>-0.13941232785607494</v>
      </c>
      <c r="I142">
        <f t="shared" si="15"/>
        <v>0.29897070192426223</v>
      </c>
      <c r="J142">
        <f t="shared" si="16"/>
        <v>0.32987767091353087</v>
      </c>
      <c r="K142">
        <f t="shared" si="18"/>
        <v>-767.20875626407496</v>
      </c>
      <c r="L142">
        <f t="shared" si="17"/>
        <v>505.63059532726226</v>
      </c>
    </row>
    <row r="143" spans="1:12" x14ac:dyDescent="0.2">
      <c r="A143" t="s">
        <v>148</v>
      </c>
      <c r="B143">
        <v>-620.87</v>
      </c>
      <c r="C143">
        <v>210.255</v>
      </c>
      <c r="D143">
        <v>-620.49783572599995</v>
      </c>
      <c r="E143">
        <v>210.06328306399999</v>
      </c>
      <c r="F143">
        <v>-627.796428408</v>
      </c>
      <c r="G143">
        <v>206.65989340300001</v>
      </c>
      <c r="H143">
        <f t="shared" si="14"/>
        <v>-0.13990269167268365</v>
      </c>
      <c r="I143">
        <f t="shared" si="15"/>
        <v>0.30002229052266149</v>
      </c>
      <c r="J143">
        <f t="shared" si="16"/>
        <v>0.33103797055281481</v>
      </c>
      <c r="K143">
        <f t="shared" si="18"/>
        <v>-760.40052739868361</v>
      </c>
      <c r="L143">
        <f t="shared" si="17"/>
        <v>510.08557358666144</v>
      </c>
    </row>
    <row r="144" spans="1:12" x14ac:dyDescent="0.2">
      <c r="A144" t="s">
        <v>149</v>
      </c>
      <c r="B144">
        <v>-613.04</v>
      </c>
      <c r="C144">
        <v>216.50899999999999</v>
      </c>
      <c r="D144">
        <v>-612.70188082699997</v>
      </c>
      <c r="E144">
        <v>216.604865945</v>
      </c>
      <c r="F144">
        <v>-600.39490692849995</v>
      </c>
      <c r="G144">
        <v>234.18104618724999</v>
      </c>
      <c r="H144">
        <f t="shared" si="14"/>
        <v>-0.18183910995546398</v>
      </c>
      <c r="I144">
        <f t="shared" si="15"/>
        <v>0.12732511553158093</v>
      </c>
      <c r="J144">
        <f t="shared" si="16"/>
        <v>0.22198456467629851</v>
      </c>
      <c r="K144">
        <f t="shared" si="18"/>
        <v>-794.54099078246395</v>
      </c>
      <c r="L144">
        <f t="shared" si="17"/>
        <v>343.92998147658091</v>
      </c>
    </row>
    <row r="145" spans="1:12" x14ac:dyDescent="0.2">
      <c r="A145" t="s">
        <v>150</v>
      </c>
      <c r="B145">
        <v>-600.74</v>
      </c>
      <c r="C145">
        <v>234.08500000000001</v>
      </c>
      <c r="D145">
        <v>-600.39490692849995</v>
      </c>
      <c r="E145">
        <v>234.18104618724999</v>
      </c>
      <c r="F145">
        <v>-588.08793302999993</v>
      </c>
      <c r="G145">
        <v>251.75722642950001</v>
      </c>
      <c r="H145">
        <f t="shared" si="14"/>
        <v>-0.18643397993165131</v>
      </c>
      <c r="I145">
        <f t="shared" si="15"/>
        <v>0.13054247812598596</v>
      </c>
      <c r="J145">
        <f t="shared" si="16"/>
        <v>0.22759386518188246</v>
      </c>
      <c r="K145">
        <f t="shared" si="18"/>
        <v>-786.82888686015121</v>
      </c>
      <c r="L145">
        <f t="shared" si="17"/>
        <v>364.72352431323588</v>
      </c>
    </row>
    <row r="146" spans="1:12" x14ac:dyDescent="0.2">
      <c r="A146" t="s">
        <v>151</v>
      </c>
      <c r="B146">
        <v>-588.42999999999995</v>
      </c>
      <c r="C146">
        <v>251.672</v>
      </c>
      <c r="D146">
        <v>-588.08793302999993</v>
      </c>
      <c r="E146">
        <v>251.75722642950001</v>
      </c>
      <c r="F146">
        <v>-575.78095913149991</v>
      </c>
      <c r="G146">
        <v>269.33340667175003</v>
      </c>
      <c r="H146">
        <f t="shared" si="14"/>
        <v>-0.18948705860540549</v>
      </c>
      <c r="I146">
        <f t="shared" si="15"/>
        <v>0.13268026682808617</v>
      </c>
      <c r="J146">
        <f t="shared" si="16"/>
        <v>0.23132098604428547</v>
      </c>
      <c r="K146">
        <f t="shared" si="18"/>
        <v>-777.57499163540535</v>
      </c>
      <c r="L146">
        <f t="shared" si="17"/>
        <v>384.43749325758614</v>
      </c>
    </row>
    <row r="147" spans="1:12" x14ac:dyDescent="0.2">
      <c r="A147" t="s">
        <v>152</v>
      </c>
      <c r="B147">
        <v>-576.12</v>
      </c>
      <c r="C147">
        <v>269.23700000000002</v>
      </c>
      <c r="D147">
        <v>-575.78095913149991</v>
      </c>
      <c r="E147">
        <v>269.33340667175003</v>
      </c>
      <c r="F147">
        <v>-563.47398523300001</v>
      </c>
      <c r="G147">
        <v>286.90958691399999</v>
      </c>
      <c r="H147">
        <f t="shared" si="14"/>
        <v>-0.18220351845062546</v>
      </c>
      <c r="I147">
        <f t="shared" si="15"/>
        <v>0.12758027710687853</v>
      </c>
      <c r="J147">
        <f t="shared" si="16"/>
        <v>0.22242942530711921</v>
      </c>
      <c r="K147">
        <f t="shared" si="18"/>
        <v>-757.98447758212535</v>
      </c>
      <c r="L147">
        <f t="shared" si="17"/>
        <v>396.91368377862852</v>
      </c>
    </row>
    <row r="148" spans="1:12" x14ac:dyDescent="0.2">
      <c r="A148" t="s">
        <v>153</v>
      </c>
      <c r="B148">
        <v>-563.79999999999995</v>
      </c>
      <c r="C148">
        <v>286.80700000000002</v>
      </c>
      <c r="D148">
        <v>-563.47398523300001</v>
      </c>
      <c r="E148">
        <v>286.90958691399999</v>
      </c>
      <c r="F148">
        <v>-575.78095913149991</v>
      </c>
      <c r="G148">
        <v>269.33340667175003</v>
      </c>
      <c r="H148">
        <f t="shared" si="14"/>
        <v>-0.17055910913102182</v>
      </c>
      <c r="I148">
        <f t="shared" si="15"/>
        <v>0.11942677392332982</v>
      </c>
      <c r="J148">
        <f t="shared" si="16"/>
        <v>0.20821422630863132</v>
      </c>
      <c r="K148">
        <f t="shared" si="18"/>
        <v>-734.03309436402185</v>
      </c>
      <c r="L148">
        <f t="shared" si="17"/>
        <v>406.33636083732983</v>
      </c>
    </row>
    <row r="149" spans="1:12" x14ac:dyDescent="0.2">
      <c r="A149" t="s">
        <v>154</v>
      </c>
      <c r="B149">
        <v>-554.82000000000005</v>
      </c>
      <c r="C149">
        <v>291.327</v>
      </c>
      <c r="D149">
        <v>-554.71882177400005</v>
      </c>
      <c r="E149">
        <v>290.992186683</v>
      </c>
      <c r="F149">
        <v>-533.42096579500003</v>
      </c>
      <c r="G149">
        <v>289.1288657275</v>
      </c>
      <c r="H149">
        <f t="shared" si="14"/>
        <v>2.8301298877222797E-2</v>
      </c>
      <c r="I149">
        <f t="shared" si="15"/>
        <v>0.32348532641494576</v>
      </c>
      <c r="J149">
        <f t="shared" si="16"/>
        <v>0.3247209878094145</v>
      </c>
      <c r="K149">
        <f>1000*(H149^2+I149^2)^(0.5)/(1+(I149/H149)^2)^(0.5)+D149</f>
        <v>-526.4175228967772</v>
      </c>
      <c r="L149">
        <f t="shared" si="17"/>
        <v>614.47751309794637</v>
      </c>
    </row>
    <row r="150" spans="1:12" x14ac:dyDescent="0.2">
      <c r="A150" t="s">
        <v>155</v>
      </c>
      <c r="B150">
        <v>-533.52</v>
      </c>
      <c r="C150">
        <v>289.44299999999998</v>
      </c>
      <c r="D150">
        <v>-533.42096579500003</v>
      </c>
      <c r="E150">
        <v>289.1288657275</v>
      </c>
      <c r="F150">
        <v>-512.12310981600001</v>
      </c>
      <c r="G150">
        <v>287.265544772</v>
      </c>
      <c r="H150">
        <f t="shared" si="14"/>
        <v>2.6522145928917801E-2</v>
      </c>
      <c r="I150">
        <f t="shared" si="15"/>
        <v>0.30314951516044025</v>
      </c>
      <c r="J150">
        <f t="shared" si="16"/>
        <v>0.30430749705961041</v>
      </c>
      <c r="K150">
        <f t="shared" ref="K150:K153" si="20">1000*(H150^2+I150^2)^(0.5)/(1+(I150/H150)^2)^(0.5)+D150</f>
        <v>-506.89881986608225</v>
      </c>
      <c r="L150">
        <f t="shared" si="17"/>
        <v>592.27838088793999</v>
      </c>
    </row>
    <row r="151" spans="1:12" x14ac:dyDescent="0.2">
      <c r="A151" t="s">
        <v>156</v>
      </c>
      <c r="B151">
        <v>-512.22</v>
      </c>
      <c r="C151">
        <v>287.55099999999999</v>
      </c>
      <c r="D151">
        <v>-512.12310981600001</v>
      </c>
      <c r="E151">
        <v>287.265544772</v>
      </c>
      <c r="F151">
        <v>-490.82525383699999</v>
      </c>
      <c r="G151">
        <v>285.4022238165</v>
      </c>
      <c r="H151">
        <f t="shared" si="14"/>
        <v>2.4048400269971695E-2</v>
      </c>
      <c r="I151">
        <f t="shared" si="15"/>
        <v>0.27487447289389</v>
      </c>
      <c r="J151">
        <f t="shared" si="16"/>
        <v>0.27592444872507882</v>
      </c>
      <c r="K151">
        <f t="shared" si="20"/>
        <v>-488.07470954602832</v>
      </c>
      <c r="L151">
        <f t="shared" si="17"/>
        <v>562.1400176658899</v>
      </c>
    </row>
    <row r="152" spans="1:12" x14ac:dyDescent="0.2">
      <c r="A152" t="s">
        <v>157</v>
      </c>
      <c r="B152">
        <v>-490.94</v>
      </c>
      <c r="C152">
        <v>285.67500000000001</v>
      </c>
      <c r="D152">
        <v>-490.82525383699999</v>
      </c>
      <c r="E152">
        <v>285.4022238165</v>
      </c>
      <c r="F152">
        <v>-469.52739785799997</v>
      </c>
      <c r="G152">
        <v>283.538902861</v>
      </c>
      <c r="H152">
        <f t="shared" si="14"/>
        <v>2.2811917562445078E-2</v>
      </c>
      <c r="I152">
        <f t="shared" si="15"/>
        <v>0.26074141087486769</v>
      </c>
      <c r="J152">
        <f t="shared" si="16"/>
        <v>0.26173740070515783</v>
      </c>
      <c r="K152">
        <f t="shared" si="20"/>
        <v>-468.01333627455494</v>
      </c>
      <c r="L152">
        <f t="shared" si="17"/>
        <v>546.14363469136731</v>
      </c>
    </row>
    <row r="153" spans="1:12" x14ac:dyDescent="0.2">
      <c r="A153" t="s">
        <v>158</v>
      </c>
      <c r="B153">
        <v>-469.63</v>
      </c>
      <c r="C153">
        <v>283.81700000000001</v>
      </c>
      <c r="D153">
        <v>-469.52739785799997</v>
      </c>
      <c r="E153">
        <v>283.538902861</v>
      </c>
      <c r="F153">
        <v>-490.82525383699999</v>
      </c>
      <c r="G153">
        <v>285.4022238165</v>
      </c>
      <c r="H153">
        <f t="shared" si="14"/>
        <v>2.3366152158659947E-2</v>
      </c>
      <c r="I153">
        <f t="shared" si="15"/>
        <v>0.26707634129784269</v>
      </c>
      <c r="J153">
        <f t="shared" si="16"/>
        <v>0.26809652953319518</v>
      </c>
      <c r="K153">
        <f t="shared" si="20"/>
        <v>-446.16124569934004</v>
      </c>
      <c r="L153">
        <f t="shared" si="17"/>
        <v>550.61524415884242</v>
      </c>
    </row>
    <row r="154" spans="1:12" x14ac:dyDescent="0.2">
      <c r="A154" t="s">
        <v>159</v>
      </c>
      <c r="B154">
        <v>-461.08</v>
      </c>
      <c r="C154">
        <v>287.50599999999997</v>
      </c>
      <c r="D154">
        <v>-460.77223439900001</v>
      </c>
      <c r="E154">
        <v>287.62150263000001</v>
      </c>
      <c r="F154">
        <v>-448.50962495925</v>
      </c>
      <c r="G154">
        <v>305.13432385900001</v>
      </c>
      <c r="H154">
        <f t="shared" si="14"/>
        <v>-0.1522453334375922</v>
      </c>
      <c r="I154">
        <f t="shared" si="15"/>
        <v>0.10660333012925469</v>
      </c>
      <c r="J154">
        <f t="shared" si="16"/>
        <v>0.18585723431755485</v>
      </c>
      <c r="K154">
        <f t="shared" si="18"/>
        <v>-613.01756783659221</v>
      </c>
      <c r="L154">
        <f t="shared" si="17"/>
        <v>394.2248327592547</v>
      </c>
    </row>
    <row r="155" spans="1:12" x14ac:dyDescent="0.2">
      <c r="A155" t="s">
        <v>160</v>
      </c>
      <c r="B155">
        <v>-448.83</v>
      </c>
      <c r="C155">
        <v>305.02600000000001</v>
      </c>
      <c r="D155">
        <v>-448.50962495925</v>
      </c>
      <c r="E155">
        <v>305.13432385900001</v>
      </c>
      <c r="F155">
        <v>-436.2470155195</v>
      </c>
      <c r="G155">
        <v>322.647145088</v>
      </c>
      <c r="H155">
        <f t="shared" si="14"/>
        <v>-0.16407931357544056</v>
      </c>
      <c r="I155">
        <f t="shared" si="15"/>
        <v>0.11488957222872243</v>
      </c>
      <c r="J155">
        <f t="shared" si="16"/>
        <v>0.20030385655370339</v>
      </c>
      <c r="K155">
        <f t="shared" si="18"/>
        <v>-612.58893853469056</v>
      </c>
      <c r="L155">
        <f t="shared" si="17"/>
        <v>420.02389608772239</v>
      </c>
    </row>
    <row r="156" spans="1:12" x14ac:dyDescent="0.2">
      <c r="A156" t="s">
        <v>161</v>
      </c>
      <c r="B156">
        <v>-436.59</v>
      </c>
      <c r="C156">
        <v>322.58600000000001</v>
      </c>
      <c r="D156">
        <v>-436.2470155195</v>
      </c>
      <c r="E156">
        <v>322.647145088</v>
      </c>
      <c r="F156">
        <v>-423.98440607974999</v>
      </c>
      <c r="G156">
        <v>340.159966317</v>
      </c>
      <c r="H156">
        <f t="shared" si="14"/>
        <v>-0.20141724684559331</v>
      </c>
      <c r="I156">
        <f t="shared" si="15"/>
        <v>0.14103387456540978</v>
      </c>
      <c r="J156">
        <f t="shared" si="16"/>
        <v>0.24588505668663641</v>
      </c>
      <c r="K156">
        <f t="shared" si="18"/>
        <v>-637.66426236509324</v>
      </c>
      <c r="L156">
        <f t="shared" si="17"/>
        <v>463.68101965340975</v>
      </c>
    </row>
    <row r="157" spans="1:12" x14ac:dyDescent="0.2">
      <c r="A157" t="s">
        <v>162</v>
      </c>
      <c r="B157">
        <v>-424.32</v>
      </c>
      <c r="C157">
        <v>340.07400000000001</v>
      </c>
      <c r="D157">
        <v>-423.98440607974999</v>
      </c>
      <c r="E157">
        <v>340.159966317</v>
      </c>
      <c r="F157">
        <v>-411.72179663999998</v>
      </c>
      <c r="G157">
        <v>357.672787546</v>
      </c>
      <c r="H157">
        <f t="shared" si="14"/>
        <v>-0.18479594361756971</v>
      </c>
      <c r="I157">
        <f t="shared" si="15"/>
        <v>0.12939551275038724</v>
      </c>
      <c r="J157">
        <f t="shared" si="16"/>
        <v>0.22559419207382894</v>
      </c>
      <c r="K157">
        <f t="shared" si="18"/>
        <v>-608.78034969731971</v>
      </c>
      <c r="L157">
        <f t="shared" si="17"/>
        <v>469.55547906738724</v>
      </c>
    </row>
    <row r="158" spans="1:12" x14ac:dyDescent="0.2">
      <c r="A158" t="s">
        <v>163</v>
      </c>
      <c r="B158">
        <v>-412.07</v>
      </c>
      <c r="C158">
        <v>357.58699999999999</v>
      </c>
      <c r="D158">
        <v>-411.72179663999998</v>
      </c>
      <c r="E158">
        <v>357.672787546</v>
      </c>
      <c r="F158">
        <v>-423.98440607974999</v>
      </c>
      <c r="G158">
        <v>340.159966317</v>
      </c>
      <c r="H158">
        <f t="shared" si="14"/>
        <v>-0.19334099958264886</v>
      </c>
      <c r="I158">
        <f t="shared" si="15"/>
        <v>0.13537882535150347</v>
      </c>
      <c r="J158">
        <f t="shared" si="16"/>
        <v>0.23602577925550994</v>
      </c>
      <c r="K158">
        <f t="shared" si="18"/>
        <v>-605.06279622264879</v>
      </c>
      <c r="L158">
        <f t="shared" si="17"/>
        <v>493.05161289750345</v>
      </c>
    </row>
    <row r="159" spans="1:12" x14ac:dyDescent="0.2">
      <c r="A159" t="s">
        <v>164</v>
      </c>
      <c r="B159">
        <v>-403.08</v>
      </c>
      <c r="C159">
        <v>362.07</v>
      </c>
      <c r="D159">
        <v>-402.96663317999997</v>
      </c>
      <c r="E159">
        <v>361.75538731500001</v>
      </c>
      <c r="F159">
        <v>-381.668780384</v>
      </c>
      <c r="G159">
        <v>359.89206663800002</v>
      </c>
      <c r="H159">
        <f t="shared" si="14"/>
        <v>2.645481134447375E-2</v>
      </c>
      <c r="I159">
        <f t="shared" si="15"/>
        <v>0.30237987734225913</v>
      </c>
      <c r="J159">
        <f t="shared" si="16"/>
        <v>0.30353491934996768</v>
      </c>
      <c r="K159">
        <f>1000*(H159^2+I159^2)^(0.5)/(1+(I159/H159)^2)^(0.5)+D159</f>
        <v>-376.51182183552623</v>
      </c>
      <c r="L159">
        <f t="shared" si="17"/>
        <v>664.13526465725909</v>
      </c>
    </row>
    <row r="160" spans="1:12" x14ac:dyDescent="0.2">
      <c r="A160" t="s">
        <v>165</v>
      </c>
      <c r="B160">
        <v>-381.79</v>
      </c>
      <c r="C160">
        <v>360.21100000000001</v>
      </c>
      <c r="D160">
        <v>-381.668780384</v>
      </c>
      <c r="E160">
        <v>359.89206663800002</v>
      </c>
      <c r="F160">
        <v>-360.37092758799997</v>
      </c>
      <c r="G160">
        <v>358.02874596100003</v>
      </c>
      <c r="H160">
        <f t="shared" si="14"/>
        <v>2.6770299379942186E-2</v>
      </c>
      <c r="I160">
        <f t="shared" si="15"/>
        <v>0.30598592208874087</v>
      </c>
      <c r="J160">
        <f t="shared" si="16"/>
        <v>0.30715473860155362</v>
      </c>
      <c r="K160">
        <f t="shared" ref="K160:K163" si="21">1000*(H160^2+I160^2)^(0.5)/(1+(I160/H160)^2)^(0.5)+D160</f>
        <v>-354.89848100405783</v>
      </c>
      <c r="L160">
        <f t="shared" si="17"/>
        <v>665.8779887267408</v>
      </c>
    </row>
    <row r="161" spans="1:12" x14ac:dyDescent="0.2">
      <c r="A161" t="s">
        <v>166</v>
      </c>
      <c r="B161">
        <v>-360.47</v>
      </c>
      <c r="C161">
        <v>358.34399999999999</v>
      </c>
      <c r="D161">
        <v>-360.37092758799997</v>
      </c>
      <c r="E161">
        <v>358.02874596100003</v>
      </c>
      <c r="F161">
        <v>-339.073074792</v>
      </c>
      <c r="G161">
        <v>356.16542528399998</v>
      </c>
      <c r="H161">
        <f t="shared" si="14"/>
        <v>2.6619078409568786E-2</v>
      </c>
      <c r="I161">
        <f t="shared" si="15"/>
        <v>0.30425745848800156</v>
      </c>
      <c r="J161">
        <f t="shared" si="16"/>
        <v>0.3054196725506606</v>
      </c>
      <c r="K161">
        <f t="shared" si="21"/>
        <v>-333.7518491784312</v>
      </c>
      <c r="L161">
        <f t="shared" si="17"/>
        <v>662.28620444900139</v>
      </c>
    </row>
    <row r="162" spans="1:12" x14ac:dyDescent="0.2">
      <c r="A162" t="s">
        <v>167</v>
      </c>
      <c r="B162">
        <v>-339.18</v>
      </c>
      <c r="C162">
        <v>356.43400000000003</v>
      </c>
      <c r="D162">
        <v>-339.073074792</v>
      </c>
      <c r="E162">
        <v>356.16542528399998</v>
      </c>
      <c r="F162">
        <v>-317.77522199600003</v>
      </c>
      <c r="G162">
        <v>354.30210460699999</v>
      </c>
      <c r="H162">
        <f t="shared" si="14"/>
        <v>2.2506537914755986E-2</v>
      </c>
      <c r="I162">
        <f t="shared" si="15"/>
        <v>0.25725090553270713</v>
      </c>
      <c r="J162">
        <f t="shared" si="16"/>
        <v>0.25823356219962224</v>
      </c>
      <c r="K162">
        <f t="shared" si="21"/>
        <v>-316.566536877244</v>
      </c>
      <c r="L162">
        <f t="shared" si="17"/>
        <v>613.41633081670716</v>
      </c>
    </row>
    <row r="163" spans="1:12" x14ac:dyDescent="0.2">
      <c r="A163" t="s">
        <v>168</v>
      </c>
      <c r="B163">
        <v>-317.88</v>
      </c>
      <c r="C163">
        <v>354.58699999999999</v>
      </c>
      <c r="D163">
        <v>-317.77522199600003</v>
      </c>
      <c r="E163">
        <v>354.30210460699999</v>
      </c>
      <c r="F163">
        <v>-339.073074792</v>
      </c>
      <c r="G163">
        <v>356.16542528399998</v>
      </c>
      <c r="H163">
        <f t="shared" si="14"/>
        <v>2.3939876251101111E-2</v>
      </c>
      <c r="I163">
        <f t="shared" si="15"/>
        <v>0.27363403768551092</v>
      </c>
      <c r="J163">
        <f t="shared" si="16"/>
        <v>0.27467927525569463</v>
      </c>
      <c r="K163">
        <f t="shared" si="21"/>
        <v>-293.83534574489892</v>
      </c>
      <c r="L163">
        <f t="shared" si="17"/>
        <v>627.93614229251091</v>
      </c>
    </row>
    <row r="164" spans="1:12" x14ac:dyDescent="0.2">
      <c r="A164" t="s">
        <v>169</v>
      </c>
      <c r="B164">
        <v>-309.38</v>
      </c>
      <c r="C164">
        <v>358.30399999999997</v>
      </c>
      <c r="D164">
        <v>-309.02005853700001</v>
      </c>
      <c r="E164">
        <v>358.384704376</v>
      </c>
      <c r="F164">
        <v>-296.75744909725</v>
      </c>
      <c r="G164">
        <v>375.897525605</v>
      </c>
      <c r="H164">
        <f t="shared" si="14"/>
        <v>-0.20360569358747532</v>
      </c>
      <c r="I164">
        <f t="shared" si="15"/>
        <v>0.1425662414710317</v>
      </c>
      <c r="J164">
        <f t="shared" si="16"/>
        <v>0.24855665685797554</v>
      </c>
      <c r="K164">
        <f t="shared" si="18"/>
        <v>-512.6257521244753</v>
      </c>
      <c r="L164">
        <f t="shared" si="17"/>
        <v>500.95094584703168</v>
      </c>
    </row>
    <row r="165" spans="1:12" x14ac:dyDescent="0.2">
      <c r="A165" t="s">
        <v>170</v>
      </c>
      <c r="B165">
        <v>-297.08999999999997</v>
      </c>
      <c r="C165">
        <v>375.89499999999998</v>
      </c>
      <c r="D165">
        <v>-296.75744909725</v>
      </c>
      <c r="E165">
        <v>375.897525605</v>
      </c>
      <c r="F165">
        <v>-284.49483965749999</v>
      </c>
      <c r="G165">
        <v>393.41034683399999</v>
      </c>
      <c r="H165">
        <f t="shared" si="14"/>
        <v>-0.22195835889640977</v>
      </c>
      <c r="I165">
        <f t="shared" si="15"/>
        <v>0.15541691606646707</v>
      </c>
      <c r="J165">
        <f t="shared" si="16"/>
        <v>0.2709611243030976</v>
      </c>
      <c r="K165">
        <f t="shared" si="18"/>
        <v>-518.71580799365984</v>
      </c>
      <c r="L165">
        <f t="shared" si="17"/>
        <v>531.31444167146708</v>
      </c>
    </row>
    <row r="166" spans="1:12" x14ac:dyDescent="0.2">
      <c r="A166" t="s">
        <v>171</v>
      </c>
      <c r="B166">
        <v>-284.83999999999997</v>
      </c>
      <c r="C166">
        <v>393.32799999999997</v>
      </c>
      <c r="D166">
        <v>-284.49483965749999</v>
      </c>
      <c r="E166">
        <v>393.41034683399999</v>
      </c>
      <c r="F166">
        <v>-272.23223021774999</v>
      </c>
      <c r="G166">
        <v>410.92316806299999</v>
      </c>
      <c r="H166">
        <f t="shared" si="14"/>
        <v>-0.19291571003018043</v>
      </c>
      <c r="I166">
        <f t="shared" si="15"/>
        <v>0.13508103440094604</v>
      </c>
      <c r="J166">
        <f t="shared" si="16"/>
        <v>0.23550659657699238</v>
      </c>
      <c r="K166">
        <f t="shared" si="18"/>
        <v>-477.41054968768049</v>
      </c>
      <c r="L166">
        <f t="shared" si="17"/>
        <v>528.49138123494606</v>
      </c>
    </row>
    <row r="167" spans="1:12" x14ac:dyDescent="0.2">
      <c r="A167" t="s">
        <v>172</v>
      </c>
      <c r="B167">
        <v>-272.58999999999997</v>
      </c>
      <c r="C167">
        <v>410.83600000000001</v>
      </c>
      <c r="D167">
        <v>-272.23223021774999</v>
      </c>
      <c r="E167">
        <v>410.92316806299999</v>
      </c>
      <c r="F167">
        <v>-259.96962077799998</v>
      </c>
      <c r="G167">
        <v>428.43598929199999</v>
      </c>
      <c r="H167">
        <f t="shared" si="14"/>
        <v>-0.19911153444333113</v>
      </c>
      <c r="I167">
        <f t="shared" si="15"/>
        <v>0.13941939736041728</v>
      </c>
      <c r="J167">
        <f t="shared" si="16"/>
        <v>0.24307030157697126</v>
      </c>
      <c r="K167">
        <f t="shared" si="18"/>
        <v>-471.34376466108108</v>
      </c>
      <c r="L167">
        <f t="shared" si="17"/>
        <v>550.34256542341723</v>
      </c>
    </row>
    <row r="168" spans="1:12" x14ac:dyDescent="0.2">
      <c r="A168" t="s">
        <v>173</v>
      </c>
      <c r="B168">
        <v>-260.32</v>
      </c>
      <c r="C168">
        <v>428.33699999999999</v>
      </c>
      <c r="D168">
        <v>-259.96962077799998</v>
      </c>
      <c r="E168">
        <v>428.43598929199999</v>
      </c>
      <c r="F168">
        <v>-272.23223021774999</v>
      </c>
      <c r="G168">
        <v>410.92316806299999</v>
      </c>
      <c r="H168">
        <f t="shared" si="14"/>
        <v>-0.18859823325038549</v>
      </c>
      <c r="I168">
        <f t="shared" si="15"/>
        <v>0.1320579046137165</v>
      </c>
      <c r="J168">
        <f t="shared" si="16"/>
        <v>0.23023593063666725</v>
      </c>
      <c r="K168">
        <f t="shared" si="18"/>
        <v>-448.56785402838545</v>
      </c>
      <c r="L168">
        <f t="shared" si="17"/>
        <v>560.4938939057165</v>
      </c>
    </row>
    <row r="169" spans="1:12" x14ac:dyDescent="0.2">
      <c r="A169" t="s">
        <v>174</v>
      </c>
      <c r="B169">
        <v>-251.32</v>
      </c>
      <c r="C169">
        <v>432.95100000000002</v>
      </c>
      <c r="D169">
        <v>-251.21445731899999</v>
      </c>
      <c r="E169">
        <v>432.518589061</v>
      </c>
      <c r="F169">
        <v>-229.83955496099998</v>
      </c>
      <c r="G169">
        <v>430.64852742075004</v>
      </c>
      <c r="H169">
        <f t="shared" si="14"/>
        <v>3.6741970540627861E-2</v>
      </c>
      <c r="I169">
        <f t="shared" si="15"/>
        <v>0.41996264499680352</v>
      </c>
      <c r="J169">
        <f t="shared" si="16"/>
        <v>0.4215668340748826</v>
      </c>
      <c r="K169">
        <f>1000*(H169^2+I169^2)^(0.5)/(1+(I169/H169)^2)^(0.5)+D169</f>
        <v>-214.47248677837212</v>
      </c>
      <c r="L169">
        <f t="shared" si="17"/>
        <v>852.4812340578037</v>
      </c>
    </row>
    <row r="170" spans="1:12" x14ac:dyDescent="0.2">
      <c r="A170" t="s">
        <v>175</v>
      </c>
      <c r="B170">
        <v>-229.94</v>
      </c>
      <c r="C170">
        <v>431.21300000000002</v>
      </c>
      <c r="D170">
        <v>-229.83955496099998</v>
      </c>
      <c r="E170">
        <v>430.64852742075004</v>
      </c>
      <c r="F170">
        <v>-208.46465260299999</v>
      </c>
      <c r="G170">
        <v>428.77846578050003</v>
      </c>
      <c r="H170">
        <f t="shared" si="14"/>
        <v>4.8246824443048925E-2</v>
      </c>
      <c r="I170">
        <f t="shared" si="15"/>
        <v>0.55146372684050393</v>
      </c>
      <c r="J170">
        <f t="shared" si="16"/>
        <v>0.55357022868797445</v>
      </c>
      <c r="K170">
        <f t="shared" ref="K170:K173" si="22">1000*(H170^2+I170^2)^(0.5)/(1+(I170/H170)^2)^(0.5)+D170</f>
        <v>-181.59273051795105</v>
      </c>
      <c r="L170">
        <f t="shared" si="17"/>
        <v>982.11225426125395</v>
      </c>
    </row>
    <row r="171" spans="1:12" x14ac:dyDescent="0.2">
      <c r="A171" t="s">
        <v>176</v>
      </c>
      <c r="B171">
        <v>-208.56</v>
      </c>
      <c r="C171">
        <v>429.30700000000002</v>
      </c>
      <c r="D171">
        <v>-208.46465260299999</v>
      </c>
      <c r="E171">
        <v>428.77846578050003</v>
      </c>
      <c r="F171">
        <v>-187.089750245</v>
      </c>
      <c r="G171">
        <v>426.90840414025001</v>
      </c>
      <c r="H171">
        <f t="shared" si="14"/>
        <v>4.5165231421824159E-2</v>
      </c>
      <c r="I171">
        <f t="shared" si="15"/>
        <v>0.51624095743116627</v>
      </c>
      <c r="J171">
        <f t="shared" si="16"/>
        <v>0.51821291402167324</v>
      </c>
      <c r="K171">
        <f t="shared" si="22"/>
        <v>-163.29942118117583</v>
      </c>
      <c r="L171">
        <f t="shared" si="17"/>
        <v>945.01942321166632</v>
      </c>
    </row>
    <row r="172" spans="1:12" x14ac:dyDescent="0.2">
      <c r="A172" t="s">
        <v>177</v>
      </c>
      <c r="B172">
        <v>-187.18</v>
      </c>
      <c r="C172">
        <v>427.36799999999999</v>
      </c>
      <c r="D172">
        <v>-187.089750245</v>
      </c>
      <c r="E172">
        <v>426.90840414025001</v>
      </c>
      <c r="F172">
        <v>-165.71484788699999</v>
      </c>
      <c r="G172">
        <v>425.0383425</v>
      </c>
      <c r="H172">
        <f t="shared" si="14"/>
        <v>3.9218443469166864E-2</v>
      </c>
      <c r="I172">
        <f t="shared" si="15"/>
        <v>0.44826886009709888</v>
      </c>
      <c r="J172">
        <f t="shared" si="16"/>
        <v>0.44998117431832257</v>
      </c>
      <c r="K172">
        <f t="shared" si="22"/>
        <v>-147.87130677583315</v>
      </c>
      <c r="L172">
        <f t="shared" si="17"/>
        <v>875.17726423734882</v>
      </c>
    </row>
    <row r="173" spans="1:12" x14ac:dyDescent="0.2">
      <c r="A173" t="s">
        <v>178</v>
      </c>
      <c r="B173">
        <v>-165.82</v>
      </c>
      <c r="C173">
        <v>425.44600000000003</v>
      </c>
      <c r="D173">
        <v>-165.71484788699999</v>
      </c>
      <c r="E173">
        <v>425.0383425</v>
      </c>
      <c r="F173">
        <v>-187.089750245</v>
      </c>
      <c r="G173">
        <v>426.90840414025001</v>
      </c>
      <c r="H173">
        <f t="shared" si="14"/>
        <v>3.4595742556775194E-2</v>
      </c>
      <c r="I173">
        <f t="shared" si="15"/>
        <v>0.39543114688706843</v>
      </c>
      <c r="J173">
        <f t="shared" si="16"/>
        <v>0.39694162962767832</v>
      </c>
      <c r="K173">
        <f t="shared" si="22"/>
        <v>-131.11910533022478</v>
      </c>
      <c r="L173">
        <f t="shared" si="17"/>
        <v>820.46948938706851</v>
      </c>
    </row>
    <row r="174" spans="1:12" x14ac:dyDescent="0.2">
      <c r="A174" t="s">
        <v>179</v>
      </c>
      <c r="B174">
        <v>-155.97</v>
      </c>
      <c r="C174">
        <v>426.90899999999999</v>
      </c>
      <c r="D174">
        <v>-155.69256145700001</v>
      </c>
      <c r="E174">
        <v>426.805542006</v>
      </c>
      <c r="F174">
        <v>-134.80749008507814</v>
      </c>
      <c r="G174">
        <v>436.54441072784374</v>
      </c>
      <c r="H174">
        <f t="shared" si="14"/>
        <v>-8.9178953255052817E-2</v>
      </c>
      <c r="I174">
        <f t="shared" si="15"/>
        <v>0.19124488241920309</v>
      </c>
      <c r="J174">
        <f t="shared" si="16"/>
        <v>0.21101538037593778</v>
      </c>
      <c r="K174">
        <f t="shared" si="18"/>
        <v>-244.87151471205283</v>
      </c>
      <c r="L174">
        <f t="shared" si="17"/>
        <v>618.05042442520312</v>
      </c>
    </row>
    <row r="175" spans="1:12" x14ac:dyDescent="0.2">
      <c r="A175" t="s">
        <v>180</v>
      </c>
      <c r="B175">
        <v>-135.11000000000001</v>
      </c>
      <c r="C175">
        <v>436.62599999999998</v>
      </c>
      <c r="D175">
        <v>-134.80749008507814</v>
      </c>
      <c r="E175">
        <v>436.54441072784374</v>
      </c>
      <c r="F175">
        <v>-113.92241871315626</v>
      </c>
      <c r="G175">
        <v>446.28327944968748</v>
      </c>
      <c r="H175">
        <f t="shared" si="14"/>
        <v>-8.5280649178116702E-2</v>
      </c>
      <c r="I175">
        <f t="shared" si="15"/>
        <v>0.18288494234796562</v>
      </c>
      <c r="J175">
        <f t="shared" si="16"/>
        <v>0.2017912070974841</v>
      </c>
      <c r="K175">
        <f t="shared" si="18"/>
        <v>-220.08813926319485</v>
      </c>
      <c r="L175">
        <f t="shared" si="17"/>
        <v>619.42935307580933</v>
      </c>
    </row>
    <row r="176" spans="1:12" x14ac:dyDescent="0.2">
      <c r="A176" t="s">
        <v>181</v>
      </c>
      <c r="B176">
        <v>-114.21</v>
      </c>
      <c r="C176">
        <v>446.39400000000001</v>
      </c>
      <c r="D176">
        <v>-113.92241871315626</v>
      </c>
      <c r="E176">
        <v>446.28327944968748</v>
      </c>
      <c r="F176">
        <v>-93.03734734123438</v>
      </c>
      <c r="G176">
        <v>456.02214817153123</v>
      </c>
      <c r="H176">
        <f t="shared" si="14"/>
        <v>-9.3772230594459105E-2</v>
      </c>
      <c r="I176">
        <f t="shared" si="15"/>
        <v>0.20109519746137683</v>
      </c>
      <c r="J176">
        <f t="shared" si="16"/>
        <v>0.22188400048829693</v>
      </c>
      <c r="K176">
        <f t="shared" si="18"/>
        <v>-207.69464930761538</v>
      </c>
      <c r="L176">
        <f t="shared" si="17"/>
        <v>647.37847691106435</v>
      </c>
    </row>
    <row r="177" spans="1:12" x14ac:dyDescent="0.2">
      <c r="A177" t="s">
        <v>182</v>
      </c>
      <c r="B177">
        <v>-93.347999999999999</v>
      </c>
      <c r="C177">
        <v>456.11399999999998</v>
      </c>
      <c r="D177">
        <v>-93.03734734123438</v>
      </c>
      <c r="E177">
        <v>456.02214817153123</v>
      </c>
      <c r="F177">
        <v>-72.152275969312512</v>
      </c>
      <c r="G177">
        <v>465.76101689337497</v>
      </c>
      <c r="H177">
        <f t="shared" si="14"/>
        <v>-9.0665780791883643E-2</v>
      </c>
      <c r="I177">
        <f t="shared" si="15"/>
        <v>0.19443339436154003</v>
      </c>
      <c r="J177">
        <f t="shared" si="16"/>
        <v>0.21453351404746077</v>
      </c>
      <c r="K177">
        <f t="shared" si="18"/>
        <v>-183.70312813311801</v>
      </c>
      <c r="L177">
        <f t="shared" si="17"/>
        <v>650.45554253307125</v>
      </c>
    </row>
    <row r="178" spans="1:12" x14ac:dyDescent="0.2">
      <c r="A178" t="s">
        <v>183</v>
      </c>
      <c r="B178">
        <v>-72.436000000000007</v>
      </c>
      <c r="C178">
        <v>465.79599999999999</v>
      </c>
      <c r="D178">
        <v>-72.152275969312512</v>
      </c>
      <c r="E178">
        <v>465.76101689337497</v>
      </c>
      <c r="F178">
        <v>-51.267204597390638</v>
      </c>
      <c r="G178">
        <v>475.49988561521872</v>
      </c>
      <c r="H178">
        <f t="shared" si="14"/>
        <v>-6.4074176812219469E-2</v>
      </c>
      <c r="I178">
        <f t="shared" si="15"/>
        <v>0.13740751559971753</v>
      </c>
      <c r="J178">
        <f t="shared" si="16"/>
        <v>0.15161241861223038</v>
      </c>
      <c r="K178">
        <f t="shared" si="18"/>
        <v>-136.22645278153198</v>
      </c>
      <c r="L178">
        <f t="shared" si="17"/>
        <v>603.16853249309247</v>
      </c>
    </row>
    <row r="179" spans="1:12" x14ac:dyDescent="0.2">
      <c r="A179" t="s">
        <v>184</v>
      </c>
      <c r="B179">
        <v>-51.546999999999997</v>
      </c>
      <c r="C179">
        <v>475.52699999999999</v>
      </c>
      <c r="D179">
        <v>-51.267204597390638</v>
      </c>
      <c r="E179">
        <v>475.49988561521872</v>
      </c>
      <c r="F179">
        <v>-30.382133225468763</v>
      </c>
      <c r="G179">
        <v>485.23875433706246</v>
      </c>
      <c r="H179">
        <f t="shared" si="14"/>
        <v>-6.0358604177570357E-2</v>
      </c>
      <c r="I179">
        <f t="shared" si="15"/>
        <v>0.12943944437105881</v>
      </c>
      <c r="J179">
        <f t="shared" si="16"/>
        <v>0.14282062476180757</v>
      </c>
      <c r="K179">
        <f t="shared" si="18"/>
        <v>-111.625808774961</v>
      </c>
      <c r="L179">
        <f t="shared" si="17"/>
        <v>604.93932998627747</v>
      </c>
    </row>
    <row r="180" spans="1:12" x14ac:dyDescent="0.2">
      <c r="A180" t="s">
        <v>185</v>
      </c>
      <c r="B180">
        <v>-30.675000000000001</v>
      </c>
      <c r="C180">
        <v>485.3</v>
      </c>
      <c r="D180">
        <v>-30.382133225468763</v>
      </c>
      <c r="E180">
        <v>485.23875433706246</v>
      </c>
      <c r="F180">
        <v>-9.4970618535468887</v>
      </c>
      <c r="G180">
        <v>494.97762305890626</v>
      </c>
      <c r="H180">
        <f t="shared" si="14"/>
        <v>-7.5766270166103156E-2</v>
      </c>
      <c r="I180">
        <f t="shared" si="15"/>
        <v>0.16248129071235656</v>
      </c>
      <c r="J180">
        <f t="shared" si="16"/>
        <v>0.1792782684165492</v>
      </c>
      <c r="K180">
        <f t="shared" si="18"/>
        <v>-106.14840339157192</v>
      </c>
      <c r="L180">
        <f t="shared" si="17"/>
        <v>647.72004504941901</v>
      </c>
    </row>
    <row r="181" spans="1:12" x14ac:dyDescent="0.2">
      <c r="A181" t="s">
        <v>186</v>
      </c>
      <c r="B181">
        <v>-9.7782</v>
      </c>
      <c r="C181">
        <v>495.06700000000001</v>
      </c>
      <c r="D181">
        <v>-9.4970618535468887</v>
      </c>
      <c r="E181">
        <v>494.97762305890626</v>
      </c>
      <c r="F181">
        <v>11.388009518374986</v>
      </c>
      <c r="G181">
        <v>504.71649178075</v>
      </c>
      <c r="H181">
        <f t="shared" si="14"/>
        <v>-8.4446369185354808E-2</v>
      </c>
      <c r="I181">
        <f t="shared" si="15"/>
        <v>0.18109582312984557</v>
      </c>
      <c r="J181">
        <f t="shared" si="16"/>
        <v>0.19981713245781893</v>
      </c>
      <c r="K181">
        <f t="shared" si="18"/>
        <v>-93.943431038901707</v>
      </c>
      <c r="L181">
        <f t="shared" si="17"/>
        <v>676.07344618875186</v>
      </c>
    </row>
    <row r="182" spans="1:12" x14ac:dyDescent="0.2">
      <c r="A182" t="s">
        <v>187</v>
      </c>
      <c r="B182">
        <v>11.079599999999999</v>
      </c>
      <c r="C182">
        <v>504.83300000000003</v>
      </c>
      <c r="D182">
        <v>11.388009518374986</v>
      </c>
      <c r="E182">
        <v>504.71649178075</v>
      </c>
      <c r="F182">
        <v>32.27308089029686</v>
      </c>
      <c r="G182">
        <v>514.45536050259375</v>
      </c>
      <c r="H182">
        <f t="shared" si="14"/>
        <v>-9.9709087594194529E-2</v>
      </c>
      <c r="I182">
        <f t="shared" si="15"/>
        <v>0.21382682838338124</v>
      </c>
      <c r="J182">
        <f t="shared" si="16"/>
        <v>0.23593180092001742</v>
      </c>
      <c r="K182">
        <f t="shared" si="18"/>
        <v>-88.321078075819543</v>
      </c>
      <c r="L182">
        <f t="shared" si="17"/>
        <v>718.54332016413127</v>
      </c>
    </row>
    <row r="183" spans="1:12" x14ac:dyDescent="0.2">
      <c r="A183" t="s">
        <v>188</v>
      </c>
      <c r="B183">
        <v>31.985499999999998</v>
      </c>
      <c r="C183">
        <v>514.53099999999995</v>
      </c>
      <c r="D183">
        <v>32.27308089029686</v>
      </c>
      <c r="E183">
        <v>514.45536050259375</v>
      </c>
      <c r="F183">
        <v>53.158152262218735</v>
      </c>
      <c r="G183">
        <v>524.19422922443755</v>
      </c>
      <c r="H183">
        <f t="shared" si="14"/>
        <v>-8.0335336949904496E-2</v>
      </c>
      <c r="I183">
        <f t="shared" si="15"/>
        <v>0.17227968605048599</v>
      </c>
      <c r="J183">
        <f t="shared" si="16"/>
        <v>0.1900896014739068</v>
      </c>
      <c r="K183">
        <f t="shared" si="18"/>
        <v>-48.062256059607641</v>
      </c>
      <c r="L183">
        <f t="shared" si="17"/>
        <v>686.73504655307977</v>
      </c>
    </row>
    <row r="184" spans="1:12" x14ac:dyDescent="0.2">
      <c r="A184" t="s">
        <v>189</v>
      </c>
      <c r="B184">
        <v>52.851300000000002</v>
      </c>
      <c r="C184">
        <v>524.30600000000004</v>
      </c>
      <c r="D184">
        <v>53.158152262218735</v>
      </c>
      <c r="E184">
        <v>524.19422922443755</v>
      </c>
      <c r="F184">
        <v>74.043223634140617</v>
      </c>
      <c r="G184">
        <v>533.93309794628135</v>
      </c>
      <c r="H184">
        <f t="shared" si="14"/>
        <v>-9.7616405791530469E-2</v>
      </c>
      <c r="I184">
        <f t="shared" si="15"/>
        <v>0.20933905777514406</v>
      </c>
      <c r="J184">
        <f t="shared" si="16"/>
        <v>0.23098009392551958</v>
      </c>
      <c r="K184">
        <f t="shared" si="18"/>
        <v>-44.458253529311733</v>
      </c>
      <c r="L184">
        <f t="shared" si="17"/>
        <v>733.53328699958161</v>
      </c>
    </row>
    <row r="185" spans="1:12" x14ac:dyDescent="0.2">
      <c r="A185" t="s">
        <v>190</v>
      </c>
      <c r="B185">
        <v>73.719200000000001</v>
      </c>
      <c r="C185">
        <v>534.05799999999999</v>
      </c>
      <c r="D185">
        <v>74.043223634140617</v>
      </c>
      <c r="E185">
        <v>533.93309794628135</v>
      </c>
      <c r="F185">
        <v>94.928295006062484</v>
      </c>
      <c r="G185">
        <v>543.67196666812504</v>
      </c>
      <c r="H185">
        <f t="shared" si="14"/>
        <v>-0.1057128905274051</v>
      </c>
      <c r="I185">
        <f t="shared" si="15"/>
        <v>0.22670202532302441</v>
      </c>
      <c r="J185">
        <f t="shared" si="16"/>
        <v>0.25013800892551363</v>
      </c>
      <c r="K185">
        <f t="shared" si="18"/>
        <v>-31.669666893264477</v>
      </c>
      <c r="L185">
        <f t="shared" si="17"/>
        <v>760.63512326930572</v>
      </c>
    </row>
    <row r="186" spans="1:12" x14ac:dyDescent="0.2">
      <c r="A186" t="s">
        <v>191</v>
      </c>
      <c r="B186">
        <v>94.561000000000007</v>
      </c>
      <c r="C186">
        <v>543.86900000000003</v>
      </c>
      <c r="D186">
        <v>94.928295006062484</v>
      </c>
      <c r="E186">
        <v>543.67196666812504</v>
      </c>
      <c r="F186">
        <v>115.81336637798437</v>
      </c>
      <c r="G186">
        <v>553.41083538996872</v>
      </c>
      <c r="H186">
        <f t="shared" si="14"/>
        <v>-0.14106930802895909</v>
      </c>
      <c r="I186">
        <f t="shared" si="15"/>
        <v>0.30252410733951074</v>
      </c>
      <c r="J186">
        <f t="shared" si="16"/>
        <v>0.33379841999227189</v>
      </c>
      <c r="K186">
        <f t="shared" si="18"/>
        <v>-46.141013022896573</v>
      </c>
      <c r="L186">
        <f t="shared" si="17"/>
        <v>846.19607400763573</v>
      </c>
    </row>
    <row r="187" spans="1:12" x14ac:dyDescent="0.2">
      <c r="A187" t="s">
        <v>192</v>
      </c>
      <c r="B187">
        <v>115.455</v>
      </c>
      <c r="C187">
        <v>553.59</v>
      </c>
      <c r="D187">
        <v>115.81336637798437</v>
      </c>
      <c r="E187">
        <v>553.41083538996872</v>
      </c>
      <c r="F187">
        <v>136.69843774990625</v>
      </c>
      <c r="G187">
        <v>563.14970411181253</v>
      </c>
      <c r="H187">
        <f t="shared" si="14"/>
        <v>-0.13263048220296192</v>
      </c>
      <c r="I187">
        <f t="shared" si="15"/>
        <v>0.28442698695468682</v>
      </c>
      <c r="J187">
        <f t="shared" si="16"/>
        <v>0.31383045696285089</v>
      </c>
      <c r="K187">
        <f t="shared" si="18"/>
        <v>-16.817115824977591</v>
      </c>
      <c r="L187">
        <f t="shared" si="17"/>
        <v>837.83782234465559</v>
      </c>
    </row>
    <row r="188" spans="1:12" x14ac:dyDescent="0.2">
      <c r="A188" t="s">
        <v>193</v>
      </c>
      <c r="B188">
        <v>136.33600000000001</v>
      </c>
      <c r="C188">
        <v>563.26400000000001</v>
      </c>
      <c r="D188">
        <v>136.69843774990625</v>
      </c>
      <c r="E188">
        <v>563.14970411181253</v>
      </c>
      <c r="F188">
        <v>157.58350912182811</v>
      </c>
      <c r="G188">
        <v>572.88857283365633</v>
      </c>
      <c r="H188">
        <f t="shared" si="14"/>
        <v>-0.10851149250064474</v>
      </c>
      <c r="I188">
        <f t="shared" si="15"/>
        <v>0.23270364662238419</v>
      </c>
      <c r="J188">
        <f t="shared" si="16"/>
        <v>0.25676006534520301</v>
      </c>
      <c r="K188">
        <f t="shared" si="18"/>
        <v>28.186945249261498</v>
      </c>
      <c r="L188">
        <f t="shared" si="17"/>
        <v>795.85335073419674</v>
      </c>
    </row>
    <row r="189" spans="1:12" x14ac:dyDescent="0.2">
      <c r="A189" t="s">
        <v>194</v>
      </c>
      <c r="B189">
        <v>157.25700000000001</v>
      </c>
      <c r="C189">
        <v>573.03200000000004</v>
      </c>
      <c r="D189">
        <v>157.58350912182811</v>
      </c>
      <c r="E189">
        <v>572.88857283365633</v>
      </c>
      <c r="F189">
        <v>178.46858049374998</v>
      </c>
      <c r="G189">
        <v>582.62744155550001</v>
      </c>
      <c r="H189">
        <f t="shared" si="14"/>
        <v>-0.11325234381867305</v>
      </c>
      <c r="I189">
        <f t="shared" si="15"/>
        <v>0.24287043508300249</v>
      </c>
      <c r="J189">
        <f t="shared" si="16"/>
        <v>0.26797787523941202</v>
      </c>
      <c r="K189">
        <f t="shared" si="18"/>
        <v>44.331165303155046</v>
      </c>
      <c r="L189">
        <f t="shared" si="17"/>
        <v>815.7590079166589</v>
      </c>
    </row>
    <row r="190" spans="1:12" x14ac:dyDescent="0.2">
      <c r="A190" t="s">
        <v>195</v>
      </c>
      <c r="B190">
        <v>178.13900000000001</v>
      </c>
      <c r="C190">
        <v>582.77200000000005</v>
      </c>
      <c r="D190">
        <v>178.46858049374998</v>
      </c>
      <c r="E190">
        <v>582.62744155550001</v>
      </c>
      <c r="F190">
        <v>199.35365186567185</v>
      </c>
      <c r="G190">
        <v>592.3663102773437</v>
      </c>
      <c r="H190">
        <f t="shared" si="14"/>
        <v>-0.11423421454418461</v>
      </c>
      <c r="I190">
        <f t="shared" si="15"/>
        <v>0.2449760636489072</v>
      </c>
      <c r="J190">
        <f t="shared" si="16"/>
        <v>0.27030117930456804</v>
      </c>
      <c r="K190">
        <f t="shared" si="18"/>
        <v>64.234365949565358</v>
      </c>
      <c r="L190">
        <f t="shared" si="17"/>
        <v>827.60350520440727</v>
      </c>
    </row>
    <row r="191" spans="1:12" x14ac:dyDescent="0.2">
      <c r="A191" t="s">
        <v>196</v>
      </c>
      <c r="B191">
        <v>199.01400000000001</v>
      </c>
      <c r="C191">
        <v>592.48599999999999</v>
      </c>
      <c r="D191">
        <v>199.35365186567185</v>
      </c>
      <c r="E191">
        <v>592.3663102773437</v>
      </c>
      <c r="F191">
        <v>220.23872323759372</v>
      </c>
      <c r="G191">
        <v>602.1051789991875</v>
      </c>
      <c r="H191">
        <f t="shared" si="14"/>
        <v>-0.10650775087522196</v>
      </c>
      <c r="I191">
        <f t="shared" si="15"/>
        <v>0.22840660883975322</v>
      </c>
      <c r="J191">
        <f t="shared" si="16"/>
        <v>0.2520188087389002</v>
      </c>
      <c r="K191">
        <f t="shared" si="18"/>
        <v>92.845900990449906</v>
      </c>
      <c r="L191">
        <f t="shared" si="17"/>
        <v>820.77291911709688</v>
      </c>
    </row>
    <row r="192" spans="1:12" x14ac:dyDescent="0.2">
      <c r="A192" t="s">
        <v>197</v>
      </c>
      <c r="B192">
        <v>219.858</v>
      </c>
      <c r="C192">
        <v>602.35900000000004</v>
      </c>
      <c r="D192">
        <v>220.23872323759372</v>
      </c>
      <c r="E192">
        <v>602.1051789991875</v>
      </c>
      <c r="F192">
        <v>241.12379460951558</v>
      </c>
      <c r="G192">
        <v>611.8440477210313</v>
      </c>
      <c r="H192">
        <f t="shared" si="14"/>
        <v>-0.16521861248408751</v>
      </c>
      <c r="I192">
        <f t="shared" si="15"/>
        <v>0.35431245786900667</v>
      </c>
      <c r="J192">
        <f t="shared" si="16"/>
        <v>0.39094054242601101</v>
      </c>
      <c r="K192">
        <f t="shared" si="18"/>
        <v>55.020110753506202</v>
      </c>
      <c r="L192">
        <f t="shared" si="17"/>
        <v>956.41763686819422</v>
      </c>
    </row>
    <row r="193" spans="1:12" x14ac:dyDescent="0.2">
      <c r="A193" t="s">
        <v>198</v>
      </c>
      <c r="B193">
        <v>240.79400000000001</v>
      </c>
      <c r="C193">
        <v>612.03599999999994</v>
      </c>
      <c r="D193">
        <v>241.12379460951558</v>
      </c>
      <c r="E193">
        <v>611.8440477210313</v>
      </c>
      <c r="F193">
        <v>262.00886598143745</v>
      </c>
      <c r="G193">
        <v>621.5829164428751</v>
      </c>
      <c r="H193">
        <f t="shared" si="14"/>
        <v>-0.13242534871279552</v>
      </c>
      <c r="I193">
        <f t="shared" si="15"/>
        <v>0.2839870767653967</v>
      </c>
      <c r="J193">
        <f t="shared" si="16"/>
        <v>0.3133450697736615</v>
      </c>
      <c r="K193">
        <f t="shared" si="18"/>
        <v>108.69844589672007</v>
      </c>
      <c r="L193">
        <f t="shared" si="17"/>
        <v>895.83112448642805</v>
      </c>
    </row>
    <row r="194" spans="1:12" x14ac:dyDescent="0.2">
      <c r="A194" t="s">
        <v>199</v>
      </c>
      <c r="B194">
        <v>261.70299999999997</v>
      </c>
      <c r="C194">
        <v>621.68200000000002</v>
      </c>
      <c r="D194">
        <v>262.00886598143745</v>
      </c>
      <c r="E194">
        <v>621.5829164428751</v>
      </c>
      <c r="F194">
        <v>282.89393735335932</v>
      </c>
      <c r="G194">
        <v>631.3217851647189</v>
      </c>
      <c r="H194">
        <f t="shared" si="14"/>
        <v>-9.2580763342462041E-2</v>
      </c>
      <c r="I194">
        <f t="shared" si="15"/>
        <v>0.19854008769390824</v>
      </c>
      <c r="J194">
        <f t="shared" si="16"/>
        <v>0.21906474879034676</v>
      </c>
      <c r="K194">
        <f t="shared" si="18"/>
        <v>169.42810263897542</v>
      </c>
      <c r="L194">
        <f t="shared" si="17"/>
        <v>820.12300413678338</v>
      </c>
    </row>
    <row r="195" spans="1:12" x14ac:dyDescent="0.2">
      <c r="A195" t="s">
        <v>200</v>
      </c>
      <c r="B195">
        <v>282.59699999999998</v>
      </c>
      <c r="C195">
        <v>631.41099999999994</v>
      </c>
      <c r="D195">
        <v>282.89393735335932</v>
      </c>
      <c r="E195">
        <v>631.3217851647189</v>
      </c>
      <c r="F195">
        <v>303.77900872528119</v>
      </c>
      <c r="G195">
        <v>641.06065388656259</v>
      </c>
      <c r="H195">
        <f t="shared" ref="H195:H258" si="23">B195-D195-(F195-D195)*((B195-D195)*(F195-D195)+(C195-E195)*(G195-E195))/((F195-D195)^2+(G195-E195)^2)</f>
        <v>-8.7206115288860742E-2</v>
      </c>
      <c r="I195">
        <f t="shared" ref="I195:I258" si="24">C195-E195-(G195-E195)*((B195-D195)*(F195-D195)+(C195-E195)*(G195-E195))/((F195-D195)^2+(G195-E195)^2)</f>
        <v>0.18701411774766258</v>
      </c>
      <c r="J195">
        <f t="shared" ref="J195:J258" si="25">SQRT(H195^2+I195^2)</f>
        <v>0.20634724805703292</v>
      </c>
      <c r="K195">
        <f t="shared" si="18"/>
        <v>195.68782206449856</v>
      </c>
      <c r="L195">
        <f t="shared" ref="L195:L258" si="26">I195/H195*(K195-D195)+E195</f>
        <v>818.33590291238147</v>
      </c>
    </row>
    <row r="196" spans="1:12" x14ac:dyDescent="0.2">
      <c r="A196" t="s">
        <v>201</v>
      </c>
      <c r="B196">
        <v>303.459</v>
      </c>
      <c r="C196">
        <v>641.14499999999998</v>
      </c>
      <c r="D196">
        <v>303.77900872528119</v>
      </c>
      <c r="E196">
        <v>641.06065388656259</v>
      </c>
      <c r="F196">
        <v>324.66408009720305</v>
      </c>
      <c r="G196">
        <v>650.79952260840628</v>
      </c>
      <c r="H196">
        <f t="shared" si="23"/>
        <v>-8.9461976588158826E-2</v>
      </c>
      <c r="I196">
        <f t="shared" si="24"/>
        <v>0.19185182791571553</v>
      </c>
      <c r="J196">
        <f t="shared" si="25"/>
        <v>0.21168507063480316</v>
      </c>
      <c r="K196">
        <f t="shared" si="18"/>
        <v>214.31703213712234</v>
      </c>
      <c r="L196">
        <f t="shared" si="26"/>
        <v>832.91248180227819</v>
      </c>
    </row>
    <row r="197" spans="1:12" x14ac:dyDescent="0.2">
      <c r="A197" t="s">
        <v>202</v>
      </c>
      <c r="B197">
        <v>324.35300000000001</v>
      </c>
      <c r="C197">
        <v>650.9</v>
      </c>
      <c r="D197">
        <v>324.66408009720305</v>
      </c>
      <c r="E197">
        <v>650.79952260840628</v>
      </c>
      <c r="F197">
        <v>345.54915146912498</v>
      </c>
      <c r="G197">
        <v>660.53839133025008</v>
      </c>
      <c r="H197">
        <f t="shared" si="23"/>
        <v>-9.4045906295177728E-2</v>
      </c>
      <c r="I197">
        <f t="shared" si="24"/>
        <v>0.20168209689554234</v>
      </c>
      <c r="J197">
        <f t="shared" si="25"/>
        <v>0.22253157236460688</v>
      </c>
      <c r="K197">
        <f t="shared" si="18"/>
        <v>230.61817380202532</v>
      </c>
      <c r="L197">
        <f t="shared" si="26"/>
        <v>852.48161950394865</v>
      </c>
    </row>
    <row r="198" spans="1:12" x14ac:dyDescent="0.2">
      <c r="A198" t="s">
        <v>203</v>
      </c>
      <c r="B198">
        <v>345.23200000000003</v>
      </c>
      <c r="C198">
        <v>660.61</v>
      </c>
      <c r="D198">
        <v>345.54915146912498</v>
      </c>
      <c r="E198">
        <v>660.53839133025008</v>
      </c>
      <c r="F198">
        <v>366.4342228410469</v>
      </c>
      <c r="G198">
        <v>670.27726005209388</v>
      </c>
      <c r="H198">
        <f t="shared" si="23"/>
        <v>-8.4072928959347426E-2</v>
      </c>
      <c r="I198">
        <f t="shared" si="24"/>
        <v>0.18029497798077565</v>
      </c>
      <c r="J198">
        <f t="shared" si="25"/>
        <v>0.19893349760382703</v>
      </c>
      <c r="K198">
        <f t="shared" si="18"/>
        <v>261.47622250977759</v>
      </c>
      <c r="L198">
        <f t="shared" si="26"/>
        <v>840.83336931102565</v>
      </c>
    </row>
    <row r="199" spans="1:12" x14ac:dyDescent="0.2">
      <c r="A199" t="s">
        <v>204</v>
      </c>
      <c r="B199">
        <v>366.14699999999999</v>
      </c>
      <c r="C199">
        <v>670.36300000000006</v>
      </c>
      <c r="D199">
        <v>366.4342228410469</v>
      </c>
      <c r="E199">
        <v>670.27726005209388</v>
      </c>
      <c r="F199">
        <v>387.31929421296877</v>
      </c>
      <c r="G199">
        <v>680.01612877393757</v>
      </c>
      <c r="H199">
        <f t="shared" si="23"/>
        <v>-8.4140084124944309E-2</v>
      </c>
      <c r="I199">
        <f t="shared" si="24"/>
        <v>0.18043899269814767</v>
      </c>
      <c r="J199">
        <f t="shared" si="25"/>
        <v>0.19909240026298064</v>
      </c>
      <c r="K199">
        <f t="shared" ref="K199:K238" si="27">-1000*(H199^2+I199^2)^(0.5)/(1+(I199/H199)^2)^(0.5)+D199</f>
        <v>282.29413871610257</v>
      </c>
      <c r="L199">
        <f t="shared" si="26"/>
        <v>850.71625275024167</v>
      </c>
    </row>
    <row r="200" spans="1:12" x14ac:dyDescent="0.2">
      <c r="A200" t="s">
        <v>205</v>
      </c>
      <c r="B200">
        <v>387.02</v>
      </c>
      <c r="C200">
        <v>680.07899999999995</v>
      </c>
      <c r="D200">
        <v>387.31929421296877</v>
      </c>
      <c r="E200">
        <v>680.01612877393757</v>
      </c>
      <c r="F200">
        <v>408.20436558489064</v>
      </c>
      <c r="G200">
        <v>689.75499749578125</v>
      </c>
      <c r="H200">
        <f t="shared" si="23"/>
        <v>-7.7536877289396483E-2</v>
      </c>
      <c r="I200">
        <f t="shared" si="24"/>
        <v>0.1662783699417634</v>
      </c>
      <c r="J200">
        <f t="shared" si="25"/>
        <v>0.18346788179482768</v>
      </c>
      <c r="K200">
        <f t="shared" si="27"/>
        <v>309.78241692357227</v>
      </c>
      <c r="L200">
        <f t="shared" si="26"/>
        <v>846.29449871570102</v>
      </c>
    </row>
    <row r="201" spans="1:12" x14ac:dyDescent="0.2">
      <c r="A201" t="s">
        <v>206</v>
      </c>
      <c r="B201">
        <v>407.89100000000002</v>
      </c>
      <c r="C201">
        <v>689.82299999999998</v>
      </c>
      <c r="D201">
        <v>408.20436558489064</v>
      </c>
      <c r="E201">
        <v>689.75499749578125</v>
      </c>
      <c r="F201">
        <v>429.08943695681251</v>
      </c>
      <c r="G201">
        <v>699.49386621762505</v>
      </c>
      <c r="H201">
        <f t="shared" si="23"/>
        <v>-8.2015505047873971E-2</v>
      </c>
      <c r="I201">
        <f t="shared" si="24"/>
        <v>0.17588281816419982</v>
      </c>
      <c r="J201">
        <f t="shared" si="25"/>
        <v>0.19406521788728351</v>
      </c>
      <c r="K201">
        <f t="shared" si="27"/>
        <v>326.18886053701669</v>
      </c>
      <c r="L201">
        <f t="shared" si="26"/>
        <v>865.63781565998102</v>
      </c>
    </row>
    <row r="202" spans="1:12" x14ac:dyDescent="0.2">
      <c r="A202" t="s">
        <v>207</v>
      </c>
      <c r="B202">
        <v>428.74900000000002</v>
      </c>
      <c r="C202">
        <v>699.54600000000005</v>
      </c>
      <c r="D202">
        <v>429.08943695681251</v>
      </c>
      <c r="E202">
        <v>699.49386621762505</v>
      </c>
      <c r="F202">
        <v>449.97450832873437</v>
      </c>
      <c r="G202">
        <v>709.23273493946886</v>
      </c>
      <c r="H202">
        <f t="shared" si="23"/>
        <v>-8.0772546690616565E-2</v>
      </c>
      <c r="I202">
        <f t="shared" si="24"/>
        <v>0.17321728536515696</v>
      </c>
      <c r="J202">
        <f t="shared" si="25"/>
        <v>0.19112412785454916</v>
      </c>
      <c r="K202">
        <f t="shared" si="27"/>
        <v>348.31689026619591</v>
      </c>
      <c r="L202">
        <f t="shared" si="26"/>
        <v>872.71115158278212</v>
      </c>
    </row>
    <row r="203" spans="1:12" x14ac:dyDescent="0.2">
      <c r="A203" t="s">
        <v>208</v>
      </c>
      <c r="B203">
        <v>449.67700000000002</v>
      </c>
      <c r="C203">
        <v>709.23900000000003</v>
      </c>
      <c r="D203">
        <v>449.97450832873437</v>
      </c>
      <c r="E203">
        <v>709.23273493946886</v>
      </c>
      <c r="F203">
        <v>470.85957970065624</v>
      </c>
      <c r="G203">
        <v>718.97160366131254</v>
      </c>
      <c r="H203">
        <f t="shared" si="23"/>
        <v>-5.5536488025562158E-2</v>
      </c>
      <c r="I203">
        <f t="shared" si="24"/>
        <v>0.11909838291158006</v>
      </c>
      <c r="J203">
        <f t="shared" si="25"/>
        <v>0.13141052588878394</v>
      </c>
      <c r="K203">
        <f t="shared" si="27"/>
        <v>394.43802030317221</v>
      </c>
      <c r="L203">
        <f t="shared" si="26"/>
        <v>828.33111785104893</v>
      </c>
    </row>
    <row r="204" spans="1:12" x14ac:dyDescent="0.2">
      <c r="A204" t="s">
        <v>209</v>
      </c>
      <c r="B204">
        <v>470.61200000000002</v>
      </c>
      <c r="C204">
        <v>718.952</v>
      </c>
      <c r="D204">
        <v>470.85957970065624</v>
      </c>
      <c r="E204">
        <v>718.97160366131254</v>
      </c>
      <c r="F204">
        <v>491.74465107257811</v>
      </c>
      <c r="G204">
        <v>728.71047238315623</v>
      </c>
      <c r="H204">
        <f t="shared" si="23"/>
        <v>-3.6710630425638213E-2</v>
      </c>
      <c r="I204">
        <f t="shared" si="24"/>
        <v>7.872620100402726E-2</v>
      </c>
      <c r="J204">
        <f t="shared" si="25"/>
        <v>8.6864751831650891E-2</v>
      </c>
      <c r="K204">
        <f t="shared" si="27"/>
        <v>434.14894927501803</v>
      </c>
      <c r="L204">
        <f t="shared" si="26"/>
        <v>797.69780466533985</v>
      </c>
    </row>
    <row r="205" spans="1:12" x14ac:dyDescent="0.2">
      <c r="A205" t="s">
        <v>210</v>
      </c>
      <c r="B205">
        <v>491.49599999999998</v>
      </c>
      <c r="C205">
        <v>728.66300000000001</v>
      </c>
      <c r="D205">
        <v>491.74465107257811</v>
      </c>
      <c r="E205">
        <v>728.71047238315623</v>
      </c>
      <c r="F205">
        <v>512.62972244449998</v>
      </c>
      <c r="G205">
        <v>738.44934110500003</v>
      </c>
      <c r="H205">
        <f t="shared" si="23"/>
        <v>-2.6227644335619471E-2</v>
      </c>
      <c r="I205">
        <f t="shared" si="24"/>
        <v>5.6245364786382465E-2</v>
      </c>
      <c r="J205">
        <f t="shared" si="25"/>
        <v>6.205989354928821E-2</v>
      </c>
      <c r="K205">
        <f t="shared" si="27"/>
        <v>465.51700673695865</v>
      </c>
      <c r="L205">
        <f t="shared" si="26"/>
        <v>784.95583716953865</v>
      </c>
    </row>
    <row r="206" spans="1:12" x14ac:dyDescent="0.2">
      <c r="A206" t="s">
        <v>211</v>
      </c>
      <c r="B206">
        <v>512.37900000000002</v>
      </c>
      <c r="C206">
        <v>738.38099999999997</v>
      </c>
      <c r="D206">
        <v>512.62972244449998</v>
      </c>
      <c r="E206">
        <v>738.44934110500003</v>
      </c>
      <c r="F206">
        <v>533.51479381642184</v>
      </c>
      <c r="G206">
        <v>748.18820982684383</v>
      </c>
      <c r="H206">
        <f t="shared" si="23"/>
        <v>-1.86044199915959E-2</v>
      </c>
      <c r="I206">
        <f t="shared" si="24"/>
        <v>3.9897307424031928E-2</v>
      </c>
      <c r="J206">
        <f t="shared" si="25"/>
        <v>4.4021808037737462E-2</v>
      </c>
      <c r="K206">
        <f t="shared" si="27"/>
        <v>494.0253024529041</v>
      </c>
      <c r="L206">
        <f t="shared" si="26"/>
        <v>778.34664852903188</v>
      </c>
    </row>
    <row r="207" spans="1:12" x14ac:dyDescent="0.2">
      <c r="A207" t="s">
        <v>212</v>
      </c>
      <c r="B207">
        <v>533.24300000000005</v>
      </c>
      <c r="C207">
        <v>748.12400000000002</v>
      </c>
      <c r="D207">
        <v>533.51479381642184</v>
      </c>
      <c r="E207">
        <v>748.18820982684383</v>
      </c>
      <c r="F207">
        <v>554.39986518834371</v>
      </c>
      <c r="G207">
        <v>757.92707854868752</v>
      </c>
      <c r="H207">
        <f t="shared" si="23"/>
        <v>-2.3950268894576077E-2</v>
      </c>
      <c r="I207">
        <f t="shared" si="24"/>
        <v>5.13615173924684E-2</v>
      </c>
      <c r="J207">
        <f t="shared" si="25"/>
        <v>5.6671164175260524E-2</v>
      </c>
      <c r="K207">
        <f t="shared" si="27"/>
        <v>509.56452492184576</v>
      </c>
      <c r="L207">
        <f t="shared" si="26"/>
        <v>799.54972721931222</v>
      </c>
    </row>
    <row r="208" spans="1:12" x14ac:dyDescent="0.2">
      <c r="A208" t="s">
        <v>213</v>
      </c>
      <c r="B208">
        <v>554.13099999999997</v>
      </c>
      <c r="C208">
        <v>757.86900000000003</v>
      </c>
      <c r="D208">
        <v>554.39986518834371</v>
      </c>
      <c r="E208">
        <v>757.92707854868752</v>
      </c>
      <c r="F208">
        <v>575.28493656026558</v>
      </c>
      <c r="G208">
        <v>767.66594727053121</v>
      </c>
      <c r="H208">
        <f t="shared" si="23"/>
        <v>-2.5775613556957955E-2</v>
      </c>
      <c r="I208">
        <f t="shared" si="24"/>
        <v>5.5275981653260503E-2</v>
      </c>
      <c r="J208">
        <f t="shared" si="25"/>
        <v>6.0990297605186566E-2</v>
      </c>
      <c r="K208">
        <f t="shared" si="27"/>
        <v>528.62425163138573</v>
      </c>
      <c r="L208">
        <f t="shared" si="26"/>
        <v>813.20306020194812</v>
      </c>
    </row>
    <row r="209" spans="1:12" x14ac:dyDescent="0.2">
      <c r="A209" t="s">
        <v>214</v>
      </c>
      <c r="B209">
        <v>575.02</v>
      </c>
      <c r="C209">
        <v>767.63599999999997</v>
      </c>
      <c r="D209">
        <v>575.28493656026558</v>
      </c>
      <c r="E209">
        <v>767.66594727053121</v>
      </c>
      <c r="F209">
        <v>596.17000793218745</v>
      </c>
      <c r="G209">
        <v>777.40481599237501</v>
      </c>
      <c r="H209">
        <f t="shared" si="23"/>
        <v>-3.5848840898453027E-2</v>
      </c>
      <c r="I209">
        <f t="shared" si="24"/>
        <v>7.6878087398955727E-2</v>
      </c>
      <c r="J209">
        <f t="shared" si="25"/>
        <v>8.4825584088080844E-2</v>
      </c>
      <c r="K209">
        <f t="shared" si="27"/>
        <v>539.4360956618126</v>
      </c>
      <c r="L209">
        <f t="shared" si="26"/>
        <v>844.54403466948679</v>
      </c>
    </row>
    <row r="210" spans="1:12" x14ac:dyDescent="0.2">
      <c r="A210" t="s">
        <v>215</v>
      </c>
      <c r="B210">
        <v>595.899</v>
      </c>
      <c r="C210">
        <v>777.34900000000005</v>
      </c>
      <c r="D210">
        <v>596.17000793218745</v>
      </c>
      <c r="E210">
        <v>777.40481599237501</v>
      </c>
      <c r="F210">
        <v>617.05507930410931</v>
      </c>
      <c r="G210">
        <v>787.14368471421881</v>
      </c>
      <c r="H210">
        <f t="shared" si="23"/>
        <v>-2.702493022730762E-2</v>
      </c>
      <c r="I210">
        <f t="shared" si="24"/>
        <v>5.7955149898731947E-2</v>
      </c>
      <c r="J210">
        <f t="shared" si="25"/>
        <v>6.3946432688425509E-2</v>
      </c>
      <c r="K210">
        <f t="shared" si="27"/>
        <v>569.14507770487978</v>
      </c>
      <c r="L210">
        <f t="shared" si="26"/>
        <v>835.35996589110709</v>
      </c>
    </row>
    <row r="211" spans="1:12" x14ac:dyDescent="0.2">
      <c r="A211" t="s">
        <v>216</v>
      </c>
      <c r="B211">
        <v>616.78499999999997</v>
      </c>
      <c r="C211">
        <v>787.08799999999997</v>
      </c>
      <c r="D211">
        <v>617.05507930410931</v>
      </c>
      <c r="E211">
        <v>787.14368471421881</v>
      </c>
      <c r="F211">
        <v>637.94015067603118</v>
      </c>
      <c r="G211">
        <v>796.88255343606249</v>
      </c>
      <c r="H211">
        <f t="shared" si="23"/>
        <v>-2.6909353950560405E-2</v>
      </c>
      <c r="I211">
        <f t="shared" si="24"/>
        <v>5.7707295773401349E-2</v>
      </c>
      <c r="J211">
        <f t="shared" si="25"/>
        <v>6.3672955919411869E-2</v>
      </c>
      <c r="K211">
        <f t="shared" si="27"/>
        <v>590.14572535354887</v>
      </c>
      <c r="L211">
        <f t="shared" si="26"/>
        <v>844.85098048762029</v>
      </c>
    </row>
    <row r="212" spans="1:12" x14ac:dyDescent="0.2">
      <c r="A212" t="s">
        <v>217</v>
      </c>
      <c r="B212">
        <v>637.65</v>
      </c>
      <c r="C212">
        <v>796.81700000000001</v>
      </c>
      <c r="D212">
        <v>637.94015067603118</v>
      </c>
      <c r="E212">
        <v>796.88255343606249</v>
      </c>
      <c r="F212">
        <v>658.82522204795305</v>
      </c>
      <c r="G212">
        <v>806.62142215790618</v>
      </c>
      <c r="H212">
        <f t="shared" si="23"/>
        <v>-2.6714285556594441E-2</v>
      </c>
      <c r="I212">
        <f t="shared" si="24"/>
        <v>5.7288970252568877E-2</v>
      </c>
      <c r="J212">
        <f t="shared" si="25"/>
        <v>6.3211384776786783E-2</v>
      </c>
      <c r="K212">
        <f t="shared" si="27"/>
        <v>611.22586511943678</v>
      </c>
      <c r="L212">
        <f t="shared" si="26"/>
        <v>854.17152368863128</v>
      </c>
    </row>
    <row r="213" spans="1:12" x14ac:dyDescent="0.2">
      <c r="A213" t="s">
        <v>218</v>
      </c>
      <c r="B213">
        <v>658.55200000000002</v>
      </c>
      <c r="C213">
        <v>806.59400000000005</v>
      </c>
      <c r="D213">
        <v>658.82522204795305</v>
      </c>
      <c r="E213">
        <v>806.62142215790618</v>
      </c>
      <c r="F213">
        <v>679.71029341987492</v>
      </c>
      <c r="G213">
        <v>816.36029087974998</v>
      </c>
      <c r="H213">
        <f t="shared" si="23"/>
        <v>-3.8295854576680582E-2</v>
      </c>
      <c r="I213">
        <f t="shared" si="24"/>
        <v>8.2125725166494704E-2</v>
      </c>
      <c r="J213">
        <f t="shared" si="25"/>
        <v>9.0615711727497286E-2</v>
      </c>
      <c r="K213">
        <f t="shared" si="27"/>
        <v>620.52936747127251</v>
      </c>
      <c r="L213">
        <f t="shared" si="26"/>
        <v>888.74714732440077</v>
      </c>
    </row>
    <row r="214" spans="1:12" x14ac:dyDescent="0.2">
      <c r="A214" t="s">
        <v>219</v>
      </c>
      <c r="B214">
        <v>679.452</v>
      </c>
      <c r="C214">
        <v>816.32899999999995</v>
      </c>
      <c r="D214">
        <v>679.71029341987492</v>
      </c>
      <c r="E214">
        <v>816.36029087974998</v>
      </c>
      <c r="F214">
        <v>700.59536479179678</v>
      </c>
      <c r="G214">
        <v>826.09915960159378</v>
      </c>
      <c r="H214">
        <f t="shared" si="23"/>
        <v>-3.4147702681491254E-2</v>
      </c>
      <c r="I214">
        <f t="shared" si="24"/>
        <v>7.3229984719938981E-2</v>
      </c>
      <c r="J214">
        <f t="shared" si="25"/>
        <v>8.0800348145945639E-2</v>
      </c>
      <c r="K214">
        <f t="shared" si="27"/>
        <v>645.56259073838362</v>
      </c>
      <c r="L214">
        <f t="shared" si="26"/>
        <v>889.59027559968899</v>
      </c>
    </row>
    <row r="215" spans="1:12" x14ac:dyDescent="0.2">
      <c r="A215" t="s">
        <v>220</v>
      </c>
      <c r="B215">
        <v>700.34500000000003</v>
      </c>
      <c r="C215">
        <v>826.03300000000002</v>
      </c>
      <c r="D215">
        <v>700.59536479179678</v>
      </c>
      <c r="E215">
        <v>826.09915960159378</v>
      </c>
      <c r="F215">
        <v>721.48043616371865</v>
      </c>
      <c r="G215">
        <v>835.83802832343747</v>
      </c>
      <c r="H215">
        <f t="shared" si="23"/>
        <v>-1.9376105284106354E-2</v>
      </c>
      <c r="I215">
        <f t="shared" si="24"/>
        <v>4.1552191874275946E-2</v>
      </c>
      <c r="J215">
        <f t="shared" si="25"/>
        <v>4.5847770998571111E-2</v>
      </c>
      <c r="K215">
        <f t="shared" si="27"/>
        <v>681.21925950769048</v>
      </c>
      <c r="L215">
        <f t="shared" si="26"/>
        <v>867.65135147586966</v>
      </c>
    </row>
    <row r="216" spans="1:12" x14ac:dyDescent="0.2">
      <c r="A216" t="s">
        <v>221</v>
      </c>
      <c r="B216">
        <v>721.25</v>
      </c>
      <c r="C216">
        <v>835.79200000000003</v>
      </c>
      <c r="D216">
        <v>721.48043616371865</v>
      </c>
      <c r="E216">
        <v>835.83802832343747</v>
      </c>
      <c r="F216">
        <v>742.36550753564052</v>
      </c>
      <c r="G216">
        <v>845.57689704528116</v>
      </c>
      <c r="H216">
        <f t="shared" si="23"/>
        <v>-2.3527455730650682E-2</v>
      </c>
      <c r="I216">
        <f t="shared" si="24"/>
        <v>5.045479163634814E-2</v>
      </c>
      <c r="J216">
        <f t="shared" si="25"/>
        <v>5.5670702997402809E-2</v>
      </c>
      <c r="K216">
        <f t="shared" si="27"/>
        <v>697.95298043306798</v>
      </c>
      <c r="L216">
        <f t="shared" si="26"/>
        <v>886.29281995978556</v>
      </c>
    </row>
    <row r="217" spans="1:12" x14ac:dyDescent="0.2">
      <c r="A217" t="s">
        <v>222</v>
      </c>
      <c r="B217">
        <v>742.1</v>
      </c>
      <c r="C217">
        <v>845.596</v>
      </c>
      <c r="D217">
        <v>742.36550753564052</v>
      </c>
      <c r="E217">
        <v>845.57689704528116</v>
      </c>
      <c r="F217">
        <v>763.25057890756239</v>
      </c>
      <c r="G217">
        <v>855.31576576712496</v>
      </c>
      <c r="H217">
        <f t="shared" si="23"/>
        <v>-5.4738146880976335E-2</v>
      </c>
      <c r="I217">
        <f t="shared" si="24"/>
        <v>0.11738633480208741</v>
      </c>
      <c r="J217">
        <f t="shared" si="25"/>
        <v>0.12952148980856842</v>
      </c>
      <c r="K217">
        <f t="shared" si="27"/>
        <v>687.62736065466424</v>
      </c>
      <c r="L217">
        <f t="shared" si="26"/>
        <v>962.96323184736843</v>
      </c>
    </row>
    <row r="218" spans="1:12" x14ac:dyDescent="0.2">
      <c r="A218" t="s">
        <v>223</v>
      </c>
      <c r="B218">
        <v>762.96799999999996</v>
      </c>
      <c r="C218">
        <v>855.303</v>
      </c>
      <c r="D218">
        <v>763.25057890756239</v>
      </c>
      <c r="E218">
        <v>855.31576576712496</v>
      </c>
      <c r="F218">
        <v>784.13565027948425</v>
      </c>
      <c r="G218">
        <v>865.05463448896876</v>
      </c>
      <c r="H218">
        <f t="shared" si="23"/>
        <v>-4.5580771027180278E-2</v>
      </c>
      <c r="I218">
        <f t="shared" si="24"/>
        <v>9.7748278909920494E-2</v>
      </c>
      <c r="J218">
        <f t="shared" si="25"/>
        <v>0.10785329256579905</v>
      </c>
      <c r="K218">
        <f t="shared" si="27"/>
        <v>717.66980788038211</v>
      </c>
      <c r="L218">
        <f t="shared" si="26"/>
        <v>953.06404467704544</v>
      </c>
    </row>
    <row r="219" spans="1:12" x14ac:dyDescent="0.2">
      <c r="A219" t="s">
        <v>224</v>
      </c>
      <c r="B219">
        <v>783.83199999999999</v>
      </c>
      <c r="C219">
        <v>865.06200000000001</v>
      </c>
      <c r="D219">
        <v>784.13565027948425</v>
      </c>
      <c r="E219">
        <v>865.05463448896876</v>
      </c>
      <c r="F219">
        <v>805.02072165140612</v>
      </c>
      <c r="G219">
        <v>874.79350321081256</v>
      </c>
      <c r="H219">
        <f t="shared" si="23"/>
        <v>-5.7054975475099828E-2</v>
      </c>
      <c r="I219">
        <f t="shared" si="24"/>
        <v>0.12235478975581826</v>
      </c>
      <c r="J219">
        <f t="shared" si="25"/>
        <v>0.13500357329587515</v>
      </c>
      <c r="K219">
        <f t="shared" si="27"/>
        <v>727.08067480438444</v>
      </c>
      <c r="L219">
        <f t="shared" si="26"/>
        <v>987.40942424478703</v>
      </c>
    </row>
    <row r="220" spans="1:12" x14ac:dyDescent="0.2">
      <c r="A220" t="s">
        <v>225</v>
      </c>
      <c r="B220">
        <v>804.73299999999995</v>
      </c>
      <c r="C220">
        <v>874.81100000000004</v>
      </c>
      <c r="D220">
        <v>805.02072165140612</v>
      </c>
      <c r="E220">
        <v>874.79350321081256</v>
      </c>
      <c r="F220">
        <v>825.90579302332799</v>
      </c>
      <c r="G220">
        <v>884.53237193265636</v>
      </c>
      <c r="H220">
        <f t="shared" si="23"/>
        <v>-5.8090528486639204E-2</v>
      </c>
      <c r="I220">
        <f t="shared" si="24"/>
        <v>0.12457554035561816</v>
      </c>
      <c r="J220">
        <f t="shared" si="25"/>
        <v>0.13745390047121722</v>
      </c>
      <c r="K220">
        <f t="shared" si="27"/>
        <v>746.93019316476693</v>
      </c>
      <c r="L220">
        <f t="shared" si="26"/>
        <v>999.36904356643072</v>
      </c>
    </row>
    <row r="221" spans="1:12" x14ac:dyDescent="0.2">
      <c r="A221" t="s">
        <v>226</v>
      </c>
      <c r="B221">
        <v>825.62400000000002</v>
      </c>
      <c r="C221">
        <v>884.57799999999997</v>
      </c>
      <c r="D221">
        <v>825.90579302332799</v>
      </c>
      <c r="E221">
        <v>884.53237193265636</v>
      </c>
      <c r="F221">
        <v>846.79086439524997</v>
      </c>
      <c r="G221">
        <v>894.27124065450005</v>
      </c>
      <c r="H221">
        <f t="shared" si="23"/>
        <v>-6.7806543437762851E-2</v>
      </c>
      <c r="I221">
        <f t="shared" si="24"/>
        <v>0.14541160165807354</v>
      </c>
      <c r="J221">
        <f t="shared" si="25"/>
        <v>0.16044395043049606</v>
      </c>
      <c r="K221">
        <f t="shared" si="27"/>
        <v>758.09924958556508</v>
      </c>
      <c r="L221">
        <f t="shared" si="26"/>
        <v>1029.9439735907299</v>
      </c>
    </row>
    <row r="222" spans="1:12" x14ac:dyDescent="0.2">
      <c r="A222" t="s">
        <v>227</v>
      </c>
      <c r="B222">
        <v>846.51800000000003</v>
      </c>
      <c r="C222">
        <v>894.28899999999999</v>
      </c>
      <c r="D222">
        <v>846.79086439524997</v>
      </c>
      <c r="E222">
        <v>894.27124065450005</v>
      </c>
      <c r="F222">
        <v>867.67593576717195</v>
      </c>
      <c r="G222">
        <v>904.01010937634373</v>
      </c>
      <c r="H222">
        <f t="shared" si="23"/>
        <v>-5.5537495396187048E-2</v>
      </c>
      <c r="I222">
        <f t="shared" si="24"/>
        <v>0.11910054322485747</v>
      </c>
      <c r="J222">
        <f t="shared" si="25"/>
        <v>0.1314129095307521</v>
      </c>
      <c r="K222">
        <f t="shared" si="27"/>
        <v>791.2533689990629</v>
      </c>
      <c r="L222">
        <f t="shared" si="26"/>
        <v>1013.3717838793575</v>
      </c>
    </row>
    <row r="223" spans="1:12" x14ac:dyDescent="0.2">
      <c r="A223" t="s">
        <v>228</v>
      </c>
      <c r="B223">
        <v>867.38499999999999</v>
      </c>
      <c r="C223">
        <v>904.00699999999995</v>
      </c>
      <c r="D223">
        <v>867.67593576717195</v>
      </c>
      <c r="E223">
        <v>904.01010937634373</v>
      </c>
      <c r="F223">
        <v>888.56100713909382</v>
      </c>
      <c r="G223">
        <v>913.74897809818754</v>
      </c>
      <c r="H223">
        <f t="shared" si="23"/>
        <v>-5.0771970174751602E-2</v>
      </c>
      <c r="I223">
        <f t="shared" si="24"/>
        <v>0.10888084140762716</v>
      </c>
      <c r="J223">
        <f t="shared" si="25"/>
        <v>0.12013671620723917</v>
      </c>
      <c r="K223">
        <f t="shared" si="27"/>
        <v>816.90396559242038</v>
      </c>
      <c r="L223">
        <f t="shared" si="26"/>
        <v>1012.8909507839708</v>
      </c>
    </row>
    <row r="224" spans="1:12" x14ac:dyDescent="0.2">
      <c r="A224" t="s">
        <v>229</v>
      </c>
      <c r="B224">
        <v>888.28300000000002</v>
      </c>
      <c r="C224">
        <v>913.76599999999996</v>
      </c>
      <c r="D224">
        <v>888.56100713909382</v>
      </c>
      <c r="E224">
        <v>913.74897809818754</v>
      </c>
      <c r="F224">
        <v>909.44607851101568</v>
      </c>
      <c r="G224">
        <v>923.48784682003134</v>
      </c>
      <c r="H224">
        <f t="shared" si="23"/>
        <v>-5.617356398734083E-2</v>
      </c>
      <c r="I224">
        <f t="shared" si="24"/>
        <v>0.12046459672050293</v>
      </c>
      <c r="J224">
        <f t="shared" si="25"/>
        <v>0.13291797603813141</v>
      </c>
      <c r="K224">
        <f t="shared" si="27"/>
        <v>832.38744315175302</v>
      </c>
      <c r="L224">
        <f t="shared" si="26"/>
        <v>1034.2135748186904</v>
      </c>
    </row>
    <row r="225" spans="1:12" x14ac:dyDescent="0.2">
      <c r="A225" t="s">
        <v>230</v>
      </c>
      <c r="B225">
        <v>909.16700000000003</v>
      </c>
      <c r="C225">
        <v>923.51099999999997</v>
      </c>
      <c r="D225">
        <v>909.44607851101568</v>
      </c>
      <c r="E225">
        <v>923.48784682003134</v>
      </c>
      <c r="F225">
        <v>930.33114988293755</v>
      </c>
      <c r="G225">
        <v>933.22671554187514</v>
      </c>
      <c r="H225">
        <f t="shared" si="23"/>
        <v>-5.8713333430289588E-2</v>
      </c>
      <c r="I225">
        <f t="shared" si="24"/>
        <v>0.12591114986740365</v>
      </c>
      <c r="J225">
        <f t="shared" si="25"/>
        <v>0.13892758251487766</v>
      </c>
      <c r="K225">
        <f t="shared" si="27"/>
        <v>850.73274508072609</v>
      </c>
      <c r="L225">
        <f t="shared" si="26"/>
        <v>1049.3989966874351</v>
      </c>
    </row>
    <row r="226" spans="1:12" x14ac:dyDescent="0.2">
      <c r="A226" t="s">
        <v>231</v>
      </c>
      <c r="B226">
        <v>930.06799999999998</v>
      </c>
      <c r="C226">
        <v>933.21299999999997</v>
      </c>
      <c r="D226">
        <v>930.33114988293755</v>
      </c>
      <c r="E226">
        <v>933.22671554187514</v>
      </c>
      <c r="F226">
        <v>951.21622125485942</v>
      </c>
      <c r="G226">
        <v>942.96558426371894</v>
      </c>
      <c r="H226">
        <f t="shared" si="23"/>
        <v>-4.1746842028519693E-2</v>
      </c>
      <c r="I226">
        <f t="shared" si="24"/>
        <v>8.9526391639553088E-2</v>
      </c>
      <c r="J226">
        <f t="shared" si="25"/>
        <v>9.8781443699476376E-2</v>
      </c>
      <c r="K226">
        <f t="shared" si="27"/>
        <v>888.58430785441783</v>
      </c>
      <c r="L226">
        <f t="shared" si="26"/>
        <v>1022.7531071814283</v>
      </c>
    </row>
    <row r="227" spans="1:12" x14ac:dyDescent="0.2">
      <c r="A227" t="s">
        <v>232</v>
      </c>
      <c r="B227">
        <v>950.95899999999995</v>
      </c>
      <c r="C227">
        <v>942.96299999999997</v>
      </c>
      <c r="D227">
        <v>951.21622125485942</v>
      </c>
      <c r="E227">
        <v>942.96558426371894</v>
      </c>
      <c r="F227">
        <v>972.10129262678129</v>
      </c>
      <c r="G227">
        <v>952.70445298556263</v>
      </c>
      <c r="H227">
        <f t="shared" si="23"/>
        <v>-4.4951479213175244E-2</v>
      </c>
      <c r="I227">
        <f t="shared" si="24"/>
        <v>9.6398758259768125E-2</v>
      </c>
      <c r="J227">
        <f t="shared" si="25"/>
        <v>0.10636426127923673</v>
      </c>
      <c r="K227">
        <f t="shared" si="27"/>
        <v>906.26474204168414</v>
      </c>
      <c r="L227">
        <f t="shared" si="26"/>
        <v>1039.364342523487</v>
      </c>
    </row>
    <row r="228" spans="1:12" x14ac:dyDescent="0.2">
      <c r="A228" t="s">
        <v>233</v>
      </c>
      <c r="B228">
        <v>971.82299999999998</v>
      </c>
      <c r="C228">
        <v>952.70399999999995</v>
      </c>
      <c r="D228">
        <v>972.10129262678129</v>
      </c>
      <c r="E228">
        <v>952.70445298556263</v>
      </c>
      <c r="F228">
        <v>992.98636399870315</v>
      </c>
      <c r="G228">
        <v>962.44332170740631</v>
      </c>
      <c r="H228">
        <f t="shared" si="23"/>
        <v>-4.953128367305501E-2</v>
      </c>
      <c r="I228">
        <f t="shared" si="24"/>
        <v>0.10622018061855805</v>
      </c>
      <c r="J228">
        <f t="shared" si="25"/>
        <v>0.11720100184273061</v>
      </c>
      <c r="K228">
        <f t="shared" si="27"/>
        <v>922.5700089537263</v>
      </c>
      <c r="L228">
        <f t="shared" si="26"/>
        <v>1058.9246336041206</v>
      </c>
    </row>
    <row r="229" spans="1:12" x14ac:dyDescent="0.2">
      <c r="A229" t="s">
        <v>234</v>
      </c>
      <c r="B229">
        <v>992.76300000000003</v>
      </c>
      <c r="C229">
        <v>962.46400000000006</v>
      </c>
      <c r="D229">
        <v>992.98636399870315</v>
      </c>
      <c r="E229">
        <v>962.44332170740631</v>
      </c>
      <c r="F229">
        <v>1013.871435370625</v>
      </c>
      <c r="G229">
        <v>972.18219042925011</v>
      </c>
      <c r="H229">
        <f t="shared" si="23"/>
        <v>-4.7814439510691031E-2</v>
      </c>
      <c r="I229">
        <f t="shared" si="24"/>
        <v>0.10253839643093203</v>
      </c>
      <c r="J229">
        <f t="shared" si="25"/>
        <v>0.1131386024677188</v>
      </c>
      <c r="K229">
        <f t="shared" si="27"/>
        <v>945.17192448801211</v>
      </c>
      <c r="L229">
        <f t="shared" si="26"/>
        <v>1064.9817181383385</v>
      </c>
    </row>
    <row r="230" spans="1:12" x14ac:dyDescent="0.2">
      <c r="A230" t="s">
        <v>235</v>
      </c>
      <c r="B230">
        <v>1013.62</v>
      </c>
      <c r="C230">
        <v>972.178</v>
      </c>
      <c r="D230">
        <v>1013.871435370625</v>
      </c>
      <c r="E230">
        <v>972.18219042925011</v>
      </c>
      <c r="F230">
        <v>1034.7565067425469</v>
      </c>
      <c r="G230">
        <v>981.92105915109391</v>
      </c>
      <c r="H230">
        <f t="shared" si="23"/>
        <v>-4.3302887354511238E-2</v>
      </c>
      <c r="I230">
        <f t="shared" si="24"/>
        <v>9.2863341609767461E-2</v>
      </c>
      <c r="J230">
        <f t="shared" si="25"/>
        <v>0.10246336061329367</v>
      </c>
      <c r="K230">
        <f t="shared" si="27"/>
        <v>970.56854801611382</v>
      </c>
      <c r="L230">
        <f t="shared" si="26"/>
        <v>1065.0455320390174</v>
      </c>
    </row>
    <row r="231" spans="1:12" x14ac:dyDescent="0.2">
      <c r="A231" t="s">
        <v>236</v>
      </c>
      <c r="B231">
        <v>1034.49</v>
      </c>
      <c r="C231">
        <v>981.923</v>
      </c>
      <c r="D231">
        <v>1034.7565067425469</v>
      </c>
      <c r="E231">
        <v>981.92105915109391</v>
      </c>
      <c r="F231">
        <v>1055.6415781144688</v>
      </c>
      <c r="G231">
        <v>991.6599278729376</v>
      </c>
      <c r="H231">
        <f t="shared" si="23"/>
        <v>-4.8343143529656352E-2</v>
      </c>
      <c r="I231">
        <f t="shared" si="24"/>
        <v>0.10367220585850512</v>
      </c>
      <c r="J231">
        <f t="shared" si="25"/>
        <v>0.11438962275441431</v>
      </c>
      <c r="K231">
        <f t="shared" si="27"/>
        <v>986.41336321289054</v>
      </c>
      <c r="L231">
        <f t="shared" si="26"/>
        <v>1085.593265009599</v>
      </c>
    </row>
    <row r="232" spans="1:12" x14ac:dyDescent="0.2">
      <c r="A232" t="s">
        <v>237</v>
      </c>
      <c r="B232">
        <v>1055.3599999999999</v>
      </c>
      <c r="C232">
        <v>991.70600000000002</v>
      </c>
      <c r="D232">
        <v>1055.6415781144688</v>
      </c>
      <c r="E232">
        <v>991.6599278729376</v>
      </c>
      <c r="F232">
        <v>1076.5266494863906</v>
      </c>
      <c r="G232">
        <v>1001.3987965947813</v>
      </c>
      <c r="H232">
        <f t="shared" si="23"/>
        <v>-6.7938244124133573E-2</v>
      </c>
      <c r="I232">
        <f t="shared" si="24"/>
        <v>0.14569403469143044</v>
      </c>
      <c r="J232">
        <f t="shared" si="25"/>
        <v>0.16075558080308786</v>
      </c>
      <c r="K232">
        <f t="shared" si="27"/>
        <v>987.70333399033518</v>
      </c>
      <c r="L232">
        <f t="shared" si="26"/>
        <v>1137.353962564368</v>
      </c>
    </row>
    <row r="233" spans="1:12" x14ac:dyDescent="0.2">
      <c r="A233" t="s">
        <v>238</v>
      </c>
      <c r="B233">
        <v>1076.23</v>
      </c>
      <c r="C233">
        <v>1001.42</v>
      </c>
      <c r="D233">
        <v>1076.5266494863906</v>
      </c>
      <c r="E233">
        <v>1001.3987965947813</v>
      </c>
      <c r="F233">
        <v>1097.4117208583125</v>
      </c>
      <c r="G233">
        <v>1011.1376653166251</v>
      </c>
      <c r="H233">
        <f t="shared" si="23"/>
        <v>-6.1104811430933464E-2</v>
      </c>
      <c r="I233">
        <f t="shared" si="24"/>
        <v>0.13103969099002918</v>
      </c>
      <c r="J233">
        <f t="shared" si="25"/>
        <v>0.1445863015460741</v>
      </c>
      <c r="K233">
        <f t="shared" si="27"/>
        <v>1015.4218380554572</v>
      </c>
      <c r="L233">
        <f t="shared" si="26"/>
        <v>1132.4384875848104</v>
      </c>
    </row>
    <row r="234" spans="1:12" x14ac:dyDescent="0.2">
      <c r="A234" t="s">
        <v>239</v>
      </c>
      <c r="B234">
        <v>1097.1400000000001</v>
      </c>
      <c r="C234">
        <v>1011.15</v>
      </c>
      <c r="D234">
        <v>1097.4117208583125</v>
      </c>
      <c r="E234">
        <v>1011.1376653166251</v>
      </c>
      <c r="F234">
        <v>1118.2967922302344</v>
      </c>
      <c r="G234">
        <v>1020.8765340384688</v>
      </c>
      <c r="H234">
        <f t="shared" si="23"/>
        <v>-5.3255486476403768E-2</v>
      </c>
      <c r="I234">
        <f t="shared" si="24"/>
        <v>0.11420675930371824</v>
      </c>
      <c r="J234">
        <f t="shared" si="25"/>
        <v>0.12601321641199331</v>
      </c>
      <c r="K234">
        <f t="shared" si="27"/>
        <v>1044.1562343819087</v>
      </c>
      <c r="L234">
        <f t="shared" si="26"/>
        <v>1125.3444246203435</v>
      </c>
    </row>
    <row r="235" spans="1:12" x14ac:dyDescent="0.2">
      <c r="A235" t="s">
        <v>240</v>
      </c>
      <c r="B235">
        <v>1118.02</v>
      </c>
      <c r="C235">
        <v>1020.87</v>
      </c>
      <c r="D235">
        <v>1118.2967922302344</v>
      </c>
      <c r="E235">
        <v>1020.8765340384688</v>
      </c>
      <c r="F235">
        <v>1139.1818636021562</v>
      </c>
      <c r="G235">
        <v>1030.6154027603125</v>
      </c>
      <c r="H235">
        <f t="shared" si="23"/>
        <v>-4.6934125161066736E-2</v>
      </c>
      <c r="I235">
        <f t="shared" si="24"/>
        <v>0.1006505562159405</v>
      </c>
      <c r="J235">
        <f t="shared" si="25"/>
        <v>0.11105560125996743</v>
      </c>
      <c r="K235">
        <f t="shared" si="27"/>
        <v>1071.3626670691676</v>
      </c>
      <c r="L235">
        <f t="shared" si="26"/>
        <v>1121.5270902544094</v>
      </c>
    </row>
    <row r="236" spans="1:12" x14ac:dyDescent="0.2">
      <c r="A236" t="s">
        <v>241</v>
      </c>
      <c r="B236">
        <v>1138.93</v>
      </c>
      <c r="C236">
        <v>1030.5999999999999</v>
      </c>
      <c r="D236">
        <v>1139.1818636021562</v>
      </c>
      <c r="E236">
        <v>1030.6154027603125</v>
      </c>
      <c r="F236">
        <v>1160.0669349740781</v>
      </c>
      <c r="G236">
        <v>1040.3542714821563</v>
      </c>
      <c r="H236">
        <f t="shared" si="23"/>
        <v>-3.9084800206538872E-2</v>
      </c>
      <c r="I236">
        <f t="shared" si="24"/>
        <v>8.381762452963111E-2</v>
      </c>
      <c r="J236">
        <f t="shared" si="25"/>
        <v>9.2482516125888786E-2</v>
      </c>
      <c r="K236">
        <f t="shared" si="27"/>
        <v>1100.0970633956174</v>
      </c>
      <c r="L236">
        <f t="shared" si="26"/>
        <v>1114.4330272899435</v>
      </c>
    </row>
    <row r="237" spans="1:12" x14ac:dyDescent="0.2">
      <c r="A237" t="s">
        <v>242</v>
      </c>
      <c r="B237">
        <v>1159.83</v>
      </c>
      <c r="C237">
        <v>1040.33</v>
      </c>
      <c r="D237">
        <v>1160.0669349740781</v>
      </c>
      <c r="E237">
        <v>1040.3542714821563</v>
      </c>
      <c r="F237">
        <v>1180.952006346</v>
      </c>
      <c r="G237">
        <v>1050.0931402040001</v>
      </c>
      <c r="H237">
        <f t="shared" si="23"/>
        <v>-3.3021537203617335E-2</v>
      </c>
      <c r="I237">
        <f t="shared" si="24"/>
        <v>7.0814915059000116E-2</v>
      </c>
      <c r="J237">
        <f t="shared" si="25"/>
        <v>7.8135613609309332E-2</v>
      </c>
      <c r="K237">
        <f t="shared" si="27"/>
        <v>1127.0453977704608</v>
      </c>
      <c r="L237">
        <f t="shared" si="26"/>
        <v>1111.1691865411563</v>
      </c>
    </row>
    <row r="238" spans="1:12" x14ac:dyDescent="0.2">
      <c r="A238" t="s">
        <v>243</v>
      </c>
      <c r="B238">
        <v>1180.72</v>
      </c>
      <c r="C238">
        <v>1050.03</v>
      </c>
      <c r="D238">
        <v>1180.952006346</v>
      </c>
      <c r="E238">
        <v>1050.0931402040001</v>
      </c>
      <c r="F238">
        <v>1160.0669349740781</v>
      </c>
      <c r="G238">
        <v>1040.3542714821563</v>
      </c>
      <c r="H238">
        <f t="shared" si="23"/>
        <v>-1.7253669505445296E-2</v>
      </c>
      <c r="I238">
        <f t="shared" si="24"/>
        <v>3.7000613658601147E-2</v>
      </c>
      <c r="J238">
        <f t="shared" si="25"/>
        <v>4.0825660098964656E-2</v>
      </c>
      <c r="K238">
        <f t="shared" si="27"/>
        <v>1163.6983368405547</v>
      </c>
      <c r="L238">
        <f t="shared" si="26"/>
        <v>1087.093753862601</v>
      </c>
    </row>
    <row r="239" spans="1:12" x14ac:dyDescent="0.2">
      <c r="A239" t="s">
        <v>244</v>
      </c>
      <c r="B239">
        <v>1190.8399999999999</v>
      </c>
      <c r="C239">
        <v>1052.01</v>
      </c>
      <c r="D239">
        <v>1190.9742927770001</v>
      </c>
      <c r="E239">
        <v>1051.8603397100001</v>
      </c>
      <c r="F239">
        <v>1210.4299588485001</v>
      </c>
      <c r="G239">
        <v>1050.158189487375</v>
      </c>
      <c r="H239">
        <f t="shared" si="23"/>
        <v>1.1974013795509192E-2</v>
      </c>
      <c r="I239">
        <f t="shared" si="24"/>
        <v>0.13686360395481847</v>
      </c>
      <c r="J239">
        <f t="shared" si="25"/>
        <v>0.13738640068753694</v>
      </c>
      <c r="K239">
        <f>1000*(H239^2+I239^2)^(0.5)/(1+(I239/H239)^2)^(0.5)+D239</f>
        <v>1202.9483065725092</v>
      </c>
      <c r="L239">
        <f t="shared" si="26"/>
        <v>1188.7239436648176</v>
      </c>
    </row>
    <row r="240" spans="1:12" x14ac:dyDescent="0.2">
      <c r="A240" t="s">
        <v>245</v>
      </c>
      <c r="B240">
        <v>1210.28</v>
      </c>
      <c r="C240">
        <v>1050.29</v>
      </c>
      <c r="D240">
        <v>1210.4299588485001</v>
      </c>
      <c r="E240">
        <v>1050.158189487375</v>
      </c>
      <c r="F240">
        <v>1229.8856249200001</v>
      </c>
      <c r="G240">
        <v>1048.45603926475</v>
      </c>
      <c r="H240">
        <f t="shared" si="23"/>
        <v>1.0305221725245228E-2</v>
      </c>
      <c r="I240">
        <f t="shared" si="24"/>
        <v>0.11778922330952425</v>
      </c>
      <c r="J240">
        <f t="shared" si="25"/>
        <v>0.11823915900693577</v>
      </c>
      <c r="K240">
        <f t="shared" ref="K240:K298" si="28">1000*(H240^2+I240^2)^(0.5)/(1+(I240/H240)^2)^(0.5)+D240</f>
        <v>1220.7351805737453</v>
      </c>
      <c r="L240">
        <f t="shared" si="26"/>
        <v>1167.9474127968995</v>
      </c>
    </row>
    <row r="241" spans="1:12" x14ac:dyDescent="0.2">
      <c r="A241" t="s">
        <v>246</v>
      </c>
      <c r="B241">
        <v>1229.74</v>
      </c>
      <c r="C241">
        <v>1048.57</v>
      </c>
      <c r="D241">
        <v>1229.8856249200001</v>
      </c>
      <c r="E241">
        <v>1048.45603926475</v>
      </c>
      <c r="F241">
        <v>1249.3412909915</v>
      </c>
      <c r="G241">
        <v>1046.7538890421251</v>
      </c>
      <c r="H241">
        <f t="shared" si="23"/>
        <v>8.7883521248621199E-3</v>
      </c>
      <c r="I241">
        <f t="shared" si="24"/>
        <v>0.10045132444092263</v>
      </c>
      <c r="J241">
        <f t="shared" si="25"/>
        <v>0.10083503218131122</v>
      </c>
      <c r="K241">
        <f t="shared" si="28"/>
        <v>1238.6739770448621</v>
      </c>
      <c r="L241">
        <f t="shared" si="26"/>
        <v>1148.907363705672</v>
      </c>
    </row>
    <row r="242" spans="1:12" x14ac:dyDescent="0.2">
      <c r="A242" t="s">
        <v>247</v>
      </c>
      <c r="B242">
        <v>1249.19</v>
      </c>
      <c r="C242">
        <v>1046.8399999999999</v>
      </c>
      <c r="D242">
        <v>1249.3412909915</v>
      </c>
      <c r="E242">
        <v>1046.7538890421251</v>
      </c>
      <c r="F242">
        <v>1268.796957063</v>
      </c>
      <c r="G242">
        <v>1045.0517388195001</v>
      </c>
      <c r="H242">
        <f t="shared" si="23"/>
        <v>6.3272804011750006E-3</v>
      </c>
      <c r="I242">
        <f t="shared" si="24"/>
        <v>7.2321145918696234E-2</v>
      </c>
      <c r="J242">
        <f t="shared" si="25"/>
        <v>7.2597400947061769E-2</v>
      </c>
      <c r="K242">
        <f t="shared" si="28"/>
        <v>1255.6685713926749</v>
      </c>
      <c r="L242">
        <f t="shared" si="26"/>
        <v>1119.0750349608202</v>
      </c>
    </row>
    <row r="243" spans="1:12" x14ac:dyDescent="0.2">
      <c r="A243" t="s">
        <v>248</v>
      </c>
      <c r="B243">
        <v>1268.67</v>
      </c>
      <c r="C243">
        <v>1045.1300000000001</v>
      </c>
      <c r="D243">
        <v>1268.796957063</v>
      </c>
      <c r="E243">
        <v>1045.0517388195001</v>
      </c>
      <c r="F243">
        <v>1288.2526231345</v>
      </c>
      <c r="G243">
        <v>1043.349588596875</v>
      </c>
      <c r="H243">
        <f t="shared" si="23"/>
        <v>5.8305741590397864E-3</v>
      </c>
      <c r="I243">
        <f t="shared" si="24"/>
        <v>6.6643767592059019E-2</v>
      </c>
      <c r="J243">
        <f t="shared" si="25"/>
        <v>6.6898335957544103E-2</v>
      </c>
      <c r="K243">
        <f t="shared" si="28"/>
        <v>1274.6275312220398</v>
      </c>
      <c r="L243">
        <f t="shared" si="26"/>
        <v>1111.6955064115589</v>
      </c>
    </row>
    <row r="244" spans="1:12" x14ac:dyDescent="0.2">
      <c r="A244" t="s">
        <v>249</v>
      </c>
      <c r="B244">
        <v>1288.1099999999999</v>
      </c>
      <c r="C244">
        <v>1043.4100000000001</v>
      </c>
      <c r="D244">
        <v>1288.2526231345</v>
      </c>
      <c r="E244">
        <v>1043.349588596875</v>
      </c>
      <c r="F244">
        <v>1307.708289206</v>
      </c>
      <c r="G244">
        <v>1041.6474383742502</v>
      </c>
      <c r="H244">
        <f t="shared" si="23"/>
        <v>4.1617820887737134E-3</v>
      </c>
      <c r="I244">
        <f t="shared" si="24"/>
        <v>4.7569386946746825E-2</v>
      </c>
      <c r="J244">
        <f t="shared" si="25"/>
        <v>4.7751094276924845E-2</v>
      </c>
      <c r="K244">
        <f t="shared" si="28"/>
        <v>1292.4144052232737</v>
      </c>
      <c r="L244">
        <f t="shared" si="26"/>
        <v>1090.9189755436209</v>
      </c>
    </row>
    <row r="245" spans="1:12" x14ac:dyDescent="0.2">
      <c r="A245" t="s">
        <v>250</v>
      </c>
      <c r="B245">
        <v>1307.56</v>
      </c>
      <c r="C245">
        <v>1041.7</v>
      </c>
      <c r="D245">
        <v>1307.708289206</v>
      </c>
      <c r="E245">
        <v>1041.6474383742502</v>
      </c>
      <c r="F245">
        <v>1327.1639552775</v>
      </c>
      <c r="G245">
        <v>1039.9452881516252</v>
      </c>
      <c r="H245">
        <f t="shared" si="23"/>
        <v>3.4371921417767071E-3</v>
      </c>
      <c r="I245">
        <f t="shared" si="24"/>
        <v>3.9287285954620547E-2</v>
      </c>
      <c r="J245">
        <f t="shared" si="25"/>
        <v>3.9437357004490255E-2</v>
      </c>
      <c r="K245">
        <f t="shared" si="28"/>
        <v>1311.1454813477767</v>
      </c>
      <c r="L245">
        <f t="shared" si="26"/>
        <v>1080.9347243288705</v>
      </c>
    </row>
    <row r="246" spans="1:12" x14ac:dyDescent="0.2">
      <c r="A246" t="s">
        <v>251</v>
      </c>
      <c r="B246">
        <v>1327.02</v>
      </c>
      <c r="C246">
        <v>1040</v>
      </c>
      <c r="D246">
        <v>1327.1639552775</v>
      </c>
      <c r="E246">
        <v>1039.9452881516252</v>
      </c>
      <c r="F246">
        <v>1346.619621349</v>
      </c>
      <c r="G246">
        <v>1038.2431379290001</v>
      </c>
      <c r="H246">
        <f t="shared" si="23"/>
        <v>3.6568043180852938E-3</v>
      </c>
      <c r="I246">
        <f t="shared" si="24"/>
        <v>4.1797464616117004E-2</v>
      </c>
      <c r="J246">
        <f t="shared" si="25"/>
        <v>4.1957124140678662E-2</v>
      </c>
      <c r="K246">
        <f t="shared" si="28"/>
        <v>1330.8207595955853</v>
      </c>
      <c r="L246">
        <f t="shared" si="26"/>
        <v>1081.7427527677419</v>
      </c>
    </row>
    <row r="247" spans="1:12" x14ac:dyDescent="0.2">
      <c r="A247" t="s">
        <v>252</v>
      </c>
      <c r="B247">
        <v>1346.47</v>
      </c>
      <c r="C247">
        <v>1038.29</v>
      </c>
      <c r="D247">
        <v>1346.619621349</v>
      </c>
      <c r="E247">
        <v>1038.2431379290001</v>
      </c>
      <c r="F247">
        <v>1327.1639552775</v>
      </c>
      <c r="G247">
        <v>1039.9452881516252</v>
      </c>
      <c r="H247">
        <f t="shared" si="23"/>
        <v>2.9322143711075777E-3</v>
      </c>
      <c r="I247">
        <f t="shared" si="24"/>
        <v>3.3515363624218128E-2</v>
      </c>
      <c r="J247">
        <f t="shared" si="25"/>
        <v>3.3643386868472284E-2</v>
      </c>
      <c r="K247">
        <f t="shared" si="28"/>
        <v>1349.5518357201076</v>
      </c>
      <c r="L247">
        <f t="shared" si="26"/>
        <v>1071.758501553219</v>
      </c>
    </row>
    <row r="248" spans="1:12" x14ac:dyDescent="0.2">
      <c r="A248" t="s">
        <v>253</v>
      </c>
      <c r="B248">
        <v>1354.88</v>
      </c>
      <c r="C248">
        <v>1032.76</v>
      </c>
      <c r="D248">
        <v>1354.5328381920001</v>
      </c>
      <c r="E248">
        <v>1032.7022438439999</v>
      </c>
      <c r="F248">
        <v>1361.7331418283752</v>
      </c>
      <c r="G248">
        <v>1017.2611428661249</v>
      </c>
      <c r="H248">
        <f t="shared" si="23"/>
        <v>0.30727844954871314</v>
      </c>
      <c r="I248">
        <f t="shared" si="24"/>
        <v>0.14328629421150221</v>
      </c>
      <c r="J248">
        <f t="shared" si="25"/>
        <v>0.33904425620547862</v>
      </c>
      <c r="K248">
        <f t="shared" si="28"/>
        <v>1661.8112877407132</v>
      </c>
      <c r="L248">
        <f t="shared" si="26"/>
        <v>1175.988538055502</v>
      </c>
    </row>
    <row r="249" spans="1:12" x14ac:dyDescent="0.2">
      <c r="A249" t="s">
        <v>254</v>
      </c>
      <c r="B249">
        <v>1362.08</v>
      </c>
      <c r="C249">
        <v>1017.29</v>
      </c>
      <c r="D249">
        <v>1361.7331418283752</v>
      </c>
      <c r="E249">
        <v>1017.2611428661249</v>
      </c>
      <c r="F249">
        <v>1368.9334454647501</v>
      </c>
      <c r="G249">
        <v>1001.82004188825</v>
      </c>
      <c r="H249">
        <f t="shared" si="23"/>
        <v>0.2959600768558367</v>
      </c>
      <c r="I249">
        <f t="shared" si="24"/>
        <v>0.13800845034692244</v>
      </c>
      <c r="J249">
        <f t="shared" si="25"/>
        <v>0.32655581369755421</v>
      </c>
      <c r="K249">
        <f t="shared" si="28"/>
        <v>1657.6932186842118</v>
      </c>
      <c r="L249">
        <f t="shared" si="26"/>
        <v>1155.2695932130473</v>
      </c>
    </row>
    <row r="250" spans="1:12" x14ac:dyDescent="0.2">
      <c r="A250" t="s">
        <v>255</v>
      </c>
      <c r="B250">
        <v>1369.27</v>
      </c>
      <c r="C250">
        <v>1001.85</v>
      </c>
      <c r="D250">
        <v>1368.9334454647501</v>
      </c>
      <c r="E250">
        <v>1001.82004188825</v>
      </c>
      <c r="F250">
        <v>1376.133749101125</v>
      </c>
      <c r="G250">
        <v>986.37894091037492</v>
      </c>
      <c r="H250">
        <f t="shared" si="23"/>
        <v>0.2879184327617918</v>
      </c>
      <c r="I250">
        <f t="shared" si="24"/>
        <v>0.13425857012168685</v>
      </c>
      <c r="J250">
        <f t="shared" si="25"/>
        <v>0.31768284117201911</v>
      </c>
      <c r="K250">
        <f t="shared" si="28"/>
        <v>1656.8518782265419</v>
      </c>
      <c r="L250">
        <f t="shared" si="26"/>
        <v>1136.0786120099369</v>
      </c>
    </row>
    <row r="251" spans="1:12" x14ac:dyDescent="0.2">
      <c r="A251" t="s">
        <v>256</v>
      </c>
      <c r="B251">
        <v>1376.45</v>
      </c>
      <c r="C251">
        <v>986.41099999999994</v>
      </c>
      <c r="D251">
        <v>1376.133749101125</v>
      </c>
      <c r="E251">
        <v>986.37894091037492</v>
      </c>
      <c r="F251">
        <v>1383.3340527375001</v>
      </c>
      <c r="G251">
        <v>970.93783993249997</v>
      </c>
      <c r="H251">
        <f t="shared" si="23"/>
        <v>0.27204587284088899</v>
      </c>
      <c r="I251">
        <f t="shared" si="24"/>
        <v>0.12685707387600226</v>
      </c>
      <c r="J251">
        <f t="shared" si="25"/>
        <v>0.30016940903786754</v>
      </c>
      <c r="K251">
        <f t="shared" si="28"/>
        <v>1648.1796219420139</v>
      </c>
      <c r="L251">
        <f t="shared" si="26"/>
        <v>1113.2360147863772</v>
      </c>
    </row>
    <row r="252" spans="1:12" x14ac:dyDescent="0.2">
      <c r="A252" t="s">
        <v>257</v>
      </c>
      <c r="B252">
        <v>1383.63</v>
      </c>
      <c r="C252">
        <v>970.95600000000002</v>
      </c>
      <c r="D252">
        <v>1383.3340527375001</v>
      </c>
      <c r="E252">
        <v>970.93783993249997</v>
      </c>
      <c r="F252">
        <v>1390.5343563738752</v>
      </c>
      <c r="G252">
        <v>955.49673895462502</v>
      </c>
      <c r="H252">
        <f t="shared" si="23"/>
        <v>0.25004495737483945</v>
      </c>
      <c r="I252">
        <f t="shared" si="24"/>
        <v>0.11659787850769511</v>
      </c>
      <c r="J252">
        <f t="shared" si="25"/>
        <v>0.27589408471563959</v>
      </c>
      <c r="K252">
        <f t="shared" si="28"/>
        <v>1633.3790101123395</v>
      </c>
      <c r="L252">
        <f t="shared" si="26"/>
        <v>1087.5357184401951</v>
      </c>
    </row>
    <row r="253" spans="1:12" x14ac:dyDescent="0.2">
      <c r="A253" t="s">
        <v>258</v>
      </c>
      <c r="B253">
        <v>1390.8</v>
      </c>
      <c r="C253">
        <v>955.50400000000002</v>
      </c>
      <c r="D253">
        <v>1390.5343563738752</v>
      </c>
      <c r="E253">
        <v>955.49673895462502</v>
      </c>
      <c r="F253">
        <v>1397.7346600102501</v>
      </c>
      <c r="G253">
        <v>940.05563797674995</v>
      </c>
      <c r="H253">
        <f t="shared" si="23"/>
        <v>0.22097917052485633</v>
      </c>
      <c r="I253">
        <f t="shared" si="24"/>
        <v>0.10304427950915394</v>
      </c>
      <c r="J253">
        <f t="shared" si="25"/>
        <v>0.24382353730805845</v>
      </c>
      <c r="K253">
        <f t="shared" si="28"/>
        <v>1611.5135268987315</v>
      </c>
      <c r="L253">
        <f t="shared" si="26"/>
        <v>1058.541018463779</v>
      </c>
    </row>
    <row r="254" spans="1:12" x14ac:dyDescent="0.2">
      <c r="A254" t="s">
        <v>259</v>
      </c>
      <c r="B254">
        <v>1397.99</v>
      </c>
      <c r="C254">
        <v>940.04600000000005</v>
      </c>
      <c r="D254">
        <v>1397.7346600102501</v>
      </c>
      <c r="E254">
        <v>940.05563797674995</v>
      </c>
      <c r="F254">
        <v>1412.1352672830001</v>
      </c>
      <c r="G254">
        <v>909.17343602100004</v>
      </c>
      <c r="H254">
        <f t="shared" si="23"/>
        <v>0.20604312644274159</v>
      </c>
      <c r="I254">
        <f t="shared" si="24"/>
        <v>9.607948777107983E-2</v>
      </c>
      <c r="J254">
        <f t="shared" si="25"/>
        <v>0.22734343607118432</v>
      </c>
      <c r="K254">
        <f t="shared" si="28"/>
        <v>1603.7777864529917</v>
      </c>
      <c r="L254">
        <f t="shared" si="26"/>
        <v>1036.1351257478298</v>
      </c>
    </row>
    <row r="255" spans="1:12" x14ac:dyDescent="0.2">
      <c r="A255" t="s">
        <v>260</v>
      </c>
      <c r="B255">
        <v>1412.41</v>
      </c>
      <c r="C255">
        <v>909.16200000000003</v>
      </c>
      <c r="D255">
        <v>1412.1352672830001</v>
      </c>
      <c r="E255">
        <v>909.17343602100004</v>
      </c>
      <c r="F255">
        <v>1397.7346600102501</v>
      </c>
      <c r="G255">
        <v>940.05563797674995</v>
      </c>
      <c r="H255">
        <f t="shared" si="23"/>
        <v>0.22128350156179238</v>
      </c>
      <c r="I255">
        <f t="shared" si="24"/>
        <v>0.10318619140229481</v>
      </c>
      <c r="J255">
        <f t="shared" si="25"/>
        <v>0.24415932945427007</v>
      </c>
      <c r="K255">
        <f t="shared" si="28"/>
        <v>1633.4187688447923</v>
      </c>
      <c r="L255">
        <f t="shared" si="26"/>
        <v>1012.3596274232948</v>
      </c>
    </row>
    <row r="256" spans="1:12" x14ac:dyDescent="0.2">
      <c r="A256" t="s">
        <v>261</v>
      </c>
      <c r="B256">
        <v>1415.89</v>
      </c>
      <c r="C256">
        <v>899.57600000000002</v>
      </c>
      <c r="D256">
        <v>1415.6020718560001</v>
      </c>
      <c r="E256">
        <v>899.64846873800002</v>
      </c>
      <c r="F256">
        <v>1422.8949096894376</v>
      </c>
      <c r="G256">
        <v>872.43122741225</v>
      </c>
      <c r="H256">
        <f t="shared" si="23"/>
        <v>0.25052343108428582</v>
      </c>
      <c r="I256">
        <f t="shared" si="24"/>
        <v>6.7127551044106504E-2</v>
      </c>
      <c r="J256">
        <f t="shared" si="25"/>
        <v>0.25936094083616756</v>
      </c>
      <c r="K256">
        <f t="shared" si="28"/>
        <v>1666.1255029402857</v>
      </c>
      <c r="L256">
        <f t="shared" si="26"/>
        <v>966.77601978210646</v>
      </c>
    </row>
    <row r="257" spans="1:12" x14ac:dyDescent="0.2">
      <c r="A257" t="s">
        <v>262</v>
      </c>
      <c r="B257">
        <v>1423.17</v>
      </c>
      <c r="C257">
        <v>872.35199999999998</v>
      </c>
      <c r="D257">
        <v>1422.8949096894376</v>
      </c>
      <c r="E257">
        <v>872.43122741225</v>
      </c>
      <c r="F257">
        <v>1430.1877475228753</v>
      </c>
      <c r="G257">
        <v>845.21398608649997</v>
      </c>
      <c r="H257">
        <f t="shared" si="23"/>
        <v>0.23685590085979985</v>
      </c>
      <c r="I257">
        <f t="shared" si="24"/>
        <v>6.3465347357929608E-2</v>
      </c>
      <c r="J257">
        <f t="shared" si="25"/>
        <v>0.24521127234972295</v>
      </c>
      <c r="K257">
        <f t="shared" si="28"/>
        <v>1659.7508105492375</v>
      </c>
      <c r="L257">
        <f t="shared" si="26"/>
        <v>935.89657477017965</v>
      </c>
    </row>
    <row r="258" spans="1:12" x14ac:dyDescent="0.2">
      <c r="A258" t="s">
        <v>263</v>
      </c>
      <c r="B258">
        <v>1430.47</v>
      </c>
      <c r="C258">
        <v>845.13400000000001</v>
      </c>
      <c r="D258">
        <v>1430.1877475228753</v>
      </c>
      <c r="E258">
        <v>845.21398608649997</v>
      </c>
      <c r="F258">
        <v>1437.4805853563128</v>
      </c>
      <c r="G258">
        <v>817.99674476075006</v>
      </c>
      <c r="H258">
        <f t="shared" si="23"/>
        <v>0.24334862467295351</v>
      </c>
      <c r="I258">
        <f t="shared" si="24"/>
        <v>6.520506746034066E-2</v>
      </c>
      <c r="J258">
        <f t="shared" si="25"/>
        <v>0.25193303465946176</v>
      </c>
      <c r="K258">
        <f t="shared" si="28"/>
        <v>1673.5363721958288</v>
      </c>
      <c r="L258">
        <f t="shared" si="26"/>
        <v>910.41905354684059</v>
      </c>
    </row>
    <row r="259" spans="1:12" x14ac:dyDescent="0.2">
      <c r="A259" t="s">
        <v>264</v>
      </c>
      <c r="B259">
        <v>1437.75</v>
      </c>
      <c r="C259">
        <v>817.91</v>
      </c>
      <c r="D259">
        <v>1437.4805853563128</v>
      </c>
      <c r="E259">
        <v>817.99674476075006</v>
      </c>
      <c r="F259">
        <v>1444.7734231897502</v>
      </c>
      <c r="G259">
        <v>790.77950343500004</v>
      </c>
      <c r="H259">
        <f t="shared" ref="H259:H298" si="29">B259-D259-(F259-D259)*((B259-D259)*(F259-D259)+(C259-E259)*(G259-E259))/((F259-D259)^2+(G259-E259)^2)</f>
        <v>0.22968109444844093</v>
      </c>
      <c r="I259">
        <f t="shared" ref="I259:I298" si="30">C259-E259-(G259-E259)*((B259-D259)*(F259-D259)+(C259-E259)*(G259-E259))/((F259-D259)^2+(G259-E259)^2)</f>
        <v>6.154286377415441E-2</v>
      </c>
      <c r="J259">
        <f t="shared" ref="J259:J298" si="31">SQRT(H259^2+I259^2)</f>
        <v>0.23778336617298901</v>
      </c>
      <c r="K259">
        <f t="shared" si="28"/>
        <v>1667.1616798047537</v>
      </c>
      <c r="L259">
        <f t="shared" ref="L259:L298" si="32">I259/H259*(K259-D259)+E259</f>
        <v>879.53960853490446</v>
      </c>
    </row>
    <row r="260" spans="1:12" x14ac:dyDescent="0.2">
      <c r="A260" t="s">
        <v>265</v>
      </c>
      <c r="B260">
        <v>1445.02</v>
      </c>
      <c r="C260">
        <v>790.68899999999996</v>
      </c>
      <c r="D260">
        <v>1444.7734231897502</v>
      </c>
      <c r="E260">
        <v>790.77950343500004</v>
      </c>
      <c r="F260">
        <v>1452.0662610231877</v>
      </c>
      <c r="G260">
        <v>763.56226210925001</v>
      </c>
      <c r="H260">
        <f t="shared" si="29"/>
        <v>0.20743343720505344</v>
      </c>
      <c r="I260">
        <f t="shared" si="30"/>
        <v>5.5581621982304458E-2</v>
      </c>
      <c r="J260">
        <f t="shared" si="31"/>
        <v>0.21475089655898214</v>
      </c>
      <c r="K260">
        <f t="shared" si="28"/>
        <v>1652.2068603948037</v>
      </c>
      <c r="L260">
        <f t="shared" si="32"/>
        <v>846.36112541730449</v>
      </c>
    </row>
    <row r="261" spans="1:12" x14ac:dyDescent="0.2">
      <c r="A261" t="s">
        <v>266</v>
      </c>
      <c r="B261">
        <v>1452.28</v>
      </c>
      <c r="C261">
        <v>763.45799999999997</v>
      </c>
      <c r="D261">
        <v>1452.0662610231877</v>
      </c>
      <c r="E261">
        <v>763.56226210925001</v>
      </c>
      <c r="F261">
        <v>1459.3590988566252</v>
      </c>
      <c r="G261">
        <v>736.3450207835001</v>
      </c>
      <c r="H261">
        <f t="shared" si="29"/>
        <v>0.17335565294275437</v>
      </c>
      <c r="I261">
        <f t="shared" si="30"/>
        <v>4.6450507209379849E-2</v>
      </c>
      <c r="J261">
        <f t="shared" si="31"/>
        <v>0.17947097823107042</v>
      </c>
      <c r="K261">
        <f t="shared" si="28"/>
        <v>1625.4219139659422</v>
      </c>
      <c r="L261">
        <f t="shared" si="32"/>
        <v>810.01276931862992</v>
      </c>
    </row>
    <row r="262" spans="1:12" x14ac:dyDescent="0.2">
      <c r="A262" t="s">
        <v>267</v>
      </c>
      <c r="B262">
        <v>1459.58</v>
      </c>
      <c r="C262">
        <v>736.24199999999996</v>
      </c>
      <c r="D262">
        <v>1459.3590988566252</v>
      </c>
      <c r="E262">
        <v>736.3450207835001</v>
      </c>
      <c r="F262">
        <v>1466.6519366900627</v>
      </c>
      <c r="G262">
        <v>709.12777945775008</v>
      </c>
      <c r="H262">
        <f t="shared" si="29"/>
        <v>0.18034837675607873</v>
      </c>
      <c r="I262">
        <f t="shared" si="30"/>
        <v>4.8324201908053782E-2</v>
      </c>
      <c r="J262">
        <f t="shared" si="31"/>
        <v>0.18671037863119144</v>
      </c>
      <c r="K262">
        <f t="shared" si="28"/>
        <v>1639.707475612704</v>
      </c>
      <c r="L262">
        <f t="shared" si="32"/>
        <v>784.66922269155384</v>
      </c>
    </row>
    <row r="263" spans="1:12" x14ac:dyDescent="0.2">
      <c r="A263" t="s">
        <v>268</v>
      </c>
      <c r="B263">
        <v>1466.85</v>
      </c>
      <c r="C263">
        <v>709.02200000000005</v>
      </c>
      <c r="D263">
        <v>1466.6519366900627</v>
      </c>
      <c r="E263">
        <v>709.12777945775008</v>
      </c>
      <c r="F263">
        <v>1473.9447745235002</v>
      </c>
      <c r="G263">
        <v>681.91053813200006</v>
      </c>
      <c r="H263">
        <f t="shared" si="29"/>
        <v>0.15835071951271376</v>
      </c>
      <c r="I263">
        <f t="shared" si="30"/>
        <v>4.2429947414317687E-2</v>
      </c>
      <c r="J263">
        <f t="shared" si="31"/>
        <v>0.16393672806231041</v>
      </c>
      <c r="K263">
        <f t="shared" si="28"/>
        <v>1625.0026562027765</v>
      </c>
      <c r="L263">
        <f t="shared" si="32"/>
        <v>751.55772687206775</v>
      </c>
    </row>
    <row r="264" spans="1:12" x14ac:dyDescent="0.2">
      <c r="A264" t="s">
        <v>269</v>
      </c>
      <c r="B264">
        <v>1474.12</v>
      </c>
      <c r="C264">
        <v>681.80200000000002</v>
      </c>
      <c r="D264">
        <v>1473.9447745235002</v>
      </c>
      <c r="E264">
        <v>681.91053813200006</v>
      </c>
      <c r="F264">
        <v>1481.2376123569377</v>
      </c>
      <c r="G264">
        <v>654.69329680625003</v>
      </c>
      <c r="H264">
        <f t="shared" si="29"/>
        <v>0.1363530622693204</v>
      </c>
      <c r="I264">
        <f t="shared" si="30"/>
        <v>3.6535692920573931E-2</v>
      </c>
      <c r="J264">
        <f t="shared" si="31"/>
        <v>0.14116307749339996</v>
      </c>
      <c r="K264">
        <f t="shared" si="28"/>
        <v>1610.2978367928206</v>
      </c>
      <c r="L264">
        <f t="shared" si="32"/>
        <v>718.44623105257403</v>
      </c>
    </row>
    <row r="265" spans="1:12" x14ac:dyDescent="0.2">
      <c r="A265" t="s">
        <v>270</v>
      </c>
      <c r="B265">
        <v>1481.41</v>
      </c>
      <c r="C265">
        <v>654.57799999999997</v>
      </c>
      <c r="D265">
        <v>1481.2376123569377</v>
      </c>
      <c r="E265">
        <v>654.69329680625003</v>
      </c>
      <c r="F265">
        <v>1488.5304501903752</v>
      </c>
      <c r="G265">
        <v>627.47605548050001</v>
      </c>
      <c r="H265">
        <f t="shared" si="29"/>
        <v>0.1320156590639619</v>
      </c>
      <c r="I265">
        <f t="shared" si="30"/>
        <v>3.5373489234449995E-2</v>
      </c>
      <c r="J265">
        <f t="shared" si="31"/>
        <v>0.13667266727005797</v>
      </c>
      <c r="K265">
        <f t="shared" si="28"/>
        <v>1613.2532714208996</v>
      </c>
      <c r="L265">
        <f t="shared" si="32"/>
        <v>690.06678604069998</v>
      </c>
    </row>
    <row r="266" spans="1:12" x14ac:dyDescent="0.2">
      <c r="A266" t="s">
        <v>271</v>
      </c>
      <c r="B266">
        <v>1488.69</v>
      </c>
      <c r="C266">
        <v>627.35500000000002</v>
      </c>
      <c r="D266">
        <v>1488.5304501903752</v>
      </c>
      <c r="E266">
        <v>627.47605548050001</v>
      </c>
      <c r="F266">
        <v>1495.8232880238127</v>
      </c>
      <c r="G266">
        <v>600.25881415474998</v>
      </c>
      <c r="H266">
        <f t="shared" si="29"/>
        <v>0.11859812883949999</v>
      </c>
      <c r="I266">
        <f t="shared" si="30"/>
        <v>3.1778272846385375E-2</v>
      </c>
      <c r="J266">
        <f t="shared" si="31"/>
        <v>0.12278181782874024</v>
      </c>
      <c r="K266">
        <f t="shared" si="28"/>
        <v>1607.1285790298753</v>
      </c>
      <c r="L266">
        <f t="shared" si="32"/>
        <v>659.25432832688546</v>
      </c>
    </row>
    <row r="267" spans="1:12" x14ac:dyDescent="0.2">
      <c r="A267" t="s">
        <v>272</v>
      </c>
      <c r="B267">
        <v>1496.01</v>
      </c>
      <c r="C267">
        <v>600.15300000000002</v>
      </c>
      <c r="D267">
        <v>1495.8232880238127</v>
      </c>
      <c r="E267">
        <v>600.25881415474998</v>
      </c>
      <c r="F267">
        <v>1503.1161258572502</v>
      </c>
      <c r="G267">
        <v>573.04157282899996</v>
      </c>
      <c r="H267">
        <f t="shared" si="29"/>
        <v>0.14775110669068248</v>
      </c>
      <c r="I267">
        <f t="shared" si="30"/>
        <v>3.9589789718571911E-2</v>
      </c>
      <c r="J267">
        <f t="shared" si="31"/>
        <v>0.15296320138609212</v>
      </c>
      <c r="K267">
        <f t="shared" si="28"/>
        <v>1643.5743947144952</v>
      </c>
      <c r="L267">
        <f t="shared" si="32"/>
        <v>639.84860387332185</v>
      </c>
    </row>
    <row r="268" spans="1:12" x14ac:dyDescent="0.2">
      <c r="A268" t="s">
        <v>273</v>
      </c>
      <c r="B268">
        <v>1503.32</v>
      </c>
      <c r="C268">
        <v>572.94200000000001</v>
      </c>
      <c r="D268">
        <v>1503.1161258572502</v>
      </c>
      <c r="E268">
        <v>573.04157282899996</v>
      </c>
      <c r="F268">
        <v>1510.4089636906876</v>
      </c>
      <c r="G268">
        <v>545.82433150324994</v>
      </c>
      <c r="H268">
        <f t="shared" si="29"/>
        <v>0.16532395752294765</v>
      </c>
      <c r="I268">
        <f t="shared" si="30"/>
        <v>4.4298420907789793E-2</v>
      </c>
      <c r="J268">
        <f t="shared" si="31"/>
        <v>0.17115595527463573</v>
      </c>
      <c r="K268">
        <f t="shared" si="28"/>
        <v>1668.4400833801978</v>
      </c>
      <c r="L268">
        <f t="shared" si="32"/>
        <v>617.33999373678978</v>
      </c>
    </row>
    <row r="269" spans="1:12" x14ac:dyDescent="0.2">
      <c r="A269" t="s">
        <v>274</v>
      </c>
      <c r="B269">
        <v>1510.6</v>
      </c>
      <c r="C269">
        <v>545.71600000000001</v>
      </c>
      <c r="D269">
        <v>1510.4089636906876</v>
      </c>
      <c r="E269">
        <v>545.82433150324994</v>
      </c>
      <c r="F269">
        <v>1517.7018015241251</v>
      </c>
      <c r="G269">
        <v>518.60709017749991</v>
      </c>
      <c r="H269">
        <f t="shared" si="29"/>
        <v>0.15115642729847509</v>
      </c>
      <c r="I269">
        <f t="shared" si="30"/>
        <v>4.0502242625398976E-2</v>
      </c>
      <c r="J269">
        <f t="shared" si="31"/>
        <v>0.15648864869799942</v>
      </c>
      <c r="K269">
        <f t="shared" si="28"/>
        <v>1661.5653909891628</v>
      </c>
      <c r="L269">
        <f t="shared" si="32"/>
        <v>586.32657412864887</v>
      </c>
    </row>
    <row r="270" spans="1:12" x14ac:dyDescent="0.2">
      <c r="A270" t="s">
        <v>275</v>
      </c>
      <c r="B270">
        <v>1517.9</v>
      </c>
      <c r="C270">
        <v>518.49800000000005</v>
      </c>
      <c r="D270">
        <v>1517.7018015241251</v>
      </c>
      <c r="E270">
        <v>518.60709017749991</v>
      </c>
      <c r="F270">
        <v>1524.9946393575626</v>
      </c>
      <c r="G270">
        <v>491.38984885174995</v>
      </c>
      <c r="H270">
        <f t="shared" si="29"/>
        <v>0.15764915111205158</v>
      </c>
      <c r="I270">
        <f t="shared" si="30"/>
        <v>4.2241962727925131E-2</v>
      </c>
      <c r="J270">
        <f t="shared" si="31"/>
        <v>0.16321041100817646</v>
      </c>
      <c r="K270">
        <f t="shared" si="28"/>
        <v>1675.3509526361768</v>
      </c>
      <c r="L270">
        <f t="shared" si="32"/>
        <v>560.84905290542508</v>
      </c>
    </row>
    <row r="271" spans="1:12" x14ac:dyDescent="0.2">
      <c r="A271" t="s">
        <v>276</v>
      </c>
      <c r="B271">
        <v>1525.2</v>
      </c>
      <c r="C271">
        <v>491.28399999999999</v>
      </c>
      <c r="D271">
        <v>1524.9946393575626</v>
      </c>
      <c r="E271">
        <v>491.38984885174995</v>
      </c>
      <c r="F271">
        <v>1532.2874771910001</v>
      </c>
      <c r="G271">
        <v>464.17260752599998</v>
      </c>
      <c r="H271">
        <f t="shared" si="29"/>
        <v>0.1651418749253781</v>
      </c>
      <c r="I271">
        <f t="shared" si="30"/>
        <v>4.4249632022815372E-2</v>
      </c>
      <c r="J271">
        <f t="shared" si="31"/>
        <v>0.17096744949850481</v>
      </c>
      <c r="K271">
        <f t="shared" si="28"/>
        <v>1690.1365142829407</v>
      </c>
      <c r="L271">
        <f t="shared" si="32"/>
        <v>535.63948087456527</v>
      </c>
    </row>
    <row r="272" spans="1:12" x14ac:dyDescent="0.2">
      <c r="A272" t="s">
        <v>277</v>
      </c>
      <c r="B272">
        <v>1532.49</v>
      </c>
      <c r="C272">
        <v>464.05700000000002</v>
      </c>
      <c r="D272">
        <v>1532.2874771910001</v>
      </c>
      <c r="E272">
        <v>464.17260752599998</v>
      </c>
      <c r="F272">
        <v>1524.9946393575626</v>
      </c>
      <c r="G272">
        <v>491.38984885174995</v>
      </c>
      <c r="H272">
        <f t="shared" si="29"/>
        <v>0.16005447171981099</v>
      </c>
      <c r="I272">
        <f t="shared" si="30"/>
        <v>4.2886466442312171E-2</v>
      </c>
      <c r="J272">
        <f t="shared" si="31"/>
        <v>0.16570058213963929</v>
      </c>
      <c r="K272">
        <f t="shared" si="28"/>
        <v>1692.3419489108112</v>
      </c>
      <c r="L272">
        <f t="shared" si="32"/>
        <v>507.05907396831219</v>
      </c>
    </row>
    <row r="273" spans="1:12" x14ac:dyDescent="0.2">
      <c r="A273" t="s">
        <v>278</v>
      </c>
      <c r="B273">
        <v>1534.22</v>
      </c>
      <c r="C273">
        <v>454.01400000000001</v>
      </c>
      <c r="D273">
        <v>1534.047620002</v>
      </c>
      <c r="E273">
        <v>454.190341601</v>
      </c>
      <c r="F273">
        <v>1536.5034388845002</v>
      </c>
      <c r="G273">
        <v>426.120203328</v>
      </c>
      <c r="H273">
        <f t="shared" si="29"/>
        <v>0.15575987941699884</v>
      </c>
      <c r="I273">
        <f t="shared" si="30"/>
        <v>1.3627223681193734E-2</v>
      </c>
      <c r="J273">
        <f t="shared" si="31"/>
        <v>0.15635485685214678</v>
      </c>
      <c r="K273">
        <f t="shared" si="28"/>
        <v>1689.8074994189988</v>
      </c>
      <c r="L273">
        <f t="shared" si="32"/>
        <v>467.8175652821937</v>
      </c>
    </row>
    <row r="274" spans="1:12" x14ac:dyDescent="0.2">
      <c r="A274" t="s">
        <v>279</v>
      </c>
      <c r="B274">
        <v>1536.68</v>
      </c>
      <c r="C274">
        <v>425.94900000000001</v>
      </c>
      <c r="D274">
        <v>1536.5034388845002</v>
      </c>
      <c r="E274">
        <v>426.120203328</v>
      </c>
      <c r="F274">
        <v>1538.9592577670001</v>
      </c>
      <c r="G274">
        <v>398.050065055</v>
      </c>
      <c r="H274">
        <f t="shared" si="29"/>
        <v>0.16035536250344348</v>
      </c>
      <c r="I274">
        <f t="shared" si="30"/>
        <v>1.4029276354682707E-2</v>
      </c>
      <c r="J274">
        <f t="shared" si="31"/>
        <v>0.16096789393741481</v>
      </c>
      <c r="K274">
        <f t="shared" si="28"/>
        <v>1696.8588013879437</v>
      </c>
      <c r="L274">
        <f t="shared" si="32"/>
        <v>440.14947968268274</v>
      </c>
    </row>
    <row r="275" spans="1:12" x14ac:dyDescent="0.2">
      <c r="A275" t="s">
        <v>280</v>
      </c>
      <c r="B275">
        <v>1539.13</v>
      </c>
      <c r="C275">
        <v>397.875</v>
      </c>
      <c r="D275">
        <v>1538.9592577670001</v>
      </c>
      <c r="E275">
        <v>398.050065055</v>
      </c>
      <c r="F275">
        <v>1541.4150766495</v>
      </c>
      <c r="G275">
        <v>369.97992678200001</v>
      </c>
      <c r="H275">
        <f t="shared" si="29"/>
        <v>0.15424539002555587</v>
      </c>
      <c r="I275">
        <f t="shared" si="30"/>
        <v>1.3494723028410566E-2</v>
      </c>
      <c r="J275">
        <f t="shared" si="31"/>
        <v>0.15483458235726721</v>
      </c>
      <c r="K275">
        <f t="shared" si="28"/>
        <v>1693.204647792556</v>
      </c>
      <c r="L275">
        <f t="shared" si="32"/>
        <v>411.54478808341059</v>
      </c>
    </row>
    <row r="276" spans="1:12" x14ac:dyDescent="0.2">
      <c r="A276" t="s">
        <v>281</v>
      </c>
      <c r="B276">
        <v>1541.59</v>
      </c>
      <c r="C276">
        <v>369.80099999999999</v>
      </c>
      <c r="D276">
        <v>1541.4150766495</v>
      </c>
      <c r="E276">
        <v>369.97992678200001</v>
      </c>
      <c r="F276">
        <v>1543.8708955319998</v>
      </c>
      <c r="G276">
        <v>341.90978850900001</v>
      </c>
      <c r="H276">
        <f t="shared" si="29"/>
        <v>0.15805945631249416</v>
      </c>
      <c r="I276">
        <f t="shared" si="30"/>
        <v>1.3828410590455087E-2</v>
      </c>
      <c r="J276">
        <f t="shared" si="31"/>
        <v>0.15866321775780126</v>
      </c>
      <c r="K276">
        <f t="shared" si="28"/>
        <v>1699.4745329619941</v>
      </c>
      <c r="L276">
        <f t="shared" si="32"/>
        <v>383.80833737245507</v>
      </c>
    </row>
    <row r="277" spans="1:12" x14ac:dyDescent="0.2">
      <c r="A277" t="s">
        <v>282</v>
      </c>
      <c r="B277">
        <v>1544.04</v>
      </c>
      <c r="C277">
        <v>341.72699999999998</v>
      </c>
      <c r="D277">
        <v>1543.8708955319998</v>
      </c>
      <c r="E277">
        <v>341.90978850900001</v>
      </c>
      <c r="F277">
        <v>1546.3267144144997</v>
      </c>
      <c r="G277">
        <v>313.83965023600001</v>
      </c>
      <c r="H277">
        <f t="shared" si="29"/>
        <v>0.15194948383460655</v>
      </c>
      <c r="I277">
        <f t="shared" si="30"/>
        <v>1.3293857264182918E-2</v>
      </c>
      <c r="J277">
        <f t="shared" si="31"/>
        <v>0.15252990617765363</v>
      </c>
      <c r="K277">
        <f t="shared" si="28"/>
        <v>1695.8203793666064</v>
      </c>
      <c r="L277">
        <f t="shared" si="32"/>
        <v>355.20364577318293</v>
      </c>
    </row>
    <row r="278" spans="1:12" x14ac:dyDescent="0.2">
      <c r="A278" t="s">
        <v>283</v>
      </c>
      <c r="B278">
        <v>1546.49</v>
      </c>
      <c r="C278">
        <v>313.673</v>
      </c>
      <c r="D278">
        <v>1546.3267144144997</v>
      </c>
      <c r="E278">
        <v>313.83965023600001</v>
      </c>
      <c r="F278">
        <v>1548.7825332969999</v>
      </c>
      <c r="G278">
        <v>285.76951196300001</v>
      </c>
      <c r="H278">
        <f t="shared" si="29"/>
        <v>0.14757599313339506</v>
      </c>
      <c r="I278">
        <f t="shared" si="30"/>
        <v>1.2911226407790938E-2</v>
      </c>
      <c r="J278">
        <f t="shared" si="31"/>
        <v>0.14813970945246621</v>
      </c>
      <c r="K278">
        <f t="shared" si="28"/>
        <v>1693.9027075478948</v>
      </c>
      <c r="L278">
        <f t="shared" si="32"/>
        <v>326.75087664379095</v>
      </c>
    </row>
    <row r="279" spans="1:12" x14ac:dyDescent="0.2">
      <c r="A279" t="s">
        <v>284</v>
      </c>
      <c r="B279">
        <v>1548.94</v>
      </c>
      <c r="C279">
        <v>285.61399999999998</v>
      </c>
      <c r="D279">
        <v>1548.7825332969999</v>
      </c>
      <c r="E279">
        <v>285.76951196300001</v>
      </c>
      <c r="F279">
        <v>1551.2383521795</v>
      </c>
      <c r="G279">
        <v>257.69937369000002</v>
      </c>
      <c r="H279">
        <f t="shared" si="29"/>
        <v>0.14276838198778646</v>
      </c>
      <c r="I279">
        <f t="shared" si="30"/>
        <v>1.2490614933908017E-2</v>
      </c>
      <c r="J279">
        <f t="shared" si="31"/>
        <v>0.14331373401330968</v>
      </c>
      <c r="K279">
        <f t="shared" si="28"/>
        <v>1691.5509152847862</v>
      </c>
      <c r="L279">
        <f t="shared" si="32"/>
        <v>298.26012689690805</v>
      </c>
    </row>
    <row r="280" spans="1:12" x14ac:dyDescent="0.2">
      <c r="A280" t="s">
        <v>285</v>
      </c>
      <c r="B280">
        <v>1551.37</v>
      </c>
      <c r="C280">
        <v>257.53399999999999</v>
      </c>
      <c r="D280">
        <v>1551.2383521795</v>
      </c>
      <c r="E280">
        <v>257.69937369000002</v>
      </c>
      <c r="F280">
        <v>1553.6941710619999</v>
      </c>
      <c r="G280">
        <v>229.62923541699999</v>
      </c>
      <c r="H280">
        <f t="shared" si="29"/>
        <v>0.11628938744634601</v>
      </c>
      <c r="I280">
        <f t="shared" si="30"/>
        <v>1.0174003089959194E-2</v>
      </c>
      <c r="J280">
        <f t="shared" si="31"/>
        <v>0.11673359401440904</v>
      </c>
      <c r="K280">
        <f t="shared" si="28"/>
        <v>1667.5277396258459</v>
      </c>
      <c r="L280">
        <f t="shared" si="32"/>
        <v>267.87337677995919</v>
      </c>
    </row>
    <row r="281" spans="1:12" x14ac:dyDescent="0.2">
      <c r="A281" t="s">
        <v>286</v>
      </c>
      <c r="B281">
        <v>1553.82</v>
      </c>
      <c r="C281">
        <v>229.46199999999999</v>
      </c>
      <c r="D281">
        <v>1553.6941710619999</v>
      </c>
      <c r="E281">
        <v>229.62923541699999</v>
      </c>
      <c r="F281">
        <v>1556.1499899444998</v>
      </c>
      <c r="G281">
        <v>201.55909714399999</v>
      </c>
      <c r="H281">
        <f t="shared" si="29"/>
        <v>0.11035306314612911</v>
      </c>
      <c r="I281">
        <f t="shared" si="30"/>
        <v>9.6546420106752295E-3</v>
      </c>
      <c r="J281">
        <f t="shared" si="31"/>
        <v>0.11077459391976056</v>
      </c>
      <c r="K281">
        <f t="shared" si="28"/>
        <v>1664.0472342081289</v>
      </c>
      <c r="L281">
        <f t="shared" si="32"/>
        <v>239.28387742767521</v>
      </c>
    </row>
    <row r="282" spans="1:12" x14ac:dyDescent="0.2">
      <c r="A282" t="s">
        <v>287</v>
      </c>
      <c r="B282">
        <v>1556.27</v>
      </c>
      <c r="C282">
        <v>201.375</v>
      </c>
      <c r="D282">
        <v>1556.1499899444998</v>
      </c>
      <c r="E282">
        <v>201.55909714399999</v>
      </c>
      <c r="F282">
        <v>1558.6058088269999</v>
      </c>
      <c r="G282">
        <v>173.48895887099999</v>
      </c>
      <c r="H282">
        <f t="shared" si="29"/>
        <v>0.10311437751340355</v>
      </c>
      <c r="I282">
        <f t="shared" si="30"/>
        <v>9.0213390789826708E-3</v>
      </c>
      <c r="J282">
        <f t="shared" si="31"/>
        <v>0.10350825768389053</v>
      </c>
      <c r="K282">
        <f t="shared" si="28"/>
        <v>1659.2643674579033</v>
      </c>
      <c r="L282">
        <f t="shared" si="32"/>
        <v>210.58043622298266</v>
      </c>
    </row>
    <row r="283" spans="1:12" x14ac:dyDescent="0.2">
      <c r="A283" t="s">
        <v>288</v>
      </c>
      <c r="B283">
        <v>1558.73</v>
      </c>
      <c r="C283">
        <v>173.31299999999999</v>
      </c>
      <c r="D283">
        <v>1558.6058088269999</v>
      </c>
      <c r="E283">
        <v>173.48895887099999</v>
      </c>
      <c r="F283">
        <v>1561.0616277095</v>
      </c>
      <c r="G283">
        <v>145.418820598</v>
      </c>
      <c r="H283">
        <f t="shared" si="29"/>
        <v>0.10797033286634655</v>
      </c>
      <c r="I283">
        <f t="shared" si="30"/>
        <v>9.4461801229545339E-3</v>
      </c>
      <c r="J283">
        <f t="shared" si="31"/>
        <v>0.10838276199739964</v>
      </c>
      <c r="K283">
        <f t="shared" si="28"/>
        <v>1666.5761416933465</v>
      </c>
      <c r="L283">
        <f t="shared" si="32"/>
        <v>182.93513899395452</v>
      </c>
    </row>
    <row r="284" spans="1:12" x14ac:dyDescent="0.2">
      <c r="A284" t="s">
        <v>289</v>
      </c>
      <c r="B284">
        <v>1561.18</v>
      </c>
      <c r="C284">
        <v>145.25</v>
      </c>
      <c r="D284">
        <v>1561.0616277095</v>
      </c>
      <c r="E284">
        <v>145.418820598</v>
      </c>
      <c r="F284">
        <v>1563.5174465919999</v>
      </c>
      <c r="G284">
        <v>117.348682325</v>
      </c>
      <c r="H284">
        <f t="shared" si="29"/>
        <v>0.10281542536540783</v>
      </c>
      <c r="I284">
        <f t="shared" si="30"/>
        <v>8.9951841550954814E-3</v>
      </c>
      <c r="J284">
        <f t="shared" si="31"/>
        <v>0.10320816358725615</v>
      </c>
      <c r="K284">
        <f t="shared" si="28"/>
        <v>1663.877053074908</v>
      </c>
      <c r="L284">
        <f t="shared" si="32"/>
        <v>154.4140047530955</v>
      </c>
    </row>
    <row r="285" spans="1:12" x14ac:dyDescent="0.2">
      <c r="A285" t="s">
        <v>290</v>
      </c>
      <c r="B285">
        <v>1563.63</v>
      </c>
      <c r="C285">
        <v>117.17400000000001</v>
      </c>
      <c r="D285">
        <v>1563.5174465919999</v>
      </c>
      <c r="E285">
        <v>117.348682325</v>
      </c>
      <c r="F285">
        <v>1565.9732654744998</v>
      </c>
      <c r="G285">
        <v>89.278544052000001</v>
      </c>
      <c r="H285">
        <f t="shared" si="29"/>
        <v>9.6531804709854396E-2</v>
      </c>
      <c r="I285">
        <f t="shared" si="30"/>
        <v>8.4454385818355515E-3</v>
      </c>
      <c r="J285">
        <f t="shared" si="31"/>
        <v>9.6900540521614356E-2</v>
      </c>
      <c r="K285">
        <f t="shared" si="28"/>
        <v>1660.0492513018544</v>
      </c>
      <c r="L285">
        <f t="shared" si="32"/>
        <v>125.79412090683556</v>
      </c>
    </row>
    <row r="286" spans="1:12" x14ac:dyDescent="0.2">
      <c r="A286" t="s">
        <v>291</v>
      </c>
      <c r="B286">
        <v>1566.09</v>
      </c>
      <c r="C286">
        <v>89.095500000000001</v>
      </c>
      <c r="D286">
        <v>1565.9732654744998</v>
      </c>
      <c r="E286">
        <v>89.278544052000001</v>
      </c>
      <c r="F286">
        <v>1568.429084357</v>
      </c>
      <c r="G286">
        <v>61.208405778999996</v>
      </c>
      <c r="H286">
        <f t="shared" si="29"/>
        <v>9.9955162597039973E-2</v>
      </c>
      <c r="I286">
        <f t="shared" si="30"/>
        <v>8.7449435881580551E-3</v>
      </c>
      <c r="J286">
        <f t="shared" si="31"/>
        <v>0.10033697507978186</v>
      </c>
      <c r="K286">
        <f t="shared" si="28"/>
        <v>1665.9284280715399</v>
      </c>
      <c r="L286">
        <f t="shared" si="32"/>
        <v>98.023487640158066</v>
      </c>
    </row>
    <row r="287" spans="1:12" x14ac:dyDescent="0.2">
      <c r="A287" t="s">
        <v>292</v>
      </c>
      <c r="B287">
        <v>1568.53</v>
      </c>
      <c r="C287">
        <v>61.033499999999997</v>
      </c>
      <c r="D287">
        <v>1568.429084357</v>
      </c>
      <c r="E287">
        <v>61.208405778999996</v>
      </c>
      <c r="F287">
        <v>1570.8849032395001</v>
      </c>
      <c r="G287">
        <v>33.138267505999998</v>
      </c>
      <c r="H287">
        <f t="shared" si="29"/>
        <v>8.4963040419881092E-2</v>
      </c>
      <c r="I287">
        <f t="shared" si="30"/>
        <v>7.4333028554570413E-3</v>
      </c>
      <c r="J287">
        <f t="shared" si="31"/>
        <v>8.5287585431475868E-2</v>
      </c>
      <c r="K287">
        <f t="shared" si="28"/>
        <v>1653.392124776881</v>
      </c>
      <c r="L287">
        <f t="shared" si="32"/>
        <v>68.641708634457032</v>
      </c>
    </row>
    <row r="288" spans="1:12" x14ac:dyDescent="0.2">
      <c r="A288" t="s">
        <v>293</v>
      </c>
      <c r="B288">
        <v>1570.99</v>
      </c>
      <c r="C288">
        <v>32.962499999999999</v>
      </c>
      <c r="D288">
        <v>1570.8849032395001</v>
      </c>
      <c r="E288">
        <v>33.138267505999998</v>
      </c>
      <c r="F288">
        <v>1573.340722122</v>
      </c>
      <c r="G288">
        <v>5.0681292329999996</v>
      </c>
      <c r="H288">
        <f t="shared" si="29"/>
        <v>8.9037578973323317E-2</v>
      </c>
      <c r="I288">
        <f t="shared" si="30"/>
        <v>7.7897787879829539E-3</v>
      </c>
      <c r="J288">
        <f t="shared" si="31"/>
        <v>8.937768806025638E-2</v>
      </c>
      <c r="K288">
        <f t="shared" si="28"/>
        <v>1659.9224822128233</v>
      </c>
      <c r="L288">
        <f t="shared" si="32"/>
        <v>40.928046293982945</v>
      </c>
    </row>
    <row r="289" spans="1:12" x14ac:dyDescent="0.2">
      <c r="A289" t="s">
        <v>294</v>
      </c>
      <c r="B289">
        <v>1573.46</v>
      </c>
      <c r="C289">
        <v>4.8885800000000001</v>
      </c>
      <c r="D289">
        <v>1573.340722122</v>
      </c>
      <c r="E289">
        <v>5.0681292329999996</v>
      </c>
      <c r="F289">
        <v>1570.8849032395001</v>
      </c>
      <c r="G289">
        <v>33.138267505999998</v>
      </c>
      <c r="H289">
        <f t="shared" si="29"/>
        <v>0.10278262995264681</v>
      </c>
      <c r="I289">
        <f t="shared" si="30"/>
        <v>8.9923149282632175E-3</v>
      </c>
      <c r="J289">
        <f t="shared" si="31"/>
        <v>0.10317524290134622</v>
      </c>
      <c r="K289">
        <f t="shared" si="28"/>
        <v>1676.1233520746468</v>
      </c>
      <c r="L289">
        <f t="shared" si="32"/>
        <v>14.06044416126322</v>
      </c>
    </row>
    <row r="290" spans="1:12" x14ac:dyDescent="0.2">
      <c r="A290" t="s">
        <v>295</v>
      </c>
      <c r="B290">
        <v>1573.43</v>
      </c>
      <c r="C290">
        <v>-5.2844199999999999</v>
      </c>
      <c r="D290">
        <v>1573.340722122</v>
      </c>
      <c r="E290">
        <v>-5.0681292329999996</v>
      </c>
      <c r="F290">
        <v>1570.9502700466251</v>
      </c>
      <c r="G290">
        <v>-32.391121482499997</v>
      </c>
      <c r="H290">
        <f t="shared" si="29"/>
        <v>0.10737896098092814</v>
      </c>
      <c r="I290">
        <f t="shared" si="30"/>
        <v>-9.3944417867761199E-3</v>
      </c>
      <c r="J290">
        <f t="shared" si="31"/>
        <v>0.10778913116742715</v>
      </c>
      <c r="K290">
        <f t="shared" si="28"/>
        <v>1680.7196831029282</v>
      </c>
      <c r="L290">
        <f t="shared" si="32"/>
        <v>-14.462571019776128</v>
      </c>
    </row>
    <row r="291" spans="1:12" x14ac:dyDescent="0.2">
      <c r="A291" t="s">
        <v>296</v>
      </c>
      <c r="B291">
        <v>1571.02</v>
      </c>
      <c r="C291">
        <v>-32.602499999999999</v>
      </c>
      <c r="D291">
        <v>1570.9502700466251</v>
      </c>
      <c r="E291">
        <v>-32.391121482499997</v>
      </c>
      <c r="F291">
        <v>1568.5598179712499</v>
      </c>
      <c r="G291">
        <v>-59.714113732000001</v>
      </c>
      <c r="H291">
        <f t="shared" si="29"/>
        <v>8.755302321831715E-2</v>
      </c>
      <c r="I291">
        <f t="shared" si="30"/>
        <v>-7.6598969888235502E-3</v>
      </c>
      <c r="J291">
        <f t="shared" si="31"/>
        <v>8.7887461543422501E-2</v>
      </c>
      <c r="K291">
        <f t="shared" si="28"/>
        <v>1658.5032932649422</v>
      </c>
      <c r="L291">
        <f t="shared" si="32"/>
        <v>-40.051018471323545</v>
      </c>
    </row>
    <row r="292" spans="1:12" x14ac:dyDescent="0.2">
      <c r="A292" t="s">
        <v>297</v>
      </c>
      <c r="B292">
        <v>1568.62</v>
      </c>
      <c r="C292">
        <v>-59.935499999999998</v>
      </c>
      <c r="D292">
        <v>1568.5598179712499</v>
      </c>
      <c r="E292">
        <v>-59.714113732000001</v>
      </c>
      <c r="F292">
        <v>1566.1693658958748</v>
      </c>
      <c r="G292">
        <v>-87.037105981500005</v>
      </c>
      <c r="H292">
        <f t="shared" si="29"/>
        <v>7.8946539626347317E-2</v>
      </c>
      <c r="I292">
        <f t="shared" si="30"/>
        <v>-6.9069272417240923E-3</v>
      </c>
      <c r="J292">
        <f t="shared" si="31"/>
        <v>7.9248102582313587E-2</v>
      </c>
      <c r="K292">
        <f t="shared" si="28"/>
        <v>1647.5063575975973</v>
      </c>
      <c r="L292">
        <f t="shared" si="32"/>
        <v>-66.621040973724106</v>
      </c>
    </row>
    <row r="293" spans="1:12" x14ac:dyDescent="0.2">
      <c r="A293" t="s">
        <v>298</v>
      </c>
      <c r="B293">
        <v>1566.24</v>
      </c>
      <c r="C293">
        <v>-87.245500000000007</v>
      </c>
      <c r="D293">
        <v>1566.1693658958748</v>
      </c>
      <c r="E293">
        <v>-87.037105981500005</v>
      </c>
      <c r="F293">
        <v>1563.7789138204998</v>
      </c>
      <c r="G293">
        <v>-114.36009823100001</v>
      </c>
      <c r="H293">
        <f t="shared" si="29"/>
        <v>8.81911795215964E-2</v>
      </c>
      <c r="I293">
        <f t="shared" si="30"/>
        <v>-7.7157284309158913E-3</v>
      </c>
      <c r="J293">
        <f t="shared" si="31"/>
        <v>8.8528055500107353E-2</v>
      </c>
      <c r="K293">
        <f t="shared" si="28"/>
        <v>1654.3605454174713</v>
      </c>
      <c r="L293">
        <f t="shared" si="32"/>
        <v>-94.752834412415908</v>
      </c>
    </row>
    <row r="294" spans="1:12" x14ac:dyDescent="0.2">
      <c r="A294" t="s">
        <v>299</v>
      </c>
      <c r="B294">
        <v>1563.82</v>
      </c>
      <c r="C294">
        <v>-114.574</v>
      </c>
      <c r="D294">
        <v>1563.7789138204998</v>
      </c>
      <c r="E294">
        <v>-114.36009823100001</v>
      </c>
      <c r="F294">
        <v>1561.3884617451249</v>
      </c>
      <c r="G294">
        <v>-141.6830904805</v>
      </c>
      <c r="H294">
        <f t="shared" si="29"/>
        <v>5.9345909999547787E-2</v>
      </c>
      <c r="I294">
        <f t="shared" si="30"/>
        <v>-5.1920943514533191E-3</v>
      </c>
      <c r="J294">
        <f t="shared" si="31"/>
        <v>5.9572601734596241E-2</v>
      </c>
      <c r="K294">
        <f t="shared" si="28"/>
        <v>1623.1248238200476</v>
      </c>
      <c r="L294">
        <f t="shared" si="32"/>
        <v>-119.55219258245333</v>
      </c>
    </row>
    <row r="295" spans="1:12" x14ac:dyDescent="0.2">
      <c r="A295" t="s">
        <v>300</v>
      </c>
      <c r="B295">
        <v>1561.43</v>
      </c>
      <c r="C295">
        <v>-141.88900000000001</v>
      </c>
      <c r="D295">
        <v>1561.3884617451249</v>
      </c>
      <c r="E295">
        <v>-141.6830904805</v>
      </c>
      <c r="F295">
        <v>1558.99800966975</v>
      </c>
      <c r="G295">
        <v>-169.00608273</v>
      </c>
      <c r="H295">
        <f t="shared" si="29"/>
        <v>5.9100631573674456E-2</v>
      </c>
      <c r="I295">
        <f t="shared" si="30"/>
        <v>-5.1706352697825086E-3</v>
      </c>
      <c r="J295">
        <f t="shared" si="31"/>
        <v>5.9326386384983242E-2</v>
      </c>
      <c r="K295">
        <f t="shared" si="28"/>
        <v>1620.4890933187994</v>
      </c>
      <c r="L295">
        <f t="shared" si="32"/>
        <v>-146.85372575028251</v>
      </c>
    </row>
    <row r="296" spans="1:12" x14ac:dyDescent="0.2">
      <c r="A296" t="s">
        <v>301</v>
      </c>
      <c r="B296">
        <v>1559.01</v>
      </c>
      <c r="C296">
        <v>-169.21</v>
      </c>
      <c r="D296">
        <v>1558.99800966975</v>
      </c>
      <c r="E296">
        <v>-169.00608273</v>
      </c>
      <c r="F296">
        <v>1556.6075575943751</v>
      </c>
      <c r="G296">
        <v>-196.32907497950001</v>
      </c>
      <c r="H296">
        <f t="shared" si="29"/>
        <v>2.9604181385392333E-2</v>
      </c>
      <c r="I296">
        <f t="shared" si="30"/>
        <v>-2.5900302641187478E-3</v>
      </c>
      <c r="J296">
        <f t="shared" si="31"/>
        <v>2.971726454888237E-2</v>
      </c>
      <c r="K296">
        <f t="shared" si="28"/>
        <v>1588.6021910551424</v>
      </c>
      <c r="L296">
        <f t="shared" si="32"/>
        <v>-171.59611299411876</v>
      </c>
    </row>
    <row r="297" spans="1:12" x14ac:dyDescent="0.2">
      <c r="A297" t="s">
        <v>302</v>
      </c>
      <c r="B297">
        <v>1556.63</v>
      </c>
      <c r="C297">
        <v>-196.535</v>
      </c>
      <c r="D297">
        <v>1556.6075575943751</v>
      </c>
      <c r="E297">
        <v>-196.32907497950001</v>
      </c>
      <c r="F297">
        <v>1554.2171055189999</v>
      </c>
      <c r="G297">
        <v>-223.65206722900001</v>
      </c>
      <c r="H297">
        <f t="shared" si="29"/>
        <v>4.01511826128855E-2</v>
      </c>
      <c r="I297">
        <f t="shared" si="30"/>
        <v>-3.512773305694411E-3</v>
      </c>
      <c r="J297">
        <f t="shared" si="31"/>
        <v>4.0304553607631959E-2</v>
      </c>
      <c r="K297">
        <f t="shared" si="28"/>
        <v>1596.7587402072606</v>
      </c>
      <c r="L297">
        <f t="shared" si="32"/>
        <v>-199.84184828519443</v>
      </c>
    </row>
    <row r="298" spans="1:12" x14ac:dyDescent="0.2">
      <c r="A298" t="s">
        <v>303</v>
      </c>
      <c r="B298">
        <v>1554.22</v>
      </c>
      <c r="C298">
        <v>-223.86699999999999</v>
      </c>
      <c r="D298">
        <v>1554.2171055189999</v>
      </c>
      <c r="E298">
        <v>-223.65206722900001</v>
      </c>
      <c r="F298">
        <v>1556.6075575943751</v>
      </c>
      <c r="G298">
        <v>-196.32907497950001</v>
      </c>
      <c r="H298">
        <f t="shared" si="29"/>
        <v>2.1533836167028066E-2</v>
      </c>
      <c r="I298">
        <f t="shared" si="30"/>
        <v>-1.8839665467899613E-3</v>
      </c>
      <c r="J298">
        <f t="shared" si="31"/>
        <v>2.1616091922866853E-2</v>
      </c>
      <c r="K298">
        <f t="shared" si="28"/>
        <v>1575.750941686028</v>
      </c>
      <c r="L298">
        <f t="shared" si="32"/>
        <v>-225.53603377578997</v>
      </c>
    </row>
    <row r="299" spans="1:12" x14ac:dyDescent="0.2">
      <c r="H299" s="2">
        <f>MAX(H2:H298)</f>
        <v>0.30727844954871314</v>
      </c>
      <c r="I299" s="2">
        <f>MAX(I2:I298)</f>
        <v>0.55146372684050393</v>
      </c>
    </row>
    <row r="300" spans="1:12" x14ac:dyDescent="0.2">
      <c r="H300" s="2">
        <f>MIN(H2:H298)</f>
        <v>-0.59514723315195994</v>
      </c>
      <c r="I300" s="2">
        <f>MIN(I2:I298)</f>
        <v>-0.57964416967041676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B1BE-F160-1746-B2D6-B12CFA72DB1D}">
  <dimension ref="A1:L231"/>
  <sheetViews>
    <sheetView tabSelected="1" workbookViewId="0">
      <pane ySplit="1" topLeftCell="A190" activePane="bottomLeft" state="frozen"/>
      <selection pane="bottomLeft" activeCell="K190" sqref="K190:K192"/>
    </sheetView>
  </sheetViews>
  <sheetFormatPr baseColWidth="10" defaultRowHeight="16" x14ac:dyDescent="0.2"/>
  <cols>
    <col min="10" max="10" width="17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304</v>
      </c>
      <c r="I1" t="s">
        <v>305</v>
      </c>
      <c r="J1" t="s">
        <v>308</v>
      </c>
      <c r="K1" t="s">
        <v>306</v>
      </c>
      <c r="L1" t="s">
        <v>307</v>
      </c>
    </row>
    <row r="2" spans="1:12" x14ac:dyDescent="0.2">
      <c r="A2" t="s">
        <v>7</v>
      </c>
      <c r="B2">
        <v>126.161</v>
      </c>
      <c r="C2">
        <v>3.0000000000000001E-3</v>
      </c>
      <c r="D2">
        <v>126.15794586299999</v>
      </c>
      <c r="E2">
        <v>5.5136699999999998E-4</v>
      </c>
      <c r="F2">
        <v>160.164812746</v>
      </c>
      <c r="G2">
        <v>7.0337799999999995E-4</v>
      </c>
      <c r="H2">
        <f>B2-D2-(F2-D2)*((B2-D2)*(F2-D2)+(C2-E2)*(G2-E2))/((F2-D2)^2+(G2-E2)^2)</f>
        <v>-1.0945350448904323E-8</v>
      </c>
      <c r="I2">
        <f>C2-E2-(G2-E2)*((B2-D2)*(F2-D2)+(C2-E2)*(G2-E2))/((F2-D2)^2+(G2-E2)^2)</f>
        <v>2.4486193479312892E-3</v>
      </c>
      <c r="J2">
        <f>SQRT(H2^2+I2^2)</f>
        <v>2.4486193479557523E-3</v>
      </c>
      <c r="K2">
        <f>-1000*(H2^2+I2^2)^(0.5)/(1+(I2/H2)^2)^(0.5)+D2</f>
        <v>126.15793491764954</v>
      </c>
      <c r="L2">
        <f>I2/H2*(K2-D2)+E2</f>
        <v>2.4491707159682403</v>
      </c>
    </row>
    <row r="3" spans="1:12" x14ac:dyDescent="0.2">
      <c r="A3" t="s">
        <v>8</v>
      </c>
      <c r="B3">
        <v>160.16900000000001</v>
      </c>
      <c r="C3">
        <v>3.0000000000000001E-3</v>
      </c>
      <c r="D3">
        <v>160.164812746</v>
      </c>
      <c r="E3">
        <v>7.0337799999999995E-4</v>
      </c>
      <c r="F3">
        <v>187.68446082</v>
      </c>
      <c r="G3">
        <v>8.26391E-4</v>
      </c>
      <c r="H3">
        <f t="shared" ref="H3:H65" si="0">B3-D3-(F3-D3)*((B3-D3)*(F3-D3)+(C3-E3)*(G3-E3))/((F3-D3)^2+(G3-E3)^2)</f>
        <v>-1.0265831120945257E-8</v>
      </c>
      <c r="I3">
        <f t="shared" ref="I3:I65" si="1">C3-E3-(G3-E3)*((B3-D3)*(F3-D3)+(C3-E3)*(G3-E3))/((F3-D3)^2+(G3-E3)^2)</f>
        <v>2.296603282902392E-3</v>
      </c>
      <c r="J3">
        <f t="shared" ref="J3:J65" si="2">SQRT(H3^2+I3^2)</f>
        <v>2.2966032829253363E-3</v>
      </c>
      <c r="K3">
        <f t="shared" ref="K3:K6" si="3">-1000*(H3^2+I3^2)^(0.5)/(1+(I3/H3)^2)^(0.5)+D3</f>
        <v>160.16480248016887</v>
      </c>
      <c r="L3">
        <f t="shared" ref="L3:L50" si="4">I3/H3*(K3-D3)+E3</f>
        <v>2.2973066611538684</v>
      </c>
    </row>
    <row r="4" spans="1:12" x14ac:dyDescent="0.2">
      <c r="A4" t="s">
        <v>9</v>
      </c>
      <c r="B4">
        <v>187.68799999999999</v>
      </c>
      <c r="C4">
        <v>4.0000000000000001E-3</v>
      </c>
      <c r="D4">
        <v>187.68446082</v>
      </c>
      <c r="E4">
        <v>8.26391E-4</v>
      </c>
      <c r="F4">
        <v>215.589762888</v>
      </c>
      <c r="G4">
        <v>9.5112799999999998E-4</v>
      </c>
      <c r="H4">
        <f t="shared" si="0"/>
        <v>-1.4185995604338447E-8</v>
      </c>
      <c r="I4">
        <f t="shared" si="1"/>
        <v>3.1735931797639708E-3</v>
      </c>
      <c r="J4">
        <f t="shared" si="2"/>
        <v>3.1735931797956763E-3</v>
      </c>
      <c r="K4">
        <f t="shared" si="3"/>
        <v>187.68444663400439</v>
      </c>
      <c r="L4">
        <f t="shared" si="4"/>
        <v>3.1744195720764585</v>
      </c>
    </row>
    <row r="5" spans="1:12" x14ac:dyDescent="0.2">
      <c r="A5" t="s">
        <v>10</v>
      </c>
      <c r="B5">
        <v>215.59299999999999</v>
      </c>
      <c r="C5">
        <v>1.2E-2</v>
      </c>
      <c r="D5">
        <v>215.589762888</v>
      </c>
      <c r="E5">
        <v>9.5112799999999998E-4</v>
      </c>
      <c r="F5">
        <v>249.21097577699999</v>
      </c>
      <c r="G5">
        <v>1.101416E-3</v>
      </c>
      <c r="H5">
        <f t="shared" si="0"/>
        <v>-4.9388780408703842E-8</v>
      </c>
      <c r="I5">
        <f t="shared" si="1"/>
        <v>1.1048857529775132E-2</v>
      </c>
      <c r="J5">
        <f t="shared" si="2"/>
        <v>1.1048857529885518E-2</v>
      </c>
      <c r="K5">
        <f t="shared" si="3"/>
        <v>215.58971349921958</v>
      </c>
      <c r="L5">
        <f t="shared" si="4"/>
        <v>11.049808658325427</v>
      </c>
    </row>
    <row r="6" spans="1:12" x14ac:dyDescent="0.2">
      <c r="A6" t="s">
        <v>11</v>
      </c>
      <c r="B6">
        <v>249.21600000000001</v>
      </c>
      <c r="C6">
        <v>0.02</v>
      </c>
      <c r="D6">
        <v>249.21097577699999</v>
      </c>
      <c r="E6">
        <v>1.101416E-3</v>
      </c>
      <c r="F6">
        <v>215.589762888</v>
      </c>
      <c r="G6">
        <v>9.5112799999999998E-4</v>
      </c>
      <c r="H6">
        <f t="shared" si="0"/>
        <v>-8.4477232462770724E-8</v>
      </c>
      <c r="I6">
        <f t="shared" si="1"/>
        <v>1.8898561541169479E-2</v>
      </c>
      <c r="J6">
        <f t="shared" si="2"/>
        <v>1.8898561541358286E-2</v>
      </c>
      <c r="K6">
        <f t="shared" si="3"/>
        <v>249.21089129976752</v>
      </c>
      <c r="L6">
        <f t="shared" si="4"/>
        <v>18.899662957138435</v>
      </c>
    </row>
    <row r="7" spans="1:12" x14ac:dyDescent="0.2">
      <c r="A7" t="s">
        <v>12</v>
      </c>
      <c r="B7">
        <v>253.52799999999999</v>
      </c>
      <c r="C7">
        <v>0.374</v>
      </c>
      <c r="D7">
        <v>253.52788595000001</v>
      </c>
      <c r="E7">
        <v>0.37880156100000001</v>
      </c>
      <c r="F7">
        <v>299.10410505900001</v>
      </c>
      <c r="G7">
        <v>8.4153287270000003</v>
      </c>
      <c r="H7">
        <f t="shared" si="0"/>
        <v>8.2457466178754968E-4</v>
      </c>
      <c r="I7">
        <f t="shared" si="1"/>
        <v>-4.6762730568935566E-3</v>
      </c>
      <c r="J7">
        <f t="shared" si="2"/>
        <v>4.7484158490480443E-3</v>
      </c>
      <c r="K7">
        <f>1000*(H7^2+I7^2)^(0.5)/(1+(I7/H7)^2)^(0.5)+D7</f>
        <v>254.35246061178756</v>
      </c>
      <c r="L7">
        <f t="shared" si="4"/>
        <v>-4.2974714958935643</v>
      </c>
    </row>
    <row r="8" spans="1:12" x14ac:dyDescent="0.2">
      <c r="A8" t="s">
        <v>13</v>
      </c>
      <c r="B8">
        <v>299.13200000000001</v>
      </c>
      <c r="C8">
        <v>8.4269999999999996</v>
      </c>
      <c r="D8">
        <v>299.10410505900001</v>
      </c>
      <c r="E8">
        <v>8.4153287270000003</v>
      </c>
      <c r="F8">
        <v>335.02844295900002</v>
      </c>
      <c r="G8">
        <v>14.749924335999999</v>
      </c>
      <c r="H8">
        <f t="shared" si="0"/>
        <v>-1.1547762166407571E-3</v>
      </c>
      <c r="I8">
        <f t="shared" si="1"/>
        <v>6.5488901843309619E-3</v>
      </c>
      <c r="J8">
        <f t="shared" si="2"/>
        <v>6.6499226128538943E-3</v>
      </c>
      <c r="K8">
        <f t="shared" ref="K3:K63" si="5">-1000*(H8^2+I8^2)^(0.5)/(1+(I8/H8)^2)^(0.5)+D8</f>
        <v>297.94932884235925</v>
      </c>
      <c r="L8">
        <f t="shared" si="4"/>
        <v>14.964218911330951</v>
      </c>
    </row>
    <row r="9" spans="1:12" x14ac:dyDescent="0.2">
      <c r="A9" t="s">
        <v>14</v>
      </c>
      <c r="B9">
        <v>335.024</v>
      </c>
      <c r="C9">
        <v>14.752000000000001</v>
      </c>
      <c r="D9">
        <v>335.02844295900002</v>
      </c>
      <c r="E9">
        <v>14.749924335999999</v>
      </c>
      <c r="F9">
        <v>372.77138775499998</v>
      </c>
      <c r="G9">
        <v>21.405197790999999</v>
      </c>
      <c r="H9">
        <f t="shared" si="0"/>
        <v>-4.8894656724266135E-4</v>
      </c>
      <c r="I9">
        <f t="shared" si="1"/>
        <v>2.7728812978780096E-3</v>
      </c>
      <c r="J9">
        <f t="shared" si="2"/>
        <v>2.8156596807391368E-3</v>
      </c>
      <c r="K9">
        <f t="shared" si="5"/>
        <v>334.53949639175738</v>
      </c>
      <c r="L9">
        <f t="shared" si="4"/>
        <v>17.522805633877862</v>
      </c>
    </row>
    <row r="10" spans="1:12" x14ac:dyDescent="0.2">
      <c r="A10" t="s">
        <v>15</v>
      </c>
      <c r="B10">
        <v>372.77100000000002</v>
      </c>
      <c r="C10">
        <v>21.41</v>
      </c>
      <c r="D10">
        <v>372.77138775499998</v>
      </c>
      <c r="E10">
        <v>21.405197790999999</v>
      </c>
      <c r="F10">
        <v>409.96568883499998</v>
      </c>
      <c r="G10">
        <v>27.963728025999998</v>
      </c>
      <c r="H10">
        <f t="shared" si="0"/>
        <v>-8.3293911302964813E-4</v>
      </c>
      <c r="I10">
        <f t="shared" si="1"/>
        <v>4.7237089776613469E-3</v>
      </c>
      <c r="J10">
        <f t="shared" si="2"/>
        <v>4.7965835833072923E-3</v>
      </c>
      <c r="K10">
        <f t="shared" si="5"/>
        <v>371.93844864197035</v>
      </c>
      <c r="L10">
        <f t="shared" si="4"/>
        <v>26.12890676866121</v>
      </c>
    </row>
    <row r="11" spans="1:12" x14ac:dyDescent="0.2">
      <c r="A11" t="s">
        <v>16</v>
      </c>
      <c r="B11">
        <v>409.97300000000001</v>
      </c>
      <c r="C11">
        <v>27.981999999999999</v>
      </c>
      <c r="D11">
        <v>409.96568883499998</v>
      </c>
      <c r="E11">
        <v>27.963728025999998</v>
      </c>
      <c r="F11">
        <v>447.08187833599999</v>
      </c>
      <c r="G11">
        <v>34.508484723000002</v>
      </c>
      <c r="H11">
        <f t="shared" si="0"/>
        <v>-2.9042985550091216E-3</v>
      </c>
      <c r="I11">
        <f t="shared" si="1"/>
        <v>1.6470665072180757E-2</v>
      </c>
      <c r="J11">
        <f t="shared" si="2"/>
        <v>1.6724764811996109E-2</v>
      </c>
      <c r="K11">
        <f t="shared" si="5"/>
        <v>407.06139027999086</v>
      </c>
      <c r="L11">
        <f t="shared" si="4"/>
        <v>44.434393098180749</v>
      </c>
    </row>
    <row r="12" spans="1:12" x14ac:dyDescent="0.2">
      <c r="A12" t="s">
        <v>17</v>
      </c>
      <c r="B12">
        <v>447.08699999999999</v>
      </c>
      <c r="C12">
        <v>34.515999999999998</v>
      </c>
      <c r="D12">
        <v>447.08187833599999</v>
      </c>
      <c r="E12">
        <v>34.508484723000002</v>
      </c>
      <c r="F12">
        <v>483.05537238400001</v>
      </c>
      <c r="G12">
        <v>40.851748114000003</v>
      </c>
      <c r="H12">
        <f t="shared" si="0"/>
        <v>-1.1307747287025898E-3</v>
      </c>
      <c r="I12">
        <f t="shared" si="1"/>
        <v>6.4127745397308299E-3</v>
      </c>
      <c r="J12">
        <f t="shared" si="2"/>
        <v>6.5117070561022915E-3</v>
      </c>
      <c r="K12">
        <f t="shared" si="5"/>
        <v>445.9511036072974</v>
      </c>
      <c r="L12">
        <f t="shared" si="4"/>
        <v>40.921259262730835</v>
      </c>
    </row>
    <row r="13" spans="1:12" x14ac:dyDescent="0.2">
      <c r="A13" t="s">
        <v>18</v>
      </c>
      <c r="B13">
        <v>483.06900000000002</v>
      </c>
      <c r="C13">
        <v>40.892000000000003</v>
      </c>
      <c r="D13">
        <v>483.05537238400001</v>
      </c>
      <c r="E13">
        <v>40.851748114000003</v>
      </c>
      <c r="F13">
        <v>521.58840080499999</v>
      </c>
      <c r="G13">
        <v>47.646338268999997</v>
      </c>
      <c r="H13">
        <f t="shared" si="0"/>
        <v>-6.4727032450056579E-3</v>
      </c>
      <c r="I13">
        <f t="shared" si="1"/>
        <v>3.6707564755317008E-2</v>
      </c>
      <c r="J13">
        <f t="shared" si="2"/>
        <v>3.72738674886803E-2</v>
      </c>
      <c r="K13">
        <f t="shared" si="5"/>
        <v>476.58266913899433</v>
      </c>
      <c r="L13">
        <f t="shared" si="4"/>
        <v>77.559312869317111</v>
      </c>
    </row>
    <row r="14" spans="1:12" x14ac:dyDescent="0.2">
      <c r="A14" t="s">
        <v>19</v>
      </c>
      <c r="B14">
        <v>521.58699999999999</v>
      </c>
      <c r="C14">
        <v>47.686999999999998</v>
      </c>
      <c r="D14">
        <v>521.58840080499999</v>
      </c>
      <c r="E14">
        <v>47.646338268999997</v>
      </c>
      <c r="F14">
        <v>566.40349172000003</v>
      </c>
      <c r="G14">
        <v>55.548654491000001</v>
      </c>
      <c r="H14">
        <f t="shared" si="0"/>
        <v>-6.9959779083994611E-3</v>
      </c>
      <c r="I14">
        <f t="shared" si="1"/>
        <v>3.9675125266614972E-2</v>
      </c>
      <c r="J14">
        <f t="shared" si="2"/>
        <v>4.0287209779487125E-2</v>
      </c>
      <c r="K14">
        <f t="shared" si="5"/>
        <v>514.59242289660051</v>
      </c>
      <c r="L14">
        <f t="shared" si="4"/>
        <v>87.321463535615095</v>
      </c>
    </row>
    <row r="15" spans="1:12" x14ac:dyDescent="0.2">
      <c r="A15" t="s">
        <v>20</v>
      </c>
      <c r="B15">
        <v>566.39700000000005</v>
      </c>
      <c r="C15">
        <v>55.59</v>
      </c>
      <c r="D15">
        <v>566.40349172000003</v>
      </c>
      <c r="E15">
        <v>55.548654491000001</v>
      </c>
      <c r="F15">
        <v>521.58840080499999</v>
      </c>
      <c r="G15">
        <v>47.646338268999997</v>
      </c>
      <c r="H15">
        <f t="shared" si="0"/>
        <v>-7.2664313592418076E-3</v>
      </c>
      <c r="I15">
        <f t="shared" si="1"/>
        <v>4.1208902914493972E-2</v>
      </c>
      <c r="J15">
        <f t="shared" si="2"/>
        <v>4.184464964741326E-2</v>
      </c>
      <c r="K15">
        <f t="shared" si="5"/>
        <v>559.13706036075826</v>
      </c>
      <c r="L15">
        <f t="shared" si="4"/>
        <v>96.757557405493799</v>
      </c>
    </row>
    <row r="16" spans="1:12" x14ac:dyDescent="0.2">
      <c r="A16" t="s">
        <v>21</v>
      </c>
      <c r="B16">
        <v>569.5</v>
      </c>
      <c r="C16">
        <v>60.323999999999998</v>
      </c>
      <c r="D16">
        <v>569.44000312699995</v>
      </c>
      <c r="E16">
        <v>60.315069668</v>
      </c>
      <c r="F16">
        <v>565.79367987700005</v>
      </c>
      <c r="G16">
        <v>73.923089989000005</v>
      </c>
      <c r="H16">
        <f t="shared" si="0"/>
        <v>5.8210328060401918E-2</v>
      </c>
      <c r="I16">
        <f t="shared" si="1"/>
        <v>1.5597689273671505E-2</v>
      </c>
      <c r="J16">
        <f t="shared" si="2"/>
        <v>6.0263838274520996E-2</v>
      </c>
      <c r="K16">
        <f>1000*(H16^2+I16^2)^(0.5)/(1+(I16/H16)^2)^(0.5)+D16</f>
        <v>627.65033118740189</v>
      </c>
      <c r="L16">
        <f t="shared" si="4"/>
        <v>75.912758941671513</v>
      </c>
    </row>
    <row r="17" spans="1:12" x14ac:dyDescent="0.2">
      <c r="A17" t="s">
        <v>22</v>
      </c>
      <c r="B17">
        <v>565.85299999999995</v>
      </c>
      <c r="C17">
        <v>73.956999999999994</v>
      </c>
      <c r="D17">
        <v>565.79367987700005</v>
      </c>
      <c r="E17">
        <v>73.923089989000005</v>
      </c>
      <c r="F17">
        <v>569.44000312699995</v>
      </c>
      <c r="G17">
        <v>60.315069668</v>
      </c>
      <c r="H17">
        <f t="shared" si="0"/>
        <v>6.3823929675075816E-2</v>
      </c>
      <c r="I17">
        <f t="shared" si="1"/>
        <v>1.7101876187048948E-2</v>
      </c>
      <c r="J17">
        <f t="shared" si="2"/>
        <v>6.6075473273266655E-2</v>
      </c>
      <c r="K17">
        <f>1000*(H17^2+I17^2)^(0.5)/(1+(I17/H17)^2)^(0.5)+D17</f>
        <v>629.61760955207581</v>
      </c>
      <c r="L17">
        <f t="shared" si="4"/>
        <v>91.024966176048935</v>
      </c>
    </row>
    <row r="18" spans="1:12" x14ac:dyDescent="0.2">
      <c r="A18" t="s">
        <v>23</v>
      </c>
      <c r="B18">
        <v>568.61699999999996</v>
      </c>
      <c r="C18">
        <v>78.853999999999999</v>
      </c>
      <c r="D18">
        <v>568.62208510300002</v>
      </c>
      <c r="E18">
        <v>78.822082116999994</v>
      </c>
      <c r="F18">
        <v>578.55492466199996</v>
      </c>
      <c r="G18">
        <v>81.483626043000001</v>
      </c>
      <c r="H18">
        <f t="shared" si="0"/>
        <v>-8.3202429839556273E-3</v>
      </c>
      <c r="I18">
        <f t="shared" si="1"/>
        <v>3.1051014354562999E-2</v>
      </c>
      <c r="J18">
        <f t="shared" si="2"/>
        <v>3.2146414041994489E-2</v>
      </c>
      <c r="K18">
        <f t="shared" si="5"/>
        <v>560.30184211904441</v>
      </c>
      <c r="L18">
        <f t="shared" si="4"/>
        <v>109.87309647156292</v>
      </c>
    </row>
    <row r="19" spans="1:12" x14ac:dyDescent="0.2">
      <c r="A19" t="s">
        <v>24</v>
      </c>
      <c r="B19">
        <v>578.54100000000005</v>
      </c>
      <c r="C19">
        <v>81.521000000000001</v>
      </c>
      <c r="D19">
        <v>578.55492466199996</v>
      </c>
      <c r="E19">
        <v>81.483626043000001</v>
      </c>
      <c r="F19">
        <v>590.83835249900005</v>
      </c>
      <c r="G19">
        <v>84.775019460999999</v>
      </c>
      <c r="H19">
        <f t="shared" si="0"/>
        <v>-1.0276440534480217E-2</v>
      </c>
      <c r="I19">
        <f t="shared" si="1"/>
        <v>3.8351512473769687E-2</v>
      </c>
      <c r="J19">
        <f t="shared" si="2"/>
        <v>3.9704454902245161E-2</v>
      </c>
      <c r="K19">
        <f t="shared" si="5"/>
        <v>568.27848412751973</v>
      </c>
      <c r="L19">
        <f t="shared" si="4"/>
        <v>119.83513851676975</v>
      </c>
    </row>
    <row r="20" spans="1:12" x14ac:dyDescent="0.2">
      <c r="A20" t="s">
        <v>25</v>
      </c>
      <c r="B20">
        <v>590.81700000000001</v>
      </c>
      <c r="C20">
        <v>84.813999999999993</v>
      </c>
      <c r="D20">
        <v>590.83835249900005</v>
      </c>
      <c r="E20">
        <v>84.775019460999999</v>
      </c>
      <c r="F20">
        <v>578.55492466199996</v>
      </c>
      <c r="G20">
        <v>81.483626043000001</v>
      </c>
      <c r="H20">
        <f t="shared" si="0"/>
        <v>-1.1175679586391568E-2</v>
      </c>
      <c r="I20">
        <f t="shared" si="1"/>
        <v>4.1707458299619138E-2</v>
      </c>
      <c r="J20">
        <f t="shared" si="2"/>
        <v>4.3178789839829444E-2</v>
      </c>
      <c r="K20">
        <f t="shared" si="5"/>
        <v>579.66267291260851</v>
      </c>
      <c r="L20">
        <f t="shared" si="4"/>
        <v>126.48247776061902</v>
      </c>
    </row>
    <row r="21" spans="1:12" x14ac:dyDescent="0.2">
      <c r="A21" t="s">
        <v>26</v>
      </c>
      <c r="B21">
        <v>595.74400000000003</v>
      </c>
      <c r="C21">
        <v>81.938999999999993</v>
      </c>
      <c r="D21">
        <v>595.73734462699997</v>
      </c>
      <c r="E21">
        <v>81.946614233999995</v>
      </c>
      <c r="F21">
        <v>599.37630252600002</v>
      </c>
      <c r="G21">
        <v>68.366081285999996</v>
      </c>
      <c r="H21">
        <f t="shared" si="0"/>
        <v>4.3059446948348467E-3</v>
      </c>
      <c r="I21">
        <f t="shared" si="1"/>
        <v>1.1537950329286745E-3</v>
      </c>
      <c r="J21">
        <f t="shared" si="2"/>
        <v>4.4578473160245451E-3</v>
      </c>
      <c r="K21">
        <f>1000*(H21^2+I21^2)^(0.5)/(1+(I21/H21)^2)^(0.5)+D21</f>
        <v>600.04328932183478</v>
      </c>
      <c r="L21">
        <f t="shared" si="4"/>
        <v>83.100409266928665</v>
      </c>
    </row>
    <row r="22" spans="1:12" x14ac:dyDescent="0.2">
      <c r="A22" t="s">
        <v>27</v>
      </c>
      <c r="B22">
        <v>599.39</v>
      </c>
      <c r="C22">
        <v>68.369</v>
      </c>
      <c r="D22">
        <v>599.37630252600002</v>
      </c>
      <c r="E22">
        <v>68.366081285999996</v>
      </c>
      <c r="F22">
        <v>595.73734462699997</v>
      </c>
      <c r="G22">
        <v>81.946614233999995</v>
      </c>
      <c r="H22">
        <f t="shared" si="0"/>
        <v>1.3509576410623825E-2</v>
      </c>
      <c r="I22">
        <f t="shared" si="1"/>
        <v>3.6199448121676378E-3</v>
      </c>
      <c r="J22">
        <f t="shared" si="2"/>
        <v>1.3986159416995901E-2</v>
      </c>
      <c r="K22">
        <f>1000*(H22^2+I22^2)^(0.5)/(1+(I22/H22)^2)^(0.5)+D22</f>
        <v>612.88587893662384</v>
      </c>
      <c r="L22">
        <f t="shared" si="4"/>
        <v>71.986026098167628</v>
      </c>
    </row>
    <row r="23" spans="1:12" x14ac:dyDescent="0.2">
      <c r="A23" t="s">
        <v>29</v>
      </c>
      <c r="B23">
        <v>638.495</v>
      </c>
      <c r="C23">
        <v>78.224999999999994</v>
      </c>
      <c r="D23">
        <v>638.51378642999998</v>
      </c>
      <c r="E23">
        <v>78.177040914000003</v>
      </c>
      <c r="F23">
        <v>678.91831661000003</v>
      </c>
      <c r="G23">
        <v>92.883291763000003</v>
      </c>
      <c r="H23">
        <f t="shared" si="0"/>
        <v>-1.7611566172338271E-2</v>
      </c>
      <c r="I23">
        <f t="shared" si="1"/>
        <v>4.8386707409910419E-2</v>
      </c>
      <c r="J23">
        <f t="shared" si="2"/>
        <v>5.149214228418672E-2</v>
      </c>
      <c r="K23">
        <f t="shared" si="5"/>
        <v>620.90222025766172</v>
      </c>
      <c r="L23">
        <f t="shared" si="4"/>
        <v>126.56374832391037</v>
      </c>
    </row>
    <row r="24" spans="1:12" x14ac:dyDescent="0.2">
      <c r="A24" t="s">
        <v>30</v>
      </c>
      <c r="B24">
        <v>678.9</v>
      </c>
      <c r="C24">
        <v>92.945999999999998</v>
      </c>
      <c r="D24">
        <v>678.91831661000003</v>
      </c>
      <c r="E24">
        <v>92.883291763000003</v>
      </c>
      <c r="F24">
        <v>715.52348155499999</v>
      </c>
      <c r="G24">
        <v>106.206667525</v>
      </c>
      <c r="H24">
        <f t="shared" si="0"/>
        <v>-2.2296942585542219E-2</v>
      </c>
      <c r="I24">
        <f t="shared" si="1"/>
        <v>6.1259494267273285E-2</v>
      </c>
      <c r="J24">
        <f t="shared" si="2"/>
        <v>6.5191098215516011E-2</v>
      </c>
      <c r="K24">
        <f t="shared" si="5"/>
        <v>656.62137402445785</v>
      </c>
      <c r="L24">
        <f t="shared" si="4"/>
        <v>154.14278603027319</v>
      </c>
    </row>
    <row r="25" spans="1:12" x14ac:dyDescent="0.2">
      <c r="A25" s="1" t="s">
        <v>31</v>
      </c>
      <c r="B25" s="1">
        <v>715.49199999999996</v>
      </c>
      <c r="C25" s="1">
        <v>106.285</v>
      </c>
      <c r="D25">
        <v>715.52348155499999</v>
      </c>
      <c r="E25">
        <v>106.206667525</v>
      </c>
      <c r="F25">
        <v>753.506910017</v>
      </c>
      <c r="G25">
        <v>120.031697158</v>
      </c>
      <c r="H25">
        <f t="shared" si="0"/>
        <v>-2.8858573228523299E-2</v>
      </c>
      <c r="I25">
        <f t="shared" si="1"/>
        <v>7.9287175567749002E-2</v>
      </c>
      <c r="J25">
        <f t="shared" si="2"/>
        <v>8.437578715660729E-2</v>
      </c>
      <c r="K25">
        <f t="shared" si="5"/>
        <v>686.66490832647673</v>
      </c>
      <c r="L25">
        <f t="shared" si="4"/>
        <v>185.49384309274888</v>
      </c>
    </row>
    <row r="26" spans="1:12" x14ac:dyDescent="0.2">
      <c r="A26" t="s">
        <v>32</v>
      </c>
      <c r="B26">
        <v>753.47799999999995</v>
      </c>
      <c r="C26">
        <v>120.111</v>
      </c>
      <c r="D26">
        <v>753.506910017</v>
      </c>
      <c r="E26">
        <v>120.031697158</v>
      </c>
      <c r="F26">
        <v>787.54372389000002</v>
      </c>
      <c r="G26">
        <v>132.420256577</v>
      </c>
      <c r="H26">
        <f t="shared" si="0"/>
        <v>-2.8869626304074528E-2</v>
      </c>
      <c r="I26">
        <f t="shared" si="1"/>
        <v>7.931754321554263E-2</v>
      </c>
      <c r="J26">
        <f t="shared" si="2"/>
        <v>8.4408103785634139E-2</v>
      </c>
      <c r="K26">
        <f t="shared" si="5"/>
        <v>724.63728371292541</v>
      </c>
      <c r="L26">
        <f t="shared" si="4"/>
        <v>199.34924037354278</v>
      </c>
    </row>
    <row r="27" spans="1:12" x14ac:dyDescent="0.2">
      <c r="A27" t="s">
        <v>33</v>
      </c>
      <c r="B27">
        <v>787.51400000000001</v>
      </c>
      <c r="C27">
        <v>132.50800000000001</v>
      </c>
      <c r="D27">
        <v>787.54372389000002</v>
      </c>
      <c r="E27">
        <v>132.420256577</v>
      </c>
      <c r="F27">
        <v>825.12688556499995</v>
      </c>
      <c r="G27">
        <v>146.099598988</v>
      </c>
      <c r="H27">
        <f t="shared" si="0"/>
        <v>-3.1677613041993201E-2</v>
      </c>
      <c r="I27">
        <f t="shared" si="1"/>
        <v>8.7032316076682298E-2</v>
      </c>
      <c r="J27">
        <f t="shared" si="2"/>
        <v>9.2618006940928019E-2</v>
      </c>
      <c r="K27">
        <f t="shared" si="5"/>
        <v>755.86611084800677</v>
      </c>
      <c r="L27">
        <f t="shared" si="4"/>
        <v>219.45257265368244</v>
      </c>
    </row>
    <row r="28" spans="1:12" x14ac:dyDescent="0.2">
      <c r="A28" t="s">
        <v>34</v>
      </c>
      <c r="B28">
        <v>825.09699999999998</v>
      </c>
      <c r="C28">
        <v>146.19200000000001</v>
      </c>
      <c r="D28">
        <v>825.12688556499995</v>
      </c>
      <c r="E28">
        <v>146.099598988</v>
      </c>
      <c r="F28">
        <v>859.49924272299995</v>
      </c>
      <c r="G28">
        <v>158.610287873</v>
      </c>
      <c r="H28">
        <f t="shared" si="0"/>
        <v>-3.3193462087028967E-2</v>
      </c>
      <c r="I28">
        <f t="shared" si="1"/>
        <v>9.1197019177245014E-2</v>
      </c>
      <c r="J28">
        <f t="shared" si="2"/>
        <v>9.704999861997847E-2</v>
      </c>
      <c r="K28">
        <f t="shared" si="5"/>
        <v>791.93342347797102</v>
      </c>
      <c r="L28">
        <f t="shared" si="4"/>
        <v>237.29661816524492</v>
      </c>
    </row>
    <row r="29" spans="1:12" x14ac:dyDescent="0.2">
      <c r="A29" t="s">
        <v>35</v>
      </c>
      <c r="B29">
        <v>859.45899999999995</v>
      </c>
      <c r="C29">
        <v>158.709</v>
      </c>
      <c r="D29">
        <v>859.49924272299995</v>
      </c>
      <c r="E29">
        <v>158.610287873</v>
      </c>
      <c r="F29">
        <v>902.62459057199999</v>
      </c>
      <c r="G29">
        <v>174.30684914</v>
      </c>
      <c r="H29">
        <f t="shared" si="0"/>
        <v>-3.6433424054332295E-2</v>
      </c>
      <c r="I29">
        <f t="shared" si="1"/>
        <v>0.10009861771294204</v>
      </c>
      <c r="J29">
        <f t="shared" si="2"/>
        <v>0.10652289733369306</v>
      </c>
      <c r="K29">
        <f t="shared" si="5"/>
        <v>823.0658186686677</v>
      </c>
      <c r="L29">
        <f t="shared" si="4"/>
        <v>258.70890558594192</v>
      </c>
    </row>
    <row r="30" spans="1:12" x14ac:dyDescent="0.2">
      <c r="A30" t="s">
        <v>36</v>
      </c>
      <c r="B30">
        <v>902.58900000000006</v>
      </c>
      <c r="C30">
        <v>174.40799999999999</v>
      </c>
      <c r="D30">
        <v>902.62459057199999</v>
      </c>
      <c r="E30">
        <v>174.30684914</v>
      </c>
      <c r="F30">
        <v>859.49924272299995</v>
      </c>
      <c r="G30">
        <v>158.610287873</v>
      </c>
      <c r="H30">
        <f t="shared" si="0"/>
        <v>-3.6673014427052557E-2</v>
      </c>
      <c r="I30">
        <f t="shared" si="1"/>
        <v>0.1007568776967103</v>
      </c>
      <c r="J30">
        <f t="shared" si="2"/>
        <v>0.10722340411662298</v>
      </c>
      <c r="K30">
        <f t="shared" si="5"/>
        <v>865.95157614494747</v>
      </c>
      <c r="L30">
        <f t="shared" si="4"/>
        <v>275.0637268367102</v>
      </c>
    </row>
    <row r="31" spans="1:12" x14ac:dyDescent="0.2">
      <c r="A31" t="s">
        <v>37</v>
      </c>
      <c r="B31">
        <v>906.505</v>
      </c>
      <c r="C31">
        <v>176.21700000000001</v>
      </c>
      <c r="D31">
        <v>906.55197814899998</v>
      </c>
      <c r="E31">
        <v>176.138241416</v>
      </c>
      <c r="F31">
        <v>935.41696676100003</v>
      </c>
      <c r="G31">
        <v>192.80362239499999</v>
      </c>
      <c r="H31">
        <f t="shared" si="0"/>
        <v>-4.5848362383971761E-2</v>
      </c>
      <c r="I31">
        <f t="shared" si="1"/>
        <v>7.9410873340358984E-2</v>
      </c>
      <c r="J31">
        <f t="shared" si="2"/>
        <v>9.1696014842361243E-2</v>
      </c>
      <c r="K31">
        <f t="shared" si="5"/>
        <v>860.70361576502819</v>
      </c>
      <c r="L31">
        <f t="shared" si="4"/>
        <v>255.54911475635902</v>
      </c>
    </row>
    <row r="32" spans="1:12" x14ac:dyDescent="0.2">
      <c r="A32" t="s">
        <v>38</v>
      </c>
      <c r="B32">
        <v>935.35900000000004</v>
      </c>
      <c r="C32">
        <v>192.89699999999999</v>
      </c>
      <c r="D32">
        <v>935.41696676100003</v>
      </c>
      <c r="E32">
        <v>192.80362239499999</v>
      </c>
      <c r="F32">
        <v>959.83536559799995</v>
      </c>
      <c r="G32">
        <v>206.90173706900001</v>
      </c>
      <c r="H32">
        <f t="shared" si="0"/>
        <v>-5.4925812377035629E-2</v>
      </c>
      <c r="I32">
        <f t="shared" si="1"/>
        <v>9.5133315629936502E-2</v>
      </c>
      <c r="J32">
        <f t="shared" si="2"/>
        <v>0.10985077427138346</v>
      </c>
      <c r="K32">
        <f t="shared" si="5"/>
        <v>880.49115438396439</v>
      </c>
      <c r="L32">
        <f t="shared" si="4"/>
        <v>287.93693802493652</v>
      </c>
    </row>
    <row r="33" spans="1:12" x14ac:dyDescent="0.2">
      <c r="A33" t="s">
        <v>39</v>
      </c>
      <c r="B33">
        <v>959.78200000000004</v>
      </c>
      <c r="C33">
        <v>207</v>
      </c>
      <c r="D33">
        <v>959.83536559799995</v>
      </c>
      <c r="E33">
        <v>206.90173706900001</v>
      </c>
      <c r="F33">
        <v>987.17409220299999</v>
      </c>
      <c r="G33">
        <v>222.68592117200001</v>
      </c>
      <c r="H33">
        <f t="shared" si="0"/>
        <v>-5.5890922947544018E-2</v>
      </c>
      <c r="I33">
        <f t="shared" si="1"/>
        <v>9.6804918910798413E-2</v>
      </c>
      <c r="J33">
        <f t="shared" si="2"/>
        <v>0.11178098046293278</v>
      </c>
      <c r="K33">
        <f t="shared" si="5"/>
        <v>903.94444265045593</v>
      </c>
      <c r="L33">
        <f t="shared" si="4"/>
        <v>303.70665597979843</v>
      </c>
    </row>
    <row r="34" spans="1:12" x14ac:dyDescent="0.2">
      <c r="A34" t="s">
        <v>40</v>
      </c>
      <c r="B34">
        <v>987.12300000000005</v>
      </c>
      <c r="C34">
        <v>222.78800000000001</v>
      </c>
      <c r="D34">
        <v>987.17409220299999</v>
      </c>
      <c r="E34">
        <v>222.68592117200001</v>
      </c>
      <c r="F34">
        <v>1013.118753047</v>
      </c>
      <c r="G34">
        <v>237.665232723</v>
      </c>
      <c r="H34">
        <f t="shared" si="0"/>
        <v>-5.6974905792704603E-2</v>
      </c>
      <c r="I34">
        <f t="shared" si="1"/>
        <v>9.8682412898468158E-2</v>
      </c>
      <c r="J34">
        <f t="shared" si="2"/>
        <v>0.11394892937430925</v>
      </c>
      <c r="K34">
        <f t="shared" si="5"/>
        <v>930.1991864102954</v>
      </c>
      <c r="L34">
        <f t="shared" si="4"/>
        <v>321.36833407046817</v>
      </c>
    </row>
    <row r="35" spans="1:12" x14ac:dyDescent="0.2">
      <c r="A35" t="s">
        <v>41</v>
      </c>
      <c r="B35">
        <v>1013.06</v>
      </c>
      <c r="C35">
        <v>237.779</v>
      </c>
      <c r="D35">
        <v>1013.118753047</v>
      </c>
      <c r="E35">
        <v>237.665232723</v>
      </c>
      <c r="F35">
        <v>987.17409220299999</v>
      </c>
      <c r="G35">
        <v>222.68592117200001</v>
      </c>
      <c r="H35">
        <f t="shared" si="0"/>
        <v>-6.3951419454183575E-2</v>
      </c>
      <c r="I35">
        <f t="shared" si="1"/>
        <v>0.11076596428227803</v>
      </c>
      <c r="J35">
        <f t="shared" si="2"/>
        <v>0.12790184867150209</v>
      </c>
      <c r="K35">
        <f t="shared" si="5"/>
        <v>949.16733359281648</v>
      </c>
      <c r="L35">
        <f t="shared" si="4"/>
        <v>348.43119700527802</v>
      </c>
    </row>
    <row r="36" spans="1:12" x14ac:dyDescent="0.2">
      <c r="A36" t="s">
        <v>42</v>
      </c>
      <c r="B36">
        <v>163.63800000000001</v>
      </c>
      <c r="C36">
        <v>1598.16</v>
      </c>
      <c r="D36">
        <v>163.67353983199999</v>
      </c>
      <c r="E36">
        <v>1598.101858969</v>
      </c>
      <c r="F36">
        <v>143.24538261999999</v>
      </c>
      <c r="G36">
        <v>1593.8378480849999</v>
      </c>
      <c r="H36">
        <f t="shared" si="0"/>
        <v>-1.3113011453394451E-2</v>
      </c>
      <c r="I36">
        <f t="shared" si="1"/>
        <v>6.2822226954872371E-2</v>
      </c>
      <c r="J36">
        <f t="shared" si="2"/>
        <v>6.4176189267876813E-2</v>
      </c>
      <c r="K36">
        <f t="shared" si="5"/>
        <v>150.56052837860554</v>
      </c>
      <c r="L36">
        <f t="shared" si="4"/>
        <v>1660.9240859238723</v>
      </c>
    </row>
    <row r="37" spans="1:12" x14ac:dyDescent="0.2">
      <c r="A37" t="s">
        <v>43</v>
      </c>
      <c r="B37">
        <v>143.19999999999999</v>
      </c>
      <c r="C37">
        <v>1593.87</v>
      </c>
      <c r="D37">
        <v>143.24538261999999</v>
      </c>
      <c r="E37">
        <v>1593.8378480849999</v>
      </c>
      <c r="F37">
        <v>121.84255001</v>
      </c>
      <c r="G37">
        <v>1590.7052614669999</v>
      </c>
      <c r="H37">
        <f t="shared" si="0"/>
        <v>-5.5589659768065583E-3</v>
      </c>
      <c r="I37">
        <f t="shared" si="1"/>
        <v>3.7980631597742349E-2</v>
      </c>
      <c r="J37">
        <f t="shared" si="2"/>
        <v>3.8385289881603307E-2</v>
      </c>
      <c r="K37">
        <f t="shared" si="5"/>
        <v>137.68641664319344</v>
      </c>
      <c r="L37">
        <f t="shared" si="4"/>
        <v>1631.8184796827422</v>
      </c>
    </row>
    <row r="38" spans="1:12" x14ac:dyDescent="0.2">
      <c r="A38" t="s">
        <v>44</v>
      </c>
      <c r="B38">
        <v>121.83</v>
      </c>
      <c r="C38">
        <v>1590.73</v>
      </c>
      <c r="D38">
        <v>121.84255001</v>
      </c>
      <c r="E38">
        <v>1590.7052614669999</v>
      </c>
      <c r="F38">
        <v>101.356404582</v>
      </c>
      <c r="G38">
        <v>1588.953077826</v>
      </c>
      <c r="H38">
        <f t="shared" si="0"/>
        <v>-2.1916666424647551E-3</v>
      </c>
      <c r="I38">
        <f t="shared" si="1"/>
        <v>2.5624483939142507E-2</v>
      </c>
      <c r="J38">
        <f t="shared" si="2"/>
        <v>2.5718039968455314E-2</v>
      </c>
      <c r="K38">
        <f t="shared" si="5"/>
        <v>119.65088336753524</v>
      </c>
      <c r="L38">
        <f t="shared" si="4"/>
        <v>1616.3297454061424</v>
      </c>
    </row>
    <row r="39" spans="1:12" x14ac:dyDescent="0.2">
      <c r="A39" t="s">
        <v>45</v>
      </c>
      <c r="B39">
        <v>101.33799999999999</v>
      </c>
      <c r="C39">
        <v>1588.97</v>
      </c>
      <c r="D39">
        <v>101.356404582</v>
      </c>
      <c r="E39">
        <v>1588.953077826</v>
      </c>
      <c r="F39">
        <v>83.906960886999997</v>
      </c>
      <c r="G39">
        <v>1588.407601013</v>
      </c>
      <c r="H39">
        <f t="shared" si="0"/>
        <v>-5.464453552549986E-4</v>
      </c>
      <c r="I39">
        <f t="shared" si="1"/>
        <v>1.7480426723317934E-2</v>
      </c>
      <c r="J39">
        <f t="shared" si="2"/>
        <v>1.748896569141719E-2</v>
      </c>
      <c r="K39">
        <f t="shared" si="5"/>
        <v>100.80995922674499</v>
      </c>
      <c r="L39">
        <f t="shared" si="4"/>
        <v>1606.4335045493181</v>
      </c>
    </row>
    <row r="40" spans="1:12" x14ac:dyDescent="0.2">
      <c r="A40" t="s">
        <v>46</v>
      </c>
      <c r="B40">
        <v>83.906000000000006</v>
      </c>
      <c r="C40">
        <v>1588.41</v>
      </c>
      <c r="D40">
        <v>83.906960886999997</v>
      </c>
      <c r="E40">
        <v>1588.407601013</v>
      </c>
      <c r="F40">
        <v>101.356404582</v>
      </c>
      <c r="G40">
        <v>1588.953077826</v>
      </c>
      <c r="H40">
        <f t="shared" si="0"/>
        <v>-7.585818594401262E-5</v>
      </c>
      <c r="I40">
        <f t="shared" si="1"/>
        <v>2.4266533661711624E-3</v>
      </c>
      <c r="J40">
        <f t="shared" si="2"/>
        <v>2.4278387557505852E-3</v>
      </c>
      <c r="K40">
        <f t="shared" si="5"/>
        <v>83.831102701055983</v>
      </c>
      <c r="L40">
        <f t="shared" si="4"/>
        <v>1590.8342543791712</v>
      </c>
    </row>
    <row r="41" spans="1:12" x14ac:dyDescent="0.2">
      <c r="A41" t="s">
        <v>47</v>
      </c>
      <c r="B41">
        <v>264.42099999999999</v>
      </c>
      <c r="C41">
        <v>1414.01</v>
      </c>
      <c r="D41">
        <v>264.47699678200001</v>
      </c>
      <c r="E41">
        <v>1413.7824571609999</v>
      </c>
      <c r="F41">
        <v>255.76092341200001</v>
      </c>
      <c r="G41">
        <v>1412.9869600760001</v>
      </c>
      <c r="H41">
        <f t="shared" si="0"/>
        <v>-2.105837123590918E-2</v>
      </c>
      <c r="I41">
        <f t="shared" si="1"/>
        <v>0.23073159186361603</v>
      </c>
      <c r="J41">
        <f t="shared" si="2"/>
        <v>0.23169057486878408</v>
      </c>
      <c r="K41">
        <f t="shared" si="5"/>
        <v>243.41862554609082</v>
      </c>
      <c r="L41">
        <f t="shared" si="4"/>
        <v>1644.514049024616</v>
      </c>
    </row>
    <row r="42" spans="1:12" x14ac:dyDescent="0.2">
      <c r="A42" t="s">
        <v>48</v>
      </c>
      <c r="B42">
        <v>255.80799999999999</v>
      </c>
      <c r="C42">
        <v>1412.98</v>
      </c>
      <c r="D42">
        <v>255.76092341200001</v>
      </c>
      <c r="E42">
        <v>1412.9869600760001</v>
      </c>
      <c r="F42">
        <v>264.47699678200001</v>
      </c>
      <c r="G42">
        <v>1413.7824571609999</v>
      </c>
      <c r="H42">
        <f t="shared" si="0"/>
        <v>1.0188832446408058E-3</v>
      </c>
      <c r="I42">
        <f t="shared" si="1"/>
        <v>-1.1163662674835071E-2</v>
      </c>
      <c r="J42">
        <f t="shared" si="2"/>
        <v>1.1210061881350857E-2</v>
      </c>
      <c r="K42">
        <f>1000*(H42^2+I42^2)^(0.5)/(1+(I42/H42)^2)^(0.5)+D42</f>
        <v>256.7798066566408</v>
      </c>
      <c r="L42">
        <f t="shared" si="4"/>
        <v>1401.8232974011651</v>
      </c>
    </row>
    <row r="43" spans="1:12" x14ac:dyDescent="0.2">
      <c r="A43" t="s">
        <v>49</v>
      </c>
      <c r="B43">
        <v>58.938000000000002</v>
      </c>
      <c r="C43">
        <v>110.483</v>
      </c>
      <c r="D43">
        <v>58.957520537000001</v>
      </c>
      <c r="E43">
        <v>110.715292928</v>
      </c>
      <c r="F43">
        <v>90.600590404000002</v>
      </c>
      <c r="G43">
        <v>116.548795412</v>
      </c>
      <c r="H43">
        <f t="shared" si="0"/>
        <v>4.0774751376908898E-2</v>
      </c>
      <c r="I43">
        <f t="shared" si="1"/>
        <v>-0.22117729617291121</v>
      </c>
      <c r="J43">
        <f t="shared" si="2"/>
        <v>0.22490437232790389</v>
      </c>
      <c r="K43">
        <f>1000*(H43^2+I43^2)^(0.5)/(1+(I43/H43)^2)^(0.5)+D43</f>
        <v>99.732271913908903</v>
      </c>
      <c r="L43">
        <f t="shared" si="4"/>
        <v>-110.46200324491124</v>
      </c>
    </row>
    <row r="44" spans="1:12" x14ac:dyDescent="0.2">
      <c r="A44" t="s">
        <v>50</v>
      </c>
      <c r="B44">
        <v>90.548000000000002</v>
      </c>
      <c r="C44">
        <v>116.39700000000001</v>
      </c>
      <c r="D44">
        <v>90.600590404000002</v>
      </c>
      <c r="E44">
        <v>116.548795412</v>
      </c>
      <c r="F44">
        <v>109.438333869</v>
      </c>
      <c r="G44">
        <v>107.163707616</v>
      </c>
      <c r="H44">
        <f t="shared" si="0"/>
        <v>-7.1044889367132422E-2</v>
      </c>
      <c r="I44">
        <f t="shared" si="1"/>
        <v>-0.14260126591119915</v>
      </c>
      <c r="J44">
        <f t="shared" si="2"/>
        <v>0.15931885432887286</v>
      </c>
      <c r="K44">
        <f t="shared" si="5"/>
        <v>19.555701036867603</v>
      </c>
      <c r="L44">
        <f t="shared" si="4"/>
        <v>-26.052470499199103</v>
      </c>
    </row>
    <row r="45" spans="1:12" x14ac:dyDescent="0.2">
      <c r="A45" t="s">
        <v>51</v>
      </c>
      <c r="B45">
        <v>109.381</v>
      </c>
      <c r="C45">
        <v>107.105</v>
      </c>
      <c r="D45">
        <v>109.438333869</v>
      </c>
      <c r="E45">
        <v>107.163707616</v>
      </c>
      <c r="F45">
        <v>120.223362483</v>
      </c>
      <c r="G45">
        <v>92.859041731000005</v>
      </c>
      <c r="H45">
        <f t="shared" si="0"/>
        <v>-6.4775424533864992E-2</v>
      </c>
      <c r="I45">
        <f t="shared" si="1"/>
        <v>-4.8837548020907992E-2</v>
      </c>
      <c r="J45">
        <f t="shared" si="2"/>
        <v>8.112312691358077E-2</v>
      </c>
      <c r="K45">
        <f t="shared" si="5"/>
        <v>44.662909335135012</v>
      </c>
      <c r="L45">
        <f t="shared" si="4"/>
        <v>58.326159595092008</v>
      </c>
    </row>
    <row r="46" spans="1:12" x14ac:dyDescent="0.2">
      <c r="A46" t="s">
        <v>52</v>
      </c>
      <c r="B46">
        <v>120.155</v>
      </c>
      <c r="C46">
        <v>92.850999999999999</v>
      </c>
      <c r="D46">
        <v>120.223362483</v>
      </c>
      <c r="E46">
        <v>92.859041731000005</v>
      </c>
      <c r="F46">
        <v>123.91573475600001</v>
      </c>
      <c r="G46">
        <v>79.528149271999993</v>
      </c>
      <c r="H46">
        <f t="shared" si="0"/>
        <v>-6.5560272726813792E-2</v>
      </c>
      <c r="I46">
        <f t="shared" si="1"/>
        <v>-1.8158794242119643E-2</v>
      </c>
      <c r="J46">
        <f t="shared" si="2"/>
        <v>6.8028605515193685E-2</v>
      </c>
      <c r="K46">
        <f t="shared" si="5"/>
        <v>54.663089756186224</v>
      </c>
      <c r="L46">
        <f t="shared" si="4"/>
        <v>74.700247488880365</v>
      </c>
    </row>
    <row r="47" spans="1:12" x14ac:dyDescent="0.2">
      <c r="A47" t="s">
        <v>53</v>
      </c>
      <c r="B47">
        <v>123.82</v>
      </c>
      <c r="C47">
        <v>79.518000000000001</v>
      </c>
      <c r="D47">
        <v>123.91573475600001</v>
      </c>
      <c r="E47">
        <v>79.528149271999993</v>
      </c>
      <c r="F47">
        <v>120.223362483</v>
      </c>
      <c r="G47">
        <v>92.859041731000005</v>
      </c>
      <c r="H47">
        <f t="shared" si="0"/>
        <v>-9.1524395777454928E-2</v>
      </c>
      <c r="I47">
        <f t="shared" si="1"/>
        <v>-2.5350301362876887E-2</v>
      </c>
      <c r="J47">
        <f t="shared" si="2"/>
        <v>9.4970273252301896E-2</v>
      </c>
      <c r="K47">
        <f t="shared" si="5"/>
        <v>32.391338978545079</v>
      </c>
      <c r="L47">
        <f t="shared" si="4"/>
        <v>54.177847909123102</v>
      </c>
    </row>
    <row r="48" spans="1:12" x14ac:dyDescent="0.2">
      <c r="A48" t="s">
        <v>55</v>
      </c>
      <c r="B48">
        <v>124.116</v>
      </c>
      <c r="C48">
        <v>37.5</v>
      </c>
      <c r="D48">
        <v>124.15777823800001</v>
      </c>
      <c r="E48">
        <v>37.500542426000003</v>
      </c>
      <c r="F48">
        <v>124.157636028</v>
      </c>
      <c r="G48">
        <v>69.315012216</v>
      </c>
      <c r="H48">
        <f t="shared" si="0"/>
        <v>-4.1778240423804111E-2</v>
      </c>
      <c r="I48">
        <f t="shared" si="1"/>
        <v>-1.8674784178958088E-7</v>
      </c>
      <c r="J48">
        <f t="shared" si="2"/>
        <v>4.1778240424221492E-2</v>
      </c>
      <c r="K48">
        <f t="shared" si="5"/>
        <v>82.379537814195885</v>
      </c>
      <c r="L48">
        <f t="shared" si="4"/>
        <v>37.500355678158215</v>
      </c>
    </row>
    <row r="49" spans="1:12" x14ac:dyDescent="0.2">
      <c r="A49" t="s">
        <v>56</v>
      </c>
      <c r="B49">
        <v>124.126</v>
      </c>
      <c r="C49">
        <v>69.311999999999998</v>
      </c>
      <c r="D49">
        <v>124.157636028</v>
      </c>
      <c r="E49">
        <v>69.315012216</v>
      </c>
      <c r="F49">
        <v>124.15777823800001</v>
      </c>
      <c r="G49">
        <v>37.500542426000003</v>
      </c>
      <c r="H49">
        <f t="shared" si="0"/>
        <v>-3.1636041463903128E-2</v>
      </c>
      <c r="I49">
        <f t="shared" si="1"/>
        <v>-1.4141242920271205E-7</v>
      </c>
      <c r="J49">
        <f t="shared" si="2"/>
        <v>3.1636041464219181E-2</v>
      </c>
      <c r="K49">
        <f t="shared" si="5"/>
        <v>92.521594564096873</v>
      </c>
      <c r="L49">
        <f t="shared" si="4"/>
        <v>69.314870803570798</v>
      </c>
    </row>
    <row r="50" spans="1:12" x14ac:dyDescent="0.2">
      <c r="A50" t="s">
        <v>57</v>
      </c>
      <c r="B50">
        <v>2E-3</v>
      </c>
      <c r="C50">
        <v>148.28399999999999</v>
      </c>
      <c r="D50">
        <v>0</v>
      </c>
      <c r="E50">
        <v>148.283839105</v>
      </c>
      <c r="F50">
        <v>0</v>
      </c>
      <c r="G50">
        <v>174.36227818899999</v>
      </c>
      <c r="H50">
        <f t="shared" si="0"/>
        <v>2E-3</v>
      </c>
      <c r="I50">
        <f t="shared" si="1"/>
        <v>0</v>
      </c>
      <c r="J50">
        <f t="shared" si="2"/>
        <v>2E-3</v>
      </c>
      <c r="K50">
        <f>1000*(H50^2+I50^2)^(0.5)/(1+(I50/H50)^2)^(0.5)+D50</f>
        <v>2</v>
      </c>
      <c r="L50">
        <f t="shared" si="4"/>
        <v>148.283839105</v>
      </c>
    </row>
    <row r="51" spans="1:12" x14ac:dyDescent="0.2">
      <c r="A51" t="s">
        <v>58</v>
      </c>
      <c r="B51">
        <v>0</v>
      </c>
      <c r="C51">
        <v>174.364</v>
      </c>
      <c r="D51">
        <v>0</v>
      </c>
      <c r="E51">
        <v>174.36227818899999</v>
      </c>
      <c r="F51">
        <v>0</v>
      </c>
      <c r="G51">
        <v>202.540311137</v>
      </c>
      <c r="H51">
        <f t="shared" si="0"/>
        <v>0</v>
      </c>
      <c r="I51">
        <f t="shared" si="1"/>
        <v>0</v>
      </c>
      <c r="J51">
        <f t="shared" si="2"/>
        <v>0</v>
      </c>
      <c r="K51">
        <f>B51</f>
        <v>0</v>
      </c>
      <c r="L51">
        <f>C51</f>
        <v>174.364</v>
      </c>
    </row>
    <row r="52" spans="1:12" x14ac:dyDescent="0.2">
      <c r="A52" t="s">
        <v>59</v>
      </c>
      <c r="B52">
        <v>0</v>
      </c>
      <c r="C52">
        <v>202.54</v>
      </c>
      <c r="D52">
        <v>0</v>
      </c>
      <c r="E52">
        <v>202.540311137</v>
      </c>
      <c r="F52">
        <v>0</v>
      </c>
      <c r="G52">
        <v>234.070100166</v>
      </c>
      <c r="H52">
        <f t="shared" si="0"/>
        <v>0</v>
      </c>
      <c r="I52">
        <f t="shared" si="1"/>
        <v>0</v>
      </c>
      <c r="J52">
        <f t="shared" si="2"/>
        <v>0</v>
      </c>
      <c r="K52">
        <f>B52</f>
        <v>0</v>
      </c>
      <c r="L52">
        <f>C52</f>
        <v>202.54</v>
      </c>
    </row>
    <row r="53" spans="1:12" x14ac:dyDescent="0.2">
      <c r="A53" t="s">
        <v>60</v>
      </c>
      <c r="B53">
        <v>-2E-3</v>
      </c>
      <c r="C53">
        <v>234.07</v>
      </c>
      <c r="D53">
        <v>0</v>
      </c>
      <c r="E53">
        <v>234.070100166</v>
      </c>
      <c r="F53">
        <v>0</v>
      </c>
      <c r="G53">
        <v>202.540311137</v>
      </c>
      <c r="H53">
        <f t="shared" si="0"/>
        <v>-2E-3</v>
      </c>
      <c r="I53">
        <f t="shared" si="1"/>
        <v>0</v>
      </c>
      <c r="J53">
        <f t="shared" si="2"/>
        <v>2E-3</v>
      </c>
      <c r="K53">
        <f t="shared" si="5"/>
        <v>-2</v>
      </c>
      <c r="L53">
        <f t="shared" ref="L3:L66" si="6">I53/H53*(K53-D53)+E53</f>
        <v>234.070100166</v>
      </c>
    </row>
    <row r="54" spans="1:12" x14ac:dyDescent="0.2">
      <c r="A54" t="s">
        <v>61</v>
      </c>
      <c r="B54">
        <v>7.0000000000000001E-3</v>
      </c>
      <c r="C54">
        <v>438.64400000000001</v>
      </c>
      <c r="D54">
        <v>-9.1524100000000001E-4</v>
      </c>
      <c r="E54">
        <v>438.64414269600002</v>
      </c>
      <c r="F54">
        <v>-1.1698780000000001E-3</v>
      </c>
      <c r="G54">
        <v>467.10237807099998</v>
      </c>
      <c r="H54">
        <f t="shared" si="0"/>
        <v>7.9152397225590362E-3</v>
      </c>
      <c r="I54">
        <f t="shared" si="1"/>
        <v>7.082353739343533E-8</v>
      </c>
      <c r="J54">
        <f t="shared" si="2"/>
        <v>7.9152397228758921E-3</v>
      </c>
      <c r="K54">
        <f>1000*(H54^2+I54^2)^(0.5)/(1+(I54/H54)^2)^(0.5)+D54</f>
        <v>7.9143244815590359</v>
      </c>
      <c r="L54">
        <f t="shared" si="6"/>
        <v>438.6442135195374</v>
      </c>
    </row>
    <row r="55" spans="1:12" x14ac:dyDescent="0.2">
      <c r="A55" t="s">
        <v>62</v>
      </c>
      <c r="B55">
        <v>1.0999999999999999E-2</v>
      </c>
      <c r="C55">
        <v>467.101</v>
      </c>
      <c r="D55">
        <v>-1.1698780000000001E-3</v>
      </c>
      <c r="E55">
        <v>467.10237807099998</v>
      </c>
      <c r="F55">
        <v>-1.4439279999999999E-3</v>
      </c>
      <c r="G55">
        <v>497.73029045700002</v>
      </c>
      <c r="H55">
        <f t="shared" si="0"/>
        <v>1.21698656684315E-2</v>
      </c>
      <c r="I55">
        <f t="shared" si="1"/>
        <v>1.0889255671101515E-7</v>
      </c>
      <c r="J55">
        <f t="shared" si="2"/>
        <v>1.2169865668918671E-2</v>
      </c>
      <c r="K55">
        <f t="shared" ref="K55:K62" si="7">1000*(H55^2+I55^2)^(0.5)/(1+(I55/H55)^2)^(0.5)+D55</f>
        <v>12.168695790431501</v>
      </c>
      <c r="L55">
        <f t="shared" si="6"/>
        <v>467.10248696355671</v>
      </c>
    </row>
    <row r="56" spans="1:12" x14ac:dyDescent="0.2">
      <c r="A56" t="s">
        <v>63</v>
      </c>
      <c r="B56">
        <v>1.2E-2</v>
      </c>
      <c r="C56">
        <v>497.73200000000003</v>
      </c>
      <c r="D56">
        <v>-1.4439279999999999E-3</v>
      </c>
      <c r="E56">
        <v>497.73029045700002</v>
      </c>
      <c r="F56">
        <v>-1.682834E-3</v>
      </c>
      <c r="G56">
        <v>524.43039982799996</v>
      </c>
      <c r="H56">
        <f t="shared" si="0"/>
        <v>1.3443943295493197E-2</v>
      </c>
      <c r="I56">
        <f t="shared" si="1"/>
        <v>1.2029309214879602E-7</v>
      </c>
      <c r="J56">
        <f t="shared" si="2"/>
        <v>1.3443943296031375E-2</v>
      </c>
      <c r="K56">
        <f t="shared" si="7"/>
        <v>13.442499367493198</v>
      </c>
      <c r="L56">
        <f t="shared" si="6"/>
        <v>497.73041075009218</v>
      </c>
    </row>
    <row r="57" spans="1:12" x14ac:dyDescent="0.2">
      <c r="A57" t="s">
        <v>64</v>
      </c>
      <c r="B57">
        <v>2.1000000000000001E-2</v>
      </c>
      <c r="C57">
        <v>524.43200000000002</v>
      </c>
      <c r="D57">
        <v>-1.682834E-3</v>
      </c>
      <c r="E57">
        <v>524.43039982799996</v>
      </c>
      <c r="F57">
        <v>-1.4439279999999999E-3</v>
      </c>
      <c r="G57">
        <v>497.73029045700002</v>
      </c>
      <c r="H57">
        <f t="shared" si="0"/>
        <v>2.268284831612875E-2</v>
      </c>
      <c r="I57">
        <f t="shared" si="1"/>
        <v>2.0296053789567794E-7</v>
      </c>
      <c r="J57">
        <f t="shared" si="2"/>
        <v>2.268284831703677E-2</v>
      </c>
      <c r="K57">
        <f t="shared" si="7"/>
        <v>22.681165482128751</v>
      </c>
      <c r="L57">
        <f t="shared" si="6"/>
        <v>524.43060278853784</v>
      </c>
    </row>
    <row r="58" spans="1:12" x14ac:dyDescent="0.2">
      <c r="A58" t="s">
        <v>65</v>
      </c>
      <c r="B58">
        <v>1.2E-2</v>
      </c>
      <c r="C58">
        <v>729.005</v>
      </c>
      <c r="D58">
        <v>-2.5980830000000002E-3</v>
      </c>
      <c r="E58">
        <v>729.00583778999999</v>
      </c>
      <c r="F58">
        <v>-2.5980830000000002E-3</v>
      </c>
      <c r="G58">
        <v>758.88777722400005</v>
      </c>
      <c r="H58">
        <f t="shared" si="0"/>
        <v>1.4598083000000001E-2</v>
      </c>
      <c r="I58">
        <f t="shared" si="1"/>
        <v>0</v>
      </c>
      <c r="J58">
        <f t="shared" si="2"/>
        <v>1.4598083000000001E-2</v>
      </c>
      <c r="K58">
        <f t="shared" si="7"/>
        <v>14.595484917</v>
      </c>
      <c r="L58">
        <f t="shared" si="6"/>
        <v>729.00583778999999</v>
      </c>
    </row>
    <row r="59" spans="1:12" x14ac:dyDescent="0.2">
      <c r="A59" t="s">
        <v>66</v>
      </c>
      <c r="B59">
        <v>3.4000000000000002E-2</v>
      </c>
      <c r="C59">
        <v>758.88699999999994</v>
      </c>
      <c r="D59">
        <v>-2.5980830000000002E-3</v>
      </c>
      <c r="E59">
        <v>758.88777722400005</v>
      </c>
      <c r="F59">
        <v>-2.5980830000000002E-3</v>
      </c>
      <c r="G59">
        <v>789.095701889</v>
      </c>
      <c r="H59">
        <f t="shared" si="0"/>
        <v>3.6598083000000003E-2</v>
      </c>
      <c r="I59">
        <f t="shared" si="1"/>
        <v>0</v>
      </c>
      <c r="J59">
        <f t="shared" si="2"/>
        <v>3.6598083000000003E-2</v>
      </c>
      <c r="K59">
        <f t="shared" si="7"/>
        <v>36.595484917</v>
      </c>
      <c r="L59">
        <f t="shared" si="6"/>
        <v>758.88777722400005</v>
      </c>
    </row>
    <row r="60" spans="1:12" x14ac:dyDescent="0.2">
      <c r="A60" t="s">
        <v>67</v>
      </c>
      <c r="B60">
        <v>1.7000000000000001E-2</v>
      </c>
      <c r="C60">
        <v>789.09500000000003</v>
      </c>
      <c r="D60">
        <v>-2.5980830000000002E-3</v>
      </c>
      <c r="E60">
        <v>789.095701889</v>
      </c>
      <c r="F60">
        <v>-2.5980830000000002E-3</v>
      </c>
      <c r="G60">
        <v>814.79209099299999</v>
      </c>
      <c r="H60">
        <f t="shared" si="0"/>
        <v>1.9598083000000002E-2</v>
      </c>
      <c r="I60">
        <f t="shared" si="1"/>
        <v>0</v>
      </c>
      <c r="J60">
        <f t="shared" si="2"/>
        <v>1.9598083000000002E-2</v>
      </c>
      <c r="K60">
        <f t="shared" si="7"/>
        <v>19.595484917000004</v>
      </c>
      <c r="L60">
        <f t="shared" si="6"/>
        <v>789.095701889</v>
      </c>
    </row>
    <row r="61" spans="1:12" x14ac:dyDescent="0.2">
      <c r="A61" t="s">
        <v>68</v>
      </c>
      <c r="B61">
        <v>1.4999999999999999E-2</v>
      </c>
      <c r="C61">
        <v>814.79499999999996</v>
      </c>
      <c r="D61">
        <v>-2.5980830000000002E-3</v>
      </c>
      <c r="E61">
        <v>814.79209099299999</v>
      </c>
      <c r="F61">
        <v>-2.5980830000000002E-3</v>
      </c>
      <c r="G61">
        <v>789.095701889</v>
      </c>
      <c r="H61">
        <f t="shared" si="0"/>
        <v>1.7598083E-2</v>
      </c>
      <c r="I61">
        <f t="shared" si="1"/>
        <v>0</v>
      </c>
      <c r="J61">
        <f t="shared" si="2"/>
        <v>1.7598083E-2</v>
      </c>
      <c r="K61">
        <f t="shared" si="7"/>
        <v>17.595484917</v>
      </c>
      <c r="L61">
        <f t="shared" si="6"/>
        <v>814.79209099299999</v>
      </c>
    </row>
    <row r="62" spans="1:12" x14ac:dyDescent="0.2">
      <c r="A62" t="s">
        <v>69</v>
      </c>
      <c r="B62">
        <v>0</v>
      </c>
      <c r="C62">
        <v>1019.36</v>
      </c>
      <c r="D62">
        <v>-3.513324E-3</v>
      </c>
      <c r="E62">
        <v>1019.366141381</v>
      </c>
      <c r="F62">
        <v>0</v>
      </c>
      <c r="G62">
        <v>1041.792003279</v>
      </c>
      <c r="H62">
        <f t="shared" si="0"/>
        <v>3.5142860467233879E-3</v>
      </c>
      <c r="I62">
        <f t="shared" si="1"/>
        <v>-5.5056191672689381E-7</v>
      </c>
      <c r="J62">
        <f t="shared" si="2"/>
        <v>3.5142860898499887E-3</v>
      </c>
      <c r="K62">
        <f t="shared" si="7"/>
        <v>3.5107727227233876</v>
      </c>
      <c r="L62">
        <f t="shared" si="6"/>
        <v>1019.3655908190833</v>
      </c>
    </row>
    <row r="63" spans="1:12" x14ac:dyDescent="0.2">
      <c r="A63" s="1" t="s">
        <v>70</v>
      </c>
      <c r="B63" s="1">
        <v>-1E-3</v>
      </c>
      <c r="C63" s="1">
        <v>1041.79</v>
      </c>
      <c r="D63">
        <v>0</v>
      </c>
      <c r="E63">
        <v>1041.792003279</v>
      </c>
      <c r="F63">
        <v>0</v>
      </c>
      <c r="G63">
        <v>1079.106887639</v>
      </c>
      <c r="H63">
        <f t="shared" si="0"/>
        <v>-1E-3</v>
      </c>
      <c r="I63">
        <f t="shared" si="1"/>
        <v>0</v>
      </c>
      <c r="J63">
        <f t="shared" si="2"/>
        <v>1E-3</v>
      </c>
      <c r="K63">
        <f>-1000*(H63^2+I63^2)^(0.5)/(1+(I63/H63)^2)^(0.5)+D63</f>
        <v>-1</v>
      </c>
      <c r="L63">
        <f t="shared" si="6"/>
        <v>1041.792003279</v>
      </c>
    </row>
    <row r="64" spans="1:12" x14ac:dyDescent="0.2">
      <c r="A64" t="s">
        <v>71</v>
      </c>
      <c r="B64">
        <v>4.0000000000000001E-3</v>
      </c>
      <c r="C64">
        <v>1079.0999999999999</v>
      </c>
      <c r="D64">
        <v>0</v>
      </c>
      <c r="E64">
        <v>1079.106887639</v>
      </c>
      <c r="F64">
        <v>-4.2809170000000004E-3</v>
      </c>
      <c r="G64">
        <v>1105.1523906560001</v>
      </c>
      <c r="H64">
        <f t="shared" si="0"/>
        <v>3.9988678189641098E-3</v>
      </c>
      <c r="I64">
        <f t="shared" si="1"/>
        <v>6.5726590942755125E-7</v>
      </c>
      <c r="J64">
        <f t="shared" si="2"/>
        <v>3.9988678729792077E-3</v>
      </c>
      <c r="K64">
        <f>1000*(H64^2+I64^2)^(0.5)/(1+(I64/H64)^2)^(0.5)+D64</f>
        <v>3.99886781896411</v>
      </c>
      <c r="L64">
        <f t="shared" si="6"/>
        <v>1079.1075449049094</v>
      </c>
    </row>
    <row r="65" spans="1:12" x14ac:dyDescent="0.2">
      <c r="A65" t="s">
        <v>72</v>
      </c>
      <c r="B65">
        <v>-8.0000000000000002E-3</v>
      </c>
      <c r="C65">
        <v>1105.1500000000001</v>
      </c>
      <c r="D65">
        <v>-4.2809170000000004E-3</v>
      </c>
      <c r="E65">
        <v>1105.1523906560001</v>
      </c>
      <c r="F65">
        <v>0</v>
      </c>
      <c r="G65">
        <v>1079.106887639</v>
      </c>
      <c r="H65">
        <f t="shared" si="0"/>
        <v>-3.7194758349086221E-3</v>
      </c>
      <c r="I65">
        <f t="shared" si="1"/>
        <v>-6.1134420488440089E-7</v>
      </c>
      <c r="J65">
        <f t="shared" si="2"/>
        <v>3.7194758851498053E-3</v>
      </c>
      <c r="K65">
        <f t="shared" ref="K64:K87" si="8">-1000*(H65^2+I65^2)^(0.5)/(1+(I65/H65)^2)^(0.5)+D65</f>
        <v>-3.7237567519086219</v>
      </c>
      <c r="L65">
        <f t="shared" si="6"/>
        <v>1105.1517793117953</v>
      </c>
    </row>
    <row r="66" spans="1:12" x14ac:dyDescent="0.2">
      <c r="A66" t="s">
        <v>73</v>
      </c>
      <c r="B66">
        <v>0</v>
      </c>
      <c r="C66">
        <v>1309.73</v>
      </c>
      <c r="D66">
        <v>-5.1961660000000003E-3</v>
      </c>
      <c r="E66">
        <v>1309.727836475</v>
      </c>
      <c r="F66">
        <v>0</v>
      </c>
      <c r="G66">
        <v>1338.3833368959999</v>
      </c>
      <c r="H66">
        <f t="shared" ref="H66:H128" si="9">B66-D66-(F66-D66)*((B66-D66)*(F66-D66)+(C66-E66)*(G66-E66))/((F66-D66)^2+(G66-E66)^2)</f>
        <v>5.1957735123272612E-3</v>
      </c>
      <c r="I66">
        <f t="shared" ref="I66:I128" si="10">C66-E66-(G66-E66)*((B66-D66)*(F66-D66)+(C66-E66)*(G66-E66))/((F66-D66)^2+(G66-E66)^2)</f>
        <v>-9.421612350789775E-7</v>
      </c>
      <c r="J66">
        <f t="shared" ref="J66:J128" si="11">SQRT(H66^2+I66^2)</f>
        <v>5.1957735977493629E-3</v>
      </c>
      <c r="K66">
        <f>1000*(H66^2+I66^2)^(0.5)/(1+(I66/H66)^2)^(0.5)+D66</f>
        <v>5.1905773463272613</v>
      </c>
      <c r="L66">
        <f t="shared" si="6"/>
        <v>1309.7268943137649</v>
      </c>
    </row>
    <row r="67" spans="1:12" x14ac:dyDescent="0.2">
      <c r="A67" t="s">
        <v>74</v>
      </c>
      <c r="B67">
        <v>5.0000000000000001E-3</v>
      </c>
      <c r="C67">
        <v>1338.39</v>
      </c>
      <c r="D67">
        <v>0</v>
      </c>
      <c r="E67">
        <v>1338.3833368959999</v>
      </c>
      <c r="F67">
        <v>0</v>
      </c>
      <c r="G67">
        <v>1371.8226863919999</v>
      </c>
      <c r="H67">
        <f t="shared" si="9"/>
        <v>5.0000000000000001E-3</v>
      </c>
      <c r="I67">
        <f t="shared" si="10"/>
        <v>0</v>
      </c>
      <c r="J67">
        <f t="shared" si="11"/>
        <v>5.0000000000000001E-3</v>
      </c>
      <c r="K67">
        <f t="shared" ref="K67:K69" si="12">1000*(H67^2+I67^2)^(0.5)/(1+(I67/H67)^2)^(0.5)+D67</f>
        <v>5</v>
      </c>
      <c r="L67">
        <f t="shared" ref="L67:L130" si="13">I67/H67*(K67-D67)+E67</f>
        <v>1338.3833368959999</v>
      </c>
    </row>
    <row r="68" spans="1:12" x14ac:dyDescent="0.2">
      <c r="A68" t="s">
        <v>75</v>
      </c>
      <c r="B68">
        <v>7.0000000000000001E-3</v>
      </c>
      <c r="C68">
        <v>1371.82</v>
      </c>
      <c r="D68">
        <v>0</v>
      </c>
      <c r="E68">
        <v>1371.8226863919999</v>
      </c>
      <c r="F68">
        <v>-5.1961660000000003E-3</v>
      </c>
      <c r="G68">
        <v>1395.514081821</v>
      </c>
      <c r="H68">
        <f t="shared" si="9"/>
        <v>6.999410464623556E-3</v>
      </c>
      <c r="I68">
        <f t="shared" si="10"/>
        <v>1.5351606782853383E-6</v>
      </c>
      <c r="J68">
        <f t="shared" si="11"/>
        <v>6.9994106329747544E-3</v>
      </c>
      <c r="K68">
        <f t="shared" si="12"/>
        <v>6.9994104646235558</v>
      </c>
      <c r="L68">
        <f t="shared" si="13"/>
        <v>1371.8242215526782</v>
      </c>
    </row>
    <row r="69" spans="1:12" x14ac:dyDescent="0.2">
      <c r="A69" t="s">
        <v>76</v>
      </c>
      <c r="B69">
        <v>1E-3</v>
      </c>
      <c r="C69">
        <v>1395.51</v>
      </c>
      <c r="D69">
        <v>-5.1961660000000003E-3</v>
      </c>
      <c r="E69">
        <v>1395.514081821</v>
      </c>
      <c r="F69">
        <v>0</v>
      </c>
      <c r="G69">
        <v>1371.8226863919999</v>
      </c>
      <c r="H69">
        <f t="shared" si="9"/>
        <v>6.1952704478546996E-3</v>
      </c>
      <c r="I69">
        <f t="shared" si="10"/>
        <v>1.3587909483171734E-6</v>
      </c>
      <c r="J69">
        <f t="shared" si="11"/>
        <v>6.1952705968645648E-3</v>
      </c>
      <c r="K69">
        <f t="shared" si="12"/>
        <v>6.1900742818546997</v>
      </c>
      <c r="L69">
        <f t="shared" si="13"/>
        <v>1395.5154406119484</v>
      </c>
    </row>
    <row r="70" spans="1:12" x14ac:dyDescent="0.2">
      <c r="A70" s="1" t="s">
        <v>77</v>
      </c>
      <c r="B70" s="1">
        <v>83.783000000000001</v>
      </c>
      <c r="C70" s="1">
        <v>1455.24</v>
      </c>
      <c r="D70">
        <v>83.814154880000004</v>
      </c>
      <c r="E70">
        <v>1455.262926823</v>
      </c>
      <c r="F70">
        <v>83.814154880000004</v>
      </c>
      <c r="G70">
        <v>1483.449241609</v>
      </c>
      <c r="H70">
        <f t="shared" si="9"/>
        <v>-3.1154880000002549E-2</v>
      </c>
      <c r="I70">
        <f t="shared" si="10"/>
        <v>0</v>
      </c>
      <c r="J70">
        <f t="shared" si="11"/>
        <v>3.1154880000002549E-2</v>
      </c>
      <c r="K70">
        <f t="shared" si="8"/>
        <v>52.659274879997454</v>
      </c>
      <c r="L70">
        <f t="shared" si="13"/>
        <v>1455.262926823</v>
      </c>
    </row>
    <row r="71" spans="1:12" x14ac:dyDescent="0.2">
      <c r="A71" t="s">
        <v>78</v>
      </c>
      <c r="B71">
        <v>83.790999999999997</v>
      </c>
      <c r="C71">
        <v>1483.46</v>
      </c>
      <c r="D71">
        <v>83.814154880000004</v>
      </c>
      <c r="E71">
        <v>1483.449241609</v>
      </c>
      <c r="F71">
        <v>83.814154880000004</v>
      </c>
      <c r="G71">
        <v>1513.5926511790001</v>
      </c>
      <c r="H71">
        <f t="shared" si="9"/>
        <v>-2.3154880000006983E-2</v>
      </c>
      <c r="I71">
        <f t="shared" si="10"/>
        <v>0</v>
      </c>
      <c r="J71">
        <f t="shared" si="11"/>
        <v>2.3154880000006983E-2</v>
      </c>
      <c r="K71">
        <f t="shared" si="8"/>
        <v>60.659274879993021</v>
      </c>
      <c r="L71">
        <f t="shared" si="13"/>
        <v>1483.449241609</v>
      </c>
    </row>
    <row r="72" spans="1:12" x14ac:dyDescent="0.2">
      <c r="A72" t="s">
        <v>79</v>
      </c>
      <c r="B72">
        <v>83.793999999999997</v>
      </c>
      <c r="C72">
        <v>1513.59</v>
      </c>
      <c r="D72">
        <v>83.814154880000004</v>
      </c>
      <c r="E72">
        <v>1513.5926511790001</v>
      </c>
      <c r="F72">
        <v>83.814154880000004</v>
      </c>
      <c r="G72">
        <v>1540.3393355210001</v>
      </c>
      <c r="H72">
        <f t="shared" si="9"/>
        <v>-2.015488000000687E-2</v>
      </c>
      <c r="I72">
        <f t="shared" si="10"/>
        <v>0</v>
      </c>
      <c r="J72">
        <f t="shared" si="11"/>
        <v>2.015488000000687E-2</v>
      </c>
      <c r="K72">
        <f t="shared" si="8"/>
        <v>63.659274879993134</v>
      </c>
      <c r="L72">
        <f t="shared" si="13"/>
        <v>1513.5926511790001</v>
      </c>
    </row>
    <row r="73" spans="1:12" x14ac:dyDescent="0.2">
      <c r="A73" t="s">
        <v>80</v>
      </c>
      <c r="B73">
        <v>83.790999999999997</v>
      </c>
      <c r="C73">
        <v>1540.34</v>
      </c>
      <c r="D73">
        <v>83.814154880000004</v>
      </c>
      <c r="E73">
        <v>1540.3393355210001</v>
      </c>
      <c r="F73">
        <v>83.814154880000004</v>
      </c>
      <c r="G73">
        <v>1513.5926511790001</v>
      </c>
      <c r="H73">
        <f t="shared" si="9"/>
        <v>-2.3154880000006983E-2</v>
      </c>
      <c r="I73">
        <f t="shared" si="10"/>
        <v>0</v>
      </c>
      <c r="J73">
        <f t="shared" si="11"/>
        <v>2.3154880000006983E-2</v>
      </c>
      <c r="K73">
        <f t="shared" si="8"/>
        <v>60.659274879993021</v>
      </c>
      <c r="L73">
        <f t="shared" si="13"/>
        <v>1540.3393355210001</v>
      </c>
    </row>
    <row r="74" spans="1:12" x14ac:dyDescent="0.2">
      <c r="A74" t="s">
        <v>81</v>
      </c>
      <c r="B74">
        <v>4.819</v>
      </c>
      <c r="C74">
        <v>242.249</v>
      </c>
      <c r="D74">
        <v>4.763118124</v>
      </c>
      <c r="E74">
        <v>242.320147924</v>
      </c>
      <c r="F74">
        <v>30.328365937000001</v>
      </c>
      <c r="G74">
        <v>257.08055536900002</v>
      </c>
      <c r="H74">
        <f t="shared" si="9"/>
        <v>4.4779174483586662E-2</v>
      </c>
      <c r="I74">
        <f t="shared" si="10"/>
        <v>-7.7558204053658986E-2</v>
      </c>
      <c r="J74">
        <f t="shared" si="11"/>
        <v>8.9556962227738068E-2</v>
      </c>
      <c r="K74">
        <f>1000*(H74^2+I74^2)^(0.5)/(1+(I74/H74)^2)^(0.5)+D74</f>
        <v>49.54229260758666</v>
      </c>
      <c r="L74">
        <f t="shared" si="13"/>
        <v>164.76194387034101</v>
      </c>
    </row>
    <row r="75" spans="1:12" x14ac:dyDescent="0.2">
      <c r="A75" t="s">
        <v>82</v>
      </c>
      <c r="B75">
        <v>30.382999999999999</v>
      </c>
      <c r="C75">
        <v>257.01499999999999</v>
      </c>
      <c r="D75">
        <v>30.328365937000001</v>
      </c>
      <c r="E75">
        <v>257.08055536900002</v>
      </c>
      <c r="F75">
        <v>56.035182636999998</v>
      </c>
      <c r="G75">
        <v>271.92269933599999</v>
      </c>
      <c r="H75">
        <f t="shared" si="9"/>
        <v>4.2045539222185922E-2</v>
      </c>
      <c r="I75">
        <f t="shared" si="10"/>
        <v>-7.2823506647056641E-2</v>
      </c>
      <c r="J75">
        <f t="shared" si="11"/>
        <v>8.4089776363469287E-2</v>
      </c>
      <c r="K75">
        <f t="shared" ref="K75:K93" si="14">1000*(H75^2+I75^2)^(0.5)/(1+(I75/H75)^2)^(0.5)+D75</f>
        <v>72.373905159185924</v>
      </c>
      <c r="L75">
        <f t="shared" si="13"/>
        <v>184.25704872194336</v>
      </c>
    </row>
    <row r="76" spans="1:12" x14ac:dyDescent="0.2">
      <c r="A76" t="s">
        <v>83</v>
      </c>
      <c r="B76">
        <v>56.085999999999999</v>
      </c>
      <c r="C76">
        <v>271.85199999999998</v>
      </c>
      <c r="D76">
        <v>56.035182636999998</v>
      </c>
      <c r="E76">
        <v>271.92269933599999</v>
      </c>
      <c r="F76">
        <v>78.749043098000001</v>
      </c>
      <c r="G76">
        <v>285.03682353599999</v>
      </c>
      <c r="H76">
        <f t="shared" si="9"/>
        <v>4.3318760712597063E-2</v>
      </c>
      <c r="I76">
        <f t="shared" si="10"/>
        <v>-7.5028745432301105E-2</v>
      </c>
      <c r="J76">
        <f t="shared" si="11"/>
        <v>8.6636179918209044E-2</v>
      </c>
      <c r="K76">
        <f t="shared" si="14"/>
        <v>99.35394334959706</v>
      </c>
      <c r="L76">
        <f t="shared" si="13"/>
        <v>196.8939539036989</v>
      </c>
    </row>
    <row r="77" spans="1:12" x14ac:dyDescent="0.2">
      <c r="A77" t="s">
        <v>84</v>
      </c>
      <c r="B77">
        <v>78.784000000000006</v>
      </c>
      <c r="C77">
        <v>284.99700000000001</v>
      </c>
      <c r="D77">
        <v>78.749043098000001</v>
      </c>
      <c r="E77">
        <v>285.03682353599999</v>
      </c>
      <c r="F77">
        <v>56.035182636999998</v>
      </c>
      <c r="G77">
        <v>271.92269933599999</v>
      </c>
      <c r="H77">
        <f t="shared" si="9"/>
        <v>2.5983771074276678E-2</v>
      </c>
      <c r="I77">
        <f t="shared" si="10"/>
        <v>-4.5004282514854388E-2</v>
      </c>
      <c r="J77">
        <f t="shared" si="11"/>
        <v>5.196673747617072E-2</v>
      </c>
      <c r="K77">
        <f t="shared" si="14"/>
        <v>104.73281417227668</v>
      </c>
      <c r="L77">
        <f t="shared" si="13"/>
        <v>240.03254102114562</v>
      </c>
    </row>
    <row r="78" spans="1:12" x14ac:dyDescent="0.2">
      <c r="A78" t="s">
        <v>85</v>
      </c>
      <c r="B78">
        <v>4.7919999999999998</v>
      </c>
      <c r="C78">
        <v>532.61199999999997</v>
      </c>
      <c r="D78">
        <v>4.7622319869999998</v>
      </c>
      <c r="E78">
        <v>532.68182751999996</v>
      </c>
      <c r="F78">
        <v>32.237812982000001</v>
      </c>
      <c r="G78">
        <v>548.54486131800002</v>
      </c>
      <c r="H78">
        <f t="shared" si="9"/>
        <v>3.7678205878452775E-2</v>
      </c>
      <c r="I78">
        <f t="shared" si="10"/>
        <v>-6.5260568094498511E-2</v>
      </c>
      <c r="J78">
        <f t="shared" si="11"/>
        <v>7.5356412774466322E-2</v>
      </c>
      <c r="K78">
        <f t="shared" si="14"/>
        <v>42.440437865452772</v>
      </c>
      <c r="L78">
        <f t="shared" si="13"/>
        <v>467.42125942550143</v>
      </c>
    </row>
    <row r="79" spans="1:12" x14ac:dyDescent="0.2">
      <c r="A79" t="s">
        <v>86</v>
      </c>
      <c r="B79">
        <v>32.274999999999999</v>
      </c>
      <c r="C79">
        <v>548.48</v>
      </c>
      <c r="D79">
        <v>32.237812982000001</v>
      </c>
      <c r="E79">
        <v>548.54486131800002</v>
      </c>
      <c r="F79">
        <v>57.623061399000001</v>
      </c>
      <c r="G79">
        <v>563.20104106199994</v>
      </c>
      <c r="H79">
        <f t="shared" si="9"/>
        <v>3.7382528553232874E-2</v>
      </c>
      <c r="I79">
        <f t="shared" si="10"/>
        <v>-6.4748439931484006E-2</v>
      </c>
      <c r="J79">
        <f t="shared" si="11"/>
        <v>7.4765058112692351E-2</v>
      </c>
      <c r="K79">
        <f t="shared" si="14"/>
        <v>69.620341535232868</v>
      </c>
      <c r="L79">
        <f t="shared" si="13"/>
        <v>483.79642138651604</v>
      </c>
    </row>
    <row r="80" spans="1:12" x14ac:dyDescent="0.2">
      <c r="A80" t="s">
        <v>87</v>
      </c>
      <c r="B80">
        <v>57.66</v>
      </c>
      <c r="C80">
        <v>563.14200000000005</v>
      </c>
      <c r="D80">
        <v>57.623061399000001</v>
      </c>
      <c r="E80">
        <v>563.20104106199994</v>
      </c>
      <c r="F80">
        <v>78.747323365</v>
      </c>
      <c r="G80">
        <v>575.39713917500001</v>
      </c>
      <c r="H80">
        <f t="shared" si="9"/>
        <v>3.4800179549793059E-2</v>
      </c>
      <c r="I80">
        <f t="shared" si="10"/>
        <v>-6.0275680177587027E-2</v>
      </c>
      <c r="J80">
        <f t="shared" si="11"/>
        <v>6.9600360039073023E-2</v>
      </c>
      <c r="K80">
        <f t="shared" si="14"/>
        <v>92.423240948793065</v>
      </c>
      <c r="L80">
        <f t="shared" si="13"/>
        <v>502.9253608844129</v>
      </c>
    </row>
    <row r="81" spans="1:12" x14ac:dyDescent="0.2">
      <c r="A81" t="s">
        <v>88</v>
      </c>
      <c r="B81">
        <v>78.772000000000006</v>
      </c>
      <c r="C81">
        <v>575.34400000000005</v>
      </c>
      <c r="D81">
        <v>78.747323365</v>
      </c>
      <c r="E81">
        <v>575.39713917500001</v>
      </c>
      <c r="F81">
        <v>57.623061399000001</v>
      </c>
      <c r="G81">
        <v>563.20104106199994</v>
      </c>
      <c r="H81">
        <f t="shared" si="9"/>
        <v>2.917909611944592E-2</v>
      </c>
      <c r="I81">
        <f t="shared" si="10"/>
        <v>-5.0539677907416203E-2</v>
      </c>
      <c r="J81">
        <f t="shared" si="11"/>
        <v>5.8358193026628549E-2</v>
      </c>
      <c r="K81">
        <f t="shared" si="14"/>
        <v>107.92641948444592</v>
      </c>
      <c r="L81">
        <f t="shared" si="13"/>
        <v>524.85746126758386</v>
      </c>
    </row>
    <row r="82" spans="1:12" x14ac:dyDescent="0.2">
      <c r="A82" t="s">
        <v>89</v>
      </c>
      <c r="B82">
        <v>4.8120000000000003</v>
      </c>
      <c r="C82">
        <v>822.95</v>
      </c>
      <c r="D82">
        <v>4.760524577</v>
      </c>
      <c r="E82">
        <v>823.04214660900004</v>
      </c>
      <c r="F82">
        <v>30.374092665999999</v>
      </c>
      <c r="G82">
        <v>837.83045235300006</v>
      </c>
      <c r="H82">
        <f t="shared" si="9"/>
        <v>5.2770318304423844E-2</v>
      </c>
      <c r="I82">
        <f t="shared" si="10"/>
        <v>-9.1398985412304956E-2</v>
      </c>
      <c r="J82">
        <f t="shared" si="11"/>
        <v>0.10553900240360881</v>
      </c>
      <c r="K82">
        <f t="shared" si="14"/>
        <v>57.530842881423844</v>
      </c>
      <c r="L82">
        <f t="shared" si="13"/>
        <v>731.64316119669513</v>
      </c>
    </row>
    <row r="83" spans="1:12" x14ac:dyDescent="0.2">
      <c r="A83" t="s">
        <v>90</v>
      </c>
      <c r="B83">
        <v>30.417999999999999</v>
      </c>
      <c r="C83">
        <v>837.75400000000002</v>
      </c>
      <c r="D83">
        <v>30.374092665999999</v>
      </c>
      <c r="E83">
        <v>837.83045235300006</v>
      </c>
      <c r="F83">
        <v>56.160506738000002</v>
      </c>
      <c r="G83">
        <v>852.71855283299999</v>
      </c>
      <c r="H83">
        <f t="shared" si="9"/>
        <v>4.4082355115921887E-2</v>
      </c>
      <c r="I83">
        <f t="shared" si="10"/>
        <v>-7.6351302425392731E-2</v>
      </c>
      <c r="J83">
        <f t="shared" si="11"/>
        <v>8.816334507390261E-2</v>
      </c>
      <c r="K83">
        <f t="shared" si="14"/>
        <v>74.456447781921881</v>
      </c>
      <c r="L83">
        <f t="shared" si="13"/>
        <v>761.4791499276073</v>
      </c>
    </row>
    <row r="84" spans="1:12" x14ac:dyDescent="0.2">
      <c r="A84" t="s">
        <v>91</v>
      </c>
      <c r="B84">
        <v>56.210999999999999</v>
      </c>
      <c r="C84">
        <v>852.66200000000003</v>
      </c>
      <c r="D84">
        <v>56.160506738000002</v>
      </c>
      <c r="E84">
        <v>852.71855283299999</v>
      </c>
      <c r="F84">
        <v>78.746449550999998</v>
      </c>
      <c r="G84">
        <v>865.75882222099995</v>
      </c>
      <c r="H84">
        <f t="shared" si="9"/>
        <v>3.7112054236608953E-2</v>
      </c>
      <c r="I84">
        <f t="shared" si="10"/>
        <v>-6.4278636408566098E-2</v>
      </c>
      <c r="J84">
        <f t="shared" si="11"/>
        <v>7.4222959171712108E-2</v>
      </c>
      <c r="K84">
        <f t="shared" si="14"/>
        <v>93.27256097460895</v>
      </c>
      <c r="L84">
        <f t="shared" si="13"/>
        <v>788.43991642443393</v>
      </c>
    </row>
    <row r="85" spans="1:12" x14ac:dyDescent="0.2">
      <c r="A85" t="s">
        <v>92</v>
      </c>
      <c r="B85">
        <v>78.78</v>
      </c>
      <c r="C85">
        <v>865.70500000000004</v>
      </c>
      <c r="D85">
        <v>78.746449550999998</v>
      </c>
      <c r="E85">
        <v>865.75882222099995</v>
      </c>
      <c r="F85">
        <v>56.160506738000002</v>
      </c>
      <c r="G85">
        <v>852.71855283299999</v>
      </c>
      <c r="H85">
        <f t="shared" si="9"/>
        <v>3.1693817924976157E-2</v>
      </c>
      <c r="I85">
        <f t="shared" si="10"/>
        <v>-5.4894169581947289E-2</v>
      </c>
      <c r="J85">
        <f t="shared" si="11"/>
        <v>6.338665434263846E-2</v>
      </c>
      <c r="K85">
        <f t="shared" si="14"/>
        <v>110.44026747597616</v>
      </c>
      <c r="L85">
        <f t="shared" si="13"/>
        <v>810.86465263905268</v>
      </c>
    </row>
    <row r="86" spans="1:12" x14ac:dyDescent="0.2">
      <c r="A86" t="s">
        <v>93</v>
      </c>
      <c r="B86">
        <v>4.7939999999999996</v>
      </c>
      <c r="C86">
        <v>1113.3499999999999</v>
      </c>
      <c r="D86">
        <v>4.7596384399999998</v>
      </c>
      <c r="E86">
        <v>1113.4038262050001</v>
      </c>
      <c r="F86">
        <v>28.969398999999999</v>
      </c>
      <c r="G86">
        <v>1127.38133773</v>
      </c>
      <c r="H86">
        <f t="shared" si="9"/>
        <v>3.1897820018485297E-2</v>
      </c>
      <c r="I86">
        <f t="shared" si="10"/>
        <v>-5.5248645916141093E-2</v>
      </c>
      <c r="J86">
        <f t="shared" si="11"/>
        <v>6.3795640897312211E-2</v>
      </c>
      <c r="K86">
        <f t="shared" si="14"/>
        <v>36.657458458485294</v>
      </c>
      <c r="L86">
        <f t="shared" si="13"/>
        <v>1058.1551802888589</v>
      </c>
    </row>
    <row r="87" spans="1:12" x14ac:dyDescent="0.2">
      <c r="A87" t="s">
        <v>94</v>
      </c>
      <c r="B87">
        <v>28.992000000000001</v>
      </c>
      <c r="C87">
        <v>1127.33</v>
      </c>
      <c r="D87">
        <v>28.969398999999999</v>
      </c>
      <c r="E87">
        <v>1127.38133773</v>
      </c>
      <c r="F87">
        <v>55.263502252000002</v>
      </c>
      <c r="G87">
        <v>1142.562245047</v>
      </c>
      <c r="H87">
        <f t="shared" si="9"/>
        <v>2.78801388232395E-2</v>
      </c>
      <c r="I87">
        <f t="shared" si="10"/>
        <v>-4.8289817834367955E-2</v>
      </c>
      <c r="J87">
        <f t="shared" si="11"/>
        <v>5.5760278400305244E-2</v>
      </c>
      <c r="K87">
        <f t="shared" si="14"/>
        <v>56.849537823239501</v>
      </c>
      <c r="L87">
        <f t="shared" si="13"/>
        <v>1079.091519895632</v>
      </c>
    </row>
    <row r="88" spans="1:12" x14ac:dyDescent="0.2">
      <c r="A88" t="s">
        <v>95</v>
      </c>
      <c r="B88">
        <v>55.286999999999999</v>
      </c>
      <c r="C88">
        <v>1142.52</v>
      </c>
      <c r="D88">
        <v>55.263502252000002</v>
      </c>
      <c r="E88">
        <v>1142.562245047</v>
      </c>
      <c r="F88">
        <v>78.744729817999996</v>
      </c>
      <c r="G88">
        <v>1156.1191378589999</v>
      </c>
      <c r="H88">
        <f t="shared" si="9"/>
        <v>2.416707861966727E-2</v>
      </c>
      <c r="I88">
        <f t="shared" si="10"/>
        <v>-4.1858608793566739E-2</v>
      </c>
      <c r="J88">
        <f t="shared" si="11"/>
        <v>4.8334157892137124E-2</v>
      </c>
      <c r="K88">
        <f t="shared" si="14"/>
        <v>79.430580871667274</v>
      </c>
      <c r="L88">
        <f t="shared" si="13"/>
        <v>1100.7036362534334</v>
      </c>
    </row>
    <row r="89" spans="1:12" x14ac:dyDescent="0.2">
      <c r="A89" t="s">
        <v>96</v>
      </c>
      <c r="B89">
        <v>78.775999999999996</v>
      </c>
      <c r="C89">
        <v>1156.08</v>
      </c>
      <c r="D89">
        <v>78.744729817999996</v>
      </c>
      <c r="E89">
        <v>1156.1191378589999</v>
      </c>
      <c r="F89">
        <v>55.263502252000002</v>
      </c>
      <c r="G89">
        <v>1142.562245047</v>
      </c>
      <c r="H89">
        <f t="shared" si="9"/>
        <v>2.4764735208102906E-2</v>
      </c>
      <c r="I89">
        <f t="shared" si="10"/>
        <v>-4.2893780388856953E-2</v>
      </c>
      <c r="J89">
        <f t="shared" si="11"/>
        <v>4.9529471085152335E-2</v>
      </c>
      <c r="K89">
        <f t="shared" si="14"/>
        <v>103.5094650261029</v>
      </c>
      <c r="L89">
        <f t="shared" si="13"/>
        <v>1113.2253574701431</v>
      </c>
    </row>
    <row r="90" spans="1:12" x14ac:dyDescent="0.2">
      <c r="A90" t="s">
        <v>97</v>
      </c>
      <c r="B90">
        <v>4.7779999999999996</v>
      </c>
      <c r="C90">
        <v>1403.73</v>
      </c>
      <c r="D90">
        <v>4.757931031</v>
      </c>
      <c r="E90">
        <v>1403.764145293</v>
      </c>
      <c r="F90">
        <v>26.791542543999999</v>
      </c>
      <c r="G90">
        <v>1416.4855194730001</v>
      </c>
      <c r="H90">
        <f t="shared" si="9"/>
        <v>1.9802895835722336E-2</v>
      </c>
      <c r="I90">
        <f t="shared" si="10"/>
        <v>-3.4298913584562732E-2</v>
      </c>
      <c r="J90">
        <f t="shared" si="11"/>
        <v>3.9605178405882367E-2</v>
      </c>
      <c r="K90">
        <f t="shared" si="14"/>
        <v>24.560826866722337</v>
      </c>
      <c r="L90">
        <f t="shared" si="13"/>
        <v>1369.4652317084372</v>
      </c>
    </row>
    <row r="91" spans="1:12" x14ac:dyDescent="0.2">
      <c r="A91" t="s">
        <v>98</v>
      </c>
      <c r="B91">
        <v>26.811</v>
      </c>
      <c r="C91">
        <v>1416.46</v>
      </c>
      <c r="D91">
        <v>26.791542543999999</v>
      </c>
      <c r="E91">
        <v>1416.4855194730001</v>
      </c>
      <c r="F91">
        <v>51.925683343999999</v>
      </c>
      <c r="G91">
        <v>1430.9970220279999</v>
      </c>
      <c r="H91">
        <f t="shared" si="9"/>
        <v>1.5914884668511948E-2</v>
      </c>
      <c r="I91">
        <f t="shared" si="10"/>
        <v>-2.7564819739243324E-2</v>
      </c>
      <c r="J91">
        <f t="shared" si="11"/>
        <v>3.1829276480451377E-2</v>
      </c>
      <c r="K91">
        <f t="shared" si="14"/>
        <v>42.706427212511947</v>
      </c>
      <c r="L91">
        <f t="shared" si="13"/>
        <v>1388.9206997337567</v>
      </c>
    </row>
    <row r="92" spans="1:12" x14ac:dyDescent="0.2">
      <c r="A92" t="s">
        <v>99</v>
      </c>
      <c r="B92">
        <v>51.941000000000003</v>
      </c>
      <c r="C92">
        <v>1430.98</v>
      </c>
      <c r="D92">
        <v>51.925683343999999</v>
      </c>
      <c r="E92">
        <v>1430.9970220279999</v>
      </c>
      <c r="F92">
        <v>78.743856004999998</v>
      </c>
      <c r="G92">
        <v>1446.480820906</v>
      </c>
      <c r="H92">
        <f t="shared" si="9"/>
        <v>1.1200113008702238E-2</v>
      </c>
      <c r="I92">
        <f t="shared" si="10"/>
        <v>-1.9398764273337421E-2</v>
      </c>
      <c r="J92">
        <f t="shared" si="11"/>
        <v>2.2399879167982435E-2</v>
      </c>
      <c r="K92">
        <f t="shared" si="14"/>
        <v>63.125796352702238</v>
      </c>
      <c r="L92">
        <f t="shared" si="13"/>
        <v>1411.5982577546624</v>
      </c>
    </row>
    <row r="93" spans="1:12" x14ac:dyDescent="0.2">
      <c r="A93" t="s">
        <v>100</v>
      </c>
      <c r="B93">
        <v>78.760999999999996</v>
      </c>
      <c r="C93">
        <v>1446.47</v>
      </c>
      <c r="D93">
        <v>78.743856004999998</v>
      </c>
      <c r="E93">
        <v>1446.480820906</v>
      </c>
      <c r="F93">
        <v>51.925683343999999</v>
      </c>
      <c r="G93">
        <v>1430.9970220279999</v>
      </c>
      <c r="H93">
        <f t="shared" si="9"/>
        <v>8.9717695960080893E-3</v>
      </c>
      <c r="I93">
        <f t="shared" si="10"/>
        <v>-1.5539239949849655E-2</v>
      </c>
      <c r="J93">
        <f t="shared" si="11"/>
        <v>1.7943261350792911E-2</v>
      </c>
      <c r="K93">
        <f t="shared" si="14"/>
        <v>87.715625601008085</v>
      </c>
      <c r="L93">
        <f t="shared" si="13"/>
        <v>1430.9415809561503</v>
      </c>
    </row>
    <row r="94" spans="1:12" x14ac:dyDescent="0.2">
      <c r="A94" t="s">
        <v>101</v>
      </c>
      <c r="B94">
        <v>55.411999999999999</v>
      </c>
      <c r="C94">
        <v>110.664</v>
      </c>
      <c r="D94">
        <v>55.469139069999997</v>
      </c>
      <c r="E94">
        <v>110.75856249</v>
      </c>
      <c r="F94">
        <v>30.116367217000001</v>
      </c>
      <c r="G94">
        <v>125.395841043</v>
      </c>
      <c r="H94">
        <f t="shared" si="9"/>
        <v>-5.5231094254496169E-2</v>
      </c>
      <c r="I94">
        <f t="shared" si="10"/>
        <v>-9.5664048938850582E-2</v>
      </c>
      <c r="J94">
        <f t="shared" si="11"/>
        <v>0.11046304373827402</v>
      </c>
      <c r="K94">
        <f t="shared" ref="K93:K148" si="15">-1000*(H94^2+I94^2)^(0.5)/(1+(I94/H94)^2)^(0.5)+D94</f>
        <v>0.23804481550382661</v>
      </c>
      <c r="L94">
        <f t="shared" si="13"/>
        <v>15.094513551149419</v>
      </c>
    </row>
    <row r="95" spans="1:12" x14ac:dyDescent="0.2">
      <c r="A95" t="s">
        <v>102</v>
      </c>
      <c r="B95">
        <v>30.074000000000002</v>
      </c>
      <c r="C95">
        <v>125.303</v>
      </c>
      <c r="D95">
        <v>30.116367217000001</v>
      </c>
      <c r="E95">
        <v>125.395841043</v>
      </c>
      <c r="F95">
        <v>4.7635953640000004</v>
      </c>
      <c r="G95">
        <v>140.03311959499999</v>
      </c>
      <c r="H95">
        <f t="shared" si="9"/>
        <v>-5.0792783616094642E-2</v>
      </c>
      <c r="I95">
        <f t="shared" si="10"/>
        <v>-8.7976590062344082E-2</v>
      </c>
      <c r="J95">
        <f t="shared" si="11"/>
        <v>0.10158635374138178</v>
      </c>
      <c r="K95">
        <f t="shared" si="15"/>
        <v>-20.676416399094645</v>
      </c>
      <c r="L95">
        <f t="shared" si="13"/>
        <v>37.419250980655917</v>
      </c>
    </row>
    <row r="96" spans="1:12" x14ac:dyDescent="0.2">
      <c r="A96" t="s">
        <v>103</v>
      </c>
      <c r="B96">
        <v>4.7110000000000003</v>
      </c>
      <c r="C96">
        <v>139.947</v>
      </c>
      <c r="D96">
        <v>4.7635953640000004</v>
      </c>
      <c r="E96">
        <v>140.03311959499999</v>
      </c>
      <c r="F96">
        <v>30.116367217000001</v>
      </c>
      <c r="G96">
        <v>125.395841043</v>
      </c>
      <c r="H96">
        <f t="shared" si="9"/>
        <v>-5.0439323435125062E-2</v>
      </c>
      <c r="I96">
        <f t="shared" si="10"/>
        <v>-8.7364372750539376E-2</v>
      </c>
      <c r="J96">
        <f t="shared" si="11"/>
        <v>0.10087942790623043</v>
      </c>
      <c r="K96">
        <f t="shared" si="15"/>
        <v>-45.675728071125064</v>
      </c>
      <c r="L96">
        <f t="shared" si="13"/>
        <v>52.668746844460614</v>
      </c>
    </row>
    <row r="97" spans="1:12" x14ac:dyDescent="0.2">
      <c r="A97" s="1" t="s">
        <v>104</v>
      </c>
      <c r="B97" s="1">
        <v>78.713999999999999</v>
      </c>
      <c r="C97" s="1">
        <v>387.61399999999998</v>
      </c>
      <c r="D97">
        <v>78.748187869000006</v>
      </c>
      <c r="E97">
        <v>387.67878417999998</v>
      </c>
      <c r="F97">
        <v>56.769665986</v>
      </c>
      <c r="G97">
        <v>400.36795871499999</v>
      </c>
      <c r="H97">
        <f t="shared" si="9"/>
        <v>-3.6599062934799864E-2</v>
      </c>
      <c r="I97">
        <f t="shared" si="10"/>
        <v>-6.3392090903239579E-2</v>
      </c>
      <c r="J97">
        <f t="shared" si="11"/>
        <v>7.3198692589349107E-2</v>
      </c>
      <c r="K97">
        <f t="shared" si="15"/>
        <v>42.149124934200145</v>
      </c>
      <c r="L97">
        <f t="shared" si="13"/>
        <v>324.28669327676039</v>
      </c>
    </row>
    <row r="98" spans="1:12" x14ac:dyDescent="0.2">
      <c r="A98" t="s">
        <v>105</v>
      </c>
      <c r="B98">
        <v>56.750999999999998</v>
      </c>
      <c r="C98">
        <v>400.28100000000001</v>
      </c>
      <c r="D98">
        <v>56.769665986</v>
      </c>
      <c r="E98">
        <v>400.36795871499999</v>
      </c>
      <c r="F98">
        <v>32.011954158999998</v>
      </c>
      <c r="G98">
        <v>414.66168274799998</v>
      </c>
      <c r="H98">
        <f t="shared" si="9"/>
        <v>-4.2320458023990773E-2</v>
      </c>
      <c r="I98">
        <f t="shared" si="10"/>
        <v>-7.3301940188970363E-2</v>
      </c>
      <c r="J98">
        <f t="shared" si="11"/>
        <v>8.4641571363176807E-2</v>
      </c>
      <c r="K98">
        <f t="shared" si="15"/>
        <v>14.449207962009226</v>
      </c>
      <c r="L98">
        <f t="shared" si="13"/>
        <v>327.06601852602961</v>
      </c>
    </row>
    <row r="99" spans="1:12" x14ac:dyDescent="0.2">
      <c r="A99" t="s">
        <v>106</v>
      </c>
      <c r="B99">
        <v>31.975000000000001</v>
      </c>
      <c r="C99">
        <v>414.59500000000003</v>
      </c>
      <c r="D99">
        <v>32.011954158999998</v>
      </c>
      <c r="E99">
        <v>414.66168274799998</v>
      </c>
      <c r="F99">
        <v>4.7622974569999998</v>
      </c>
      <c r="G99">
        <v>430.394116973</v>
      </c>
      <c r="H99">
        <f t="shared" si="9"/>
        <v>-3.8112724540401439E-2</v>
      </c>
      <c r="I99">
        <f t="shared" si="10"/>
        <v>-6.601385677834154E-2</v>
      </c>
      <c r="J99">
        <f t="shared" si="11"/>
        <v>7.6226039242793572E-2</v>
      </c>
      <c r="K99">
        <f t="shared" si="15"/>
        <v>-6.1007703814014391</v>
      </c>
      <c r="L99">
        <f t="shared" si="13"/>
        <v>348.64782596965847</v>
      </c>
    </row>
    <row r="100" spans="1:12" x14ac:dyDescent="0.2">
      <c r="A100" t="s">
        <v>107</v>
      </c>
      <c r="B100">
        <v>4.7359999999999998</v>
      </c>
      <c r="C100">
        <v>430.327</v>
      </c>
      <c r="D100">
        <v>4.7622974569999998</v>
      </c>
      <c r="E100">
        <v>430.394116973</v>
      </c>
      <c r="F100">
        <v>32.011954158999998</v>
      </c>
      <c r="G100">
        <v>414.66168274799998</v>
      </c>
      <c r="H100">
        <f t="shared" si="9"/>
        <v>-3.5636614263735537E-2</v>
      </c>
      <c r="I100">
        <f t="shared" si="10"/>
        <v>-6.1725063700902819E-2</v>
      </c>
      <c r="J100">
        <f t="shared" si="11"/>
        <v>7.1273780347774388E-2</v>
      </c>
      <c r="K100">
        <f t="shared" si="15"/>
        <v>-30.874316806735539</v>
      </c>
      <c r="L100">
        <f t="shared" si="13"/>
        <v>368.66905327209719</v>
      </c>
    </row>
    <row r="101" spans="1:12" x14ac:dyDescent="0.2">
      <c r="A101" t="s">
        <v>108</v>
      </c>
      <c r="B101">
        <v>78.707999999999998</v>
      </c>
      <c r="C101">
        <v>677.96500000000003</v>
      </c>
      <c r="D101">
        <v>78.746889961999997</v>
      </c>
      <c r="E101">
        <v>678.03978155799996</v>
      </c>
      <c r="F101">
        <v>52.704953113000002</v>
      </c>
      <c r="G101">
        <v>693.07494559899999</v>
      </c>
      <c r="H101">
        <f t="shared" si="9"/>
        <v>-4.2103537296466695E-2</v>
      </c>
      <c r="I101">
        <f t="shared" si="10"/>
        <v>-7.2926218590241149E-2</v>
      </c>
      <c r="J101">
        <f t="shared" si="11"/>
        <v>8.4207726550160442E-2</v>
      </c>
      <c r="K101">
        <f t="shared" si="15"/>
        <v>36.643352665533307</v>
      </c>
      <c r="L101">
        <f t="shared" si="13"/>
        <v>605.11356296775875</v>
      </c>
    </row>
    <row r="102" spans="1:12" x14ac:dyDescent="0.2">
      <c r="A102" t="s">
        <v>109</v>
      </c>
      <c r="B102">
        <v>52.652999999999999</v>
      </c>
      <c r="C102">
        <v>693.01099999999997</v>
      </c>
      <c r="D102">
        <v>52.704953113000002</v>
      </c>
      <c r="E102">
        <v>693.07494559899999</v>
      </c>
      <c r="F102">
        <v>24.160399345999998</v>
      </c>
      <c r="G102">
        <v>709.55498127600003</v>
      </c>
      <c r="H102">
        <f t="shared" si="9"/>
        <v>-4.0677190812347164E-2</v>
      </c>
      <c r="I102">
        <f t="shared" si="10"/>
        <v>-7.0455688506429623E-2</v>
      </c>
      <c r="J102">
        <f t="shared" si="11"/>
        <v>8.1355011494677693E-2</v>
      </c>
      <c r="K102">
        <f t="shared" si="15"/>
        <v>12.027762300652839</v>
      </c>
      <c r="L102">
        <f t="shared" si="13"/>
        <v>622.61925709257036</v>
      </c>
    </row>
    <row r="103" spans="1:12" x14ac:dyDescent="0.2">
      <c r="A103" t="s">
        <v>110</v>
      </c>
      <c r="B103">
        <v>24.13</v>
      </c>
      <c r="C103">
        <v>709.49099999999999</v>
      </c>
      <c r="D103">
        <v>24.160399345999998</v>
      </c>
      <c r="E103">
        <v>709.55498127600003</v>
      </c>
      <c r="F103">
        <v>4.7609995500000002</v>
      </c>
      <c r="G103">
        <v>720.75511435099997</v>
      </c>
      <c r="H103">
        <f t="shared" si="9"/>
        <v>-3.5304281014182891E-2</v>
      </c>
      <c r="I103">
        <f t="shared" si="10"/>
        <v>-6.1149439682391442E-2</v>
      </c>
      <c r="J103">
        <f t="shared" si="11"/>
        <v>7.0609108699932074E-2</v>
      </c>
      <c r="K103">
        <f t="shared" si="15"/>
        <v>-11.143881668182892</v>
      </c>
      <c r="L103">
        <f t="shared" si="13"/>
        <v>648.40554159360863</v>
      </c>
    </row>
    <row r="104" spans="1:12" x14ac:dyDescent="0.2">
      <c r="A104" t="s">
        <v>111</v>
      </c>
      <c r="B104">
        <v>4.7290000000000001</v>
      </c>
      <c r="C104">
        <v>720.68799999999999</v>
      </c>
      <c r="D104">
        <v>4.7609995500000002</v>
      </c>
      <c r="E104">
        <v>720.75511435099997</v>
      </c>
      <c r="F104">
        <v>24.160399345999998</v>
      </c>
      <c r="G104">
        <v>709.55498127600003</v>
      </c>
      <c r="H104">
        <f t="shared" si="9"/>
        <v>-3.7060980088162276E-2</v>
      </c>
      <c r="I104">
        <f t="shared" si="10"/>
        <v>-6.4192163141941871E-2</v>
      </c>
      <c r="J104">
        <f t="shared" si="11"/>
        <v>7.412253404961841E-2</v>
      </c>
      <c r="K104">
        <f t="shared" si="15"/>
        <v>-32.299980538162281</v>
      </c>
      <c r="L104">
        <f t="shared" si="13"/>
        <v>656.56295120905816</v>
      </c>
    </row>
    <row r="105" spans="1:12" x14ac:dyDescent="0.2">
      <c r="A105" t="s">
        <v>112</v>
      </c>
      <c r="B105">
        <v>78.707999999999998</v>
      </c>
      <c r="C105">
        <v>968.32500000000005</v>
      </c>
      <c r="D105">
        <v>78.745592053999999</v>
      </c>
      <c r="E105">
        <v>968.40077893600005</v>
      </c>
      <c r="F105">
        <v>58.443894600999997</v>
      </c>
      <c r="G105">
        <v>980.12184842900001</v>
      </c>
      <c r="H105">
        <f t="shared" si="9"/>
        <v>-4.2210940436566778E-2</v>
      </c>
      <c r="I105">
        <f t="shared" si="10"/>
        <v>-7.3112248200692884E-2</v>
      </c>
      <c r="J105">
        <f t="shared" si="11"/>
        <v>8.4422534488719947E-2</v>
      </c>
      <c r="K105">
        <f t="shared" si="15"/>
        <v>36.534651617433219</v>
      </c>
      <c r="L105">
        <f t="shared" si="13"/>
        <v>895.28853073530718</v>
      </c>
    </row>
    <row r="106" spans="1:12" x14ac:dyDescent="0.2">
      <c r="A106" t="s">
        <v>113</v>
      </c>
      <c r="B106">
        <v>58.396999999999998</v>
      </c>
      <c r="C106">
        <v>980.05499999999995</v>
      </c>
      <c r="D106">
        <v>58.443894600999997</v>
      </c>
      <c r="E106">
        <v>980.12184842900001</v>
      </c>
      <c r="F106">
        <v>27.134205474000002</v>
      </c>
      <c r="G106">
        <v>998.19831926999996</v>
      </c>
      <c r="H106">
        <f t="shared" si="9"/>
        <v>-4.0669538167348418E-2</v>
      </c>
      <c r="I106">
        <f t="shared" si="10"/>
        <v>-7.044243360104363E-2</v>
      </c>
      <c r="J106">
        <f t="shared" si="11"/>
        <v>8.1339706087389149E-2</v>
      </c>
      <c r="K106">
        <f t="shared" si="15"/>
        <v>17.774356433651576</v>
      </c>
      <c r="L106">
        <f t="shared" si="13"/>
        <v>909.67941482795641</v>
      </c>
    </row>
    <row r="107" spans="1:12" x14ac:dyDescent="0.2">
      <c r="A107" t="s">
        <v>114</v>
      </c>
      <c r="B107">
        <v>27.102</v>
      </c>
      <c r="C107">
        <v>998.13400000000001</v>
      </c>
      <c r="D107">
        <v>27.134205474000002</v>
      </c>
      <c r="E107">
        <v>998.19831926999996</v>
      </c>
      <c r="F107">
        <v>4.7597016419999996</v>
      </c>
      <c r="G107">
        <v>1011.116111729</v>
      </c>
      <c r="H107">
        <f t="shared" si="9"/>
        <v>-3.590216096098188E-2</v>
      </c>
      <c r="I107">
        <f t="shared" si="10"/>
        <v>-6.2185008820056176E-2</v>
      </c>
      <c r="J107">
        <f t="shared" si="11"/>
        <v>7.1804877853936327E-2</v>
      </c>
      <c r="K107">
        <f t="shared" si="15"/>
        <v>-8.7679554869818794</v>
      </c>
      <c r="L107">
        <f t="shared" si="13"/>
        <v>936.01331044994379</v>
      </c>
    </row>
    <row r="108" spans="1:12" x14ac:dyDescent="0.2">
      <c r="A108" t="s">
        <v>115</v>
      </c>
      <c r="B108">
        <v>4.7350000000000003</v>
      </c>
      <c r="C108">
        <v>1011.05</v>
      </c>
      <c r="D108">
        <v>4.7597016419999996</v>
      </c>
      <c r="E108">
        <v>1011.116111729</v>
      </c>
      <c r="F108">
        <v>27.134205474000002</v>
      </c>
      <c r="G108">
        <v>998.19831926999996</v>
      </c>
      <c r="H108">
        <f t="shared" si="9"/>
        <v>-3.4802385517653245E-2</v>
      </c>
      <c r="I108">
        <f t="shared" si="10"/>
        <v>-6.0280122211202811E-2</v>
      </c>
      <c r="J108">
        <f t="shared" si="11"/>
        <v>6.9605309937654222E-2</v>
      </c>
      <c r="K108">
        <f t="shared" si="15"/>
        <v>-30.04268387565325</v>
      </c>
      <c r="L108">
        <f t="shared" si="13"/>
        <v>950.83598951779709</v>
      </c>
    </row>
    <row r="109" spans="1:12" x14ac:dyDescent="0.2">
      <c r="A109" s="1" t="s">
        <v>116</v>
      </c>
      <c r="B109" s="1">
        <v>78.712000000000003</v>
      </c>
      <c r="C109" s="1">
        <v>1258.71</v>
      </c>
      <c r="D109">
        <v>78.744294147000005</v>
      </c>
      <c r="E109">
        <v>1258.7617763139999</v>
      </c>
      <c r="F109">
        <v>53.602251115999998</v>
      </c>
      <c r="G109">
        <v>1273.0441397479999</v>
      </c>
      <c r="H109">
        <f t="shared" si="9"/>
        <v>-3.0115471056256685E-2</v>
      </c>
      <c r="I109">
        <f t="shared" si="10"/>
        <v>-5.3013947775111724E-2</v>
      </c>
      <c r="J109">
        <f t="shared" si="11"/>
        <v>6.0970650772666904E-2</v>
      </c>
      <c r="K109">
        <f t="shared" si="15"/>
        <v>48.628823090743325</v>
      </c>
      <c r="L109">
        <f t="shared" si="13"/>
        <v>1205.7478285388881</v>
      </c>
    </row>
    <row r="110" spans="1:12" x14ac:dyDescent="0.2">
      <c r="A110" t="s">
        <v>117</v>
      </c>
      <c r="B110">
        <v>53.676000000000002</v>
      </c>
      <c r="C110">
        <v>1273.17</v>
      </c>
      <c r="D110">
        <v>53.602251115999998</v>
      </c>
      <c r="E110">
        <v>1273.0441397479999</v>
      </c>
      <c r="F110">
        <v>4.7584037349999999</v>
      </c>
      <c r="G110">
        <v>1301.4771091069999</v>
      </c>
      <c r="H110">
        <f t="shared" si="9"/>
        <v>7.3388023705008271E-2</v>
      </c>
      <c r="I110">
        <f t="shared" si="10"/>
        <v>0.12607031591324097</v>
      </c>
      <c r="J110">
        <f t="shared" si="11"/>
        <v>0.14587503754169606</v>
      </c>
      <c r="K110">
        <f>1000*(H110^2+I110^2)^(0.5)/(1+(I110/H110)^2)^(0.5)+D110</f>
        <v>126.99027482100826</v>
      </c>
      <c r="L110">
        <f t="shared" si="13"/>
        <v>1399.1144556612408</v>
      </c>
    </row>
    <row r="111" spans="1:12" x14ac:dyDescent="0.2">
      <c r="A111" t="s">
        <v>119</v>
      </c>
      <c r="B111">
        <v>4.742</v>
      </c>
      <c r="C111">
        <v>1301.44</v>
      </c>
      <c r="D111">
        <v>4.7584037349999999</v>
      </c>
      <c r="E111">
        <v>1301.4771091069999</v>
      </c>
      <c r="F111">
        <v>53.602251115999998</v>
      </c>
      <c r="G111">
        <v>1273.0441397479999</v>
      </c>
      <c r="H111">
        <f t="shared" si="9"/>
        <v>-2.0286289286088822E-2</v>
      </c>
      <c r="I111">
        <f t="shared" si="10"/>
        <v>-3.4848995379474709E-2</v>
      </c>
      <c r="J111">
        <f t="shared" si="11"/>
        <v>4.0323516859985462E-2</v>
      </c>
      <c r="K111">
        <f t="shared" si="15"/>
        <v>-15.52788555108882</v>
      </c>
      <c r="L111">
        <f t="shared" si="13"/>
        <v>1266.6281137275253</v>
      </c>
    </row>
    <row r="112" spans="1:12" x14ac:dyDescent="0.2">
      <c r="A112" t="s">
        <v>120</v>
      </c>
      <c r="B112">
        <v>974.125</v>
      </c>
      <c r="C112">
        <v>347.65499999999997</v>
      </c>
      <c r="D112">
        <v>974.15639186800001</v>
      </c>
      <c r="E112">
        <v>347.65386462399999</v>
      </c>
      <c r="F112">
        <v>974.15647345599996</v>
      </c>
      <c r="G112">
        <v>329.401430387</v>
      </c>
      <c r="H112">
        <f t="shared" si="9"/>
        <v>-3.1391862924280013E-2</v>
      </c>
      <c r="I112">
        <f t="shared" si="10"/>
        <v>-1.4032097183551764E-7</v>
      </c>
      <c r="J112">
        <f t="shared" si="11"/>
        <v>3.139186292459363E-2</v>
      </c>
      <c r="K112">
        <f t="shared" si="15"/>
        <v>942.76452894372005</v>
      </c>
      <c r="L112">
        <f t="shared" si="13"/>
        <v>347.65372430302818</v>
      </c>
    </row>
    <row r="113" spans="1:12" x14ac:dyDescent="0.2">
      <c r="A113" t="s">
        <v>121</v>
      </c>
      <c r="B113">
        <v>974.12099999999998</v>
      </c>
      <c r="C113">
        <v>329.40499999999997</v>
      </c>
      <c r="D113">
        <v>974.15647345599996</v>
      </c>
      <c r="E113">
        <v>329.401430387</v>
      </c>
      <c r="F113">
        <v>974.15655504400002</v>
      </c>
      <c r="G113">
        <v>311.14899614900003</v>
      </c>
      <c r="H113">
        <f t="shared" si="9"/>
        <v>-3.5473440043172592E-2</v>
      </c>
      <c r="I113">
        <f t="shared" si="10"/>
        <v>-1.5856553654955072E-7</v>
      </c>
      <c r="J113">
        <f t="shared" si="11"/>
        <v>3.5473440043526983E-2</v>
      </c>
      <c r="K113">
        <f t="shared" si="15"/>
        <v>938.6830334128274</v>
      </c>
      <c r="L113">
        <f t="shared" si="13"/>
        <v>329.40127182146347</v>
      </c>
    </row>
    <row r="114" spans="1:12" x14ac:dyDescent="0.2">
      <c r="A114" t="s">
        <v>122</v>
      </c>
      <c r="B114">
        <v>974.13400000000001</v>
      </c>
      <c r="C114">
        <v>311.15100000000001</v>
      </c>
      <c r="D114">
        <v>974.15655504400002</v>
      </c>
      <c r="E114">
        <v>311.14899614900003</v>
      </c>
      <c r="F114">
        <v>974.15647345599996</v>
      </c>
      <c r="G114">
        <v>329.401430387</v>
      </c>
      <c r="H114">
        <f t="shared" si="9"/>
        <v>-2.2555035042377825E-2</v>
      </c>
      <c r="I114">
        <f t="shared" si="10"/>
        <v>-1.0082053584397135E-7</v>
      </c>
      <c r="J114">
        <f t="shared" si="11"/>
        <v>2.2555035042603158E-2</v>
      </c>
      <c r="K114">
        <f t="shared" si="15"/>
        <v>951.60152000162213</v>
      </c>
      <c r="L114">
        <f t="shared" si="13"/>
        <v>311.14889532846416</v>
      </c>
    </row>
    <row r="115" spans="1:12" x14ac:dyDescent="0.2">
      <c r="A115" t="s">
        <v>123</v>
      </c>
      <c r="B115">
        <v>838.17200000000003</v>
      </c>
      <c r="C115">
        <v>524.43600000000004</v>
      </c>
      <c r="D115">
        <v>838.19870662100004</v>
      </c>
      <c r="E115">
        <v>524.43484062899995</v>
      </c>
      <c r="F115">
        <v>838.19870662100004</v>
      </c>
      <c r="G115">
        <v>495.21657467300003</v>
      </c>
      <c r="H115">
        <f t="shared" si="9"/>
        <v>-2.6706621000016639E-2</v>
      </c>
      <c r="I115">
        <f t="shared" si="10"/>
        <v>0</v>
      </c>
      <c r="J115">
        <f t="shared" si="11"/>
        <v>2.6706621000016639E-2</v>
      </c>
      <c r="K115">
        <f t="shared" si="15"/>
        <v>811.4920856209834</v>
      </c>
      <c r="L115">
        <f t="shared" si="13"/>
        <v>524.43484062899995</v>
      </c>
    </row>
    <row r="116" spans="1:12" x14ac:dyDescent="0.2">
      <c r="A116" t="s">
        <v>124</v>
      </c>
      <c r="B116">
        <v>838.173</v>
      </c>
      <c r="C116">
        <v>495.21499999999997</v>
      </c>
      <c r="D116">
        <v>838.19870662100004</v>
      </c>
      <c r="E116">
        <v>495.21657467300003</v>
      </c>
      <c r="F116">
        <v>838.19870662100004</v>
      </c>
      <c r="G116">
        <v>466.132914804</v>
      </c>
      <c r="H116">
        <f t="shared" si="9"/>
        <v>-2.5706621000040286E-2</v>
      </c>
      <c r="I116">
        <f t="shared" si="10"/>
        <v>0</v>
      </c>
      <c r="J116">
        <f t="shared" si="11"/>
        <v>2.5706621000040286E-2</v>
      </c>
      <c r="K116">
        <f t="shared" si="15"/>
        <v>812.49208562095976</v>
      </c>
      <c r="L116">
        <f t="shared" si="13"/>
        <v>495.21657467300003</v>
      </c>
    </row>
    <row r="117" spans="1:12" x14ac:dyDescent="0.2">
      <c r="A117" t="s">
        <v>125</v>
      </c>
      <c r="B117">
        <v>838.173</v>
      </c>
      <c r="C117">
        <v>466.13600000000002</v>
      </c>
      <c r="D117">
        <v>838.19870662100004</v>
      </c>
      <c r="E117">
        <v>466.132914804</v>
      </c>
      <c r="F117">
        <v>838.19870662100004</v>
      </c>
      <c r="G117">
        <v>439.004214945</v>
      </c>
      <c r="H117">
        <f t="shared" si="9"/>
        <v>-2.5706621000040286E-2</v>
      </c>
      <c r="I117">
        <f t="shared" si="10"/>
        <v>0</v>
      </c>
      <c r="J117">
        <f t="shared" si="11"/>
        <v>2.5706621000040286E-2</v>
      </c>
      <c r="K117">
        <f t="shared" si="15"/>
        <v>812.49208562095976</v>
      </c>
      <c r="L117">
        <f t="shared" si="13"/>
        <v>466.132914804</v>
      </c>
    </row>
    <row r="118" spans="1:12" x14ac:dyDescent="0.2">
      <c r="A118" t="s">
        <v>126</v>
      </c>
      <c r="B118">
        <v>838.18799999999999</v>
      </c>
      <c r="C118">
        <v>438.99700000000001</v>
      </c>
      <c r="D118">
        <v>838.19870662100004</v>
      </c>
      <c r="E118">
        <v>439.004214945</v>
      </c>
      <c r="F118">
        <v>838.19870662100004</v>
      </c>
      <c r="G118">
        <v>466.132914804</v>
      </c>
      <c r="H118">
        <f t="shared" si="9"/>
        <v>-1.0706621000053929E-2</v>
      </c>
      <c r="I118">
        <f t="shared" si="10"/>
        <v>0</v>
      </c>
      <c r="J118">
        <f t="shared" si="11"/>
        <v>1.0706621000053929E-2</v>
      </c>
      <c r="K118">
        <f t="shared" si="15"/>
        <v>827.49208562094611</v>
      </c>
      <c r="L118">
        <f t="shared" si="13"/>
        <v>439.004214945</v>
      </c>
    </row>
    <row r="119" spans="1:12" x14ac:dyDescent="0.2">
      <c r="A119" t="s">
        <v>127</v>
      </c>
      <c r="B119">
        <v>754.34699999999998</v>
      </c>
      <c r="C119">
        <v>669.61300000000006</v>
      </c>
      <c r="D119">
        <v>754.37767272899998</v>
      </c>
      <c r="E119">
        <v>669.61566236800002</v>
      </c>
      <c r="F119">
        <v>754.37793811799997</v>
      </c>
      <c r="G119">
        <v>639.95579420900003</v>
      </c>
      <c r="H119">
        <f t="shared" si="9"/>
        <v>-3.0672752819742504E-2</v>
      </c>
      <c r="I119">
        <f t="shared" si="10"/>
        <v>-2.7445203580134594E-7</v>
      </c>
      <c r="J119">
        <f t="shared" si="11"/>
        <v>3.0672752820970369E-2</v>
      </c>
      <c r="K119">
        <f t="shared" si="15"/>
        <v>723.70491990925746</v>
      </c>
      <c r="L119">
        <f t="shared" si="13"/>
        <v>669.61538791596422</v>
      </c>
    </row>
    <row r="120" spans="1:12" x14ac:dyDescent="0.2">
      <c r="A120" t="s">
        <v>128</v>
      </c>
      <c r="B120">
        <v>754.35400000000004</v>
      </c>
      <c r="C120">
        <v>639.95600000000002</v>
      </c>
      <c r="D120">
        <v>754.37793811799997</v>
      </c>
      <c r="E120">
        <v>639.95579420900003</v>
      </c>
      <c r="F120">
        <v>754.37820129700003</v>
      </c>
      <c r="G120">
        <v>610.54288536299998</v>
      </c>
      <c r="H120">
        <f t="shared" si="9"/>
        <v>-2.3938116156652259E-2</v>
      </c>
      <c r="I120">
        <f t="shared" si="10"/>
        <v>-2.1419198986273699E-7</v>
      </c>
      <c r="J120">
        <f t="shared" si="11"/>
        <v>2.3938116157610528E-2</v>
      </c>
      <c r="K120">
        <f t="shared" si="15"/>
        <v>730.43982196134766</v>
      </c>
      <c r="L120">
        <f t="shared" si="13"/>
        <v>639.95558001701022</v>
      </c>
    </row>
    <row r="121" spans="1:12" x14ac:dyDescent="0.2">
      <c r="A121" t="s">
        <v>129</v>
      </c>
      <c r="B121">
        <v>754.35799999999995</v>
      </c>
      <c r="C121">
        <v>610.54200000000003</v>
      </c>
      <c r="D121">
        <v>754.37820129700003</v>
      </c>
      <c r="E121">
        <v>610.54288536299998</v>
      </c>
      <c r="F121">
        <v>754.37843715300005</v>
      </c>
      <c r="G121">
        <v>584.18363278899994</v>
      </c>
      <c r="H121">
        <f t="shared" si="9"/>
        <v>-2.0201304920474453E-2</v>
      </c>
      <c r="I121">
        <f t="shared" si="10"/>
        <v>-1.8075622441524313E-7</v>
      </c>
      <c r="J121">
        <f t="shared" si="11"/>
        <v>2.0201304921283133E-2</v>
      </c>
      <c r="K121">
        <f t="shared" si="15"/>
        <v>734.17689637652563</v>
      </c>
      <c r="L121">
        <f t="shared" si="13"/>
        <v>610.5427046067756</v>
      </c>
    </row>
    <row r="122" spans="1:12" x14ac:dyDescent="0.2">
      <c r="A122" t="s">
        <v>130</v>
      </c>
      <c r="B122">
        <v>754.37199999999996</v>
      </c>
      <c r="C122">
        <v>584.18299999999999</v>
      </c>
      <c r="D122">
        <v>754.37843715300005</v>
      </c>
      <c r="E122">
        <v>584.18363278899994</v>
      </c>
      <c r="F122">
        <v>754.37820129700003</v>
      </c>
      <c r="G122">
        <v>610.54288536299998</v>
      </c>
      <c r="H122">
        <f t="shared" si="9"/>
        <v>-6.4371586616149695E-3</v>
      </c>
      <c r="I122">
        <f t="shared" si="10"/>
        <v>-5.7598085876969449E-8</v>
      </c>
      <c r="J122">
        <f t="shared" si="11"/>
        <v>6.4371586618726558E-3</v>
      </c>
      <c r="K122">
        <f t="shared" si="15"/>
        <v>747.94127849138511</v>
      </c>
      <c r="L122">
        <f t="shared" si="13"/>
        <v>584.1835751909141</v>
      </c>
    </row>
    <row r="123" spans="1:12" x14ac:dyDescent="0.2">
      <c r="A123" t="s">
        <v>131</v>
      </c>
      <c r="B123">
        <v>670.50199999999995</v>
      </c>
      <c r="C123">
        <v>814.79399999999998</v>
      </c>
      <c r="D123">
        <v>670.55740644699995</v>
      </c>
      <c r="E123">
        <v>814.79509258799999</v>
      </c>
      <c r="F123">
        <v>670.55740644699995</v>
      </c>
      <c r="G123">
        <v>784.12740980000001</v>
      </c>
      <c r="H123">
        <f t="shared" si="9"/>
        <v>-5.5406446999995751E-2</v>
      </c>
      <c r="I123">
        <f t="shared" si="10"/>
        <v>0</v>
      </c>
      <c r="J123">
        <f t="shared" si="11"/>
        <v>5.5406446999995751E-2</v>
      </c>
      <c r="K123">
        <f t="shared" si="15"/>
        <v>615.1509594470042</v>
      </c>
      <c r="L123">
        <f t="shared" si="13"/>
        <v>814.79509258799999</v>
      </c>
    </row>
    <row r="124" spans="1:12" x14ac:dyDescent="0.2">
      <c r="A124" t="s">
        <v>132</v>
      </c>
      <c r="B124">
        <v>670.51400000000001</v>
      </c>
      <c r="C124">
        <v>784.12199999999996</v>
      </c>
      <c r="D124">
        <v>670.55740644699995</v>
      </c>
      <c r="E124">
        <v>784.12740980000001</v>
      </c>
      <c r="F124">
        <v>670.55740644699995</v>
      </c>
      <c r="G124">
        <v>752.57438258399998</v>
      </c>
      <c r="H124">
        <f t="shared" si="9"/>
        <v>-4.3406446999938453E-2</v>
      </c>
      <c r="I124">
        <f t="shared" si="10"/>
        <v>0</v>
      </c>
      <c r="J124">
        <f t="shared" si="11"/>
        <v>4.3406446999938453E-2</v>
      </c>
      <c r="K124">
        <f t="shared" si="15"/>
        <v>627.1509594470615</v>
      </c>
      <c r="L124">
        <f t="shared" si="13"/>
        <v>784.12740980000001</v>
      </c>
    </row>
    <row r="125" spans="1:12" x14ac:dyDescent="0.2">
      <c r="A125" t="s">
        <v>133</v>
      </c>
      <c r="B125">
        <v>670.51900000000001</v>
      </c>
      <c r="C125">
        <v>752.57</v>
      </c>
      <c r="D125">
        <v>670.55740644699995</v>
      </c>
      <c r="E125">
        <v>752.57438258399998</v>
      </c>
      <c r="F125">
        <v>670.55740644699995</v>
      </c>
      <c r="G125">
        <v>729.36446690399998</v>
      </c>
      <c r="H125">
        <f t="shared" si="9"/>
        <v>-3.8406446999943E-2</v>
      </c>
      <c r="I125">
        <f t="shared" si="10"/>
        <v>0</v>
      </c>
      <c r="J125">
        <f t="shared" si="11"/>
        <v>3.8406446999943E-2</v>
      </c>
      <c r="K125">
        <f t="shared" si="15"/>
        <v>632.15095944705695</v>
      </c>
      <c r="L125">
        <f t="shared" si="13"/>
        <v>752.57438258399998</v>
      </c>
    </row>
    <row r="126" spans="1:12" x14ac:dyDescent="0.2">
      <c r="A126" t="s">
        <v>134</v>
      </c>
      <c r="B126">
        <v>670.54700000000003</v>
      </c>
      <c r="C126">
        <v>729.36599999999999</v>
      </c>
      <c r="D126">
        <v>670.55740644699995</v>
      </c>
      <c r="E126">
        <v>729.36446690399998</v>
      </c>
      <c r="F126">
        <v>670.55740644699995</v>
      </c>
      <c r="G126">
        <v>752.57438258399998</v>
      </c>
      <c r="H126">
        <f t="shared" si="9"/>
        <v>-1.0406446999922991E-2</v>
      </c>
      <c r="I126">
        <f t="shared" si="10"/>
        <v>0</v>
      </c>
      <c r="J126">
        <f t="shared" si="11"/>
        <v>1.0406446999922991E-2</v>
      </c>
      <c r="K126">
        <f t="shared" si="15"/>
        <v>660.15095944707696</v>
      </c>
      <c r="L126">
        <f t="shared" si="13"/>
        <v>729.36446690399998</v>
      </c>
    </row>
    <row r="127" spans="1:12" x14ac:dyDescent="0.2">
      <c r="A127" t="s">
        <v>135</v>
      </c>
      <c r="B127">
        <v>586.68799999999999</v>
      </c>
      <c r="C127">
        <v>959.97500000000002</v>
      </c>
      <c r="D127">
        <v>586.736372555</v>
      </c>
      <c r="E127">
        <v>959.97591432700005</v>
      </c>
      <c r="F127">
        <v>586.73663869899997</v>
      </c>
      <c r="G127">
        <v>930.23164439499999</v>
      </c>
      <c r="H127">
        <f t="shared" si="9"/>
        <v>-4.8372563177302125E-2</v>
      </c>
      <c r="I127">
        <f t="shared" si="10"/>
        <v>-4.3282512840383397E-7</v>
      </c>
      <c r="J127">
        <f t="shared" si="11"/>
        <v>4.8372563179238527E-2</v>
      </c>
      <c r="K127">
        <f t="shared" si="15"/>
        <v>538.36380937769786</v>
      </c>
      <c r="L127">
        <f t="shared" si="13"/>
        <v>959.97548150187163</v>
      </c>
    </row>
    <row r="128" spans="1:12" x14ac:dyDescent="0.2">
      <c r="A128" t="s">
        <v>136</v>
      </c>
      <c r="B128">
        <v>586.68899999999996</v>
      </c>
      <c r="C128">
        <v>930.23500000000001</v>
      </c>
      <c r="D128">
        <v>586.73663869899997</v>
      </c>
      <c r="E128">
        <v>930.23164439499999</v>
      </c>
      <c r="F128">
        <v>586.73688420200006</v>
      </c>
      <c r="G128">
        <v>902.794223289</v>
      </c>
      <c r="H128">
        <f t="shared" si="9"/>
        <v>-4.7638668971097614E-2</v>
      </c>
      <c r="I128">
        <f t="shared" si="10"/>
        <v>-4.262585797474433E-7</v>
      </c>
      <c r="J128">
        <f t="shared" si="11"/>
        <v>4.7638668973004637E-2</v>
      </c>
      <c r="K128">
        <f t="shared" si="15"/>
        <v>539.09796972790241</v>
      </c>
      <c r="L128">
        <f t="shared" si="13"/>
        <v>930.23121813642024</v>
      </c>
    </row>
    <row r="129" spans="1:12" x14ac:dyDescent="0.2">
      <c r="A129" t="s">
        <v>137</v>
      </c>
      <c r="B129">
        <v>586.68700000000001</v>
      </c>
      <c r="C129">
        <v>902.79600000000005</v>
      </c>
      <c r="D129">
        <v>586.73688420200006</v>
      </c>
      <c r="E129">
        <v>902.794223289</v>
      </c>
      <c r="F129">
        <v>586.73713697899996</v>
      </c>
      <c r="G129">
        <v>874.54388474899997</v>
      </c>
      <c r="H129">
        <f t="shared" ref="H129:H192" si="16">B129-D129-(F129-D129)*((B129-D129)*(F129-D129)+(C129-E129)*(G129-E129))/((F129-D129)^2+(G129-E129)^2)</f>
        <v>-4.988418609848206E-2</v>
      </c>
      <c r="I129">
        <f t="shared" ref="I129:I192" si="17">C129-E129-(G129-E129)*((B129-D129)*(F129-D129)+(C129-E129)*(G129-E129))/((F129-D129)^2+(G129-E129)^2)</f>
        <v>-4.4635128483875783E-7</v>
      </c>
      <c r="J129">
        <f t="shared" ref="J129:J192" si="18">SQRT(H129^2+I129^2)</f>
        <v>4.9884186100478983E-2</v>
      </c>
      <c r="K129">
        <f t="shared" si="15"/>
        <v>536.85269810351804</v>
      </c>
      <c r="L129">
        <f t="shared" si="13"/>
        <v>902.79377693771517</v>
      </c>
    </row>
    <row r="130" spans="1:12" x14ac:dyDescent="0.2">
      <c r="A130" t="s">
        <v>138</v>
      </c>
      <c r="B130">
        <v>586.69799999999998</v>
      </c>
      <c r="C130">
        <v>874.54600000000005</v>
      </c>
      <c r="D130">
        <v>586.73713697899996</v>
      </c>
      <c r="E130">
        <v>874.54388474899997</v>
      </c>
      <c r="F130">
        <v>586.73688420200006</v>
      </c>
      <c r="G130">
        <v>902.794223289</v>
      </c>
      <c r="H130">
        <f t="shared" si="16"/>
        <v>-3.9136960070104129E-2</v>
      </c>
      <c r="I130">
        <f t="shared" si="17"/>
        <v>-3.5018778050217511E-7</v>
      </c>
      <c r="J130">
        <f t="shared" si="18"/>
        <v>3.9136960071670827E-2</v>
      </c>
      <c r="K130">
        <f t="shared" si="15"/>
        <v>547.60017690889583</v>
      </c>
      <c r="L130">
        <f t="shared" si="13"/>
        <v>874.54353456121942</v>
      </c>
    </row>
    <row r="131" spans="1:12" x14ac:dyDescent="0.2">
      <c r="A131" t="s">
        <v>139</v>
      </c>
      <c r="B131">
        <v>502.85399999999998</v>
      </c>
      <c r="C131">
        <v>1105.1400000000001</v>
      </c>
      <c r="D131">
        <v>502.91610627300003</v>
      </c>
      <c r="E131">
        <v>1105.1553445479999</v>
      </c>
      <c r="F131">
        <v>502.91610627300003</v>
      </c>
      <c r="G131">
        <v>1074.1280247530001</v>
      </c>
      <c r="H131">
        <f t="shared" si="16"/>
        <v>-6.2106273000040346E-2</v>
      </c>
      <c r="I131">
        <f t="shared" si="17"/>
        <v>0</v>
      </c>
      <c r="J131">
        <f t="shared" si="18"/>
        <v>6.2106273000040346E-2</v>
      </c>
      <c r="K131">
        <f t="shared" si="15"/>
        <v>440.80983327295968</v>
      </c>
      <c r="L131">
        <f t="shared" ref="L131:L194" si="19">I131/H131*(K131-D131)+E131</f>
        <v>1105.1553445479999</v>
      </c>
    </row>
    <row r="132" spans="1:12" x14ac:dyDescent="0.2">
      <c r="A132" t="s">
        <v>140</v>
      </c>
      <c r="B132">
        <v>502.86599999999999</v>
      </c>
      <c r="C132">
        <v>1074.1300000000001</v>
      </c>
      <c r="D132">
        <v>502.91610627300003</v>
      </c>
      <c r="E132">
        <v>1074.1280247530001</v>
      </c>
      <c r="F132">
        <v>502.91610627300003</v>
      </c>
      <c r="G132">
        <v>1046.6906097829999</v>
      </c>
      <c r="H132">
        <f t="shared" si="16"/>
        <v>-5.0106273000039891E-2</v>
      </c>
      <c r="I132">
        <f t="shared" si="17"/>
        <v>0</v>
      </c>
      <c r="J132">
        <f t="shared" si="18"/>
        <v>5.0106273000039891E-2</v>
      </c>
      <c r="K132">
        <f t="shared" si="15"/>
        <v>452.80983327296013</v>
      </c>
      <c r="L132">
        <f t="shared" si="19"/>
        <v>1074.1280247530001</v>
      </c>
    </row>
    <row r="133" spans="1:12" x14ac:dyDescent="0.2">
      <c r="A133" s="1" t="s">
        <v>141</v>
      </c>
      <c r="B133" s="1">
        <v>502.86399999999998</v>
      </c>
      <c r="C133" s="1">
        <v>1046.69</v>
      </c>
      <c r="D133">
        <v>502.91610627300003</v>
      </c>
      <c r="E133">
        <v>1046.6906097829999</v>
      </c>
      <c r="F133">
        <v>502.91610627300003</v>
      </c>
      <c r="G133">
        <v>1019.724718864</v>
      </c>
      <c r="H133">
        <f t="shared" si="16"/>
        <v>-5.2106273000049441E-2</v>
      </c>
      <c r="I133">
        <f t="shared" si="17"/>
        <v>0</v>
      </c>
      <c r="J133">
        <f t="shared" si="18"/>
        <v>5.2106273000049441E-2</v>
      </c>
      <c r="K133">
        <f t="shared" si="15"/>
        <v>450.80983327295058</v>
      </c>
      <c r="L133">
        <f t="shared" si="19"/>
        <v>1046.6906097829999</v>
      </c>
    </row>
    <row r="134" spans="1:12" x14ac:dyDescent="0.2">
      <c r="A134" t="s">
        <v>142</v>
      </c>
      <c r="B134">
        <v>502.86700000000002</v>
      </c>
      <c r="C134">
        <v>1019.72</v>
      </c>
      <c r="D134">
        <v>502.91610627300003</v>
      </c>
      <c r="E134">
        <v>1019.724718864</v>
      </c>
      <c r="F134">
        <v>502.91610627300003</v>
      </c>
      <c r="G134">
        <v>1046.6906097829999</v>
      </c>
      <c r="H134">
        <f t="shared" si="16"/>
        <v>-4.9106273000006695E-2</v>
      </c>
      <c r="I134">
        <f t="shared" si="17"/>
        <v>0</v>
      </c>
      <c r="J134">
        <f t="shared" si="18"/>
        <v>4.9106273000006695E-2</v>
      </c>
      <c r="K134">
        <f t="shared" si="15"/>
        <v>453.80983327299333</v>
      </c>
      <c r="L134">
        <f t="shared" si="19"/>
        <v>1019.724718864</v>
      </c>
    </row>
    <row r="135" spans="1:12" x14ac:dyDescent="0.2">
      <c r="A135" t="s">
        <v>143</v>
      </c>
      <c r="B135">
        <v>419.03500000000003</v>
      </c>
      <c r="C135">
        <v>1250.3399999999999</v>
      </c>
      <c r="D135">
        <v>419.09507238100002</v>
      </c>
      <c r="E135">
        <v>1250.336166287</v>
      </c>
      <c r="F135">
        <v>419.09532776100002</v>
      </c>
      <c r="G135">
        <v>1221.794881085</v>
      </c>
      <c r="H135">
        <f t="shared" si="16"/>
        <v>-6.0072346692120901E-2</v>
      </c>
      <c r="I135">
        <f t="shared" si="17"/>
        <v>-5.3751174096004425E-7</v>
      </c>
      <c r="J135">
        <f t="shared" si="18"/>
        <v>6.0072346694525658E-2</v>
      </c>
      <c r="K135">
        <f t="shared" si="15"/>
        <v>359.02272568887912</v>
      </c>
      <c r="L135">
        <f t="shared" si="19"/>
        <v>1250.335628775259</v>
      </c>
    </row>
    <row r="136" spans="1:12" x14ac:dyDescent="0.2">
      <c r="A136" t="s">
        <v>144</v>
      </c>
      <c r="B136">
        <v>419.036</v>
      </c>
      <c r="C136">
        <v>1221.8</v>
      </c>
      <c r="D136">
        <v>419.09532776100002</v>
      </c>
      <c r="E136">
        <v>1221.794881085</v>
      </c>
      <c r="F136">
        <v>419.09558843500002</v>
      </c>
      <c r="G136">
        <v>1192.6619557429999</v>
      </c>
      <c r="H136">
        <f t="shared" si="16"/>
        <v>-5.9327715192521745E-2</v>
      </c>
      <c r="I136">
        <f t="shared" si="17"/>
        <v>-5.3084929332522512E-7</v>
      </c>
      <c r="J136">
        <f t="shared" si="18"/>
        <v>5.9327715194896699E-2</v>
      </c>
      <c r="K136">
        <f t="shared" si="15"/>
        <v>359.76761256847828</v>
      </c>
      <c r="L136">
        <f t="shared" si="19"/>
        <v>1221.7943502357068</v>
      </c>
    </row>
    <row r="137" spans="1:12" x14ac:dyDescent="0.2">
      <c r="A137" t="s">
        <v>145</v>
      </c>
      <c r="B137">
        <v>419.03</v>
      </c>
      <c r="C137">
        <v>1192.6600000000001</v>
      </c>
      <c r="D137">
        <v>419.09558843500002</v>
      </c>
      <c r="E137">
        <v>1192.6619557429999</v>
      </c>
      <c r="F137">
        <v>419.09583680499998</v>
      </c>
      <c r="G137">
        <v>1164.9041367079999</v>
      </c>
      <c r="H137">
        <f t="shared" si="16"/>
        <v>-6.5588452494298441E-2</v>
      </c>
      <c r="I137">
        <f t="shared" si="17"/>
        <v>-5.8686901598017233E-7</v>
      </c>
      <c r="J137">
        <f t="shared" si="18"/>
        <v>6.5588452496924021E-2</v>
      </c>
      <c r="K137">
        <f t="shared" si="15"/>
        <v>353.50713594070157</v>
      </c>
      <c r="L137">
        <f t="shared" si="19"/>
        <v>1192.661368873984</v>
      </c>
    </row>
    <row r="138" spans="1:12" x14ac:dyDescent="0.2">
      <c r="A138" t="s">
        <v>146</v>
      </c>
      <c r="B138">
        <v>419.05099999999999</v>
      </c>
      <c r="C138">
        <v>1164.9000000000001</v>
      </c>
      <c r="D138">
        <v>419.09583680499998</v>
      </c>
      <c r="E138">
        <v>1164.9041367079999</v>
      </c>
      <c r="F138">
        <v>419.09558843500002</v>
      </c>
      <c r="G138">
        <v>1192.6619557429999</v>
      </c>
      <c r="H138">
        <f t="shared" si="16"/>
        <v>-4.4836842010624038E-2</v>
      </c>
      <c r="I138">
        <f t="shared" si="17"/>
        <v>-4.0118881220341934E-7</v>
      </c>
      <c r="J138">
        <f t="shared" si="18"/>
        <v>4.4836842012418908E-2</v>
      </c>
      <c r="K138">
        <f t="shared" si="15"/>
        <v>374.25899479437595</v>
      </c>
      <c r="L138">
        <f t="shared" si="19"/>
        <v>1164.9037355191876</v>
      </c>
    </row>
    <row r="139" spans="1:12" x14ac:dyDescent="0.2">
      <c r="A139" s="1" t="s">
        <v>147</v>
      </c>
      <c r="B139" s="1">
        <v>335.22300000000001</v>
      </c>
      <c r="C139" s="1">
        <v>1395.51</v>
      </c>
      <c r="D139">
        <v>335.27480609899999</v>
      </c>
      <c r="E139">
        <v>1395.5155965070001</v>
      </c>
      <c r="F139">
        <v>335.27480609899999</v>
      </c>
      <c r="G139">
        <v>1369.7125823629999</v>
      </c>
      <c r="H139">
        <f t="shared" si="16"/>
        <v>-5.1806098999975347E-2</v>
      </c>
      <c r="I139">
        <f t="shared" si="17"/>
        <v>0</v>
      </c>
      <c r="J139">
        <f t="shared" si="18"/>
        <v>5.1806098999975347E-2</v>
      </c>
      <c r="K139">
        <f t="shared" si="15"/>
        <v>283.46870709902464</v>
      </c>
      <c r="L139">
        <f t="shared" si="19"/>
        <v>1395.5155965070001</v>
      </c>
    </row>
    <row r="140" spans="1:12" x14ac:dyDescent="0.2">
      <c r="A140" t="s">
        <v>148</v>
      </c>
      <c r="B140">
        <v>335.21499999999997</v>
      </c>
      <c r="C140">
        <v>1369.71</v>
      </c>
      <c r="D140">
        <v>335.27480609899999</v>
      </c>
      <c r="E140">
        <v>1369.7125823629999</v>
      </c>
      <c r="F140">
        <v>335.27480609899999</v>
      </c>
      <c r="G140">
        <v>1339.6143327320001</v>
      </c>
      <c r="H140">
        <f t="shared" si="16"/>
        <v>-5.9806099000013546E-2</v>
      </c>
      <c r="I140">
        <f t="shared" si="17"/>
        <v>0</v>
      </c>
      <c r="J140">
        <f t="shared" si="18"/>
        <v>5.9806099000013546E-2</v>
      </c>
      <c r="K140">
        <f t="shared" si="15"/>
        <v>275.46870709898644</v>
      </c>
      <c r="L140">
        <f t="shared" si="19"/>
        <v>1369.7125823629999</v>
      </c>
    </row>
    <row r="141" spans="1:12" x14ac:dyDescent="0.2">
      <c r="A141" t="s">
        <v>149</v>
      </c>
      <c r="B141">
        <v>335.21800000000002</v>
      </c>
      <c r="C141">
        <v>1339.62</v>
      </c>
      <c r="D141">
        <v>335.27480609899999</v>
      </c>
      <c r="E141">
        <v>1339.6143327320001</v>
      </c>
      <c r="F141">
        <v>335.27480609899999</v>
      </c>
      <c r="G141">
        <v>1310.084970823</v>
      </c>
      <c r="H141">
        <f t="shared" si="16"/>
        <v>-5.68060989999708E-2</v>
      </c>
      <c r="I141">
        <f t="shared" si="17"/>
        <v>0</v>
      </c>
      <c r="J141">
        <f t="shared" si="18"/>
        <v>5.68060989999708E-2</v>
      </c>
      <c r="K141">
        <f t="shared" si="15"/>
        <v>278.46870709902919</v>
      </c>
      <c r="L141">
        <f t="shared" si="19"/>
        <v>1339.6143327320001</v>
      </c>
    </row>
    <row r="142" spans="1:12" x14ac:dyDescent="0.2">
      <c r="A142" t="s">
        <v>150</v>
      </c>
      <c r="B142">
        <v>335.233</v>
      </c>
      <c r="C142">
        <v>1310.0999999999999</v>
      </c>
      <c r="D142">
        <v>335.27480609899999</v>
      </c>
      <c r="E142">
        <v>1310.084970823</v>
      </c>
      <c r="F142">
        <v>335.27480609899999</v>
      </c>
      <c r="G142">
        <v>1339.6143327320001</v>
      </c>
      <c r="H142">
        <f t="shared" si="16"/>
        <v>-4.1806098999984442E-2</v>
      </c>
      <c r="I142">
        <f t="shared" si="17"/>
        <v>0</v>
      </c>
      <c r="J142">
        <f t="shared" si="18"/>
        <v>4.1806098999984442E-2</v>
      </c>
      <c r="K142">
        <f t="shared" si="15"/>
        <v>293.46870709901555</v>
      </c>
      <c r="L142">
        <f t="shared" si="19"/>
        <v>1310.084970823</v>
      </c>
    </row>
    <row r="143" spans="1:12" x14ac:dyDescent="0.2">
      <c r="A143" t="s">
        <v>151</v>
      </c>
      <c r="B143">
        <v>251.392</v>
      </c>
      <c r="C143">
        <v>1540.69</v>
      </c>
      <c r="D143">
        <v>251.45377220699999</v>
      </c>
      <c r="E143">
        <v>1540.6964182459999</v>
      </c>
      <c r="F143">
        <v>251.454014387</v>
      </c>
      <c r="G143">
        <v>1513.6304174429999</v>
      </c>
      <c r="H143">
        <f t="shared" si="16"/>
        <v>-6.1772264423950361E-2</v>
      </c>
      <c r="I143">
        <f t="shared" si="17"/>
        <v>-5.5272321566792598E-7</v>
      </c>
      <c r="J143">
        <f t="shared" si="18"/>
        <v>6.1772264426423182E-2</v>
      </c>
      <c r="K143">
        <f t="shared" si="15"/>
        <v>189.6815077830496</v>
      </c>
      <c r="L143">
        <f t="shared" si="19"/>
        <v>1540.6958655227843</v>
      </c>
    </row>
    <row r="144" spans="1:12" x14ac:dyDescent="0.2">
      <c r="A144" t="s">
        <v>152</v>
      </c>
      <c r="B144">
        <v>251.398</v>
      </c>
      <c r="C144">
        <v>1513.63</v>
      </c>
      <c r="D144">
        <v>251.454014387</v>
      </c>
      <c r="E144">
        <v>1513.6304174429999</v>
      </c>
      <c r="F144">
        <v>251.45422920199999</v>
      </c>
      <c r="G144">
        <v>1489.62266707</v>
      </c>
      <c r="H144">
        <f t="shared" si="16"/>
        <v>-5.6014390730689638E-2</v>
      </c>
      <c r="I144">
        <f t="shared" si="17"/>
        <v>-5.0120195176333714E-7</v>
      </c>
      <c r="J144">
        <f t="shared" si="18"/>
        <v>5.6014390732931948E-2</v>
      </c>
      <c r="K144">
        <f t="shared" si="15"/>
        <v>195.43962365631037</v>
      </c>
      <c r="L144">
        <f t="shared" si="19"/>
        <v>1513.6299162410482</v>
      </c>
    </row>
    <row r="145" spans="1:12" x14ac:dyDescent="0.2">
      <c r="A145" t="s">
        <v>153</v>
      </c>
      <c r="B145">
        <v>251.387</v>
      </c>
      <c r="C145">
        <v>1489.63</v>
      </c>
      <c r="D145">
        <v>251.45422920199999</v>
      </c>
      <c r="E145">
        <v>1489.62266707</v>
      </c>
      <c r="F145">
        <v>251.454474705</v>
      </c>
      <c r="G145">
        <v>1462.1852582389999</v>
      </c>
      <c r="H145">
        <f t="shared" si="16"/>
        <v>-6.7229136381406027E-2</v>
      </c>
      <c r="I145">
        <f t="shared" si="17"/>
        <v>-6.0154932161535224E-7</v>
      </c>
      <c r="J145">
        <f t="shared" si="18"/>
        <v>6.7229136384097291E-2</v>
      </c>
      <c r="K145">
        <f t="shared" si="15"/>
        <v>184.22509282059394</v>
      </c>
      <c r="L145">
        <f t="shared" si="19"/>
        <v>1489.6220655206785</v>
      </c>
    </row>
    <row r="146" spans="1:12" x14ac:dyDescent="0.2">
      <c r="A146" t="s">
        <v>154</v>
      </c>
      <c r="B146">
        <v>251.398</v>
      </c>
      <c r="C146">
        <v>1462.18</v>
      </c>
      <c r="D146">
        <v>251.454474705</v>
      </c>
      <c r="E146">
        <v>1462.1852582389999</v>
      </c>
      <c r="F146">
        <v>251.45467363399999</v>
      </c>
      <c r="G146">
        <v>1439.952970804</v>
      </c>
      <c r="H146">
        <f t="shared" si="16"/>
        <v>-5.6474752044897769E-2</v>
      </c>
      <c r="I146">
        <f t="shared" si="17"/>
        <v>-5.0532208986393129E-7</v>
      </c>
      <c r="J146">
        <f t="shared" si="18"/>
        <v>5.6474752047158516E-2</v>
      </c>
      <c r="K146">
        <f t="shared" si="15"/>
        <v>194.97972266010223</v>
      </c>
      <c r="L146">
        <f t="shared" si="19"/>
        <v>1462.1847529169102</v>
      </c>
    </row>
    <row r="147" spans="1:12" x14ac:dyDescent="0.2">
      <c r="A147" t="s">
        <v>155</v>
      </c>
      <c r="B147">
        <v>251.42099999999999</v>
      </c>
      <c r="C147">
        <v>1439.95</v>
      </c>
      <c r="D147">
        <v>251.45467363399999</v>
      </c>
      <c r="E147">
        <v>1439.952970804</v>
      </c>
      <c r="F147">
        <v>251.45479304599999</v>
      </c>
      <c r="G147">
        <v>1426.6074184480001</v>
      </c>
      <c r="H147">
        <f t="shared" si="16"/>
        <v>-3.3673660579163156E-2</v>
      </c>
      <c r="I147">
        <f t="shared" si="17"/>
        <v>-3.0130181576104587E-7</v>
      </c>
      <c r="J147">
        <f t="shared" si="18"/>
        <v>3.3673660580511133E-2</v>
      </c>
      <c r="K147">
        <f t="shared" si="15"/>
        <v>217.78101305483682</v>
      </c>
      <c r="L147">
        <f t="shared" si="19"/>
        <v>1439.9526695021841</v>
      </c>
    </row>
    <row r="148" spans="1:12" x14ac:dyDescent="0.2">
      <c r="A148" t="s">
        <v>156</v>
      </c>
      <c r="B148">
        <v>251.41900000000001</v>
      </c>
      <c r="C148">
        <v>1426.6</v>
      </c>
      <c r="D148">
        <v>251.45479304599999</v>
      </c>
      <c r="E148">
        <v>1426.6074184480001</v>
      </c>
      <c r="F148">
        <v>251.45467363399999</v>
      </c>
      <c r="G148">
        <v>1439.952970804</v>
      </c>
      <c r="H148">
        <f t="shared" si="16"/>
        <v>-3.5793112375162861E-2</v>
      </c>
      <c r="I148">
        <f t="shared" si="17"/>
        <v>-3.2026603478604865E-7</v>
      </c>
      <c r="J148">
        <f t="shared" si="18"/>
        <v>3.579311237659568E-2</v>
      </c>
      <c r="K148">
        <f t="shared" si="15"/>
        <v>215.66168067083714</v>
      </c>
      <c r="L148">
        <f t="shared" si="19"/>
        <v>1426.6070981819653</v>
      </c>
    </row>
    <row r="149" spans="1:12" x14ac:dyDescent="0.2">
      <c r="A149" t="s">
        <v>157</v>
      </c>
      <c r="B149">
        <v>972.48299999999995</v>
      </c>
      <c r="C149">
        <v>350.75799999999998</v>
      </c>
      <c r="D149">
        <v>972.424327651</v>
      </c>
      <c r="E149">
        <v>350.65385688200001</v>
      </c>
      <c r="F149">
        <v>948.58769019700003</v>
      </c>
      <c r="G149">
        <v>364.41580386700002</v>
      </c>
      <c r="H149">
        <f t="shared" si="16"/>
        <v>5.9762920270183408E-2</v>
      </c>
      <c r="I149">
        <f t="shared" si="17"/>
        <v>0.10351348288329908</v>
      </c>
      <c r="J149">
        <f t="shared" si="18"/>
        <v>0.11952676594742848</v>
      </c>
      <c r="K149">
        <f>1000*(H149^2+I149^2)^(0.5)/(1+(I149/H149)^2)^(0.5)+D149</f>
        <v>1032.1872479211834</v>
      </c>
      <c r="L149">
        <f t="shared" si="19"/>
        <v>454.16733976529906</v>
      </c>
    </row>
    <row r="150" spans="1:12" x14ac:dyDescent="0.2">
      <c r="A150" t="s">
        <v>158</v>
      </c>
      <c r="B150">
        <v>948.66099999999994</v>
      </c>
      <c r="C150">
        <v>364.52800000000002</v>
      </c>
      <c r="D150">
        <v>948.58769019700003</v>
      </c>
      <c r="E150">
        <v>364.41580386700002</v>
      </c>
      <c r="F150">
        <v>924.75105274400005</v>
      </c>
      <c r="G150">
        <v>378.17775085199997</v>
      </c>
      <c r="H150">
        <f t="shared" si="16"/>
        <v>6.6909266894051911E-2</v>
      </c>
      <c r="I150">
        <f t="shared" si="17"/>
        <v>0.11589144609682822</v>
      </c>
      <c r="J150">
        <f t="shared" si="18"/>
        <v>0.13381956984953103</v>
      </c>
      <c r="K150">
        <f t="shared" ref="K150:K168" si="20">1000*(H150^2+I150^2)^(0.5)/(1+(I150/H150)^2)^(0.5)+D150</f>
        <v>1015.496957091052</v>
      </c>
      <c r="L150">
        <f t="shared" si="19"/>
        <v>480.30724996382827</v>
      </c>
    </row>
    <row r="151" spans="1:12" x14ac:dyDescent="0.2">
      <c r="A151" t="s">
        <v>159</v>
      </c>
      <c r="B151">
        <v>924.81799999999998</v>
      </c>
      <c r="C151">
        <v>378.29399999999998</v>
      </c>
      <c r="D151">
        <v>924.75105274400005</v>
      </c>
      <c r="E151">
        <v>378.17775085199997</v>
      </c>
      <c r="F151">
        <v>948.58769019700003</v>
      </c>
      <c r="G151">
        <v>364.41580386700002</v>
      </c>
      <c r="H151">
        <f t="shared" si="16"/>
        <v>6.7073652691566468E-2</v>
      </c>
      <c r="I151">
        <f t="shared" si="17"/>
        <v>0.11617617358938777</v>
      </c>
      <c r="J151">
        <f t="shared" si="18"/>
        <v>0.134148343990004</v>
      </c>
      <c r="K151">
        <f t="shared" si="20"/>
        <v>991.82470543556656</v>
      </c>
      <c r="L151">
        <f t="shared" si="19"/>
        <v>494.35392444138779</v>
      </c>
    </row>
    <row r="152" spans="1:12" x14ac:dyDescent="0.2">
      <c r="A152" t="s">
        <v>160</v>
      </c>
      <c r="B152">
        <v>917.32</v>
      </c>
      <c r="C152">
        <v>387.61799999999999</v>
      </c>
      <c r="D152">
        <v>917.25617621100002</v>
      </c>
      <c r="E152">
        <v>387.50471559499999</v>
      </c>
      <c r="F152">
        <v>894.85977271199999</v>
      </c>
      <c r="G152">
        <v>400.43515170199998</v>
      </c>
      <c r="H152">
        <f t="shared" si="16"/>
        <v>6.5009033279654682E-2</v>
      </c>
      <c r="I152">
        <f t="shared" si="17"/>
        <v>0.11260011096012977</v>
      </c>
      <c r="J152">
        <f t="shared" si="18"/>
        <v>0.13001907320154527</v>
      </c>
      <c r="K152">
        <f t="shared" si="20"/>
        <v>982.26520949065468</v>
      </c>
      <c r="L152">
        <f t="shared" si="19"/>
        <v>500.10482655512976</v>
      </c>
    </row>
    <row r="153" spans="1:12" x14ac:dyDescent="0.2">
      <c r="A153" t="s">
        <v>161</v>
      </c>
      <c r="B153">
        <v>894.93200000000002</v>
      </c>
      <c r="C153">
        <v>400.54300000000001</v>
      </c>
      <c r="D153">
        <v>894.85977271199999</v>
      </c>
      <c r="E153">
        <v>400.43515170199998</v>
      </c>
      <c r="F153">
        <v>865.85483833900003</v>
      </c>
      <c r="G153">
        <v>417.180985502</v>
      </c>
      <c r="H153">
        <f t="shared" si="16"/>
        <v>6.4755984270565087E-2</v>
      </c>
      <c r="I153">
        <f t="shared" si="17"/>
        <v>0.11216181269079339</v>
      </c>
      <c r="J153">
        <f t="shared" si="18"/>
        <v>0.12951297126131533</v>
      </c>
      <c r="K153">
        <f t="shared" si="20"/>
        <v>959.61575698256502</v>
      </c>
      <c r="L153">
        <f t="shared" si="19"/>
        <v>512.59696439279332</v>
      </c>
    </row>
    <row r="154" spans="1:12" x14ac:dyDescent="0.2">
      <c r="A154" t="s">
        <v>162</v>
      </c>
      <c r="B154">
        <v>865.92499999999995</v>
      </c>
      <c r="C154">
        <v>417.28500000000003</v>
      </c>
      <c r="D154">
        <v>865.85483833900003</v>
      </c>
      <c r="E154">
        <v>417.180985502</v>
      </c>
      <c r="F154">
        <v>843.27028579900002</v>
      </c>
      <c r="G154">
        <v>430.22004838700002</v>
      </c>
      <c r="H154">
        <f t="shared" si="16"/>
        <v>6.2579509986609744E-2</v>
      </c>
      <c r="I154">
        <f t="shared" si="17"/>
        <v>0.10839200973912938</v>
      </c>
      <c r="J154">
        <f t="shared" si="18"/>
        <v>0.12515998899589159</v>
      </c>
      <c r="K154">
        <f t="shared" si="20"/>
        <v>928.43434832560979</v>
      </c>
      <c r="L154">
        <f t="shared" si="19"/>
        <v>525.57299524112943</v>
      </c>
    </row>
    <row r="155" spans="1:12" x14ac:dyDescent="0.2">
      <c r="A155" t="s">
        <v>163</v>
      </c>
      <c r="B155">
        <v>843.33500000000004</v>
      </c>
      <c r="C155">
        <v>430.33100000000002</v>
      </c>
      <c r="D155">
        <v>843.27028579900002</v>
      </c>
      <c r="E155">
        <v>430.22004838700002</v>
      </c>
      <c r="F155">
        <v>865.85483833900003</v>
      </c>
      <c r="G155">
        <v>417.180985502</v>
      </c>
      <c r="H155">
        <f t="shared" si="16"/>
        <v>6.4221509479320774E-2</v>
      </c>
      <c r="I155">
        <f t="shared" si="17"/>
        <v>0.11123606564566592</v>
      </c>
      <c r="J155">
        <f t="shared" si="18"/>
        <v>0.12844401340712375</v>
      </c>
      <c r="K155">
        <f t="shared" si="20"/>
        <v>907.49179527832075</v>
      </c>
      <c r="L155">
        <f t="shared" si="19"/>
        <v>541.45611403266582</v>
      </c>
    </row>
    <row r="156" spans="1:12" x14ac:dyDescent="0.2">
      <c r="A156" t="s">
        <v>164</v>
      </c>
      <c r="B156">
        <v>833.50199999999995</v>
      </c>
      <c r="C156">
        <v>532.77300000000002</v>
      </c>
      <c r="D156">
        <v>833.43552725799998</v>
      </c>
      <c r="E156">
        <v>532.68483961000004</v>
      </c>
      <c r="F156">
        <v>813.25536900500003</v>
      </c>
      <c r="G156">
        <v>544.33573913700002</v>
      </c>
      <c r="H156">
        <f t="shared" si="16"/>
        <v>5.4792299812487386E-2</v>
      </c>
      <c r="I156">
        <f t="shared" si="17"/>
        <v>9.4904026826375762E-2</v>
      </c>
      <c r="J156">
        <f t="shared" si="18"/>
        <v>0.10958544806041975</v>
      </c>
      <c r="K156">
        <f t="shared" si="20"/>
        <v>888.22782707048736</v>
      </c>
      <c r="L156">
        <f t="shared" si="19"/>
        <v>627.58886643637584</v>
      </c>
    </row>
    <row r="157" spans="1:12" x14ac:dyDescent="0.2">
      <c r="A157" t="s">
        <v>165</v>
      </c>
      <c r="B157">
        <v>813.30600000000004</v>
      </c>
      <c r="C157">
        <v>544.41999999999996</v>
      </c>
      <c r="D157">
        <v>813.25536900500003</v>
      </c>
      <c r="E157">
        <v>544.33573913700002</v>
      </c>
      <c r="F157">
        <v>784.012820874</v>
      </c>
      <c r="G157">
        <v>561.21875788800003</v>
      </c>
      <c r="H157">
        <f t="shared" si="16"/>
        <v>4.9143388380065801E-2</v>
      </c>
      <c r="I157">
        <f t="shared" si="17"/>
        <v>8.5119724216344991E-2</v>
      </c>
      <c r="J157">
        <f t="shared" si="18"/>
        <v>9.8287537725495061E-2</v>
      </c>
      <c r="K157">
        <f t="shared" si="20"/>
        <v>862.39875738506578</v>
      </c>
      <c r="L157">
        <f t="shared" si="19"/>
        <v>629.45546335334495</v>
      </c>
    </row>
    <row r="158" spans="1:12" x14ac:dyDescent="0.2">
      <c r="A158" t="s">
        <v>166</v>
      </c>
      <c r="B158">
        <v>784.06500000000005</v>
      </c>
      <c r="C158">
        <v>561.30700000000002</v>
      </c>
      <c r="D158">
        <v>784.012820874</v>
      </c>
      <c r="E158">
        <v>561.21875788800003</v>
      </c>
      <c r="F158">
        <v>759.44963684699997</v>
      </c>
      <c r="G158">
        <v>575.40017240300006</v>
      </c>
      <c r="H158">
        <f t="shared" si="16"/>
        <v>5.1254337626193754E-2</v>
      </c>
      <c r="I158">
        <f t="shared" si="17"/>
        <v>8.8776033304896779E-2</v>
      </c>
      <c r="J158">
        <f t="shared" si="18"/>
        <v>0.10250946890337498</v>
      </c>
      <c r="K158">
        <f t="shared" si="20"/>
        <v>835.26715850019377</v>
      </c>
      <c r="L158">
        <f t="shared" si="19"/>
        <v>649.99479119289686</v>
      </c>
    </row>
    <row r="159" spans="1:12" x14ac:dyDescent="0.2">
      <c r="A159" t="s">
        <v>167</v>
      </c>
      <c r="B159">
        <v>759.50699999999995</v>
      </c>
      <c r="C159">
        <v>575.49800000000005</v>
      </c>
      <c r="D159">
        <v>759.44963684699997</v>
      </c>
      <c r="E159">
        <v>575.40017240300006</v>
      </c>
      <c r="F159">
        <v>784.012820874</v>
      </c>
      <c r="G159">
        <v>561.21875788800003</v>
      </c>
      <c r="H159">
        <f t="shared" si="16"/>
        <v>5.6700939643539415E-2</v>
      </c>
      <c r="I159">
        <f t="shared" si="17"/>
        <v>9.8209922112842032E-2</v>
      </c>
      <c r="J159">
        <f t="shared" si="18"/>
        <v>0.11340275727631492</v>
      </c>
      <c r="K159">
        <f t="shared" si="20"/>
        <v>816.15057649053938</v>
      </c>
      <c r="L159">
        <f t="shared" si="19"/>
        <v>673.61009451584209</v>
      </c>
    </row>
    <row r="160" spans="1:12" x14ac:dyDescent="0.2">
      <c r="A160" t="s">
        <v>168</v>
      </c>
      <c r="B160">
        <v>749.66099999999994</v>
      </c>
      <c r="C160">
        <v>677.93899999999996</v>
      </c>
      <c r="D160">
        <v>749.61487830600004</v>
      </c>
      <c r="E160">
        <v>677.86496362499997</v>
      </c>
      <c r="F160">
        <v>723.68113845100004</v>
      </c>
      <c r="G160">
        <v>692.83766074799996</v>
      </c>
      <c r="H160">
        <f t="shared" si="16"/>
        <v>4.3588770264594665E-2</v>
      </c>
      <c r="I160">
        <f t="shared" si="17"/>
        <v>7.5498744104352922E-2</v>
      </c>
      <c r="J160">
        <f t="shared" si="18"/>
        <v>8.7178215481358512E-2</v>
      </c>
      <c r="K160">
        <f t="shared" si="20"/>
        <v>793.20364857059474</v>
      </c>
      <c r="L160">
        <f t="shared" si="19"/>
        <v>753.363707729353</v>
      </c>
    </row>
    <row r="161" spans="1:12" x14ac:dyDescent="0.2">
      <c r="A161" t="s">
        <v>169</v>
      </c>
      <c r="B161">
        <v>723.72400000000005</v>
      </c>
      <c r="C161">
        <v>692.899</v>
      </c>
      <c r="D161">
        <v>723.68113845100004</v>
      </c>
      <c r="E161">
        <v>692.83766074799996</v>
      </c>
      <c r="F161">
        <v>699.92055225900003</v>
      </c>
      <c r="G161">
        <v>706.55569996899999</v>
      </c>
      <c r="H161">
        <f t="shared" si="16"/>
        <v>3.7275759473246586E-2</v>
      </c>
      <c r="I161">
        <f t="shared" si="17"/>
        <v>6.4564175795655029E-2</v>
      </c>
      <c r="J161">
        <f t="shared" si="18"/>
        <v>7.4552096150809738E-2</v>
      </c>
      <c r="K161">
        <f t="shared" si="20"/>
        <v>760.95689792424662</v>
      </c>
      <c r="L161">
        <f t="shared" si="19"/>
        <v>757.40183654365501</v>
      </c>
    </row>
    <row r="162" spans="1:12" x14ac:dyDescent="0.2">
      <c r="A162" t="s">
        <v>170</v>
      </c>
      <c r="B162">
        <v>699.95600000000002</v>
      </c>
      <c r="C162">
        <v>706.60799999999995</v>
      </c>
      <c r="D162">
        <v>699.92055225900003</v>
      </c>
      <c r="E162">
        <v>706.55569996899999</v>
      </c>
      <c r="F162">
        <v>675.62898789400003</v>
      </c>
      <c r="G162">
        <v>720.58029641799999</v>
      </c>
      <c r="H162">
        <f t="shared" si="16"/>
        <v>3.1508258870346702E-2</v>
      </c>
      <c r="I162">
        <f t="shared" si="17"/>
        <v>5.4574468588911421E-2</v>
      </c>
      <c r="J162">
        <f t="shared" si="18"/>
        <v>6.3017005631836084E-2</v>
      </c>
      <c r="K162">
        <f t="shared" si="20"/>
        <v>731.42881112934674</v>
      </c>
      <c r="L162">
        <f t="shared" si="19"/>
        <v>761.13016855791147</v>
      </c>
    </row>
    <row r="163" spans="1:12" x14ac:dyDescent="0.2">
      <c r="A163" t="s">
        <v>171</v>
      </c>
      <c r="B163">
        <v>675.66300000000001</v>
      </c>
      <c r="C163">
        <v>720.64800000000002</v>
      </c>
      <c r="D163">
        <v>675.62898789400003</v>
      </c>
      <c r="E163">
        <v>720.58029641799999</v>
      </c>
      <c r="F163">
        <v>699.92055225900003</v>
      </c>
      <c r="G163">
        <v>706.55569996899999</v>
      </c>
      <c r="H163">
        <f t="shared" si="16"/>
        <v>3.7819254488175531E-2</v>
      </c>
      <c r="I163">
        <f t="shared" si="17"/>
        <v>6.5505546485890978E-2</v>
      </c>
      <c r="J163">
        <f t="shared" si="18"/>
        <v>7.5639094590407463E-2</v>
      </c>
      <c r="K163">
        <f t="shared" si="20"/>
        <v>713.44824238217552</v>
      </c>
      <c r="L163">
        <f t="shared" si="19"/>
        <v>786.08584290389092</v>
      </c>
    </row>
    <row r="164" spans="1:12" x14ac:dyDescent="0.2">
      <c r="A164" t="s">
        <v>172</v>
      </c>
      <c r="B164">
        <v>665.81899999999996</v>
      </c>
      <c r="C164">
        <v>823.08900000000006</v>
      </c>
      <c r="D164">
        <v>665.79422935299999</v>
      </c>
      <c r="E164">
        <v>823.04508764100001</v>
      </c>
      <c r="F164">
        <v>640.54046613800006</v>
      </c>
      <c r="G164">
        <v>837.62520411900005</v>
      </c>
      <c r="H164">
        <f t="shared" si="16"/>
        <v>2.5207076931699622E-2</v>
      </c>
      <c r="I164">
        <f t="shared" si="17"/>
        <v>4.3660388662597881E-2</v>
      </c>
      <c r="J164">
        <f t="shared" si="18"/>
        <v>5.0414544187265334E-2</v>
      </c>
      <c r="K164">
        <f t="shared" si="20"/>
        <v>691.00130628469958</v>
      </c>
      <c r="L164">
        <f t="shared" si="19"/>
        <v>866.70547630359783</v>
      </c>
    </row>
    <row r="165" spans="1:12" x14ac:dyDescent="0.2">
      <c r="A165" t="s">
        <v>173</v>
      </c>
      <c r="B165">
        <v>640.56100000000004</v>
      </c>
      <c r="C165">
        <v>837.65599999999995</v>
      </c>
      <c r="D165">
        <v>640.54046613800006</v>
      </c>
      <c r="E165">
        <v>837.62520411900005</v>
      </c>
      <c r="F165">
        <v>616.07977150800002</v>
      </c>
      <c r="G165">
        <v>851.74744696400001</v>
      </c>
      <c r="H165">
        <f t="shared" si="16"/>
        <v>1.8468324821658631E-2</v>
      </c>
      <c r="I165">
        <f t="shared" si="17"/>
        <v>3.1988407135357041E-2</v>
      </c>
      <c r="J165">
        <f t="shared" si="18"/>
        <v>3.6936935617016928E-2</v>
      </c>
      <c r="K165">
        <f t="shared" si="20"/>
        <v>659.00879095965865</v>
      </c>
      <c r="L165">
        <f t="shared" si="19"/>
        <v>869.61361125435701</v>
      </c>
    </row>
    <row r="166" spans="1:12" x14ac:dyDescent="0.2">
      <c r="A166" t="s">
        <v>174</v>
      </c>
      <c r="B166">
        <v>616.09400000000005</v>
      </c>
      <c r="C166">
        <v>851.77800000000002</v>
      </c>
      <c r="D166">
        <v>616.07977150800002</v>
      </c>
      <c r="E166">
        <v>851.74744696400001</v>
      </c>
      <c r="F166">
        <v>591.80833894099999</v>
      </c>
      <c r="G166">
        <v>865.76042043400003</v>
      </c>
      <c r="H166">
        <f t="shared" si="16"/>
        <v>1.6786852303583576E-2</v>
      </c>
      <c r="I166">
        <f t="shared" si="17"/>
        <v>2.9075981237736359E-2</v>
      </c>
      <c r="J166">
        <f t="shared" si="18"/>
        <v>3.3573964543966592E-2</v>
      </c>
      <c r="K166">
        <f t="shared" si="20"/>
        <v>632.86662381158362</v>
      </c>
      <c r="L166">
        <f t="shared" si="19"/>
        <v>880.82342820173642</v>
      </c>
    </row>
    <row r="167" spans="1:12" x14ac:dyDescent="0.2">
      <c r="A167" t="s">
        <v>175</v>
      </c>
      <c r="B167">
        <v>591.82600000000002</v>
      </c>
      <c r="C167">
        <v>865.77800000000002</v>
      </c>
      <c r="D167">
        <v>591.80833894099999</v>
      </c>
      <c r="E167">
        <v>865.76042043400003</v>
      </c>
      <c r="F167">
        <v>616.07977150800002</v>
      </c>
      <c r="G167">
        <v>851.74744696400001</v>
      </c>
      <c r="H167">
        <f t="shared" si="16"/>
        <v>1.2027332463868175E-2</v>
      </c>
      <c r="I167">
        <f t="shared" si="17"/>
        <v>2.0832165955543366E-2</v>
      </c>
      <c r="J167">
        <f t="shared" si="18"/>
        <v>2.4054851165528284E-2</v>
      </c>
      <c r="K167">
        <f t="shared" si="20"/>
        <v>603.83567140486821</v>
      </c>
      <c r="L167">
        <f t="shared" si="19"/>
        <v>886.5925863895435</v>
      </c>
    </row>
    <row r="168" spans="1:12" x14ac:dyDescent="0.2">
      <c r="A168" t="s">
        <v>176</v>
      </c>
      <c r="B168">
        <v>581.99400000000003</v>
      </c>
      <c r="C168">
        <v>968.245</v>
      </c>
      <c r="D168">
        <v>581.97358039999995</v>
      </c>
      <c r="E168">
        <v>968.22521165600006</v>
      </c>
      <c r="F168">
        <v>553.761237811</v>
      </c>
      <c r="G168">
        <v>984.51344710000001</v>
      </c>
      <c r="H168">
        <f t="shared" si="16"/>
        <v>1.3673381027983905E-2</v>
      </c>
      <c r="I168">
        <f t="shared" si="17"/>
        <v>2.3683235132355287E-2</v>
      </c>
      <c r="J168">
        <f t="shared" si="18"/>
        <v>2.7346973782684948E-2</v>
      </c>
      <c r="K168">
        <f t="shared" si="20"/>
        <v>595.6469614279838</v>
      </c>
      <c r="L168">
        <f t="shared" si="19"/>
        <v>991.90844678835526</v>
      </c>
    </row>
    <row r="169" spans="1:12" x14ac:dyDescent="0.2">
      <c r="A169" t="s">
        <v>177</v>
      </c>
      <c r="B169">
        <v>553.76300000000003</v>
      </c>
      <c r="C169">
        <v>984.50900000000001</v>
      </c>
      <c r="D169">
        <v>553.761237811</v>
      </c>
      <c r="E169">
        <v>984.51344710000001</v>
      </c>
      <c r="F169">
        <v>532.90172248299996</v>
      </c>
      <c r="G169">
        <v>996.55656956799999</v>
      </c>
      <c r="H169">
        <f t="shared" si="16"/>
        <v>-1.4851004188947536E-3</v>
      </c>
      <c r="I169">
        <f t="shared" si="17"/>
        <v>-2.572295933539488E-3</v>
      </c>
      <c r="J169">
        <f t="shared" si="18"/>
        <v>2.970223833973655E-3</v>
      </c>
      <c r="K169">
        <f t="shared" ref="K130:K189" si="21">-1000*(H169^2+I169^2)^(0.5)/(1+(I169/H169)^2)^(0.5)+D169</f>
        <v>552.27613739210528</v>
      </c>
      <c r="L169">
        <f t="shared" si="19"/>
        <v>981.9411511664606</v>
      </c>
    </row>
    <row r="170" spans="1:12" x14ac:dyDescent="0.2">
      <c r="A170" t="s">
        <v>178</v>
      </c>
      <c r="B170">
        <v>532.90300000000002</v>
      </c>
      <c r="C170">
        <v>996.55399999999997</v>
      </c>
      <c r="D170">
        <v>532.90172248299996</v>
      </c>
      <c r="E170">
        <v>996.55656956799999</v>
      </c>
      <c r="F170">
        <v>507.987689988</v>
      </c>
      <c r="G170">
        <v>1010.940544449</v>
      </c>
      <c r="H170">
        <f t="shared" si="16"/>
        <v>-7.9327553476646155E-4</v>
      </c>
      <c r="I170">
        <f t="shared" si="17"/>
        <v>-1.3740077144299154E-3</v>
      </c>
      <c r="J170">
        <f t="shared" si="18"/>
        <v>1.5865633530911822E-3</v>
      </c>
      <c r="K170">
        <f t="shared" si="21"/>
        <v>532.10844694823345</v>
      </c>
      <c r="L170">
        <f t="shared" si="19"/>
        <v>995.18256185356995</v>
      </c>
    </row>
    <row r="171" spans="1:12" x14ac:dyDescent="0.2">
      <c r="A171" t="s">
        <v>179</v>
      </c>
      <c r="B171">
        <v>507.99099999999999</v>
      </c>
      <c r="C171">
        <v>1010.93</v>
      </c>
      <c r="D171">
        <v>507.987689988</v>
      </c>
      <c r="E171">
        <v>1010.940544449</v>
      </c>
      <c r="F171">
        <v>532.90172248299996</v>
      </c>
      <c r="G171">
        <v>996.55656956799999</v>
      </c>
      <c r="H171">
        <f t="shared" si="16"/>
        <v>-3.738366597949295E-3</v>
      </c>
      <c r="I171">
        <f t="shared" si="17"/>
        <v>-6.4751077271803644E-3</v>
      </c>
      <c r="J171">
        <f t="shared" si="18"/>
        <v>7.4767910830284574E-3</v>
      </c>
      <c r="K171">
        <f t="shared" si="21"/>
        <v>504.24932339005068</v>
      </c>
      <c r="L171">
        <f t="shared" si="19"/>
        <v>1004.4654367218195</v>
      </c>
    </row>
    <row r="172" spans="1:12" x14ac:dyDescent="0.2">
      <c r="A172" t="s">
        <v>180</v>
      </c>
      <c r="B172">
        <v>498.14699999999999</v>
      </c>
      <c r="C172">
        <v>1113.4000000000001</v>
      </c>
      <c r="D172">
        <v>498.15293144700001</v>
      </c>
      <c r="E172">
        <v>1113.4053356720001</v>
      </c>
      <c r="F172">
        <v>475.86575308699997</v>
      </c>
      <c r="G172">
        <v>1126.272711267</v>
      </c>
      <c r="H172">
        <f t="shared" si="16"/>
        <v>-3.7932406126154222E-3</v>
      </c>
      <c r="I172">
        <f t="shared" si="17"/>
        <v>-6.5701532897358859E-3</v>
      </c>
      <c r="J172">
        <f t="shared" si="18"/>
        <v>7.5865399620526821E-3</v>
      </c>
      <c r="K172">
        <f t="shared" si="21"/>
        <v>494.35969083438459</v>
      </c>
      <c r="L172">
        <f t="shared" si="19"/>
        <v>1106.8351823822643</v>
      </c>
    </row>
    <row r="173" spans="1:12" x14ac:dyDescent="0.2">
      <c r="A173" t="s">
        <v>181</v>
      </c>
      <c r="B173">
        <v>475.85300000000001</v>
      </c>
      <c r="C173">
        <v>1126.27</v>
      </c>
      <c r="D173">
        <v>475.86575308699997</v>
      </c>
      <c r="E173">
        <v>1126.272711267</v>
      </c>
      <c r="F173">
        <v>444.866666135</v>
      </c>
      <c r="G173">
        <v>1144.1698577100001</v>
      </c>
      <c r="H173">
        <f t="shared" si="16"/>
        <v>-4.362229370919516E-3</v>
      </c>
      <c r="I173">
        <f t="shared" si="17"/>
        <v>-7.5556809016663722E-3</v>
      </c>
      <c r="J173">
        <f t="shared" si="18"/>
        <v>8.7245262892789114E-3</v>
      </c>
      <c r="K173">
        <f t="shared" si="21"/>
        <v>471.50352371608045</v>
      </c>
      <c r="L173">
        <f t="shared" si="19"/>
        <v>1118.7170303653336</v>
      </c>
    </row>
    <row r="174" spans="1:12" x14ac:dyDescent="0.2">
      <c r="A174" t="s">
        <v>182</v>
      </c>
      <c r="B174">
        <v>444.858</v>
      </c>
      <c r="C174">
        <v>1144.1600000000001</v>
      </c>
      <c r="D174">
        <v>444.866666135</v>
      </c>
      <c r="E174">
        <v>1144.1698577100001</v>
      </c>
      <c r="F174">
        <v>424.16704103500001</v>
      </c>
      <c r="G174">
        <v>1156.1206684639999</v>
      </c>
      <c r="H174">
        <f t="shared" si="16"/>
        <v>-6.4349918116670887E-3</v>
      </c>
      <c r="I174">
        <f t="shared" si="17"/>
        <v>-1.1145847822792886E-2</v>
      </c>
      <c r="J174">
        <f t="shared" si="18"/>
        <v>1.287008326721624E-2</v>
      </c>
      <c r="K174">
        <f t="shared" si="21"/>
        <v>438.43167432333291</v>
      </c>
      <c r="L174">
        <f t="shared" si="19"/>
        <v>1133.0240098872073</v>
      </c>
    </row>
    <row r="175" spans="1:12" x14ac:dyDescent="0.2">
      <c r="A175" t="s">
        <v>183</v>
      </c>
      <c r="B175">
        <v>424.17899999999997</v>
      </c>
      <c r="C175">
        <v>1156.1099999999999</v>
      </c>
      <c r="D175">
        <v>424.16704103500001</v>
      </c>
      <c r="E175">
        <v>1156.1206684639999</v>
      </c>
      <c r="F175">
        <v>444.866666135</v>
      </c>
      <c r="G175">
        <v>1144.1698577100001</v>
      </c>
      <c r="H175">
        <f t="shared" si="16"/>
        <v>-1.629861622144551E-3</v>
      </c>
      <c r="I175">
        <f t="shared" si="17"/>
        <v>-2.8230322810507604E-3</v>
      </c>
      <c r="J175">
        <f t="shared" si="18"/>
        <v>3.2597484821983314E-3</v>
      </c>
      <c r="K175">
        <f t="shared" si="21"/>
        <v>422.53717941285544</v>
      </c>
      <c r="L175">
        <f t="shared" si="19"/>
        <v>1153.2976361829492</v>
      </c>
    </row>
    <row r="176" spans="1:12" x14ac:dyDescent="0.2">
      <c r="A176" t="s">
        <v>184</v>
      </c>
      <c r="B176">
        <v>414.334</v>
      </c>
      <c r="C176">
        <v>1258.57</v>
      </c>
      <c r="D176">
        <v>414.33228249400003</v>
      </c>
      <c r="E176">
        <v>1258.5854596869999</v>
      </c>
      <c r="F176">
        <v>393.14750301499998</v>
      </c>
      <c r="G176">
        <v>1270.8163715620001</v>
      </c>
      <c r="H176">
        <f t="shared" si="16"/>
        <v>-6.2648364345119553E-3</v>
      </c>
      <c r="I176">
        <f t="shared" si="17"/>
        <v>-1.0851127020906508E-2</v>
      </c>
      <c r="J176">
        <f t="shared" si="18"/>
        <v>1.2529769877177946E-2</v>
      </c>
      <c r="K176">
        <f t="shared" si="21"/>
        <v>408.06744605948808</v>
      </c>
      <c r="L176">
        <f t="shared" si="19"/>
        <v>1247.7343326660935</v>
      </c>
    </row>
    <row r="177" spans="1:12" x14ac:dyDescent="0.2">
      <c r="A177" t="s">
        <v>185</v>
      </c>
      <c r="B177">
        <v>393.14400000000001</v>
      </c>
      <c r="C177">
        <v>1270.8</v>
      </c>
      <c r="D177">
        <v>393.14750301499998</v>
      </c>
      <c r="E177">
        <v>1270.8163715620001</v>
      </c>
      <c r="F177">
        <v>364.12956642799998</v>
      </c>
      <c r="G177">
        <v>1287.5697121159999</v>
      </c>
      <c r="H177">
        <f t="shared" si="16"/>
        <v>-7.9647978947199674E-3</v>
      </c>
      <c r="I177">
        <f t="shared" si="17"/>
        <v>-1.3795577036848068E-2</v>
      </c>
      <c r="J177">
        <f t="shared" si="18"/>
        <v>1.5929719121294806E-2</v>
      </c>
      <c r="K177">
        <f t="shared" si="21"/>
        <v>385.18270512027999</v>
      </c>
      <c r="L177">
        <f t="shared" si="19"/>
        <v>1257.020794525152</v>
      </c>
    </row>
    <row r="178" spans="1:12" x14ac:dyDescent="0.2">
      <c r="A178" t="s">
        <v>186</v>
      </c>
      <c r="B178">
        <v>364.11399999999998</v>
      </c>
      <c r="C178">
        <v>1287.56</v>
      </c>
      <c r="D178">
        <v>364.12956642799998</v>
      </c>
      <c r="E178">
        <v>1287.5697121159999</v>
      </c>
      <c r="F178">
        <v>340.34639208200002</v>
      </c>
      <c r="G178">
        <v>1301.3007924799999</v>
      </c>
      <c r="H178">
        <f t="shared" si="16"/>
        <v>-8.0969946242064918E-3</v>
      </c>
      <c r="I178">
        <f t="shared" si="17"/>
        <v>-1.4024550852605209E-2</v>
      </c>
      <c r="J178">
        <f t="shared" si="18"/>
        <v>1.6194114627287849E-2</v>
      </c>
      <c r="K178">
        <f t="shared" si="21"/>
        <v>356.03257180379347</v>
      </c>
      <c r="L178">
        <f t="shared" si="19"/>
        <v>1273.5451612633947</v>
      </c>
    </row>
    <row r="179" spans="1:12" x14ac:dyDescent="0.2">
      <c r="A179" t="s">
        <v>187</v>
      </c>
      <c r="B179">
        <v>340.346</v>
      </c>
      <c r="C179">
        <v>1301.29</v>
      </c>
      <c r="D179">
        <v>340.34639208200002</v>
      </c>
      <c r="E179">
        <v>1301.3007924799999</v>
      </c>
      <c r="F179">
        <v>364.12956642799998</v>
      </c>
      <c r="G179">
        <v>1287.5697121159999</v>
      </c>
      <c r="H179">
        <f t="shared" si="16"/>
        <v>-4.771275785820938E-3</v>
      </c>
      <c r="I179">
        <f t="shared" si="17"/>
        <v>-8.2641773887317249E-3</v>
      </c>
      <c r="J179">
        <f t="shared" si="18"/>
        <v>9.5426254530284246E-3</v>
      </c>
      <c r="K179">
        <f t="shared" si="21"/>
        <v>335.57511629617909</v>
      </c>
      <c r="L179">
        <f t="shared" si="19"/>
        <v>1293.0366150912682</v>
      </c>
    </row>
    <row r="180" spans="1:12" x14ac:dyDescent="0.2">
      <c r="A180" t="s">
        <v>188</v>
      </c>
      <c r="B180">
        <v>272.28800000000001</v>
      </c>
      <c r="C180">
        <v>1437.37</v>
      </c>
      <c r="D180">
        <v>272.28675072999999</v>
      </c>
      <c r="E180">
        <v>1437.381388449</v>
      </c>
      <c r="F180">
        <v>301.39919213600001</v>
      </c>
      <c r="G180">
        <v>1420.5734860760001</v>
      </c>
      <c r="H180">
        <f t="shared" si="16"/>
        <v>-4.6190049546325131E-3</v>
      </c>
      <c r="I180">
        <f t="shared" si="17"/>
        <v>-8.0004338501974553E-3</v>
      </c>
      <c r="J180">
        <f t="shared" si="18"/>
        <v>9.2380814329764919E-3</v>
      </c>
      <c r="K180">
        <f t="shared" si="21"/>
        <v>267.66774577536751</v>
      </c>
      <c r="L180">
        <f t="shared" si="19"/>
        <v>1429.3809545988026</v>
      </c>
    </row>
    <row r="181" spans="1:12" x14ac:dyDescent="0.2">
      <c r="A181" t="s">
        <v>189</v>
      </c>
      <c r="B181">
        <v>301.39699999999999</v>
      </c>
      <c r="C181">
        <v>1420.56</v>
      </c>
      <c r="D181">
        <v>301.39919213600001</v>
      </c>
      <c r="E181">
        <v>1420.5734860760001</v>
      </c>
      <c r="F181">
        <v>330.51163354099998</v>
      </c>
      <c r="G181">
        <v>1403.765583702</v>
      </c>
      <c r="H181">
        <f t="shared" si="16"/>
        <v>-6.3876375795082693E-3</v>
      </c>
      <c r="I181">
        <f t="shared" si="17"/>
        <v>-1.1063827038730791E-2</v>
      </c>
      <c r="J181">
        <f t="shared" si="18"/>
        <v>1.2775374068499787E-2</v>
      </c>
      <c r="K181">
        <f t="shared" si="21"/>
        <v>295.01155455649172</v>
      </c>
      <c r="L181">
        <f t="shared" si="19"/>
        <v>1409.5096590372693</v>
      </c>
    </row>
    <row r="182" spans="1:12" x14ac:dyDescent="0.2">
      <c r="A182" t="s">
        <v>190</v>
      </c>
      <c r="B182">
        <v>330.51</v>
      </c>
      <c r="C182">
        <v>1403.77</v>
      </c>
      <c r="D182">
        <v>330.51163354099998</v>
      </c>
      <c r="E182">
        <v>1403.765583702</v>
      </c>
      <c r="F182">
        <v>301.39919213600001</v>
      </c>
      <c r="G182">
        <v>1420.5734860760001</v>
      </c>
      <c r="H182">
        <f t="shared" si="16"/>
        <v>1.5039243325266341E-3</v>
      </c>
      <c r="I182">
        <f t="shared" si="17"/>
        <v>2.6049002447778588E-3</v>
      </c>
      <c r="J182">
        <f t="shared" si="18"/>
        <v>3.0078719525952948E-3</v>
      </c>
      <c r="K182">
        <f>1000*(H182^2+I182^2)^(0.5)/(1+(I182/H182)^2)^(0.5)+D182</f>
        <v>332.01555787352663</v>
      </c>
      <c r="L182">
        <f t="shared" si="19"/>
        <v>1406.3704839467778</v>
      </c>
    </row>
    <row r="183" spans="1:12" x14ac:dyDescent="0.2">
      <c r="A183" t="s">
        <v>191</v>
      </c>
      <c r="B183">
        <v>172.70500000000001</v>
      </c>
      <c r="C183">
        <v>1591.67</v>
      </c>
      <c r="D183">
        <v>172.70509417700001</v>
      </c>
      <c r="E183">
        <v>1591.661040511</v>
      </c>
      <c r="F183">
        <v>195.073387161</v>
      </c>
      <c r="G183">
        <v>1578.746833849</v>
      </c>
      <c r="H183">
        <f t="shared" si="16"/>
        <v>3.8560086296059934E-3</v>
      </c>
      <c r="I183">
        <f t="shared" si="17"/>
        <v>6.6788718063229158E-3</v>
      </c>
      <c r="J183">
        <f t="shared" si="18"/>
        <v>7.7120769677753494E-3</v>
      </c>
      <c r="K183">
        <f>1000*(H183^2+I183^2)^(0.5)/(1+(I183/H183)^2)^(0.5)+D183</f>
        <v>176.56110280660599</v>
      </c>
      <c r="L183">
        <f t="shared" si="19"/>
        <v>1598.3399123173228</v>
      </c>
    </row>
    <row r="184" spans="1:12" x14ac:dyDescent="0.2">
      <c r="A184" t="s">
        <v>192</v>
      </c>
      <c r="B184">
        <v>195.078</v>
      </c>
      <c r="C184">
        <v>1578.74</v>
      </c>
      <c r="D184">
        <v>195.073387161</v>
      </c>
      <c r="E184">
        <v>1578.746833849</v>
      </c>
      <c r="F184">
        <v>220.93958756800001</v>
      </c>
      <c r="G184">
        <v>1563.8131302419999</v>
      </c>
      <c r="H184">
        <f t="shared" si="16"/>
        <v>-1.8059362529040226E-3</v>
      </c>
      <c r="I184">
        <f t="shared" si="17"/>
        <v>-3.1280056353861015E-3</v>
      </c>
      <c r="J184">
        <f t="shared" si="18"/>
        <v>3.6119004699133434E-3</v>
      </c>
      <c r="K184">
        <f t="shared" si="21"/>
        <v>193.26745090809598</v>
      </c>
      <c r="L184">
        <f t="shared" si="19"/>
        <v>1575.6188282136141</v>
      </c>
    </row>
    <row r="185" spans="1:12" x14ac:dyDescent="0.2">
      <c r="A185" t="s">
        <v>193</v>
      </c>
      <c r="B185">
        <v>220.946</v>
      </c>
      <c r="C185">
        <v>1563.82</v>
      </c>
      <c r="D185">
        <v>220.93958756800001</v>
      </c>
      <c r="E185">
        <v>1563.8131302419999</v>
      </c>
      <c r="F185">
        <v>246.69098458900001</v>
      </c>
      <c r="G185">
        <v>1548.945707718</v>
      </c>
      <c r="H185">
        <f t="shared" si="16"/>
        <v>4.5777602955357644E-3</v>
      </c>
      <c r="I185">
        <f t="shared" si="17"/>
        <v>7.9289952678089498E-3</v>
      </c>
      <c r="J185">
        <f t="shared" si="18"/>
        <v>9.1555914762684997E-3</v>
      </c>
      <c r="K185">
        <f>1000*(H185^2+I185^2)^(0.5)/(1+(I185/H185)^2)^(0.5)+D185</f>
        <v>225.51734786353578</v>
      </c>
      <c r="L185">
        <f t="shared" si="19"/>
        <v>1571.7421255098088</v>
      </c>
    </row>
    <row r="186" spans="1:12" x14ac:dyDescent="0.2">
      <c r="A186" t="s">
        <v>194</v>
      </c>
      <c r="B186">
        <v>246.69499999999999</v>
      </c>
      <c r="C186">
        <v>1548.95</v>
      </c>
      <c r="D186">
        <v>246.69098458900001</v>
      </c>
      <c r="E186">
        <v>1548.945707718</v>
      </c>
      <c r="F186">
        <v>220.93958756800001</v>
      </c>
      <c r="G186">
        <v>1563.8131302419999</v>
      </c>
      <c r="H186">
        <f t="shared" si="16"/>
        <v>2.8624402386195815E-3</v>
      </c>
      <c r="I186">
        <f t="shared" si="17"/>
        <v>4.9579431077974986E-3</v>
      </c>
      <c r="J186">
        <f t="shared" si="18"/>
        <v>5.7249248012375886E-3</v>
      </c>
      <c r="K186">
        <f>1000*(H186^2+I186^2)^(0.5)/(1+(I186/H186)^2)^(0.5)+D186</f>
        <v>249.55342482761958</v>
      </c>
      <c r="L186">
        <f t="shared" si="19"/>
        <v>1553.9036508257975</v>
      </c>
    </row>
    <row r="187" spans="1:12" x14ac:dyDescent="0.2">
      <c r="A187" t="s">
        <v>195</v>
      </c>
      <c r="B187">
        <v>79.869</v>
      </c>
      <c r="C187">
        <v>1584.43</v>
      </c>
      <c r="D187">
        <v>79.886061788000006</v>
      </c>
      <c r="E187">
        <v>1584.4230784010001</v>
      </c>
      <c r="F187">
        <v>79.721652796000001</v>
      </c>
      <c r="G187">
        <v>1569.812713541</v>
      </c>
      <c r="H187">
        <f t="shared" si="16"/>
        <v>-1.7137505985149799E-2</v>
      </c>
      <c r="I187">
        <f t="shared" si="17"/>
        <v>1.9284666135384407E-4</v>
      </c>
      <c r="J187">
        <f t="shared" si="18"/>
        <v>1.7138590993014582E-2</v>
      </c>
      <c r="K187">
        <f t="shared" si="21"/>
        <v>62.748555802850206</v>
      </c>
      <c r="L187">
        <f t="shared" si="19"/>
        <v>1584.6159250623539</v>
      </c>
    </row>
    <row r="188" spans="1:12" x14ac:dyDescent="0.2">
      <c r="A188" t="s">
        <v>196</v>
      </c>
      <c r="B188">
        <v>79.7</v>
      </c>
      <c r="C188">
        <v>1569.81</v>
      </c>
      <c r="D188">
        <v>79.721652796000001</v>
      </c>
      <c r="E188">
        <v>1569.812713541</v>
      </c>
      <c r="F188">
        <v>79.519682364999994</v>
      </c>
      <c r="G188">
        <v>1551.864414959</v>
      </c>
      <c r="H188">
        <f t="shared" si="16"/>
        <v>-2.1619523158820691E-2</v>
      </c>
      <c r="I188">
        <f t="shared" si="17"/>
        <v>2.4328235851729793E-4</v>
      </c>
      <c r="J188">
        <f t="shared" si="18"/>
        <v>2.1620891931665307E-2</v>
      </c>
      <c r="K188">
        <f t="shared" si="21"/>
        <v>58.102129637179303</v>
      </c>
      <c r="L188">
        <f t="shared" si="19"/>
        <v>1570.0559958995173</v>
      </c>
    </row>
    <row r="189" spans="1:12" x14ac:dyDescent="0.2">
      <c r="A189" t="s">
        <v>197</v>
      </c>
      <c r="B189">
        <v>79.498000000000005</v>
      </c>
      <c r="C189">
        <v>1551.87</v>
      </c>
      <c r="D189">
        <v>79.519682364999994</v>
      </c>
      <c r="E189">
        <v>1551.864414959</v>
      </c>
      <c r="F189">
        <v>79.721652796000001</v>
      </c>
      <c r="G189">
        <v>1569.812713541</v>
      </c>
      <c r="H189">
        <f t="shared" si="16"/>
        <v>-2.1742459715135155E-2</v>
      </c>
      <c r="I189">
        <f t="shared" si="17"/>
        <v>2.4466575144176106E-4</v>
      </c>
      <c r="J189">
        <f t="shared" si="18"/>
        <v>2.1743836271325343E-2</v>
      </c>
      <c r="K189">
        <f t="shared" si="21"/>
        <v>57.777222649864839</v>
      </c>
      <c r="L189">
        <f t="shared" si="19"/>
        <v>1552.1090807104417</v>
      </c>
    </row>
    <row r="190" spans="1:12" x14ac:dyDescent="0.2">
      <c r="A190" s="1" t="s">
        <v>198</v>
      </c>
      <c r="B190" s="1">
        <v>975.19799999999998</v>
      </c>
      <c r="C190" s="1">
        <v>307.44</v>
      </c>
      <c r="D190">
        <v>975.15657172700003</v>
      </c>
      <c r="E190">
        <v>307.41694981199998</v>
      </c>
      <c r="F190">
        <v>986.23463272399999</v>
      </c>
      <c r="G190">
        <v>288.22938338900002</v>
      </c>
      <c r="H190">
        <f t="shared" si="16"/>
        <v>4.1052120077527454E-2</v>
      </c>
      <c r="I190">
        <f t="shared" si="17"/>
        <v>2.3701697247540357E-2</v>
      </c>
      <c r="J190">
        <f t="shared" si="18"/>
        <v>4.740302749059172E-2</v>
      </c>
      <c r="K190">
        <f>1000*(H190^2+I190^2)^(0.5)/(1+(I190/H190)^2)^(0.5)+D190</f>
        <v>1016.2086918045275</v>
      </c>
      <c r="L190">
        <f t="shared" si="19"/>
        <v>331.11864705954031</v>
      </c>
    </row>
    <row r="191" spans="1:12" x14ac:dyDescent="0.2">
      <c r="A191" s="1" t="s">
        <v>199</v>
      </c>
      <c r="B191" s="1">
        <v>986.27499999999998</v>
      </c>
      <c r="C191" s="1">
        <v>288.24700000000001</v>
      </c>
      <c r="D191">
        <v>986.23463272399999</v>
      </c>
      <c r="E191">
        <v>288.22938338900002</v>
      </c>
      <c r="F191">
        <v>1000.28213108</v>
      </c>
      <c r="G191">
        <v>263.89865368300002</v>
      </c>
      <c r="H191">
        <f t="shared" si="16"/>
        <v>3.7903556433275289E-2</v>
      </c>
      <c r="I191">
        <f t="shared" si="17"/>
        <v>2.1883854414431518E-2</v>
      </c>
      <c r="J191">
        <f t="shared" si="18"/>
        <v>4.3767369972646498E-2</v>
      </c>
      <c r="K191">
        <f t="shared" ref="K191:K192" si="22">1000*(H191^2+I191^2)^(0.5)/(1+(I191/H191)^2)^(0.5)+D191</f>
        <v>1024.1381891572753</v>
      </c>
      <c r="L191">
        <f t="shared" si="19"/>
        <v>310.11323780343156</v>
      </c>
    </row>
    <row r="192" spans="1:12" x14ac:dyDescent="0.2">
      <c r="A192" t="s">
        <v>200</v>
      </c>
      <c r="B192">
        <v>1000.32</v>
      </c>
      <c r="C192">
        <v>263.93599999999998</v>
      </c>
      <c r="D192">
        <v>1000.28213108</v>
      </c>
      <c r="E192">
        <v>263.89865368300002</v>
      </c>
      <c r="F192">
        <v>986.23463272399999</v>
      </c>
      <c r="G192">
        <v>288.22938338900002</v>
      </c>
      <c r="H192">
        <f t="shared" si="16"/>
        <v>4.457305650263578E-2</v>
      </c>
      <c r="I192">
        <f t="shared" si="17"/>
        <v>2.5734531824923624E-2</v>
      </c>
      <c r="J192">
        <f t="shared" si="18"/>
        <v>5.1468665168577746E-2</v>
      </c>
      <c r="K192">
        <f t="shared" si="22"/>
        <v>1044.8551875826358</v>
      </c>
      <c r="L192">
        <f t="shared" si="19"/>
        <v>289.63318550792366</v>
      </c>
    </row>
    <row r="193" spans="1:12" x14ac:dyDescent="0.2">
      <c r="A193" t="s">
        <v>201</v>
      </c>
      <c r="B193">
        <v>920.548</v>
      </c>
      <c r="C193">
        <v>383.9</v>
      </c>
      <c r="D193">
        <v>920.50360763900005</v>
      </c>
      <c r="E193">
        <v>383.88004194600001</v>
      </c>
      <c r="H193">
        <f t="shared" ref="H193:H229" si="23">B193-D193-(F193-D193)*((B193-D193)*(F193-D193)+(C193-E193)*(G193-E193))/((F193-D193)^2+(G193-E193)^2)</f>
        <v>-5.1333164638561052E-4</v>
      </c>
      <c r="I193">
        <f t="shared" ref="I193:I229" si="24">C193-E193-(G193-E193)*((B193-D193)*(F193-D193)+(C193-E193)*(G193-E193))/((F193-D193)^2+(G193-E193)^2)</f>
        <v>1.2309148191655649E-3</v>
      </c>
      <c r="J193">
        <f t="shared" ref="J193:J229" si="25">SQRT(H193^2+I193^2)</f>
        <v>1.3336643772787653E-3</v>
      </c>
      <c r="K193">
        <f t="shared" ref="K190:K226" si="26">-1000*(H193^2+I193^2)^(0.5)/(1+(I193/H193)^2)^(0.5)+D193</f>
        <v>919.99027599261444</v>
      </c>
      <c r="L193">
        <f t="shared" si="19"/>
        <v>385.11095676516555</v>
      </c>
    </row>
    <row r="194" spans="1:12" x14ac:dyDescent="0.2">
      <c r="A194" t="s">
        <v>202</v>
      </c>
      <c r="B194">
        <v>839.67899999999997</v>
      </c>
      <c r="C194">
        <v>434.00299999999999</v>
      </c>
      <c r="D194">
        <v>839.63641836299996</v>
      </c>
      <c r="E194">
        <v>433.97814769199999</v>
      </c>
      <c r="H194">
        <f t="shared" si="23"/>
        <v>-1.1598008973544224E-3</v>
      </c>
      <c r="I194">
        <f t="shared" si="24"/>
        <v>2.2439172954855334E-3</v>
      </c>
      <c r="J194">
        <f t="shared" si="25"/>
        <v>2.525926156973563E-3</v>
      </c>
      <c r="K194">
        <f t="shared" si="26"/>
        <v>838.47661746564552</v>
      </c>
      <c r="L194">
        <f t="shared" si="19"/>
        <v>436.22206498748557</v>
      </c>
    </row>
    <row r="195" spans="1:12" x14ac:dyDescent="0.2">
      <c r="A195" t="s">
        <v>203</v>
      </c>
      <c r="B195">
        <v>836.71699999999998</v>
      </c>
      <c r="C195">
        <v>529.07299999999998</v>
      </c>
      <c r="D195">
        <v>836.683144578</v>
      </c>
      <c r="E195">
        <v>529.05984399099998</v>
      </c>
      <c r="H195">
        <f t="shared" si="23"/>
        <v>3.7274613690056052E-3</v>
      </c>
      <c r="I195">
        <f t="shared" si="24"/>
        <v>-5.8948040281917094E-3</v>
      </c>
      <c r="J195">
        <f t="shared" si="25"/>
        <v>6.9744306425839767E-3</v>
      </c>
      <c r="K195">
        <f t="shared" si="26"/>
        <v>832.9556832089944</v>
      </c>
      <c r="L195">
        <f t="shared" ref="L195:L229" si="27">I195/H195*(K195-D195)+E195</f>
        <v>534.95464801919172</v>
      </c>
    </row>
    <row r="196" spans="1:12" x14ac:dyDescent="0.2">
      <c r="A196" t="s">
        <v>204</v>
      </c>
      <c r="B196">
        <v>755.85500000000002</v>
      </c>
      <c r="C196">
        <v>579.17200000000003</v>
      </c>
      <c r="D196">
        <v>755.81596809999996</v>
      </c>
      <c r="E196">
        <v>579.15792756899998</v>
      </c>
      <c r="H196">
        <f t="shared" si="23"/>
        <v>7.645694626490368E-3</v>
      </c>
      <c r="I196">
        <f t="shared" si="24"/>
        <v>-9.9778278269864844E-3</v>
      </c>
      <c r="J196">
        <f t="shared" si="25"/>
        <v>1.2570349814803466E-2</v>
      </c>
      <c r="K196">
        <f t="shared" si="26"/>
        <v>748.17027347350961</v>
      </c>
      <c r="L196">
        <f t="shared" si="27"/>
        <v>589.13575539598639</v>
      </c>
    </row>
    <row r="197" spans="1:12" x14ac:dyDescent="0.2">
      <c r="A197" t="s">
        <v>205</v>
      </c>
      <c r="B197">
        <v>752.88499999999999</v>
      </c>
      <c r="C197">
        <v>674.25099999999998</v>
      </c>
      <c r="D197">
        <v>752.86229420799998</v>
      </c>
      <c r="E197">
        <v>674.24031686800004</v>
      </c>
      <c r="H197">
        <f t="shared" si="23"/>
        <v>4.7965336441576252E-3</v>
      </c>
      <c r="I197">
        <f t="shared" si="24"/>
        <v>-5.3558489951489284E-3</v>
      </c>
      <c r="J197">
        <f t="shared" si="25"/>
        <v>7.1897046850600069E-3</v>
      </c>
      <c r="K197">
        <f t="shared" si="26"/>
        <v>748.06576056384233</v>
      </c>
      <c r="L197">
        <f t="shared" si="27"/>
        <v>679.59616586314894</v>
      </c>
    </row>
    <row r="198" spans="1:12" x14ac:dyDescent="0.2">
      <c r="A198" t="s">
        <v>206</v>
      </c>
      <c r="B198">
        <v>672.01300000000003</v>
      </c>
      <c r="C198">
        <v>724.34299999999996</v>
      </c>
      <c r="D198">
        <v>671.99511932300004</v>
      </c>
      <c r="E198">
        <v>724.338397687</v>
      </c>
      <c r="H198">
        <f t="shared" si="23"/>
        <v>7.3149787665166052E-3</v>
      </c>
      <c r="I198">
        <f t="shared" si="24"/>
        <v>-6.7863722877972727E-3</v>
      </c>
      <c r="J198">
        <f t="shared" si="25"/>
        <v>9.9781643193110215E-3</v>
      </c>
      <c r="K198">
        <f t="shared" si="26"/>
        <v>664.68014055648348</v>
      </c>
      <c r="L198">
        <f t="shared" si="27"/>
        <v>731.12476997479723</v>
      </c>
    </row>
    <row r="199" spans="1:12" x14ac:dyDescent="0.2">
      <c r="A199" t="s">
        <v>207</v>
      </c>
      <c r="B199">
        <v>669.04</v>
      </c>
      <c r="C199">
        <v>819.404</v>
      </c>
      <c r="D199">
        <v>669.04184553899995</v>
      </c>
      <c r="E199">
        <v>819.42009398599998</v>
      </c>
      <c r="H199">
        <f t="shared" si="23"/>
        <v>6.7770436698604032E-3</v>
      </c>
      <c r="I199">
        <f t="shared" si="24"/>
        <v>-5.5333349004488396E-3</v>
      </c>
      <c r="J199">
        <f t="shared" si="25"/>
        <v>8.7490637226917099E-3</v>
      </c>
      <c r="K199">
        <f t="shared" si="26"/>
        <v>662.26480186913955</v>
      </c>
      <c r="L199">
        <f t="shared" si="27"/>
        <v>824.95342888644882</v>
      </c>
    </row>
    <row r="200" spans="1:12" x14ac:dyDescent="0.2">
      <c r="A200" t="s">
        <v>208</v>
      </c>
      <c r="B200">
        <v>588.16300000000001</v>
      </c>
      <c r="C200">
        <v>869.50199999999995</v>
      </c>
      <c r="D200">
        <v>588.17466906000004</v>
      </c>
      <c r="E200">
        <v>869.51817756399998</v>
      </c>
      <c r="H200">
        <f t="shared" si="23"/>
        <v>-4.9805556132590315E-4</v>
      </c>
      <c r="I200">
        <f t="shared" si="24"/>
        <v>3.3690343976137613E-4</v>
      </c>
      <c r="J200">
        <f t="shared" si="25"/>
        <v>6.0130131372774143E-4</v>
      </c>
      <c r="K200">
        <f t="shared" si="26"/>
        <v>587.6766134986741</v>
      </c>
      <c r="L200">
        <f t="shared" si="27"/>
        <v>869.85508100376137</v>
      </c>
    </row>
    <row r="201" spans="1:12" x14ac:dyDescent="0.2">
      <c r="A201" t="s">
        <v>209</v>
      </c>
      <c r="B201">
        <v>585.19500000000005</v>
      </c>
      <c r="C201">
        <v>964.58199999999999</v>
      </c>
      <c r="D201">
        <v>585.22099516799994</v>
      </c>
      <c r="E201">
        <v>964.60056686300004</v>
      </c>
      <c r="H201">
        <f t="shared" si="23"/>
        <v>-1.076740445338896E-2</v>
      </c>
      <c r="I201">
        <f t="shared" si="24"/>
        <v>6.5325600731101462E-3</v>
      </c>
      <c r="J201">
        <f t="shared" si="25"/>
        <v>1.2594099402960628E-2</v>
      </c>
      <c r="K201">
        <f t="shared" si="26"/>
        <v>574.45359071461098</v>
      </c>
      <c r="L201">
        <f t="shared" si="27"/>
        <v>971.13312693611022</v>
      </c>
    </row>
    <row r="202" spans="1:12" x14ac:dyDescent="0.2">
      <c r="A202" t="s">
        <v>210</v>
      </c>
      <c r="B202">
        <v>504.322</v>
      </c>
      <c r="C202">
        <v>1014.67</v>
      </c>
      <c r="D202">
        <v>504.353820283</v>
      </c>
      <c r="E202">
        <v>1014.698647682</v>
      </c>
      <c r="H202">
        <f t="shared" si="23"/>
        <v>-1.409800734234401E-2</v>
      </c>
      <c r="I202">
        <f t="shared" si="24"/>
        <v>7.0073847814147577E-3</v>
      </c>
      <c r="J202">
        <f t="shared" si="25"/>
        <v>1.5743482857982497E-2</v>
      </c>
      <c r="K202">
        <f t="shared" si="26"/>
        <v>490.25581294065597</v>
      </c>
      <c r="L202">
        <f t="shared" si="27"/>
        <v>1021.7060324634148</v>
      </c>
    </row>
    <row r="203" spans="1:12" x14ac:dyDescent="0.2">
      <c r="A203" t="s">
        <v>211</v>
      </c>
      <c r="B203">
        <v>501.35500000000002</v>
      </c>
      <c r="C203">
        <v>1109.75</v>
      </c>
      <c r="D203">
        <v>501.40054649899997</v>
      </c>
      <c r="E203">
        <v>1109.780343981</v>
      </c>
      <c r="H203">
        <f t="shared" si="23"/>
        <v>-2.6439985535684555E-2</v>
      </c>
      <c r="I203">
        <f t="shared" si="24"/>
        <v>1.1945628041547703E-2</v>
      </c>
      <c r="J203">
        <f t="shared" si="25"/>
        <v>2.9013287721908032E-2</v>
      </c>
      <c r="K203">
        <f t="shared" si="26"/>
        <v>474.9605609633154</v>
      </c>
      <c r="L203">
        <f t="shared" si="27"/>
        <v>1121.7259720225477</v>
      </c>
    </row>
    <row r="204" spans="1:12" x14ac:dyDescent="0.2">
      <c r="A204" t="s">
        <v>212</v>
      </c>
      <c r="B204">
        <v>420.49299999999999</v>
      </c>
      <c r="C204">
        <v>1159.8499999999999</v>
      </c>
      <c r="D204">
        <v>420.53337002000001</v>
      </c>
      <c r="E204">
        <v>1159.8784275600001</v>
      </c>
      <c r="H204">
        <f t="shared" si="23"/>
        <v>-2.6570336921491293E-2</v>
      </c>
      <c r="I204">
        <f t="shared" si="24"/>
        <v>9.6335211196809309E-3</v>
      </c>
      <c r="J204">
        <f t="shared" si="25"/>
        <v>2.8262829534300028E-2</v>
      </c>
      <c r="K204">
        <f t="shared" si="26"/>
        <v>393.96303309850873</v>
      </c>
      <c r="L204">
        <f t="shared" si="27"/>
        <v>1169.5119486796809</v>
      </c>
    </row>
    <row r="205" spans="1:12" x14ac:dyDescent="0.2">
      <c r="A205" t="s">
        <v>213</v>
      </c>
      <c r="B205">
        <v>417.53100000000001</v>
      </c>
      <c r="C205">
        <v>1254.93</v>
      </c>
      <c r="D205">
        <v>417.57969612900001</v>
      </c>
      <c r="E205">
        <v>1254.960816858</v>
      </c>
      <c r="H205">
        <f t="shared" si="23"/>
        <v>-3.4610069337915939E-2</v>
      </c>
      <c r="I205">
        <f t="shared" si="24"/>
        <v>1.1516265721598112E-2</v>
      </c>
      <c r="J205">
        <f t="shared" si="25"/>
        <v>3.6475762853514178E-2</v>
      </c>
      <c r="K205">
        <f t="shared" si="26"/>
        <v>382.96962679108407</v>
      </c>
      <c r="L205">
        <f t="shared" si="27"/>
        <v>1266.4770825795981</v>
      </c>
    </row>
    <row r="206" spans="1:12" x14ac:dyDescent="0.2">
      <c r="A206" t="s">
        <v>214</v>
      </c>
      <c r="B206">
        <v>336.66800000000001</v>
      </c>
      <c r="C206">
        <v>1305.04</v>
      </c>
      <c r="D206">
        <v>336.71252124300003</v>
      </c>
      <c r="E206">
        <v>1305.058897677</v>
      </c>
      <c r="H206">
        <f t="shared" si="23"/>
        <v>-3.7171167028806101E-2</v>
      </c>
      <c r="I206">
        <f t="shared" si="24"/>
        <v>9.5903697450685187E-3</v>
      </c>
      <c r="J206">
        <f t="shared" si="25"/>
        <v>3.8388420781930159E-2</v>
      </c>
      <c r="K206">
        <f t="shared" si="26"/>
        <v>299.54135421419392</v>
      </c>
      <c r="L206">
        <f t="shared" si="27"/>
        <v>1314.6492674220685</v>
      </c>
    </row>
    <row r="207" spans="1:12" x14ac:dyDescent="0.2">
      <c r="A207" s="1" t="s">
        <v>215</v>
      </c>
      <c r="B207" s="1">
        <v>333.71300000000002</v>
      </c>
      <c r="C207" s="1">
        <v>1400.12</v>
      </c>
      <c r="D207">
        <v>333.75924745899999</v>
      </c>
      <c r="E207">
        <v>1400.140593976</v>
      </c>
      <c r="H207">
        <f t="shared" si="23"/>
        <v>-3.9115692479859417E-2</v>
      </c>
      <c r="I207">
        <f t="shared" si="24"/>
        <v>9.3242236830248827E-3</v>
      </c>
      <c r="J207">
        <f t="shared" si="25"/>
        <v>4.0211671756717762E-2</v>
      </c>
      <c r="K207">
        <f t="shared" si="26"/>
        <v>294.64355497914056</v>
      </c>
      <c r="L207">
        <f t="shared" si="27"/>
        <v>1409.4648176590249</v>
      </c>
    </row>
    <row r="208" spans="1:12" x14ac:dyDescent="0.2">
      <c r="A208" t="s">
        <v>216</v>
      </c>
      <c r="B208">
        <v>249.91300000000001</v>
      </c>
      <c r="C208">
        <v>1545.29</v>
      </c>
      <c r="D208">
        <v>249.93839708900001</v>
      </c>
      <c r="E208">
        <v>1545.321066853</v>
      </c>
      <c r="H208">
        <f t="shared" si="23"/>
        <v>-1.9853028834128886E-2</v>
      </c>
      <c r="I208">
        <f t="shared" si="24"/>
        <v>3.2110053441961398E-3</v>
      </c>
      <c r="J208">
        <f t="shared" si="25"/>
        <v>2.0111024568857976E-2</v>
      </c>
      <c r="K208">
        <f t="shared" si="26"/>
        <v>230.08536825487113</v>
      </c>
      <c r="L208">
        <f t="shared" si="27"/>
        <v>1548.5320721971962</v>
      </c>
    </row>
    <row r="209" spans="1:12" x14ac:dyDescent="0.2">
      <c r="A209" t="s">
        <v>217</v>
      </c>
      <c r="B209">
        <v>168.916</v>
      </c>
      <c r="C209">
        <v>1595.63</v>
      </c>
      <c r="D209">
        <v>168.937258367</v>
      </c>
      <c r="E209">
        <v>1595.651177448</v>
      </c>
      <c r="H209">
        <f t="shared" si="23"/>
        <v>-1.8805441229418671E-2</v>
      </c>
      <c r="I209">
        <f t="shared" si="24"/>
        <v>1.9909988652787904E-3</v>
      </c>
      <c r="J209">
        <f t="shared" si="25"/>
        <v>1.8910544580065934E-2</v>
      </c>
      <c r="K209">
        <f t="shared" si="26"/>
        <v>150.13181713758132</v>
      </c>
      <c r="L209">
        <f t="shared" si="27"/>
        <v>1597.6421763132787</v>
      </c>
    </row>
    <row r="210" spans="1:12" x14ac:dyDescent="0.2">
      <c r="A210" t="s">
        <v>218</v>
      </c>
      <c r="B210">
        <v>82.366</v>
      </c>
      <c r="C210">
        <v>1545.35</v>
      </c>
      <c r="D210">
        <v>82.376653407000006</v>
      </c>
      <c r="E210">
        <v>1545.3650385809999</v>
      </c>
      <c r="H210">
        <f t="shared" si="23"/>
        <v>-9.8238516244792753E-3</v>
      </c>
      <c r="I210">
        <f t="shared" si="24"/>
        <v>5.2366657727329416E-4</v>
      </c>
      <c r="J210">
        <f t="shared" si="25"/>
        <v>9.8377989115420138E-3</v>
      </c>
      <c r="K210">
        <f t="shared" si="26"/>
        <v>72.552801782520731</v>
      </c>
      <c r="L210">
        <f t="shared" si="27"/>
        <v>1545.8887051582733</v>
      </c>
    </row>
    <row r="211" spans="1:12" x14ac:dyDescent="0.2">
      <c r="A211" t="s">
        <v>219</v>
      </c>
      <c r="B211">
        <v>82.356999999999999</v>
      </c>
      <c r="C211">
        <v>1255</v>
      </c>
      <c r="D211">
        <v>82.377752622000003</v>
      </c>
      <c r="E211">
        <v>1255.0043853449999</v>
      </c>
      <c r="H211">
        <f t="shared" si="23"/>
        <v>-2.0376975657549274E-2</v>
      </c>
      <c r="I211">
        <f t="shared" si="24"/>
        <v>1.337532744509623E-3</v>
      </c>
      <c r="J211">
        <f t="shared" si="25"/>
        <v>2.0420825908640205E-2</v>
      </c>
      <c r="K211">
        <f t="shared" si="26"/>
        <v>62.000776964450736</v>
      </c>
      <c r="L211">
        <f t="shared" si="27"/>
        <v>1256.3419180895096</v>
      </c>
    </row>
    <row r="212" spans="1:12" x14ac:dyDescent="0.2">
      <c r="A212" t="s">
        <v>220</v>
      </c>
      <c r="B212">
        <v>1.498</v>
      </c>
      <c r="C212">
        <v>1305.0899999999999</v>
      </c>
      <c r="D212">
        <v>1.510576146</v>
      </c>
      <c r="E212">
        <v>1305.1024689200001</v>
      </c>
      <c r="H212">
        <f t="shared" si="23"/>
        <v>-1.2561697160594127E-2</v>
      </c>
      <c r="I212">
        <f t="shared" si="24"/>
        <v>1.4539394826037361E-5</v>
      </c>
      <c r="J212">
        <f t="shared" si="25"/>
        <v>1.2561705574820661E-2</v>
      </c>
      <c r="K212">
        <f t="shared" si="26"/>
        <v>-11.051121014594127</v>
      </c>
      <c r="L212">
        <f t="shared" si="27"/>
        <v>1305.1170083148261</v>
      </c>
    </row>
    <row r="213" spans="1:12" x14ac:dyDescent="0.2">
      <c r="A213" t="s">
        <v>221</v>
      </c>
      <c r="B213">
        <v>82.331000000000003</v>
      </c>
      <c r="C213">
        <v>964.61400000000003</v>
      </c>
      <c r="D213">
        <v>82.379250356</v>
      </c>
      <c r="E213">
        <v>964.64304186100003</v>
      </c>
      <c r="H213">
        <f t="shared" si="23"/>
        <v>-4.5438836642609608E-2</v>
      </c>
      <c r="I213">
        <f t="shared" si="24"/>
        <v>3.8804170426041396E-3</v>
      </c>
      <c r="J213">
        <f t="shared" si="25"/>
        <v>4.5604226907802026E-2</v>
      </c>
      <c r="K213">
        <f t="shared" si="26"/>
        <v>36.940413713390399</v>
      </c>
      <c r="L213">
        <f t="shared" si="27"/>
        <v>968.52345890360414</v>
      </c>
    </row>
    <row r="214" spans="1:12" x14ac:dyDescent="0.2">
      <c r="A214" t="s">
        <v>222</v>
      </c>
      <c r="B214">
        <v>1.4890000000000001</v>
      </c>
      <c r="C214">
        <v>1014.73</v>
      </c>
      <c r="D214">
        <v>1.5120754679999999</v>
      </c>
      <c r="E214">
        <v>1014.7411226839999</v>
      </c>
      <c r="H214">
        <f t="shared" si="23"/>
        <v>-2.3058842781550699E-2</v>
      </c>
      <c r="I214">
        <f t="shared" si="24"/>
        <v>3.4360202529514633E-5</v>
      </c>
      <c r="J214">
        <f t="shared" si="25"/>
        <v>2.3058868381769966E-2</v>
      </c>
      <c r="K214">
        <f t="shared" si="26"/>
        <v>-21.546767313550703</v>
      </c>
      <c r="L214">
        <f t="shared" si="27"/>
        <v>1014.7754828865295</v>
      </c>
    </row>
    <row r="215" spans="1:12" x14ac:dyDescent="0.2">
      <c r="A215" t="s">
        <v>223</v>
      </c>
      <c r="B215">
        <v>1.4990000000000001</v>
      </c>
      <c r="C215">
        <v>724.36300000000006</v>
      </c>
      <c r="D215">
        <v>1.513173095</v>
      </c>
      <c r="E215">
        <v>724.38047219999999</v>
      </c>
      <c r="H215">
        <f t="shared" si="23"/>
        <v>-1.4136535280193232E-2</v>
      </c>
      <c r="I215">
        <f t="shared" si="24"/>
        <v>2.9530095941900092E-5</v>
      </c>
      <c r="J215">
        <f t="shared" si="25"/>
        <v>1.4136566123168465E-2</v>
      </c>
      <c r="K215">
        <f t="shared" si="26"/>
        <v>-12.623362185193233</v>
      </c>
      <c r="L215">
        <f t="shared" si="27"/>
        <v>724.41000229594192</v>
      </c>
    </row>
    <row r="216" spans="1:12" x14ac:dyDescent="0.2">
      <c r="A216" t="s">
        <v>224</v>
      </c>
      <c r="B216">
        <v>82.355999999999995</v>
      </c>
      <c r="C216">
        <v>674.25800000000004</v>
      </c>
      <c r="D216">
        <v>82.380349570999996</v>
      </c>
      <c r="E216">
        <v>674.28238862499995</v>
      </c>
      <c r="H216">
        <f t="shared" si="23"/>
        <v>-2.1055603848990748E-2</v>
      </c>
      <c r="I216">
        <f t="shared" si="24"/>
        <v>2.5724652382594325E-3</v>
      </c>
      <c r="J216">
        <f t="shared" si="25"/>
        <v>2.1212167047420852E-2</v>
      </c>
      <c r="K216">
        <f t="shared" si="26"/>
        <v>61.324745722009254</v>
      </c>
      <c r="L216">
        <f t="shared" si="27"/>
        <v>676.85485386325934</v>
      </c>
    </row>
    <row r="217" spans="1:12" x14ac:dyDescent="0.2">
      <c r="A217" t="s">
        <v>225</v>
      </c>
      <c r="B217">
        <v>1.49</v>
      </c>
      <c r="C217">
        <v>434.00200000000001</v>
      </c>
      <c r="D217">
        <v>1.5146724170000001</v>
      </c>
      <c r="E217">
        <v>434.01912596400001</v>
      </c>
      <c r="H217">
        <f t="shared" si="23"/>
        <v>-2.461234977017536E-2</v>
      </c>
      <c r="I217">
        <f t="shared" si="24"/>
        <v>8.5894019604872834E-5</v>
      </c>
      <c r="J217">
        <f t="shared" si="25"/>
        <v>2.4612499649406903E-2</v>
      </c>
      <c r="K217">
        <f t="shared" si="26"/>
        <v>-23.097677353175357</v>
      </c>
      <c r="L217">
        <f t="shared" si="27"/>
        <v>434.1050199836049</v>
      </c>
    </row>
    <row r="218" spans="1:12" x14ac:dyDescent="0.2">
      <c r="A218" s="1" t="s">
        <v>226</v>
      </c>
      <c r="B218" s="1">
        <v>82.340999999999994</v>
      </c>
      <c r="C218" s="1">
        <v>383.90600000000001</v>
      </c>
      <c r="D218">
        <v>82.381847304999994</v>
      </c>
      <c r="E218">
        <v>383.92104514099998</v>
      </c>
      <c r="H218">
        <f t="shared" si="23"/>
        <v>-3.5963011500945094E-2</v>
      </c>
      <c r="I218">
        <f t="shared" si="24"/>
        <v>7.7169495123944783E-3</v>
      </c>
      <c r="J218">
        <f t="shared" si="25"/>
        <v>3.6781646319787732E-2</v>
      </c>
      <c r="K218">
        <f t="shared" si="26"/>
        <v>46.418835804054901</v>
      </c>
      <c r="L218">
        <f t="shared" si="27"/>
        <v>391.63799465339446</v>
      </c>
    </row>
    <row r="219" spans="1:12" x14ac:dyDescent="0.2">
      <c r="A219" t="s">
        <v>227</v>
      </c>
      <c r="B219">
        <v>1.472</v>
      </c>
      <c r="C219">
        <v>143.63999999999999</v>
      </c>
      <c r="D219">
        <v>1.5157700430000001</v>
      </c>
      <c r="E219">
        <v>143.658475479</v>
      </c>
      <c r="H219">
        <f t="shared" si="23"/>
        <v>-4.3570253845098703E-2</v>
      </c>
      <c r="I219">
        <f t="shared" si="24"/>
        <v>4.5971868575175531E-4</v>
      </c>
      <c r="J219">
        <f t="shared" si="25"/>
        <v>4.3572679070678771E-2</v>
      </c>
      <c r="K219">
        <f t="shared" si="26"/>
        <v>-42.054483802098709</v>
      </c>
      <c r="L219">
        <f t="shared" si="27"/>
        <v>144.11819416475177</v>
      </c>
    </row>
    <row r="220" spans="1:12" x14ac:dyDescent="0.2">
      <c r="A220" t="s">
        <v>228</v>
      </c>
      <c r="B220">
        <v>82.373999999999995</v>
      </c>
      <c r="C220">
        <v>1450.25</v>
      </c>
      <c r="D220">
        <v>82.377073910999997</v>
      </c>
      <c r="E220">
        <v>1450.237910283</v>
      </c>
      <c r="H220">
        <f t="shared" si="23"/>
        <v>-3.7485418668913861E-3</v>
      </c>
      <c r="I220">
        <f t="shared" si="24"/>
        <v>2.1292638141498337E-4</v>
      </c>
      <c r="J220">
        <f t="shared" si="25"/>
        <v>3.7545843673754404E-3</v>
      </c>
      <c r="K220">
        <f t="shared" si="26"/>
        <v>78.62853204410861</v>
      </c>
      <c r="L220">
        <f t="shared" si="27"/>
        <v>1450.450836664415</v>
      </c>
    </row>
    <row r="221" spans="1:12" x14ac:dyDescent="0.2">
      <c r="A221" t="s">
        <v>229</v>
      </c>
      <c r="B221">
        <v>1.536</v>
      </c>
      <c r="C221">
        <v>1400.13</v>
      </c>
      <c r="D221">
        <v>1.510346499</v>
      </c>
      <c r="E221">
        <v>1400.139105815</v>
      </c>
      <c r="H221">
        <f t="shared" si="23"/>
        <v>2.5663293687297344E-2</v>
      </c>
      <c r="I221">
        <f t="shared" si="24"/>
        <v>-2.768329633280088E-5</v>
      </c>
      <c r="J221">
        <f t="shared" si="25"/>
        <v>2.5663308618441457E-2</v>
      </c>
      <c r="K221">
        <f t="shared" si="26"/>
        <v>-24.152947188297347</v>
      </c>
      <c r="L221">
        <f t="shared" si="27"/>
        <v>1400.1667891113327</v>
      </c>
    </row>
    <row r="222" spans="1:12" x14ac:dyDescent="0.2">
      <c r="A222" t="s">
        <v>230</v>
      </c>
      <c r="B222">
        <v>82.382999999999996</v>
      </c>
      <c r="C222">
        <v>1159.8900000000001</v>
      </c>
      <c r="D222">
        <v>82.378371818999995</v>
      </c>
      <c r="E222">
        <v>1159.8769129049999</v>
      </c>
      <c r="H222">
        <f t="shared" si="23"/>
        <v>3.6801276166960068E-3</v>
      </c>
      <c r="I222">
        <f t="shared" si="24"/>
        <v>-2.613750802145532E-4</v>
      </c>
      <c r="J222">
        <f t="shared" si="25"/>
        <v>3.6893978109883725E-3</v>
      </c>
      <c r="K222">
        <f t="shared" si="26"/>
        <v>78.698244202303982</v>
      </c>
      <c r="L222">
        <f t="shared" si="27"/>
        <v>1160.1382879852144</v>
      </c>
    </row>
    <row r="223" spans="1:12" x14ac:dyDescent="0.2">
      <c r="A223" t="s">
        <v>231</v>
      </c>
      <c r="B223">
        <v>1.536</v>
      </c>
      <c r="C223">
        <v>1109.77</v>
      </c>
      <c r="D223">
        <v>1.5116444060000001</v>
      </c>
      <c r="E223">
        <v>1109.7781084369999</v>
      </c>
      <c r="H223">
        <f t="shared" si="23"/>
        <v>2.4366593407665525E-2</v>
      </c>
      <c r="I223">
        <f t="shared" si="24"/>
        <v>-3.3190080375481226E-5</v>
      </c>
      <c r="J223">
        <f t="shared" si="25"/>
        <v>2.436661601199322E-2</v>
      </c>
      <c r="K223">
        <f t="shared" si="26"/>
        <v>-22.854949001665524</v>
      </c>
      <c r="L223">
        <f t="shared" si="27"/>
        <v>1109.8112985173755</v>
      </c>
    </row>
    <row r="224" spans="1:12" x14ac:dyDescent="0.2">
      <c r="A224" t="s">
        <v>232</v>
      </c>
      <c r="B224">
        <v>82.408000000000001</v>
      </c>
      <c r="C224">
        <v>869.50900000000001</v>
      </c>
      <c r="D224">
        <v>82.379669726000003</v>
      </c>
      <c r="E224">
        <v>869.51591552699995</v>
      </c>
      <c r="H224">
        <f t="shared" si="23"/>
        <v>2.8727604530990512E-2</v>
      </c>
      <c r="I224">
        <f t="shared" si="24"/>
        <v>-2.7217104724849093E-3</v>
      </c>
      <c r="J224">
        <f t="shared" si="25"/>
        <v>2.8856246637167154E-2</v>
      </c>
      <c r="K224">
        <f t="shared" si="26"/>
        <v>53.652065195009484</v>
      </c>
      <c r="L224">
        <f t="shared" si="27"/>
        <v>872.23762599948486</v>
      </c>
    </row>
    <row r="225" spans="1:12" x14ac:dyDescent="0.2">
      <c r="A225" t="s">
        <v>233</v>
      </c>
      <c r="B225">
        <v>1.5680000000000001</v>
      </c>
      <c r="C225">
        <v>819.37800000000004</v>
      </c>
      <c r="D225">
        <v>1.5129423129999999</v>
      </c>
      <c r="E225">
        <v>819.41711105900004</v>
      </c>
      <c r="H225">
        <f t="shared" si="23"/>
        <v>5.5129712313602794E-2</v>
      </c>
      <c r="I225">
        <f t="shared" si="24"/>
        <v>-1.017895200589175E-4</v>
      </c>
      <c r="J225">
        <f t="shared" si="25"/>
        <v>5.5129806283779025E-2</v>
      </c>
      <c r="K225">
        <f t="shared" si="26"/>
        <v>-53.616770000602784</v>
      </c>
      <c r="L225">
        <f t="shared" si="27"/>
        <v>819.51890057905894</v>
      </c>
    </row>
    <row r="226" spans="1:12" x14ac:dyDescent="0.2">
      <c r="A226" t="s">
        <v>234</v>
      </c>
      <c r="B226">
        <v>82.412999999999997</v>
      </c>
      <c r="C226">
        <v>579.13</v>
      </c>
      <c r="D226">
        <v>82.380967632999997</v>
      </c>
      <c r="E226">
        <v>579.15491814899997</v>
      </c>
      <c r="H226">
        <f t="shared" si="23"/>
        <v>3.4871252808031571E-2</v>
      </c>
      <c r="I226">
        <f t="shared" si="24"/>
        <v>-4.9602057392207771E-3</v>
      </c>
      <c r="J226">
        <f t="shared" si="25"/>
        <v>3.5222264455554937E-2</v>
      </c>
      <c r="K226">
        <f t="shared" si="26"/>
        <v>47.509714824968427</v>
      </c>
      <c r="L226">
        <f t="shared" si="27"/>
        <v>584.11512388822075</v>
      </c>
    </row>
    <row r="227" spans="1:12" x14ac:dyDescent="0.2">
      <c r="A227" s="1" t="s">
        <v>235</v>
      </c>
      <c r="B227" s="1">
        <v>1.5609999999999999</v>
      </c>
      <c r="C227" s="1">
        <v>529.02599999999995</v>
      </c>
      <c r="D227">
        <v>1.5142402210000001</v>
      </c>
      <c r="E227">
        <v>529.05611368100006</v>
      </c>
      <c r="H227">
        <f t="shared" si="23"/>
        <v>4.6845585245389447E-2</v>
      </c>
      <c r="I227">
        <f t="shared" si="24"/>
        <v>-1.3407929238603428E-4</v>
      </c>
      <c r="J227">
        <f t="shared" si="25"/>
        <v>4.6845777122806881E-2</v>
      </c>
      <c r="K227">
        <f>1000*(H227^2+I227^2)^(0.5)/(1+(I227/H227)^2)^(0.5)+D227</f>
        <v>48.359825466389452</v>
      </c>
      <c r="L227">
        <f t="shared" si="27"/>
        <v>528.92203438861407</v>
      </c>
    </row>
    <row r="228" spans="1:12" x14ac:dyDescent="0.2">
      <c r="A228" t="s">
        <v>236</v>
      </c>
      <c r="B228">
        <v>82.406000000000006</v>
      </c>
      <c r="C228">
        <v>288.77699999999999</v>
      </c>
      <c r="D228">
        <v>82.382265540999995</v>
      </c>
      <c r="E228">
        <v>288.79392077099999</v>
      </c>
      <c r="H228">
        <f t="shared" si="23"/>
        <v>2.6412049232326307E-2</v>
      </c>
      <c r="I228">
        <f t="shared" si="24"/>
        <v>-7.5343845449740102E-3</v>
      </c>
      <c r="J228">
        <f t="shared" si="25"/>
        <v>2.746567485284809E-2</v>
      </c>
      <c r="K228">
        <f t="shared" ref="K228:K229" si="28">1000*(H228^2+I228^2)^(0.5)/(1+(I228/H228)^2)^(0.5)+D228</f>
        <v>108.79431477332631</v>
      </c>
      <c r="L228">
        <f t="shared" si="27"/>
        <v>281.259536226026</v>
      </c>
    </row>
    <row r="229" spans="1:12" x14ac:dyDescent="0.2">
      <c r="A229" t="s">
        <v>237</v>
      </c>
      <c r="B229">
        <v>1.579</v>
      </c>
      <c r="C229">
        <v>238.68700000000001</v>
      </c>
      <c r="D229">
        <v>1.515538128</v>
      </c>
      <c r="E229">
        <v>238.69511630299999</v>
      </c>
      <c r="H229">
        <f t="shared" si="23"/>
        <v>6.3510844222508384E-2</v>
      </c>
      <c r="I229">
        <f t="shared" si="24"/>
        <v>-4.0324706869367295E-4</v>
      </c>
      <c r="J229">
        <f t="shared" si="25"/>
        <v>6.3512124370502174E-2</v>
      </c>
      <c r="K229">
        <f t="shared" si="28"/>
        <v>65.026382350508385</v>
      </c>
      <c r="L229">
        <f t="shared" si="27"/>
        <v>238.29186923430632</v>
      </c>
    </row>
    <row r="230" spans="1:12" x14ac:dyDescent="0.2">
      <c r="H230" s="2">
        <f>MAX(H2:H229)</f>
        <v>7.3388023705008271E-2</v>
      </c>
      <c r="I230" s="2">
        <f>MAX(I2:I229)</f>
        <v>0.23073159186361603</v>
      </c>
    </row>
    <row r="231" spans="1:12" x14ac:dyDescent="0.2">
      <c r="H231" s="2">
        <f>MIN(H2:H229)</f>
        <v>-9.1524395777454928E-2</v>
      </c>
      <c r="I231" s="2">
        <f>MIN(I2:I229)</f>
        <v>-0.22117729617291121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outline_round1</vt:lpstr>
      <vt:lpstr>outline_round2</vt:lpstr>
      <vt:lpstr>outline_round1_currentData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Maral Alyari</dc:creator>
  <cp:lastModifiedBy>Maral Alyari</cp:lastModifiedBy>
  <dcterms:created xsi:type="dcterms:W3CDTF">2022-01-09T01:00:48Z</dcterms:created>
  <dcterms:modified xsi:type="dcterms:W3CDTF">2023-04-18T19:29:33Z</dcterms:modified>
</cp:coreProperties>
</file>