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ECC_TestData\"/>
    </mc:Choice>
  </mc:AlternateContent>
  <xr:revisionPtr revIDLastSave="0" documentId="13_ncr:1_{BF0C1B58-D4B3-49C7-AA84-D054DF87CA07}" xr6:coauthVersionLast="41" xr6:coauthVersionMax="41" xr10:uidLastSave="{00000000-0000-0000-0000-000000000000}"/>
  <bookViews>
    <workbookView xWindow="-108" yWindow="-108" windowWidth="23256" windowHeight="12576" tabRatio="458" xr2:uid="{00000000-000D-0000-FFFF-FFFF00000000}"/>
  </bookViews>
  <sheets>
    <sheet name="Cirro_data (3)" sheetId="78" r:id="rId1"/>
    <sheet name="Sheet2" sheetId="79" r:id="rId2"/>
    <sheet name="Cirro_data" sheetId="77" r:id="rId3"/>
    <sheet name="Cirro_data_" sheetId="75" r:id="rId4"/>
    <sheet name="Cirro_data (2)" sheetId="76" r:id="rId5"/>
  </sheets>
  <externalReferences>
    <externalReference r:id="rId6"/>
  </externalReferences>
  <definedNames>
    <definedName name="StateRange">[1]Lookup!$P$2:$P$11</definedName>
    <definedName name="UtilityRange">[1]Lookup!$R$2:$R$37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78" l="1"/>
  <c r="E7" i="78"/>
  <c r="Q6" i="78"/>
  <c r="E6" i="78"/>
  <c r="Q5" i="78"/>
  <c r="E5" i="78"/>
  <c r="Q4" i="78"/>
  <c r="E4" i="78"/>
  <c r="Q3" i="78"/>
  <c r="E3" i="78"/>
  <c r="Q2" i="78"/>
  <c r="E2" i="78"/>
  <c r="P3" i="77" l="1"/>
  <c r="P4" i="77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25" i="77"/>
  <c r="P26" i="77"/>
  <c r="P27" i="77"/>
  <c r="P28" i="77"/>
  <c r="P29" i="77"/>
  <c r="P30" i="77"/>
  <c r="P31" i="77"/>
  <c r="P32" i="77"/>
  <c r="P33" i="77"/>
  <c r="P34" i="77"/>
  <c r="P35" i="77"/>
  <c r="P36" i="77"/>
  <c r="P37" i="77"/>
  <c r="P38" i="77"/>
  <c r="P39" i="77"/>
  <c r="P40" i="77"/>
  <c r="P41" i="77"/>
  <c r="P42" i="77"/>
  <c r="P43" i="77"/>
  <c r="P44" i="77"/>
  <c r="P45" i="77"/>
  <c r="P46" i="77"/>
  <c r="P47" i="77"/>
  <c r="P48" i="77"/>
  <c r="P49" i="77"/>
  <c r="P50" i="77"/>
  <c r="P51" i="77"/>
  <c r="P52" i="77"/>
  <c r="P53" i="77"/>
  <c r="P54" i="77"/>
  <c r="P55" i="77"/>
  <c r="P56" i="77"/>
  <c r="P57" i="77"/>
  <c r="P58" i="77"/>
  <c r="P59" i="77"/>
  <c r="P60" i="77"/>
  <c r="P61" i="77"/>
  <c r="P62" i="77"/>
  <c r="P63" i="77"/>
  <c r="P64" i="77"/>
  <c r="P65" i="77"/>
  <c r="P66" i="77"/>
  <c r="P67" i="77"/>
  <c r="P68" i="77"/>
  <c r="P69" i="77"/>
  <c r="P70" i="77"/>
  <c r="P71" i="77"/>
  <c r="P72" i="77"/>
  <c r="P73" i="77"/>
  <c r="P74" i="77"/>
  <c r="P75" i="77"/>
  <c r="P76" i="77"/>
  <c r="P77" i="77"/>
  <c r="P78" i="77"/>
  <c r="P79" i="77"/>
  <c r="P80" i="77"/>
  <c r="P81" i="77"/>
  <c r="P82" i="77"/>
  <c r="P83" i="77"/>
  <c r="P84" i="77"/>
  <c r="P85" i="77"/>
  <c r="P86" i="77"/>
  <c r="P87" i="77"/>
  <c r="P88" i="77"/>
  <c r="P89" i="77"/>
  <c r="P90" i="77"/>
  <c r="P91" i="77"/>
  <c r="P92" i="77"/>
  <c r="P93" i="77"/>
  <c r="P94" i="77"/>
  <c r="P95" i="77"/>
  <c r="P96" i="77"/>
  <c r="P97" i="77"/>
  <c r="P98" i="77"/>
  <c r="P99" i="77"/>
  <c r="P100" i="77"/>
  <c r="P101" i="77"/>
  <c r="P102" i="77"/>
  <c r="P103" i="77"/>
  <c r="P104" i="77"/>
  <c r="P105" i="77"/>
  <c r="P106" i="77"/>
  <c r="P107" i="77"/>
  <c r="P108" i="77"/>
  <c r="P109" i="77"/>
  <c r="P110" i="77"/>
  <c r="P111" i="77"/>
  <c r="P112" i="77"/>
  <c r="P113" i="77"/>
  <c r="P114" i="77"/>
  <c r="P115" i="77"/>
  <c r="P116" i="77"/>
  <c r="P117" i="77"/>
  <c r="P118" i="77"/>
  <c r="P119" i="77"/>
  <c r="P120" i="77"/>
  <c r="P121" i="77"/>
  <c r="P122" i="77"/>
  <c r="P123" i="77"/>
  <c r="P124" i="77"/>
  <c r="P125" i="77"/>
  <c r="P126" i="77"/>
  <c r="P127" i="77"/>
  <c r="P128" i="77"/>
  <c r="P129" i="77"/>
  <c r="P130" i="77"/>
  <c r="P131" i="77"/>
  <c r="P132" i="77"/>
  <c r="P133" i="77"/>
  <c r="P134" i="77"/>
  <c r="P135" i="77"/>
  <c r="P136" i="77"/>
  <c r="P137" i="77"/>
  <c r="P138" i="77"/>
  <c r="P139" i="77"/>
  <c r="P140" i="77"/>
  <c r="P141" i="77"/>
  <c r="P142" i="77"/>
  <c r="P143" i="77"/>
  <c r="P144" i="77"/>
  <c r="P145" i="77"/>
  <c r="P146" i="77"/>
  <c r="P147" i="77"/>
  <c r="P148" i="77"/>
  <c r="P149" i="77"/>
  <c r="P150" i="77"/>
  <c r="P151" i="77"/>
  <c r="P152" i="77"/>
  <c r="P153" i="77"/>
  <c r="P154" i="77"/>
  <c r="P155" i="77"/>
  <c r="P156" i="77"/>
  <c r="P157" i="77"/>
  <c r="P158" i="77"/>
  <c r="P159" i="77"/>
  <c r="P160" i="77"/>
  <c r="P161" i="77"/>
  <c r="P162" i="77"/>
  <c r="P2" i="77"/>
  <c r="P2" i="76"/>
  <c r="D162" i="77"/>
  <c r="D161" i="77"/>
  <c r="D160" i="77"/>
  <c r="D159" i="77"/>
  <c r="D158" i="77"/>
  <c r="D157" i="77"/>
  <c r="D156" i="77"/>
  <c r="D155" i="77"/>
  <c r="D154" i="77"/>
  <c r="D153" i="77"/>
  <c r="D152" i="77"/>
  <c r="D151" i="77"/>
  <c r="D150" i="77"/>
  <c r="D149" i="77"/>
  <c r="D148" i="77"/>
  <c r="D147" i="77"/>
  <c r="D146" i="77"/>
  <c r="D145" i="77"/>
  <c r="D144" i="77"/>
  <c r="D143" i="77"/>
  <c r="D142" i="77"/>
  <c r="D141" i="77"/>
  <c r="D140" i="77"/>
  <c r="D139" i="77"/>
  <c r="D138" i="77"/>
  <c r="D137" i="77"/>
  <c r="D136" i="77"/>
  <c r="D135" i="77"/>
  <c r="D134" i="77"/>
  <c r="D133" i="77"/>
  <c r="D132" i="77"/>
  <c r="D131" i="77"/>
  <c r="D130" i="77"/>
  <c r="D129" i="77"/>
  <c r="D128" i="77"/>
  <c r="D127" i="77"/>
  <c r="D126" i="77"/>
  <c r="D125" i="77"/>
  <c r="D124" i="77"/>
  <c r="D123" i="77"/>
  <c r="D122" i="77"/>
  <c r="D121" i="77"/>
  <c r="D120" i="77"/>
  <c r="D119" i="77"/>
  <c r="D118" i="77"/>
  <c r="D117" i="77"/>
  <c r="D116" i="77"/>
  <c r="D115" i="77"/>
  <c r="D114" i="77"/>
  <c r="D113" i="77"/>
  <c r="D112" i="77"/>
  <c r="D111" i="77"/>
  <c r="D110" i="77"/>
  <c r="D109" i="77"/>
  <c r="D108" i="77"/>
  <c r="D107" i="77"/>
  <c r="D106" i="77"/>
  <c r="D105" i="77"/>
  <c r="D104" i="77"/>
  <c r="D103" i="77"/>
  <c r="D102" i="77"/>
  <c r="D101" i="77"/>
  <c r="D100" i="77"/>
  <c r="D99" i="77"/>
  <c r="D98" i="77"/>
  <c r="D97" i="77"/>
  <c r="D96" i="77"/>
  <c r="D95" i="77"/>
  <c r="D94" i="77"/>
  <c r="D93" i="77"/>
  <c r="D92" i="77"/>
  <c r="D91" i="77"/>
  <c r="D90" i="77"/>
  <c r="D89" i="77"/>
  <c r="D88" i="77"/>
  <c r="D87" i="77"/>
  <c r="D86" i="77"/>
  <c r="D85" i="77"/>
  <c r="D84" i="77"/>
  <c r="D83" i="77"/>
  <c r="D82" i="77"/>
  <c r="D81" i="77"/>
  <c r="D80" i="77"/>
  <c r="D79" i="77"/>
  <c r="D78" i="77"/>
  <c r="D77" i="77"/>
  <c r="D76" i="77"/>
  <c r="D75" i="77"/>
  <c r="D74" i="77"/>
  <c r="D73" i="77"/>
  <c r="D72" i="77"/>
  <c r="D71" i="77"/>
  <c r="D70" i="77"/>
  <c r="D69" i="77"/>
  <c r="D68" i="77"/>
  <c r="D67" i="77"/>
  <c r="D66" i="77"/>
  <c r="D65" i="77"/>
  <c r="D64" i="77"/>
  <c r="D63" i="77"/>
  <c r="D62" i="77"/>
  <c r="D61" i="77"/>
  <c r="D60" i="77"/>
  <c r="D59" i="77"/>
  <c r="D58" i="77"/>
  <c r="D57" i="77"/>
  <c r="D56" i="77"/>
  <c r="D55" i="77"/>
  <c r="D54" i="77"/>
  <c r="D53" i="77"/>
  <c r="D52" i="77"/>
  <c r="D51" i="77"/>
  <c r="D50" i="77"/>
  <c r="D49" i="77"/>
  <c r="D48" i="77"/>
  <c r="D47" i="77"/>
  <c r="D46" i="77"/>
  <c r="D45" i="77"/>
  <c r="D44" i="77"/>
  <c r="D43" i="77"/>
  <c r="D42" i="77"/>
  <c r="D41" i="77"/>
  <c r="D40" i="77"/>
  <c r="D39" i="77"/>
  <c r="D38" i="77"/>
  <c r="D37" i="77"/>
  <c r="D36" i="77"/>
  <c r="D35" i="77"/>
  <c r="D34" i="77"/>
  <c r="D33" i="77"/>
  <c r="D32" i="77"/>
  <c r="D31" i="77"/>
  <c r="D30" i="77"/>
  <c r="D29" i="77"/>
  <c r="D28" i="77"/>
  <c r="D27" i="77"/>
  <c r="D26" i="77"/>
  <c r="D25" i="77"/>
  <c r="D24" i="77"/>
  <c r="D23" i="77"/>
  <c r="D22" i="77"/>
  <c r="D21" i="77"/>
  <c r="D20" i="77"/>
  <c r="D19" i="77"/>
  <c r="D18" i="77"/>
  <c r="D17" i="77"/>
  <c r="D16" i="77"/>
  <c r="D15" i="77"/>
  <c r="D14" i="77"/>
  <c r="D13" i="77"/>
  <c r="D12" i="77"/>
  <c r="D11" i="77"/>
  <c r="D10" i="77"/>
  <c r="D9" i="77"/>
  <c r="D8" i="77"/>
  <c r="D7" i="77"/>
  <c r="D6" i="77"/>
  <c r="D5" i="77"/>
  <c r="D4" i="77"/>
  <c r="D3" i="77"/>
  <c r="D2" i="77"/>
  <c r="P3" i="76"/>
  <c r="P4" i="76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4" i="76"/>
  <c r="P45" i="76"/>
  <c r="P46" i="76"/>
  <c r="P47" i="76"/>
  <c r="P48" i="76"/>
  <c r="P49" i="76"/>
  <c r="P50" i="76"/>
  <c r="P51" i="76"/>
  <c r="P52" i="76"/>
  <c r="P53" i="76"/>
  <c r="P54" i="76"/>
  <c r="P55" i="76"/>
  <c r="P56" i="76"/>
  <c r="P57" i="76"/>
  <c r="P58" i="76"/>
  <c r="P59" i="76"/>
  <c r="P60" i="76"/>
  <c r="P61" i="76"/>
  <c r="P62" i="76"/>
  <c r="P63" i="76"/>
  <c r="P64" i="76"/>
  <c r="P65" i="76"/>
  <c r="P66" i="76"/>
  <c r="P67" i="76"/>
  <c r="P68" i="76"/>
  <c r="P69" i="76"/>
  <c r="P70" i="76"/>
  <c r="P71" i="76"/>
  <c r="P72" i="76"/>
  <c r="P73" i="76"/>
  <c r="P74" i="76"/>
  <c r="P75" i="76"/>
  <c r="P76" i="76"/>
  <c r="P77" i="76"/>
  <c r="P78" i="76"/>
  <c r="P79" i="76"/>
  <c r="P80" i="76"/>
  <c r="P81" i="76"/>
  <c r="P82" i="76"/>
  <c r="P83" i="76"/>
  <c r="P84" i="76"/>
  <c r="P85" i="76"/>
  <c r="P86" i="76"/>
  <c r="P87" i="76"/>
  <c r="P88" i="76"/>
  <c r="P89" i="76"/>
  <c r="P90" i="76"/>
  <c r="P91" i="76"/>
  <c r="P92" i="76"/>
  <c r="P93" i="76"/>
  <c r="P94" i="76"/>
  <c r="P95" i="76"/>
  <c r="P96" i="76"/>
  <c r="P97" i="76"/>
  <c r="P98" i="76"/>
  <c r="P99" i="76"/>
  <c r="P100" i="76"/>
  <c r="P101" i="76"/>
  <c r="P102" i="76"/>
  <c r="P103" i="76"/>
  <c r="P104" i="76"/>
  <c r="P105" i="76"/>
  <c r="P106" i="76"/>
  <c r="P107" i="76"/>
  <c r="P108" i="76"/>
  <c r="P109" i="76"/>
  <c r="P110" i="76"/>
  <c r="P111" i="76"/>
  <c r="P112" i="76"/>
  <c r="P113" i="76"/>
  <c r="P114" i="76"/>
  <c r="P115" i="76"/>
  <c r="P116" i="76"/>
  <c r="P117" i="76"/>
  <c r="P118" i="76"/>
  <c r="P119" i="76"/>
  <c r="P120" i="76"/>
  <c r="P121" i="76"/>
  <c r="P122" i="76"/>
  <c r="P123" i="76"/>
  <c r="P124" i="76"/>
  <c r="P125" i="76"/>
  <c r="P126" i="76"/>
  <c r="P127" i="76"/>
  <c r="P128" i="76"/>
  <c r="P129" i="76"/>
  <c r="P130" i="76"/>
  <c r="P131" i="76"/>
  <c r="P132" i="76"/>
  <c r="P133" i="76"/>
  <c r="P134" i="76"/>
  <c r="P135" i="76"/>
  <c r="P136" i="76"/>
  <c r="P137" i="76"/>
  <c r="P138" i="76"/>
  <c r="P139" i="76"/>
  <c r="P140" i="76"/>
  <c r="P141" i="76"/>
  <c r="P142" i="76"/>
  <c r="P143" i="76"/>
  <c r="P144" i="76"/>
  <c r="P145" i="76"/>
  <c r="P146" i="76"/>
  <c r="P147" i="76"/>
  <c r="P148" i="76"/>
  <c r="P149" i="76"/>
  <c r="P150" i="76"/>
  <c r="P151" i="76"/>
  <c r="P152" i="76"/>
  <c r="P153" i="76"/>
  <c r="P154" i="76"/>
  <c r="P155" i="76"/>
  <c r="P156" i="76"/>
  <c r="P157" i="76"/>
  <c r="P158" i="76"/>
  <c r="P159" i="76"/>
  <c r="P160" i="76"/>
  <c r="P161" i="76"/>
  <c r="P162" i="76"/>
  <c r="T2" i="76"/>
  <c r="T119" i="76"/>
  <c r="T45" i="76"/>
  <c r="T3" i="76"/>
  <c r="T4" i="76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1" i="76"/>
  <c r="T42" i="76"/>
  <c r="T43" i="76"/>
  <c r="T44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58" i="76"/>
  <c r="T59" i="76"/>
  <c r="T60" i="76"/>
  <c r="T61" i="76"/>
  <c r="T62" i="76"/>
  <c r="T63" i="76"/>
  <c r="T64" i="76"/>
  <c r="T65" i="76"/>
  <c r="T66" i="76"/>
  <c r="T67" i="76"/>
  <c r="T68" i="76"/>
  <c r="T69" i="76"/>
  <c r="T70" i="76"/>
  <c r="T71" i="76"/>
  <c r="T72" i="76"/>
  <c r="T73" i="76"/>
  <c r="T74" i="76"/>
  <c r="T75" i="76"/>
  <c r="T76" i="76"/>
  <c r="T77" i="76"/>
  <c r="T78" i="76"/>
  <c r="T79" i="76"/>
  <c r="T80" i="76"/>
  <c r="T81" i="76"/>
  <c r="T82" i="76"/>
  <c r="T83" i="76"/>
  <c r="T84" i="76"/>
  <c r="T85" i="76"/>
  <c r="T86" i="76"/>
  <c r="T87" i="76"/>
  <c r="T88" i="76"/>
  <c r="T89" i="76"/>
  <c r="T90" i="76"/>
  <c r="T91" i="76"/>
  <c r="T92" i="76"/>
  <c r="T93" i="76"/>
  <c r="T94" i="76"/>
  <c r="T95" i="76"/>
  <c r="T96" i="76"/>
  <c r="T97" i="76"/>
  <c r="T98" i="76"/>
  <c r="T99" i="76"/>
  <c r="T100" i="76"/>
  <c r="T101" i="76"/>
  <c r="T102" i="76"/>
  <c r="T103" i="76"/>
  <c r="T104" i="76"/>
  <c r="T105" i="76"/>
  <c r="T106" i="76"/>
  <c r="T107" i="76"/>
  <c r="T108" i="76"/>
  <c r="T109" i="76"/>
  <c r="T110" i="76"/>
  <c r="T111" i="76"/>
  <c r="T112" i="76"/>
  <c r="T113" i="76"/>
  <c r="T114" i="76"/>
  <c r="T115" i="76"/>
  <c r="T116" i="76"/>
  <c r="T117" i="76"/>
  <c r="T118" i="76"/>
  <c r="T120" i="76"/>
  <c r="T121" i="76"/>
  <c r="T122" i="76"/>
  <c r="T123" i="76"/>
  <c r="T124" i="76"/>
  <c r="T125" i="76"/>
  <c r="T126" i="76"/>
  <c r="T127" i="76"/>
  <c r="T128" i="76"/>
  <c r="T129" i="76"/>
  <c r="T130" i="76"/>
  <c r="T131" i="76"/>
  <c r="T132" i="76"/>
  <c r="T133" i="76"/>
  <c r="T134" i="76"/>
  <c r="T135" i="76"/>
  <c r="T136" i="76"/>
  <c r="T137" i="76"/>
  <c r="T138" i="76"/>
  <c r="T139" i="76"/>
  <c r="T140" i="76"/>
  <c r="T141" i="76"/>
  <c r="T142" i="76"/>
  <c r="T143" i="76"/>
  <c r="T144" i="76"/>
  <c r="T145" i="76"/>
  <c r="T146" i="76"/>
  <c r="T147" i="76"/>
  <c r="T148" i="76"/>
  <c r="T149" i="76"/>
  <c r="T150" i="76"/>
  <c r="T151" i="76"/>
  <c r="T152" i="76"/>
  <c r="T153" i="76"/>
  <c r="T154" i="76"/>
  <c r="T155" i="76"/>
  <c r="T156" i="76"/>
  <c r="T157" i="76"/>
  <c r="T158" i="76"/>
  <c r="T159" i="76"/>
  <c r="T160" i="76"/>
  <c r="T161" i="76"/>
  <c r="T162" i="76"/>
  <c r="T40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4" i="76"/>
  <c r="U45" i="76"/>
  <c r="U46" i="76"/>
  <c r="U47" i="76"/>
  <c r="U48" i="76"/>
  <c r="U49" i="76"/>
  <c r="U50" i="76"/>
  <c r="U51" i="76"/>
  <c r="U52" i="76"/>
  <c r="U53" i="76"/>
  <c r="U54" i="76"/>
  <c r="U55" i="76"/>
  <c r="U56" i="76"/>
  <c r="U57" i="76"/>
  <c r="U58" i="76"/>
  <c r="U59" i="76"/>
  <c r="U60" i="76"/>
  <c r="U61" i="76"/>
  <c r="U62" i="76"/>
  <c r="U63" i="76"/>
  <c r="U64" i="76"/>
  <c r="U65" i="76"/>
  <c r="U66" i="76"/>
  <c r="U67" i="76"/>
  <c r="U68" i="76"/>
  <c r="U69" i="76"/>
  <c r="U70" i="76"/>
  <c r="U71" i="76"/>
  <c r="U72" i="76"/>
  <c r="U73" i="76"/>
  <c r="U74" i="76"/>
  <c r="U75" i="76"/>
  <c r="U76" i="76"/>
  <c r="U77" i="76"/>
  <c r="U78" i="76"/>
  <c r="U79" i="76"/>
  <c r="U80" i="76"/>
  <c r="U81" i="76"/>
  <c r="U82" i="76"/>
  <c r="U83" i="76"/>
  <c r="U84" i="76"/>
  <c r="U85" i="76"/>
  <c r="U86" i="76"/>
  <c r="U87" i="76"/>
  <c r="U88" i="76"/>
  <c r="U89" i="76"/>
  <c r="U90" i="76"/>
  <c r="U91" i="76"/>
  <c r="U92" i="76"/>
  <c r="U93" i="76"/>
  <c r="U94" i="76"/>
  <c r="U95" i="76"/>
  <c r="U96" i="76"/>
  <c r="U97" i="76"/>
  <c r="U98" i="76"/>
  <c r="U99" i="76"/>
  <c r="U100" i="76"/>
  <c r="U101" i="76"/>
  <c r="U102" i="76"/>
  <c r="U103" i="76"/>
  <c r="U104" i="76"/>
  <c r="U105" i="76"/>
  <c r="U106" i="76"/>
  <c r="U107" i="76"/>
  <c r="U108" i="76"/>
  <c r="U109" i="76"/>
  <c r="U110" i="76"/>
  <c r="U111" i="76"/>
  <c r="U112" i="76"/>
  <c r="U113" i="76"/>
  <c r="U114" i="76"/>
  <c r="U115" i="76"/>
  <c r="U116" i="76"/>
  <c r="U117" i="76"/>
  <c r="U118" i="76"/>
  <c r="U119" i="76"/>
  <c r="U120" i="76"/>
  <c r="U121" i="76"/>
  <c r="U122" i="76"/>
  <c r="U123" i="76"/>
  <c r="U124" i="76"/>
  <c r="U125" i="76"/>
  <c r="U126" i="76"/>
  <c r="U127" i="76"/>
  <c r="U128" i="76"/>
  <c r="U129" i="76"/>
  <c r="U130" i="76"/>
  <c r="U131" i="76"/>
  <c r="U132" i="76"/>
  <c r="U133" i="76"/>
  <c r="U134" i="76"/>
  <c r="U135" i="76"/>
  <c r="U136" i="76"/>
  <c r="U137" i="76"/>
  <c r="U138" i="76"/>
  <c r="U139" i="76"/>
  <c r="U140" i="76"/>
  <c r="U141" i="76"/>
  <c r="U142" i="76"/>
  <c r="U143" i="76"/>
  <c r="U144" i="76"/>
  <c r="U145" i="76"/>
  <c r="U146" i="76"/>
  <c r="U147" i="76"/>
  <c r="U148" i="76"/>
  <c r="U149" i="76"/>
  <c r="U150" i="76"/>
  <c r="U151" i="76"/>
  <c r="U152" i="76"/>
  <c r="U153" i="76"/>
  <c r="U154" i="76"/>
  <c r="U155" i="76"/>
  <c r="U156" i="76"/>
  <c r="U157" i="76"/>
  <c r="U158" i="76"/>
  <c r="U159" i="76"/>
  <c r="U160" i="76"/>
  <c r="U161" i="76"/>
  <c r="U162" i="76"/>
  <c r="U2" i="76"/>
  <c r="D2" i="76"/>
  <c r="D162" i="76"/>
  <c r="D161" i="76"/>
  <c r="D160" i="76"/>
  <c r="D159" i="76"/>
  <c r="D158" i="76"/>
  <c r="D157" i="76"/>
  <c r="D156" i="76"/>
  <c r="D155" i="76"/>
  <c r="D154" i="76"/>
  <c r="D153" i="76"/>
  <c r="D152" i="76"/>
  <c r="D151" i="76"/>
  <c r="D150" i="76"/>
  <c r="D149" i="76"/>
  <c r="D148" i="76"/>
  <c r="D147" i="76"/>
  <c r="D146" i="76"/>
  <c r="D145" i="76"/>
  <c r="D144" i="76"/>
  <c r="D143" i="76"/>
  <c r="D142" i="76"/>
  <c r="D141" i="76"/>
  <c r="D140" i="76"/>
  <c r="D139" i="76"/>
  <c r="D138" i="76"/>
  <c r="D137" i="76"/>
  <c r="D136" i="76"/>
  <c r="D135" i="76"/>
  <c r="D134" i="76"/>
  <c r="D133" i="76"/>
  <c r="D132" i="76"/>
  <c r="D131" i="76"/>
  <c r="D130" i="76"/>
  <c r="D129" i="76"/>
  <c r="D128" i="76"/>
  <c r="D127" i="76"/>
  <c r="D126" i="76"/>
  <c r="D125" i="76"/>
  <c r="D124" i="76"/>
  <c r="D123" i="76"/>
  <c r="D122" i="76"/>
  <c r="D121" i="76"/>
  <c r="D120" i="76"/>
  <c r="D119" i="76"/>
  <c r="D118" i="76"/>
  <c r="D117" i="76"/>
  <c r="D116" i="76"/>
  <c r="D115" i="76"/>
  <c r="D114" i="76"/>
  <c r="D113" i="76"/>
  <c r="D112" i="76"/>
  <c r="D111" i="76"/>
  <c r="D110" i="76"/>
  <c r="D109" i="76"/>
  <c r="D108" i="76"/>
  <c r="D107" i="76"/>
  <c r="D106" i="76"/>
  <c r="D105" i="76"/>
  <c r="D104" i="76"/>
  <c r="D103" i="76"/>
  <c r="D102" i="76"/>
  <c r="D101" i="76"/>
  <c r="D100" i="76"/>
  <c r="D99" i="76"/>
  <c r="D98" i="76"/>
  <c r="D97" i="76"/>
  <c r="D96" i="76"/>
  <c r="D95" i="76"/>
  <c r="D94" i="76"/>
  <c r="D93" i="76"/>
  <c r="D92" i="76"/>
  <c r="D91" i="76"/>
  <c r="D90" i="76"/>
  <c r="D89" i="76"/>
  <c r="D88" i="76"/>
  <c r="D87" i="76"/>
  <c r="D86" i="76"/>
  <c r="D85" i="76"/>
  <c r="D84" i="76"/>
  <c r="D83" i="76"/>
  <c r="D82" i="76"/>
  <c r="D81" i="76"/>
  <c r="D80" i="76"/>
  <c r="D79" i="76"/>
  <c r="D78" i="76"/>
  <c r="D77" i="76"/>
  <c r="D76" i="76"/>
  <c r="D75" i="76"/>
  <c r="D74" i="76"/>
  <c r="D73" i="76"/>
  <c r="D72" i="76"/>
  <c r="D71" i="76"/>
  <c r="D70" i="76"/>
  <c r="D69" i="76"/>
  <c r="D68" i="76"/>
  <c r="D67" i="76"/>
  <c r="D66" i="76"/>
  <c r="D65" i="76"/>
  <c r="D64" i="76"/>
  <c r="D63" i="76"/>
  <c r="D62" i="76"/>
  <c r="D61" i="76"/>
  <c r="D60" i="76"/>
  <c r="D59" i="76"/>
  <c r="D58" i="76"/>
  <c r="D57" i="76"/>
  <c r="D56" i="76"/>
  <c r="D55" i="76"/>
  <c r="D54" i="76"/>
  <c r="D53" i="76"/>
  <c r="D52" i="76"/>
  <c r="D51" i="76"/>
  <c r="D50" i="76"/>
  <c r="D49" i="76"/>
  <c r="D48" i="76"/>
  <c r="D47" i="76"/>
  <c r="D46" i="76"/>
  <c r="D45" i="76"/>
  <c r="D44" i="76"/>
  <c r="D43" i="76"/>
  <c r="D42" i="76"/>
  <c r="D41" i="76"/>
  <c r="D40" i="76"/>
  <c r="D39" i="76"/>
  <c r="D38" i="76"/>
  <c r="D37" i="76"/>
  <c r="D36" i="76"/>
  <c r="D35" i="76"/>
  <c r="D34" i="76"/>
  <c r="D33" i="76"/>
  <c r="D32" i="76"/>
  <c r="D31" i="76"/>
  <c r="D30" i="76"/>
  <c r="D29" i="76"/>
  <c r="D28" i="76"/>
  <c r="D27" i="76"/>
  <c r="D26" i="76"/>
  <c r="D25" i="76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D8" i="76"/>
  <c r="D7" i="76"/>
  <c r="D6" i="76"/>
  <c r="D5" i="76"/>
  <c r="D4" i="76"/>
  <c r="D3" i="76"/>
  <c r="P162" i="75" l="1"/>
  <c r="D162" i="75"/>
  <c r="P161" i="75"/>
  <c r="D161" i="75"/>
  <c r="P160" i="75"/>
  <c r="D160" i="75"/>
  <c r="P159" i="75"/>
  <c r="D159" i="75"/>
  <c r="P158" i="75"/>
  <c r="D158" i="75"/>
  <c r="P157" i="75"/>
  <c r="D157" i="75"/>
  <c r="P156" i="75"/>
  <c r="D156" i="75"/>
  <c r="P155" i="75"/>
  <c r="D155" i="75"/>
  <c r="P154" i="75"/>
  <c r="D154" i="75"/>
  <c r="P153" i="75"/>
  <c r="D153" i="75"/>
  <c r="P152" i="75"/>
  <c r="D152" i="75"/>
  <c r="P151" i="75"/>
  <c r="D151" i="75"/>
  <c r="P150" i="75"/>
  <c r="D150" i="75"/>
  <c r="P149" i="75"/>
  <c r="D149" i="75"/>
  <c r="P148" i="75"/>
  <c r="D148" i="75"/>
  <c r="P147" i="75"/>
  <c r="D147" i="75"/>
  <c r="P146" i="75"/>
  <c r="D146" i="75"/>
  <c r="P145" i="75"/>
  <c r="D145" i="75"/>
  <c r="P144" i="75"/>
  <c r="D144" i="75"/>
  <c r="P143" i="75"/>
  <c r="D143" i="75"/>
  <c r="P142" i="75"/>
  <c r="D142" i="75"/>
  <c r="P141" i="75"/>
  <c r="D141" i="75"/>
  <c r="P140" i="75"/>
  <c r="D140" i="75"/>
  <c r="P139" i="75"/>
  <c r="D139" i="75"/>
  <c r="P138" i="75"/>
  <c r="D138" i="75"/>
  <c r="P137" i="75"/>
  <c r="D137" i="75"/>
  <c r="P136" i="75"/>
  <c r="D136" i="75"/>
  <c r="P135" i="75"/>
  <c r="D135" i="75"/>
  <c r="P134" i="75"/>
  <c r="D134" i="75"/>
  <c r="P133" i="75"/>
  <c r="D133" i="75"/>
  <c r="P132" i="75"/>
  <c r="D132" i="75"/>
  <c r="P131" i="75"/>
  <c r="D131" i="75"/>
  <c r="P130" i="75"/>
  <c r="D130" i="75"/>
  <c r="P129" i="75"/>
  <c r="D129" i="75"/>
  <c r="P128" i="75"/>
  <c r="D128" i="75"/>
  <c r="P127" i="75"/>
  <c r="D127" i="75"/>
  <c r="P126" i="75"/>
  <c r="D126" i="75"/>
  <c r="P125" i="75"/>
  <c r="D125" i="75"/>
  <c r="P124" i="75"/>
  <c r="D124" i="75"/>
  <c r="P123" i="75"/>
  <c r="D123" i="75"/>
  <c r="P122" i="75"/>
  <c r="D122" i="75"/>
  <c r="P121" i="75"/>
  <c r="D121" i="75"/>
  <c r="P120" i="75"/>
  <c r="D120" i="75"/>
  <c r="P119" i="75"/>
  <c r="D119" i="75"/>
  <c r="P118" i="75"/>
  <c r="D118" i="75"/>
  <c r="P117" i="75"/>
  <c r="D117" i="75"/>
  <c r="P116" i="75"/>
  <c r="D116" i="75"/>
  <c r="P115" i="75"/>
  <c r="D115" i="75"/>
  <c r="P114" i="75"/>
  <c r="D114" i="75"/>
  <c r="P113" i="75"/>
  <c r="D113" i="75"/>
  <c r="P112" i="75"/>
  <c r="D112" i="75"/>
  <c r="P111" i="75"/>
  <c r="D111" i="75"/>
  <c r="P110" i="75"/>
  <c r="D110" i="75"/>
  <c r="P109" i="75"/>
  <c r="D109" i="75"/>
  <c r="P108" i="75"/>
  <c r="D108" i="75"/>
  <c r="P107" i="75"/>
  <c r="D107" i="75"/>
  <c r="P106" i="75"/>
  <c r="D106" i="75"/>
  <c r="P105" i="75"/>
  <c r="D105" i="75"/>
  <c r="P104" i="75"/>
  <c r="D104" i="75"/>
  <c r="P103" i="75"/>
  <c r="D103" i="75"/>
  <c r="P102" i="75"/>
  <c r="D102" i="75"/>
  <c r="P101" i="75"/>
  <c r="D101" i="75"/>
  <c r="P100" i="75"/>
  <c r="D100" i="75"/>
  <c r="P99" i="75"/>
  <c r="D99" i="75"/>
  <c r="P98" i="75"/>
  <c r="D98" i="75"/>
  <c r="P97" i="75"/>
  <c r="D97" i="75"/>
  <c r="P96" i="75"/>
  <c r="D96" i="75"/>
  <c r="P95" i="75"/>
  <c r="D95" i="75"/>
  <c r="P94" i="75"/>
  <c r="D94" i="75"/>
  <c r="P93" i="75"/>
  <c r="D93" i="75"/>
  <c r="P92" i="75"/>
  <c r="D92" i="75"/>
  <c r="P91" i="75"/>
  <c r="D91" i="75"/>
  <c r="P90" i="75"/>
  <c r="D90" i="75"/>
  <c r="P89" i="75"/>
  <c r="D89" i="75"/>
  <c r="P88" i="75"/>
  <c r="D88" i="75"/>
  <c r="P87" i="75"/>
  <c r="D87" i="75"/>
  <c r="P86" i="75"/>
  <c r="D86" i="75"/>
  <c r="P85" i="75"/>
  <c r="D85" i="75"/>
  <c r="P84" i="75"/>
  <c r="D84" i="75"/>
  <c r="P83" i="75"/>
  <c r="D83" i="75"/>
  <c r="P82" i="75"/>
  <c r="D82" i="75"/>
  <c r="P81" i="75"/>
  <c r="D81" i="75"/>
  <c r="P80" i="75"/>
  <c r="D80" i="75"/>
  <c r="P79" i="75"/>
  <c r="D79" i="75"/>
  <c r="P78" i="75"/>
  <c r="D78" i="75"/>
  <c r="P77" i="75"/>
  <c r="D77" i="75"/>
  <c r="P76" i="75"/>
  <c r="D76" i="75"/>
  <c r="P75" i="75"/>
  <c r="D75" i="75"/>
  <c r="P74" i="75"/>
  <c r="D74" i="75"/>
  <c r="P73" i="75"/>
  <c r="D73" i="75"/>
  <c r="P72" i="75"/>
  <c r="D72" i="75"/>
  <c r="P71" i="75"/>
  <c r="D71" i="75"/>
  <c r="P70" i="75"/>
  <c r="D70" i="75"/>
  <c r="P69" i="75"/>
  <c r="D69" i="75"/>
  <c r="P68" i="75"/>
  <c r="D68" i="75"/>
  <c r="P67" i="75"/>
  <c r="D67" i="75"/>
  <c r="P66" i="75"/>
  <c r="D66" i="75"/>
  <c r="P65" i="75"/>
  <c r="D65" i="75"/>
  <c r="P64" i="75"/>
  <c r="D64" i="75"/>
  <c r="P63" i="75"/>
  <c r="D63" i="75"/>
  <c r="P62" i="75"/>
  <c r="D62" i="75"/>
  <c r="P61" i="75"/>
  <c r="D61" i="75"/>
  <c r="P60" i="75"/>
  <c r="D60" i="75"/>
  <c r="P59" i="75"/>
  <c r="D59" i="75"/>
  <c r="P58" i="75"/>
  <c r="D58" i="75"/>
  <c r="P57" i="75"/>
  <c r="D57" i="75"/>
  <c r="P56" i="75"/>
  <c r="D56" i="75"/>
  <c r="P55" i="75"/>
  <c r="D55" i="75"/>
  <c r="P54" i="75"/>
  <c r="D54" i="75"/>
  <c r="P53" i="75"/>
  <c r="D53" i="75"/>
  <c r="P52" i="75"/>
  <c r="D52" i="75"/>
  <c r="P51" i="75"/>
  <c r="D51" i="75"/>
  <c r="P50" i="75"/>
  <c r="D50" i="75"/>
  <c r="P49" i="75"/>
  <c r="D49" i="75"/>
  <c r="P48" i="75"/>
  <c r="D48" i="75"/>
  <c r="P47" i="75"/>
  <c r="D47" i="75"/>
  <c r="P46" i="75"/>
  <c r="D46" i="75"/>
  <c r="P45" i="75"/>
  <c r="D45" i="75"/>
  <c r="P44" i="75"/>
  <c r="D44" i="75"/>
  <c r="P43" i="75"/>
  <c r="D43" i="75"/>
  <c r="P42" i="75"/>
  <c r="D42" i="75"/>
  <c r="P41" i="75"/>
  <c r="D41" i="75"/>
  <c r="P40" i="75"/>
  <c r="D40" i="75"/>
  <c r="P39" i="75"/>
  <c r="D39" i="75"/>
  <c r="P38" i="75"/>
  <c r="D38" i="75"/>
  <c r="P37" i="75"/>
  <c r="D37" i="75"/>
  <c r="P36" i="75"/>
  <c r="D36" i="75"/>
  <c r="P35" i="75"/>
  <c r="D35" i="75"/>
  <c r="P34" i="75"/>
  <c r="D34" i="75"/>
  <c r="P33" i="75"/>
  <c r="D33" i="75"/>
  <c r="P32" i="75"/>
  <c r="D32" i="75"/>
  <c r="P31" i="75"/>
  <c r="D31" i="75"/>
  <c r="P30" i="75"/>
  <c r="D30" i="75"/>
  <c r="P29" i="75"/>
  <c r="D29" i="75"/>
  <c r="P28" i="75"/>
  <c r="D28" i="75"/>
  <c r="P27" i="75"/>
  <c r="D27" i="75"/>
  <c r="P26" i="75"/>
  <c r="D26" i="75"/>
  <c r="P25" i="75"/>
  <c r="D25" i="75"/>
  <c r="P24" i="75"/>
  <c r="D24" i="75"/>
  <c r="P23" i="75"/>
  <c r="D23" i="75"/>
  <c r="P22" i="75"/>
  <c r="D22" i="75"/>
  <c r="P21" i="75"/>
  <c r="D21" i="75"/>
  <c r="P20" i="75"/>
  <c r="D20" i="75"/>
  <c r="P19" i="75"/>
  <c r="D19" i="75"/>
  <c r="P18" i="75"/>
  <c r="D18" i="75"/>
  <c r="P17" i="75"/>
  <c r="D17" i="75"/>
  <c r="P16" i="75"/>
  <c r="D16" i="75"/>
  <c r="P15" i="75"/>
  <c r="D15" i="75"/>
  <c r="P14" i="75"/>
  <c r="D14" i="75"/>
  <c r="P13" i="75"/>
  <c r="D13" i="75"/>
  <c r="P12" i="75"/>
  <c r="D12" i="75"/>
  <c r="P11" i="75"/>
  <c r="D11" i="75"/>
  <c r="P10" i="75"/>
  <c r="D10" i="75"/>
  <c r="P9" i="75"/>
  <c r="D9" i="75"/>
  <c r="P8" i="75"/>
  <c r="D8" i="75"/>
  <c r="P7" i="75"/>
  <c r="D7" i="75"/>
  <c r="P6" i="75"/>
  <c r="D6" i="75"/>
  <c r="P5" i="75"/>
  <c r="D5" i="75"/>
  <c r="P4" i="75"/>
  <c r="D4" i="75"/>
  <c r="P3" i="75"/>
  <c r="D3" i="75"/>
  <c r="P2" i="75"/>
  <c r="D2" i="75"/>
</calcChain>
</file>

<file path=xl/sharedStrings.xml><?xml version="1.0" encoding="utf-8"?>
<sst xmlns="http://schemas.openxmlformats.org/spreadsheetml/2006/main" count="7912" uniqueCount="904">
  <si>
    <t>tc</t>
  </si>
  <si>
    <t>email_addr</t>
  </si>
  <si>
    <t>confirm_email_addr</t>
  </si>
  <si>
    <t>city</t>
  </si>
  <si>
    <t>accountNo</t>
  </si>
  <si>
    <t>state</t>
  </si>
  <si>
    <t>PA</t>
  </si>
  <si>
    <t>first_name</t>
  </si>
  <si>
    <t>last_name</t>
  </si>
  <si>
    <t>Service_Address1</t>
  </si>
  <si>
    <t>zipcode</t>
  </si>
  <si>
    <t>Service_phone_number</t>
  </si>
  <si>
    <t>member_number</t>
  </si>
  <si>
    <t>utility</t>
  </si>
  <si>
    <t>Philadelphia</t>
  </si>
  <si>
    <t>SKU</t>
  </si>
  <si>
    <t>tc_69</t>
  </si>
  <si>
    <t>tc_70</t>
  </si>
  <si>
    <t>PLAN</t>
  </si>
  <si>
    <t>url1</t>
  </si>
  <si>
    <t>sku1</t>
  </si>
  <si>
    <t>url</t>
  </si>
  <si>
    <t>GurjeetAepn</t>
  </si>
  <si>
    <t>8930280</t>
  </si>
  <si>
    <t>8930281</t>
  </si>
  <si>
    <t>Alex</t>
  </si>
  <si>
    <t>g47ba92787702e5d</t>
  </si>
  <si>
    <t>g4b3bdd797c871fe</t>
  </si>
  <si>
    <t>penelec</t>
  </si>
  <si>
    <t>19153</t>
  </si>
  <si>
    <t>tester_cirro@gmail.com</t>
  </si>
  <si>
    <t>Tester_last_name</t>
  </si>
  <si>
    <t>https://cirro.enroll.pt.nrgpl.us?product_id=</t>
  </si>
  <si>
    <t>ppa_regression_cirro_1</t>
  </si>
  <si>
    <t>smartsecure_12m_last_resort</t>
  </si>
  <si>
    <t xml:space="preserve">69 Tester  </t>
  </si>
  <si>
    <t xml:space="preserve">70 Tester  </t>
  </si>
  <si>
    <t>tc_71</t>
  </si>
  <si>
    <t>g5443b3cc7ce4edb</t>
  </si>
  <si>
    <t>smartflex_3m</t>
  </si>
  <si>
    <t xml:space="preserve">71 Tester  </t>
  </si>
  <si>
    <t>8930282</t>
  </si>
  <si>
    <t>tc_72</t>
  </si>
  <si>
    <t>g634854565db51f7</t>
  </si>
  <si>
    <t>smartflex_3m_mhv210/22/2019,_14:39:5671</t>
  </si>
  <si>
    <t xml:space="preserve">72 Tester  </t>
  </si>
  <si>
    <t>8930283</t>
  </si>
  <si>
    <t>tc_73</t>
  </si>
  <si>
    <t>g65b802d0abe36a1</t>
  </si>
  <si>
    <t>smartsecure_24m</t>
  </si>
  <si>
    <t xml:space="preserve">73 Tester  </t>
  </si>
  <si>
    <t>8930284</t>
  </si>
  <si>
    <t>tc_74</t>
  </si>
  <si>
    <t>g6bd18d4f3be52b6</t>
  </si>
  <si>
    <t>smartflex_3m_mhv210/22/2019,_15:07:5971</t>
  </si>
  <si>
    <t xml:space="preserve">74 Tester  </t>
  </si>
  <si>
    <t>8930285</t>
  </si>
  <si>
    <t>tc_75</t>
  </si>
  <si>
    <t>g758090088361f50</t>
  </si>
  <si>
    <t>smartsecure_6m_msha</t>
  </si>
  <si>
    <t xml:space="preserve">75 Tester  </t>
  </si>
  <si>
    <t>8930286</t>
  </si>
  <si>
    <t>tc_76</t>
  </si>
  <si>
    <t>g8371010c44d0071</t>
  </si>
  <si>
    <t>smartsecure_6m</t>
  </si>
  <si>
    <t xml:space="preserve">76 Tester  </t>
  </si>
  <si>
    <t>8930287</t>
  </si>
  <si>
    <t>tc_77</t>
  </si>
  <si>
    <t>g94e7a38b0366ee3</t>
  </si>
  <si>
    <t>smartsecure_12m</t>
  </si>
  <si>
    <t xml:space="preserve">77 Tester  </t>
  </si>
  <si>
    <t>8930288</t>
  </si>
  <si>
    <t>tc_78</t>
  </si>
  <si>
    <t>ga7ae0f46afa8d7f</t>
  </si>
  <si>
    <t>test_cirro_changes</t>
  </si>
  <si>
    <t xml:space="preserve">78 Tester  </t>
  </si>
  <si>
    <t>8930289</t>
  </si>
  <si>
    <t>tc_79</t>
  </si>
  <si>
    <t>ga7eeadbad41f5aa</t>
  </si>
  <si>
    <t xml:space="preserve">79 Tester  </t>
  </si>
  <si>
    <t>8930290</t>
  </si>
  <si>
    <t>tc_80</t>
  </si>
  <si>
    <t>gb5a320477221bc7</t>
  </si>
  <si>
    <t xml:space="preserve">80 Tester  </t>
  </si>
  <si>
    <t>8930291</t>
  </si>
  <si>
    <t>tc_81</t>
  </si>
  <si>
    <t>gb6801c255e2bbdf</t>
  </si>
  <si>
    <t xml:space="preserve">81 Tester  </t>
  </si>
  <si>
    <t>8930292</t>
  </si>
  <si>
    <t>tc_82</t>
  </si>
  <si>
    <t>gc44e73510d4debb</t>
  </si>
  <si>
    <t>smartsecure_6m_msh4</t>
  </si>
  <si>
    <t xml:space="preserve">82 Tester  </t>
  </si>
  <si>
    <t>8930293</t>
  </si>
  <si>
    <t>tc_83</t>
  </si>
  <si>
    <t>gce4c2cf778edc84</t>
  </si>
  <si>
    <t>smartsecure_12m10/22/2019,_14:40:1879</t>
  </si>
  <si>
    <t xml:space="preserve">83 Tester  </t>
  </si>
  <si>
    <t>8930294</t>
  </si>
  <si>
    <t>tc_84</t>
  </si>
  <si>
    <t>gea499ad79107b4b</t>
  </si>
  <si>
    <t>pa_standard_offer</t>
  </si>
  <si>
    <t xml:space="preserve">84 Tester  </t>
  </si>
  <si>
    <t>8930295</t>
  </si>
  <si>
    <t>tc_85</t>
  </si>
  <si>
    <t>gf13e4a7dcd5abf0</t>
  </si>
  <si>
    <t>smartsecure_12m10/22/2019,_15:08:1979</t>
  </si>
  <si>
    <t xml:space="preserve">85 Tester  </t>
  </si>
  <si>
    <t>8930296</t>
  </si>
  <si>
    <t>tc_86</t>
  </si>
  <si>
    <t>gfab2755cb16d634</t>
  </si>
  <si>
    <t>smartflex_3m_mhv210/22/2019,_15:42:0971</t>
  </si>
  <si>
    <t xml:space="preserve">86 Tester  </t>
  </si>
  <si>
    <t>8930297</t>
  </si>
  <si>
    <t>tc_87</t>
  </si>
  <si>
    <t>gc71bffc72046a90</t>
  </si>
  <si>
    <t>penn</t>
  </si>
  <si>
    <t xml:space="preserve">100 Tester  </t>
  </si>
  <si>
    <t>8930311</t>
  </si>
  <si>
    <t>tc_88</t>
  </si>
  <si>
    <t>gcacb2287a409af4</t>
  </si>
  <si>
    <t xml:space="preserve">101 Tester  </t>
  </si>
  <si>
    <t>8930312</t>
  </si>
  <si>
    <t>tc_89</t>
  </si>
  <si>
    <t>gcdb9cbfc54c6364</t>
  </si>
  <si>
    <t xml:space="preserve">102 Tester  </t>
  </si>
  <si>
    <t>8930313</t>
  </si>
  <si>
    <t>tc_90</t>
  </si>
  <si>
    <t>gd70a3fa1fb827c5</t>
  </si>
  <si>
    <t xml:space="preserve">103 Tester  </t>
  </si>
  <si>
    <t>8930314</t>
  </si>
  <si>
    <t>tc_91</t>
  </si>
  <si>
    <t>gd97a36de124a6ab</t>
  </si>
  <si>
    <t xml:space="preserve">104 Tester  </t>
  </si>
  <si>
    <t>8930315</t>
  </si>
  <si>
    <t>tc_92</t>
  </si>
  <si>
    <t>ge02c6e24b44efe5</t>
  </si>
  <si>
    <t xml:space="preserve">105 Tester  </t>
  </si>
  <si>
    <t>8930316</t>
  </si>
  <si>
    <t>tc_93</t>
  </si>
  <si>
    <t>ge7da7c662dd840d</t>
  </si>
  <si>
    <t xml:space="preserve">106 Tester  </t>
  </si>
  <si>
    <t>8930317</t>
  </si>
  <si>
    <t>tc_94</t>
  </si>
  <si>
    <t>g099e2371ae37c88</t>
  </si>
  <si>
    <t xml:space="preserve">87 Tester  </t>
  </si>
  <si>
    <t>8930298</t>
  </si>
  <si>
    <t>tc_95</t>
  </si>
  <si>
    <t>g189b15dbb9f671a</t>
  </si>
  <si>
    <t xml:space="preserve">88 Tester  </t>
  </si>
  <si>
    <t>8930299</t>
  </si>
  <si>
    <t>tc_96</t>
  </si>
  <si>
    <t>g21e7ca5eb3c8889</t>
  </si>
  <si>
    <t>smartsecure_12m_msh</t>
  </si>
  <si>
    <t xml:space="preserve">89 Tester  </t>
  </si>
  <si>
    <t>8930300</t>
  </si>
  <si>
    <t>tc_97</t>
  </si>
  <si>
    <t>g2700ee9a79f862e</t>
  </si>
  <si>
    <t xml:space="preserve">90 Tester  </t>
  </si>
  <si>
    <t>8930301</t>
  </si>
  <si>
    <t>tc_98</t>
  </si>
  <si>
    <t>g2dcfe99eec77310</t>
  </si>
  <si>
    <t xml:space="preserve">91 Tester  </t>
  </si>
  <si>
    <t>8930302</t>
  </si>
  <si>
    <t>tc_99</t>
  </si>
  <si>
    <t>g384a8cd8757d0e1</t>
  </si>
  <si>
    <t xml:space="preserve">92 Tester  </t>
  </si>
  <si>
    <t>8930303</t>
  </si>
  <si>
    <t>tc_100</t>
  </si>
  <si>
    <t>g490fa6097b4b5eb</t>
  </si>
  <si>
    <t xml:space="preserve">93 Tester  </t>
  </si>
  <si>
    <t>8930304</t>
  </si>
  <si>
    <t>tc_101</t>
  </si>
  <si>
    <t>g55fbb6e084f7d95</t>
  </si>
  <si>
    <t xml:space="preserve">94 Tester  </t>
  </si>
  <si>
    <t>8930305</t>
  </si>
  <si>
    <t>tc_102</t>
  </si>
  <si>
    <t>g5e70429e19bcfc8</t>
  </si>
  <si>
    <t>smartsecure_6m10/22/2019,_18:15:1368</t>
  </si>
  <si>
    <t xml:space="preserve">95 Tester  </t>
  </si>
  <si>
    <t>8930306</t>
  </si>
  <si>
    <t>tc_103</t>
  </si>
  <si>
    <t>g7c7c7c12c512168</t>
  </si>
  <si>
    <t xml:space="preserve">96 Tester  </t>
  </si>
  <si>
    <t>8930307</t>
  </si>
  <si>
    <t>tc_104</t>
  </si>
  <si>
    <t>g916af913491d91c</t>
  </si>
  <si>
    <t xml:space="preserve">97 Tester  </t>
  </si>
  <si>
    <t>8930308</t>
  </si>
  <si>
    <t>tc_105</t>
  </si>
  <si>
    <t>ga608476ab14b5c1</t>
  </si>
  <si>
    <t>smartsecure_12m_zzzzzzz</t>
  </si>
  <si>
    <t xml:space="preserve">98 Tester  </t>
  </si>
  <si>
    <t>8930309</t>
  </si>
  <si>
    <t>tc_106</t>
  </si>
  <si>
    <t>ga7ec6b8d4757013</t>
  </si>
  <si>
    <t xml:space="preserve">99 Tester  </t>
  </si>
  <si>
    <t>8930310</t>
  </si>
  <si>
    <t>tc_107</t>
  </si>
  <si>
    <t>g0a265a31ecd960f</t>
  </si>
  <si>
    <t>ppl</t>
  </si>
  <si>
    <t xml:space="preserve">107 Tester  </t>
  </si>
  <si>
    <t>8930318</t>
  </si>
  <si>
    <t>tc_108</t>
  </si>
  <si>
    <t>g0d26638aa9a26a1</t>
  </si>
  <si>
    <t xml:space="preserve">108 Tester  </t>
  </si>
  <si>
    <t>8930319</t>
  </si>
  <si>
    <t>tc_109</t>
  </si>
  <si>
    <t>g0f22c9ac4a85100</t>
  </si>
  <si>
    <t xml:space="preserve">109 Tester  </t>
  </si>
  <si>
    <t>8930320</t>
  </si>
  <si>
    <t>tc_110</t>
  </si>
  <si>
    <t>g124ed8cf4d32512</t>
  </si>
  <si>
    <t>smartflex_3m10/22/2019,_15:42:1473</t>
  </si>
  <si>
    <t xml:space="preserve">110 Tester  </t>
  </si>
  <si>
    <t>8930321</t>
  </si>
  <si>
    <t>tc_111</t>
  </si>
  <si>
    <t>g177f10e99a87233</t>
  </si>
  <si>
    <t>ppa_regression_cirro_110/22/2019,_14:40:2883</t>
  </si>
  <si>
    <t xml:space="preserve">111 Tester  </t>
  </si>
  <si>
    <t>8930322</t>
  </si>
  <si>
    <t>tc_112</t>
  </si>
  <si>
    <t>g1e86306b1e86c69</t>
  </si>
  <si>
    <t xml:space="preserve">112 Tester  </t>
  </si>
  <si>
    <t>8930323</t>
  </si>
  <si>
    <t>tc_113</t>
  </si>
  <si>
    <t>g2f94b7c1dd77192</t>
  </si>
  <si>
    <t xml:space="preserve">113 Tester  </t>
  </si>
  <si>
    <t>8930324</t>
  </si>
  <si>
    <t>tc_114</t>
  </si>
  <si>
    <t>g34f5faa260d6062</t>
  </si>
  <si>
    <t xml:space="preserve">114 Tester  </t>
  </si>
  <si>
    <t>8930325</t>
  </si>
  <si>
    <t>tc_115</t>
  </si>
  <si>
    <t>g4a61a0f3921ff1e</t>
  </si>
  <si>
    <t xml:space="preserve">115 Tester  </t>
  </si>
  <si>
    <t>8930326</t>
  </si>
  <si>
    <t>tc_116</t>
  </si>
  <si>
    <t>g556dc72df1679d4</t>
  </si>
  <si>
    <t xml:space="preserve">116 Tester  </t>
  </si>
  <si>
    <t>8930327</t>
  </si>
  <si>
    <t>tc_117</t>
  </si>
  <si>
    <t>g5d74e59f3233007</t>
  </si>
  <si>
    <t>smartflex_3m08/28/2019,_17:55:2276</t>
  </si>
  <si>
    <t xml:space="preserve">117 Tester  </t>
  </si>
  <si>
    <t>8930328</t>
  </si>
  <si>
    <t>tc_118</t>
  </si>
  <si>
    <t>g637c1049f529baa</t>
  </si>
  <si>
    <t xml:space="preserve">118 Tester  </t>
  </si>
  <si>
    <t>8930329</t>
  </si>
  <si>
    <t>tc_119</t>
  </si>
  <si>
    <t>g66df2af99246b2a</t>
  </si>
  <si>
    <t>smartflex_3m08/28/2019,_17:55:2266</t>
  </si>
  <si>
    <t xml:space="preserve">119 Tester  </t>
  </si>
  <si>
    <t>8930330</t>
  </si>
  <si>
    <t>tc_120</t>
  </si>
  <si>
    <t>g67ae81a081f109a</t>
  </si>
  <si>
    <t xml:space="preserve">120 Tester  </t>
  </si>
  <si>
    <t>8930331</t>
  </si>
  <si>
    <t>tc_121</t>
  </si>
  <si>
    <t>g7621a3ef26970ec</t>
  </si>
  <si>
    <t xml:space="preserve">121 Tester  </t>
  </si>
  <si>
    <t>8930332</t>
  </si>
  <si>
    <t>tc_122</t>
  </si>
  <si>
    <t>g7877295a8eab077</t>
  </si>
  <si>
    <t>smartflex_3m10/22/2019,_15:08:0473</t>
  </si>
  <si>
    <t xml:space="preserve">122 Tester  </t>
  </si>
  <si>
    <t>8930333</t>
  </si>
  <si>
    <t>tc_123</t>
  </si>
  <si>
    <t>g8758b9e96e9eef7</t>
  </si>
  <si>
    <t>smartflex_3m10/22/2019,_14:40:0173</t>
  </si>
  <si>
    <t xml:space="preserve">123 Tester  </t>
  </si>
  <si>
    <t>8930334</t>
  </si>
  <si>
    <t>tc_124</t>
  </si>
  <si>
    <t>g8cc59f7698b2ba3</t>
  </si>
  <si>
    <t xml:space="preserve">124 Tester  </t>
  </si>
  <si>
    <t>8930335</t>
  </si>
  <si>
    <t>tc_125</t>
  </si>
  <si>
    <t>ga6bcfcdd1366d15</t>
  </si>
  <si>
    <t>smartflex_3m10/22/2019,_18:14:5862</t>
  </si>
  <si>
    <t xml:space="preserve">125 Tester  </t>
  </si>
  <si>
    <t>8930336</t>
  </si>
  <si>
    <t>tc_126</t>
  </si>
  <si>
    <t>ga81116d14c9d07b</t>
  </si>
  <si>
    <t xml:space="preserve">126 Tester  </t>
  </si>
  <si>
    <t>8930337</t>
  </si>
  <si>
    <t>tc_127</t>
  </si>
  <si>
    <t>gace4569f5d45fe1</t>
  </si>
  <si>
    <t xml:space="preserve">127 Tester  </t>
  </si>
  <si>
    <t>8930338</t>
  </si>
  <si>
    <t>tc_128</t>
  </si>
  <si>
    <t>gb3ec6633f480f76</t>
  </si>
  <si>
    <t xml:space="preserve">128 Tester  </t>
  </si>
  <si>
    <t>8930339</t>
  </si>
  <si>
    <t>tc_129</t>
  </si>
  <si>
    <t>gb931264d242cf5f</t>
  </si>
  <si>
    <t>pa_standard_offer_mh</t>
  </si>
  <si>
    <t xml:space="preserve">129 Tester  </t>
  </si>
  <si>
    <t>8930340</t>
  </si>
  <si>
    <t>tc_130</t>
  </si>
  <si>
    <t>gc59640f90068d94</t>
  </si>
  <si>
    <t xml:space="preserve">130 Tester  </t>
  </si>
  <si>
    <t>8930341</t>
  </si>
  <si>
    <t>tc_131</t>
  </si>
  <si>
    <t>gc71eb80c3e56d06</t>
  </si>
  <si>
    <t>ppa_regression_cirro_110/22/2019,_18:15:1870</t>
  </si>
  <si>
    <t xml:space="preserve">131 Tester  </t>
  </si>
  <si>
    <t>8930342</t>
  </si>
  <si>
    <t>tc_132</t>
  </si>
  <si>
    <t>gcf7012e739b1240</t>
  </si>
  <si>
    <t>smartflex_3m08/28/2019,_17:55:2272</t>
  </si>
  <si>
    <t xml:space="preserve">132 Tester  </t>
  </si>
  <si>
    <t>8930343</t>
  </si>
  <si>
    <t>tc_133</t>
  </si>
  <si>
    <t>gdb91fd582707273</t>
  </si>
  <si>
    <t>ppa_regression_cirro_110/22/2019,_15:42:4183</t>
  </si>
  <si>
    <t xml:space="preserve">133 Tester  </t>
  </si>
  <si>
    <t>8930344</t>
  </si>
  <si>
    <t>tc_134</t>
  </si>
  <si>
    <t>gf61fd7230b18cfd</t>
  </si>
  <si>
    <t>smartflex_3m08/28/2019,_17:55:2264</t>
  </si>
  <si>
    <t xml:space="preserve">134 Tester  </t>
  </si>
  <si>
    <t>8930345</t>
  </si>
  <si>
    <t>tc_135</t>
  </si>
  <si>
    <t>gfbe893208b04ae1</t>
  </si>
  <si>
    <t>ppa_regression_cirro_110/22/2019,_15:08:2983</t>
  </si>
  <si>
    <t xml:space="preserve">135 Tester  </t>
  </si>
  <si>
    <t>8930346</t>
  </si>
  <si>
    <t>tc_136</t>
  </si>
  <si>
    <t>g0a2c09584d2c0d3</t>
  </si>
  <si>
    <t>wpp</t>
  </si>
  <si>
    <t xml:space="preserve">136 Tester  </t>
  </si>
  <si>
    <t>8930347</t>
  </si>
  <si>
    <t>tc_137</t>
  </si>
  <si>
    <t>g1143d05cd0615b3</t>
  </si>
  <si>
    <t xml:space="preserve">137 Tester  </t>
  </si>
  <si>
    <t>8930348</t>
  </si>
  <si>
    <t>tc_138</t>
  </si>
  <si>
    <t>g1543147b9fa7d03</t>
  </si>
  <si>
    <t xml:space="preserve">138 Tester  </t>
  </si>
  <si>
    <t>8930349</t>
  </si>
  <si>
    <t>tc_139</t>
  </si>
  <si>
    <t>g1697a721d0c4815</t>
  </si>
  <si>
    <t xml:space="preserve">139 Tester  </t>
  </si>
  <si>
    <t>8930350</t>
  </si>
  <si>
    <t>tc_140</t>
  </si>
  <si>
    <t>g16f9e02c0ec8a3d</t>
  </si>
  <si>
    <t>pa_standard_offer10/22/2019,_15:42:2075</t>
  </si>
  <si>
    <t xml:space="preserve">140 Tester  </t>
  </si>
  <si>
    <t>8930351</t>
  </si>
  <si>
    <t>tc_141</t>
  </si>
  <si>
    <t>g2c48e6d26f02b30</t>
  </si>
  <si>
    <t xml:space="preserve">141 Tester  </t>
  </si>
  <si>
    <t>8930352</t>
  </si>
  <si>
    <t>tc_142</t>
  </si>
  <si>
    <t>g2d4359a81681f0f</t>
  </si>
  <si>
    <t xml:space="preserve">142 Tester  </t>
  </si>
  <si>
    <t>8930353</t>
  </si>
  <si>
    <t>tc_143</t>
  </si>
  <si>
    <t>g34f727ea7d4e0b0</t>
  </si>
  <si>
    <t xml:space="preserve">143 Tester  </t>
  </si>
  <si>
    <t>8930354</t>
  </si>
  <si>
    <t>tc_144</t>
  </si>
  <si>
    <t>g382f926e7f7ee61</t>
  </si>
  <si>
    <t xml:space="preserve">144 Tester  </t>
  </si>
  <si>
    <t>8930355</t>
  </si>
  <si>
    <t>tc_145</t>
  </si>
  <si>
    <t>g3e9088acb553f35</t>
  </si>
  <si>
    <t xml:space="preserve">145 Tester  </t>
  </si>
  <si>
    <t>8930356</t>
  </si>
  <si>
    <t>tc_146</t>
  </si>
  <si>
    <t>g45d137ecd869116</t>
  </si>
  <si>
    <t xml:space="preserve">146 Tester  </t>
  </si>
  <si>
    <t>8930357</t>
  </si>
  <si>
    <t>tc_147</t>
  </si>
  <si>
    <t>g4db195e52084a4e</t>
  </si>
  <si>
    <t>pa_standard_offer10/22/2019,_15:08:0975</t>
  </si>
  <si>
    <t xml:space="preserve">147 Tester  </t>
  </si>
  <si>
    <t>8930358</t>
  </si>
  <si>
    <t>tc_148</t>
  </si>
  <si>
    <t>g62269f0085deb17</t>
  </si>
  <si>
    <t xml:space="preserve">148 Tester  </t>
  </si>
  <si>
    <t>8930359</t>
  </si>
  <si>
    <t>tc_149</t>
  </si>
  <si>
    <t>g69613317e2fe0b7</t>
  </si>
  <si>
    <t xml:space="preserve">149 Tester  </t>
  </si>
  <si>
    <t>8930360</t>
  </si>
  <si>
    <t>tc_150</t>
  </si>
  <si>
    <t>g707454b5b8195f4</t>
  </si>
  <si>
    <t xml:space="preserve">150 Tester  </t>
  </si>
  <si>
    <t>8930361</t>
  </si>
  <si>
    <t>tc_151</t>
  </si>
  <si>
    <t>g7fad25ceab6ed00</t>
  </si>
  <si>
    <t xml:space="preserve">151 Tester  </t>
  </si>
  <si>
    <t>8930362</t>
  </si>
  <si>
    <t>tc_152</t>
  </si>
  <si>
    <t>g84d860e40158c65</t>
  </si>
  <si>
    <t xml:space="preserve">152 Tester  </t>
  </si>
  <si>
    <t>8930363</t>
  </si>
  <si>
    <t>tc_153</t>
  </si>
  <si>
    <t>g88248abf4ff8428</t>
  </si>
  <si>
    <t xml:space="preserve">153 Tester  </t>
  </si>
  <si>
    <t>8930364</t>
  </si>
  <si>
    <t>tc_154</t>
  </si>
  <si>
    <t>g8b9e26975cfd9c2</t>
  </si>
  <si>
    <t>pa_standard_offer10/22/2019,_14:40:0675</t>
  </si>
  <si>
    <t xml:space="preserve">154 Tester  </t>
  </si>
  <si>
    <t>8930365</t>
  </si>
  <si>
    <t>tc_155</t>
  </si>
  <si>
    <t>g94d8945f0d2805e</t>
  </si>
  <si>
    <t xml:space="preserve">155 Tester  </t>
  </si>
  <si>
    <t>8930366</t>
  </si>
  <si>
    <t>tc_156</t>
  </si>
  <si>
    <t>gb7e95bcc8b581a9</t>
  </si>
  <si>
    <t xml:space="preserve">156 Tester  </t>
  </si>
  <si>
    <t>8930367</t>
  </si>
  <si>
    <t>tc_157</t>
  </si>
  <si>
    <t>gba37c8f4390cf52</t>
  </si>
  <si>
    <t>smartsecure_12m_last_resort10/22/2019,_14:40:1377</t>
  </si>
  <si>
    <t xml:space="preserve">157 Tester  </t>
  </si>
  <si>
    <t>8930368</t>
  </si>
  <si>
    <t>tc_158</t>
  </si>
  <si>
    <t>gc6cde043f36bd71</t>
  </si>
  <si>
    <t>smartflex_3m_msh3</t>
  </si>
  <si>
    <t xml:space="preserve">158 Tester  </t>
  </si>
  <si>
    <t>8930369</t>
  </si>
  <si>
    <t>tc_159</t>
  </si>
  <si>
    <t>gcce9c4eaa2cceae</t>
  </si>
  <si>
    <t>smartsecure_12m_last_resort10/22/2019,_15:08:1477</t>
  </si>
  <si>
    <t xml:space="preserve">159 Tester  </t>
  </si>
  <si>
    <t>8930370</t>
  </si>
  <si>
    <t>tc_160</t>
  </si>
  <si>
    <t>gceb4035e538fbd3</t>
  </si>
  <si>
    <t>smartsecure_12m_last_resort10/22/2019,_18:15:0364</t>
  </si>
  <si>
    <t xml:space="preserve">160 Tester  </t>
  </si>
  <si>
    <t>8930371</t>
  </si>
  <si>
    <t>tc_161</t>
  </si>
  <si>
    <t>gcf406dcf1038ec4</t>
  </si>
  <si>
    <t>smartsecure_12m_last_resort10/22/2019,_15:42:2577</t>
  </si>
  <si>
    <t xml:space="preserve">161 Tester  </t>
  </si>
  <si>
    <t>8930372</t>
  </si>
  <si>
    <t>tc_1</t>
  </si>
  <si>
    <t>g189c736d9a007bf</t>
  </si>
  <si>
    <t>duq</t>
  </si>
  <si>
    <t xml:space="preserve">1 Tester  </t>
  </si>
  <si>
    <t>8930212</t>
  </si>
  <si>
    <t>tc_2</t>
  </si>
  <si>
    <t>g86d0a2916b0a524</t>
  </si>
  <si>
    <t xml:space="preserve">10 Tester  </t>
  </si>
  <si>
    <t>8930221</t>
  </si>
  <si>
    <t>tc_3</t>
  </si>
  <si>
    <t>g8f654f4ab4c0699</t>
  </si>
  <si>
    <t xml:space="preserve">11 Tester  </t>
  </si>
  <si>
    <t>8930222</t>
  </si>
  <si>
    <t>tc_4</t>
  </si>
  <si>
    <t>g947251d9150df30</t>
  </si>
  <si>
    <t xml:space="preserve">12 Tester  </t>
  </si>
  <si>
    <t>8930223</t>
  </si>
  <si>
    <t>tc_5</t>
  </si>
  <si>
    <t>g95b9c979c6d0d58</t>
  </si>
  <si>
    <t xml:space="preserve">13 Tester  </t>
  </si>
  <si>
    <t>8930224</t>
  </si>
  <si>
    <t>tc_6</t>
  </si>
  <si>
    <t>gaa6419eca664a48</t>
  </si>
  <si>
    <t xml:space="preserve">14 Tester  </t>
  </si>
  <si>
    <t>8930225</t>
  </si>
  <si>
    <t>tc_7</t>
  </si>
  <si>
    <t>gacc8a94b9d9603b</t>
  </si>
  <si>
    <t xml:space="preserve">15 Tester  </t>
  </si>
  <si>
    <t>8930226</t>
  </si>
  <si>
    <t>tc_8</t>
  </si>
  <si>
    <t>gb191f843f73876c</t>
  </si>
  <si>
    <t xml:space="preserve">16 Tester  </t>
  </si>
  <si>
    <t>8930227</t>
  </si>
  <si>
    <t>tc_9</t>
  </si>
  <si>
    <t>gb803fb01c70e13e</t>
  </si>
  <si>
    <t>ppa_regression_cirro_110/22/2019,_14:40:2381</t>
  </si>
  <si>
    <t xml:space="preserve">17 Tester  </t>
  </si>
  <si>
    <t>8930228</t>
  </si>
  <si>
    <t>tc_10</t>
  </si>
  <si>
    <t>gbc77a75db01fd4d</t>
  </si>
  <si>
    <t xml:space="preserve">18 Tester  </t>
  </si>
  <si>
    <t>8930229</t>
  </si>
  <si>
    <t>tc_11</t>
  </si>
  <si>
    <t>gdd51fc556890572</t>
  </si>
  <si>
    <t>ppa_regression_cirro_110/22/2019,_15:08:2481</t>
  </si>
  <si>
    <t xml:space="preserve">19 Tester  </t>
  </si>
  <si>
    <t>8930230</t>
  </si>
  <si>
    <t>tc_12</t>
  </si>
  <si>
    <t>g1c258c5df889352</t>
  </si>
  <si>
    <t>2 Tester</t>
  </si>
  <si>
    <t>8930213</t>
  </si>
  <si>
    <t>tc_13</t>
  </si>
  <si>
    <t>ge407c626e5bbe81</t>
  </si>
  <si>
    <t>ppa_regression_cirro_110/22/2019,_15:42:3681</t>
  </si>
  <si>
    <t xml:space="preserve">20 Tester  </t>
  </si>
  <si>
    <t>8930231</t>
  </si>
  <si>
    <t>tc_14</t>
  </si>
  <si>
    <t>g374e865e13e43ab</t>
  </si>
  <si>
    <t xml:space="preserve">3 Tester  </t>
  </si>
  <si>
    <t>8930214</t>
  </si>
  <si>
    <t>tc_15</t>
  </si>
  <si>
    <t>g3a658df3137fe67</t>
  </si>
  <si>
    <t xml:space="preserve">4 Tester  </t>
  </si>
  <si>
    <t>8930215</t>
  </si>
  <si>
    <t>tc_16</t>
  </si>
  <si>
    <t>g4c5169b26e9e302</t>
  </si>
  <si>
    <t>smartsecure_24m_msh6</t>
  </si>
  <si>
    <t xml:space="preserve">5 Tester  </t>
  </si>
  <si>
    <t>8930216</t>
  </si>
  <si>
    <t>tc_17</t>
  </si>
  <si>
    <t>g5ed8679762c4ed8</t>
  </si>
  <si>
    <t xml:space="preserve">6 Tester  </t>
  </si>
  <si>
    <t>8930217</t>
  </si>
  <si>
    <t>tc_18</t>
  </si>
  <si>
    <t>g62f6d48e96744a1</t>
  </si>
  <si>
    <t xml:space="preserve">7 Tester  </t>
  </si>
  <si>
    <t>8930218</t>
  </si>
  <si>
    <t>tc_19</t>
  </si>
  <si>
    <t>g6db4e3cd5e34ed8</t>
  </si>
  <si>
    <t xml:space="preserve">8 Tester  </t>
  </si>
  <si>
    <t>8930219</t>
  </si>
  <si>
    <t>tc_20</t>
  </si>
  <si>
    <t>g7cce19e818cd6db</t>
  </si>
  <si>
    <t xml:space="preserve">9 Tester  </t>
  </si>
  <si>
    <t>8930220</t>
  </si>
  <si>
    <t>tc_21</t>
  </si>
  <si>
    <t>g1589e9e932f3205</t>
  </si>
  <si>
    <t>meted</t>
  </si>
  <si>
    <t xml:space="preserve">21 Tester  </t>
  </si>
  <si>
    <t>8930232</t>
  </si>
  <si>
    <t>tc_22</t>
  </si>
  <si>
    <t>g203038d8b63f269</t>
  </si>
  <si>
    <t>smartsecure_12m_mshb</t>
  </si>
  <si>
    <t xml:space="preserve">22 Tester  </t>
  </si>
  <si>
    <t>8930233</t>
  </si>
  <si>
    <t>tc_23</t>
  </si>
  <si>
    <t>g23502204d85732d</t>
  </si>
  <si>
    <t xml:space="preserve">23 Tester  </t>
  </si>
  <si>
    <t>8930234</t>
  </si>
  <si>
    <t>tc_24</t>
  </si>
  <si>
    <t>g248904f8aba373d</t>
  </si>
  <si>
    <t xml:space="preserve">24 Tester  </t>
  </si>
  <si>
    <t>8930235</t>
  </si>
  <si>
    <t>tc_25</t>
  </si>
  <si>
    <t>g3cd347f29e4cf18</t>
  </si>
  <si>
    <t xml:space="preserve">25 Tester  </t>
  </si>
  <si>
    <t>8930236</t>
  </si>
  <si>
    <t>tc_26</t>
  </si>
  <si>
    <t>g47d1af07272973d</t>
  </si>
  <si>
    <t xml:space="preserve">26 Tester  </t>
  </si>
  <si>
    <t>8930237</t>
  </si>
  <si>
    <t>tc_27</t>
  </si>
  <si>
    <t>g5595ec163eec0a8</t>
  </si>
  <si>
    <t xml:space="preserve">27 Tester  </t>
  </si>
  <si>
    <t>8930238</t>
  </si>
  <si>
    <t>tc_28</t>
  </si>
  <si>
    <t>g5beb1f88c2195fd</t>
  </si>
  <si>
    <t xml:space="preserve">28 Tester  </t>
  </si>
  <si>
    <t>8930239</t>
  </si>
  <si>
    <t>tc_29</t>
  </si>
  <si>
    <t>g61957e56f0896e9</t>
  </si>
  <si>
    <t xml:space="preserve">29 Tester  </t>
  </si>
  <si>
    <t>8930240</t>
  </si>
  <si>
    <t>tc_30</t>
  </si>
  <si>
    <t>g62fdb180bdc1f11</t>
  </si>
  <si>
    <t xml:space="preserve">30 Tester  </t>
  </si>
  <si>
    <t>8930241</t>
  </si>
  <si>
    <t>tc_31</t>
  </si>
  <si>
    <t>g751d4a6944c1bbf</t>
  </si>
  <si>
    <t xml:space="preserve">31 Tester  </t>
  </si>
  <si>
    <t>8930242</t>
  </si>
  <si>
    <t>tc_32</t>
  </si>
  <si>
    <t>g7817d75eb83deb1</t>
  </si>
  <si>
    <t xml:space="preserve">32 Tester  </t>
  </si>
  <si>
    <t>8930243</t>
  </si>
  <si>
    <t>tc_33</t>
  </si>
  <si>
    <t>g7d0d6e1a3aee706</t>
  </si>
  <si>
    <t xml:space="preserve">33 Tester  </t>
  </si>
  <si>
    <t>8930244</t>
  </si>
  <si>
    <t>tc_34</t>
  </si>
  <si>
    <t>g8bd0a61a71b4491</t>
  </si>
  <si>
    <t xml:space="preserve">34 Tester  </t>
  </si>
  <si>
    <t>8930245</t>
  </si>
  <si>
    <t>tc_35</t>
  </si>
  <si>
    <t>g98eed055e8d2195</t>
  </si>
  <si>
    <t xml:space="preserve">35 Tester  </t>
  </si>
  <si>
    <t>8930246</t>
  </si>
  <si>
    <t>tc_36</t>
  </si>
  <si>
    <t>gb08dadac4fd9b3a</t>
  </si>
  <si>
    <t xml:space="preserve">36 Tester  </t>
  </si>
  <si>
    <t>8930247</t>
  </si>
  <si>
    <t>tc_37</t>
  </si>
  <si>
    <t>gd0463eea6e579c7</t>
  </si>
  <si>
    <t xml:space="preserve">37 Tester  </t>
  </si>
  <si>
    <t>8930248</t>
  </si>
  <si>
    <t>tc_38</t>
  </si>
  <si>
    <t>gf0f4f2a3630d480</t>
  </si>
  <si>
    <t xml:space="preserve">38 Tester  </t>
  </si>
  <si>
    <t>8930249</t>
  </si>
  <si>
    <t>tc_39</t>
  </si>
  <si>
    <t>g1e820f7ab3b5da1</t>
  </si>
  <si>
    <t>peco</t>
  </si>
  <si>
    <t>smartsecure_12m_msh2</t>
  </si>
  <si>
    <t xml:space="preserve">39 Tester  </t>
  </si>
  <si>
    <t>8930250</t>
  </si>
  <si>
    <t>tc_40</t>
  </si>
  <si>
    <t>g313c32671bfc8e2</t>
  </si>
  <si>
    <t xml:space="preserve">40 Tester  </t>
  </si>
  <si>
    <t>8930251</t>
  </si>
  <si>
    <t>tc_41</t>
  </si>
  <si>
    <t>g54aaf5259b6fd1b</t>
  </si>
  <si>
    <t>smartsecure_24m_yyyyyyyy</t>
  </si>
  <si>
    <t xml:space="preserve">41 Tester  </t>
  </si>
  <si>
    <t>8930252</t>
  </si>
  <si>
    <t>tc_42</t>
  </si>
  <si>
    <t>g58b544eeba2a852</t>
  </si>
  <si>
    <t xml:space="preserve">42 Tester  </t>
  </si>
  <si>
    <t>8930253</t>
  </si>
  <si>
    <t>tc_43</t>
  </si>
  <si>
    <t>g6493d77ae339974</t>
  </si>
  <si>
    <t xml:space="preserve">43 Tester  </t>
  </si>
  <si>
    <t>8930254</t>
  </si>
  <si>
    <t>tc_44</t>
  </si>
  <si>
    <t>g76395b13f8afbac</t>
  </si>
  <si>
    <t xml:space="preserve">44 Tester  </t>
  </si>
  <si>
    <t>8930255</t>
  </si>
  <si>
    <t>tc_45</t>
  </si>
  <si>
    <t>g7888de0c3d02d6b</t>
  </si>
  <si>
    <t xml:space="preserve">45 Tester  </t>
  </si>
  <si>
    <t>8930256</t>
  </si>
  <si>
    <t>tc_46</t>
  </si>
  <si>
    <t>g8709810da388a31</t>
  </si>
  <si>
    <t xml:space="preserve">46 Tester  </t>
  </si>
  <si>
    <t>8930257</t>
  </si>
  <si>
    <t>tc_47</t>
  </si>
  <si>
    <t>g9bc38d3f8dfba78</t>
  </si>
  <si>
    <t xml:space="preserve">47 Tester  </t>
  </si>
  <si>
    <t>8930258</t>
  </si>
  <si>
    <t>tc_48</t>
  </si>
  <si>
    <t>g9eb8cd9538f2e35</t>
  </si>
  <si>
    <t xml:space="preserve">48 Tester  </t>
  </si>
  <si>
    <t>8930259</t>
  </si>
  <si>
    <t>tc_49</t>
  </si>
  <si>
    <t>gb969bcae6059904</t>
  </si>
  <si>
    <t xml:space="preserve">49 Tester  </t>
  </si>
  <si>
    <t>8930260</t>
  </si>
  <si>
    <t>tc_50</t>
  </si>
  <si>
    <t>gb9ca2b9de106a18</t>
  </si>
  <si>
    <t>smartflex_3m_msh5</t>
  </si>
  <si>
    <t xml:space="preserve">50 Tester  </t>
  </si>
  <si>
    <t>8930261</t>
  </si>
  <si>
    <t>tc_51</t>
  </si>
  <si>
    <t>gbc943cb746ad6f4</t>
  </si>
  <si>
    <t xml:space="preserve">51 Tester  </t>
  </si>
  <si>
    <t>8930262</t>
  </si>
  <si>
    <t>tc_52</t>
  </si>
  <si>
    <t>gcf3e020f4d2e3d9</t>
  </si>
  <si>
    <t xml:space="preserve">52 Tester  </t>
  </si>
  <si>
    <t>8930263</t>
  </si>
  <si>
    <t>tc_53</t>
  </si>
  <si>
    <t>gd43e1aa237a7808</t>
  </si>
  <si>
    <t xml:space="preserve">53 Tester  </t>
  </si>
  <si>
    <t>8930264</t>
  </si>
  <si>
    <t>tc_54</t>
  </si>
  <si>
    <t>ge6debcfc13f2a79</t>
  </si>
  <si>
    <t xml:space="preserve">54 Tester  </t>
  </si>
  <si>
    <t>8930265</t>
  </si>
  <si>
    <t>tc_55</t>
  </si>
  <si>
    <t>gf25986165b95ac1</t>
  </si>
  <si>
    <t>smartsecure_24m08/28/2019,_17:55:2274</t>
  </si>
  <si>
    <t xml:space="preserve">55 Tester  </t>
  </si>
  <si>
    <t>8930266</t>
  </si>
  <si>
    <t>tc_56</t>
  </si>
  <si>
    <t>gf4f0865a83a01a3</t>
  </si>
  <si>
    <t xml:space="preserve">56 Tester  </t>
  </si>
  <si>
    <t>8930267</t>
  </si>
  <si>
    <t>tc_57</t>
  </si>
  <si>
    <t>gf7105a101c16d3d</t>
  </si>
  <si>
    <t>smartflex_3m_wwwwwwwww</t>
  </si>
  <si>
    <t xml:space="preserve">57 Tester  </t>
  </si>
  <si>
    <t>8930268</t>
  </si>
  <si>
    <t>tc_58</t>
  </si>
  <si>
    <t>g0470e425f5cd172</t>
  </si>
  <si>
    <t>smartflex_3m_mhv2</t>
  </si>
  <si>
    <t xml:space="preserve">58 Tester  </t>
  </si>
  <si>
    <t>8930269</t>
  </si>
  <si>
    <t>tc_59</t>
  </si>
  <si>
    <t>g096f27c184aa961</t>
  </si>
  <si>
    <t xml:space="preserve">59 Tester  </t>
  </si>
  <si>
    <t>8930270</t>
  </si>
  <si>
    <t>tc_60</t>
  </si>
  <si>
    <t>g0e76d310eba63ae</t>
  </si>
  <si>
    <t xml:space="preserve">60 Tester  </t>
  </si>
  <si>
    <t>8930271</t>
  </si>
  <si>
    <t>tc_61</t>
  </si>
  <si>
    <t>g13708bd480a59c9</t>
  </si>
  <si>
    <t xml:space="preserve">61 Tester  </t>
  </si>
  <si>
    <t>8930272</t>
  </si>
  <si>
    <t>tc_62</t>
  </si>
  <si>
    <t>g187bdae15e79525</t>
  </si>
  <si>
    <t xml:space="preserve">62 Tester  </t>
  </si>
  <si>
    <t>8930273</t>
  </si>
  <si>
    <t>tc_63</t>
  </si>
  <si>
    <t>g2188a2a2c285e4e</t>
  </si>
  <si>
    <t>smartsecure_12m_mhissong</t>
  </si>
  <si>
    <t xml:space="preserve">63 Tester  </t>
  </si>
  <si>
    <t>8930274</t>
  </si>
  <si>
    <t>tc_64</t>
  </si>
  <si>
    <t>g2b052141fba33a0</t>
  </si>
  <si>
    <t xml:space="preserve">64 Tester  </t>
  </si>
  <si>
    <t>8930275</t>
  </si>
  <si>
    <t>tc_65</t>
  </si>
  <si>
    <t>g3217e874b6e60fa</t>
  </si>
  <si>
    <t>smartsecure_12m10/22/2019,_15:42:3079</t>
  </si>
  <si>
    <t xml:space="preserve">65 Tester  </t>
  </si>
  <si>
    <t>8930276</t>
  </si>
  <si>
    <t>tc_66</t>
  </si>
  <si>
    <t>g3989f4187a36a9c</t>
  </si>
  <si>
    <t xml:space="preserve">66 Tester  </t>
  </si>
  <si>
    <t>8930277</t>
  </si>
  <si>
    <t>tc_67</t>
  </si>
  <si>
    <t>g3d0f78504d4b5c1</t>
  </si>
  <si>
    <t>smartflex_3m_mhv210/22/2019,_18:14:5360</t>
  </si>
  <si>
    <t xml:space="preserve">67 Tester  </t>
  </si>
  <si>
    <t>8930278</t>
  </si>
  <si>
    <t>tc_68</t>
  </si>
  <si>
    <t>g41c59a1225f89a2</t>
  </si>
  <si>
    <t>smartsecure_12m10/22/2019,_18:15:0866</t>
  </si>
  <si>
    <t xml:space="preserve">68 Tester  </t>
  </si>
  <si>
    <t>8930279</t>
  </si>
  <si>
    <t>https://cirro.enroll.pt.nrgpl.us?product_id=g189c736d9a007bf</t>
  </si>
  <si>
    <t>https://cirro.enroll.pt.nrgpl.us?product_id=g86d0a2916b0a524</t>
  </si>
  <si>
    <t>https://cirro.enroll.pt.nrgpl.us?product_id=g8f654f4ab4c0699</t>
  </si>
  <si>
    <t>https://cirro.enroll.pt.nrgpl.us?product_id=g947251d9150df30</t>
  </si>
  <si>
    <t>https://cirro.enroll.pt.nrgpl.us?product_id=g95b9c979c6d0d58</t>
  </si>
  <si>
    <t>https://cirro.enroll.pt.nrgpl.us?product_id=gaa6419eca664a48</t>
  </si>
  <si>
    <t>https://cirro.enroll.pt.nrgpl.us?product_id=gacc8a94b9d9603b</t>
  </si>
  <si>
    <t>https://cirro.enroll.pt.nrgpl.us?product_id=gb191f843f73876c</t>
  </si>
  <si>
    <t>https://cirro.enroll.pt.nrgpl.us?product_id=gb803fb01c70e13e</t>
  </si>
  <si>
    <t>https://cirro.enroll.pt.nrgpl.us?product_id=gbc77a75db01fd4d</t>
  </si>
  <si>
    <t>https://cirro.enroll.pt.nrgpl.us?product_id=gdd51fc556890572</t>
  </si>
  <si>
    <t>https://cirro.enroll.pt.nrgpl.us?product_id=g1c258c5df889352</t>
  </si>
  <si>
    <t>https://cirro.enroll.pt.nrgpl.us?product_id=ge407c626e5bbe81</t>
  </si>
  <si>
    <t>https://cirro.enroll.pt.nrgpl.us?product_id=g374e865e13e43ab</t>
  </si>
  <si>
    <t>https://cirro.enroll.pt.nrgpl.us?product_id=g3a658df3137fe67</t>
  </si>
  <si>
    <t>https://cirro.enroll.pt.nrgpl.us?product_id=g4c5169b26e9e302</t>
  </si>
  <si>
    <t>https://cirro.enroll.pt.nrgpl.us?product_id=g5ed8679762c4ed8</t>
  </si>
  <si>
    <t>https://cirro.enroll.pt.nrgpl.us?product_id=g62f6d48e96744a1</t>
  </si>
  <si>
    <t>https://cirro.enroll.pt.nrgpl.us?product_id=g6db4e3cd5e34ed8</t>
  </si>
  <si>
    <t>https://cirro.enroll.pt.nrgpl.us?product_id=g7cce19e818cd6db</t>
  </si>
  <si>
    <t>https://cirro.enroll.pt.nrgpl.us?product_id=g1589e9e932f3205</t>
  </si>
  <si>
    <t>https://cirro.enroll.pt.nrgpl.us?product_id=g203038d8b63f269</t>
  </si>
  <si>
    <t>https://cirro.enroll.pt.nrgpl.us?product_id=g23502204d85732d</t>
  </si>
  <si>
    <t>https://cirro.enroll.pt.nrgpl.us?product_id=g248904f8aba373d</t>
  </si>
  <si>
    <t>https://cirro.enroll.pt.nrgpl.us?product_id=g3cd347f29e4cf18</t>
  </si>
  <si>
    <t>https://cirro.enroll.pt.nrgpl.us?product_id=g47d1af07272973d</t>
  </si>
  <si>
    <t>https://cirro.enroll.pt.nrgpl.us?product_id=g5595ec163eec0a8</t>
  </si>
  <si>
    <t>https://cirro.enroll.pt.nrgpl.us?product_id=g5beb1f88c2195fd</t>
  </si>
  <si>
    <t>https://cirro.enroll.pt.nrgpl.us?product_id=g61957e56f0896e9</t>
  </si>
  <si>
    <t>https://cirro.enroll.pt.nrgpl.us?product_id=g62fdb180bdc1f11</t>
  </si>
  <si>
    <t>https://cirro.enroll.pt.nrgpl.us?product_id=g751d4a6944c1bbf</t>
  </si>
  <si>
    <t>https://cirro.enroll.pt.nrgpl.us?product_id=g7817d75eb83deb1</t>
  </si>
  <si>
    <t>https://cirro.enroll.pt.nrgpl.us?product_id=g7d0d6e1a3aee706</t>
  </si>
  <si>
    <t>https://cirro.enroll.pt.nrgpl.us?product_id=g8bd0a61a71b4491</t>
  </si>
  <si>
    <t>https://cirro.enroll.pt.nrgpl.us?product_id=g98eed055e8d2195</t>
  </si>
  <si>
    <t>https://cirro.enroll.pt.nrgpl.us?product_id=gb08dadac4fd9b3a</t>
  </si>
  <si>
    <t>https://cirro.enroll.pt.nrgpl.us?product_id=gd0463eea6e579c7</t>
  </si>
  <si>
    <t>https://cirro.enroll.pt.nrgpl.us?product_id=gf0f4f2a3630d480</t>
  </si>
  <si>
    <t>https://cirro.enroll.pt.nrgpl.us?product_id=g1e820f7ab3b5da1</t>
  </si>
  <si>
    <t>https://cirro.enroll.pt.nrgpl.us?product_id=g313c32671bfc8e2</t>
  </si>
  <si>
    <t>https://cirro.enroll.pt.nrgpl.us?product_id=g54aaf5259b6fd1b</t>
  </si>
  <si>
    <t>https://cirro.enroll.pt.nrgpl.us?product_id=g58b544eeba2a852</t>
  </si>
  <si>
    <t>https://cirro.enroll.pt.nrgpl.us?product_id=g6493d77ae339974</t>
  </si>
  <si>
    <t>https://cirro.enroll.pt.nrgpl.us?product_id=g76395b13f8afbac</t>
  </si>
  <si>
    <t>https://cirro.enroll.pt.nrgpl.us?product_id=g7888de0c3d02d6b</t>
  </si>
  <si>
    <t>https://cirro.enroll.pt.nrgpl.us?product_id=g8709810da388a31</t>
  </si>
  <si>
    <t>https://cirro.enroll.pt.nrgpl.us?product_id=g9bc38d3f8dfba78</t>
  </si>
  <si>
    <t>https://cirro.enroll.pt.nrgpl.us?product_id=g9eb8cd9538f2e35</t>
  </si>
  <si>
    <t>https://cirro.enroll.pt.nrgpl.us?product_id=gb969bcae6059904</t>
  </si>
  <si>
    <t>https://cirro.enroll.pt.nrgpl.us?product_id=gb9ca2b9de106a18</t>
  </si>
  <si>
    <t>https://cirro.enroll.pt.nrgpl.us?product_id=gbc943cb746ad6f4</t>
  </si>
  <si>
    <t>https://cirro.enroll.pt.nrgpl.us?product_id=gcf3e020f4d2e3d9</t>
  </si>
  <si>
    <t>https://cirro.enroll.pt.nrgpl.us?product_id=gd43e1aa237a7808</t>
  </si>
  <si>
    <t>https://cirro.enroll.pt.nrgpl.us?product_id=ge6debcfc13f2a79</t>
  </si>
  <si>
    <t>https://cirro.enroll.pt.nrgpl.us?product_id=gf25986165b95ac1</t>
  </si>
  <si>
    <t>https://cirro.enroll.pt.nrgpl.us?product_id=gf4f0865a83a01a3</t>
  </si>
  <si>
    <t>https://cirro.enroll.pt.nrgpl.us?product_id=gf7105a101c16d3d</t>
  </si>
  <si>
    <t>https://cirro.enroll.pt.nrgpl.us?product_id=g0470e425f5cd172</t>
  </si>
  <si>
    <t>https://cirro.enroll.pt.nrgpl.us?product_id=g096f27c184aa961</t>
  </si>
  <si>
    <t>https://cirro.enroll.pt.nrgpl.us?product_id=g0e76d310eba63ae</t>
  </si>
  <si>
    <t>https://cirro.enroll.pt.nrgpl.us?product_id=g13708bd480a59c9</t>
  </si>
  <si>
    <t>https://cirro.enroll.pt.nrgpl.us?product_id=g187bdae15e79525</t>
  </si>
  <si>
    <t>https://cirro.enroll.pt.nrgpl.us?product_id=g2188a2a2c285e4e</t>
  </si>
  <si>
    <t>https://cirro.enroll.pt.nrgpl.us?product_id=g2b052141fba33a0</t>
  </si>
  <si>
    <t>https://cirro.enroll.pt.nrgpl.us?product_id=g3217e874b6e60fa</t>
  </si>
  <si>
    <t>https://cirro.enroll.pt.nrgpl.us?product_id=g3989f4187a36a9c</t>
  </si>
  <si>
    <t>https://cirro.enroll.pt.nrgpl.us?product_id=g3d0f78504d4b5c1</t>
  </si>
  <si>
    <t>https://cirro.enroll.pt.nrgpl.us?product_id=g41c59a1225f89a2</t>
  </si>
  <si>
    <t>https://cirro.enroll.pt.nrgpl.us?product_id=g47ba92787702e5d</t>
  </si>
  <si>
    <t>https://cirro.enroll.pt.nrgpl.us?product_id=g4b3bdd797c871fe</t>
  </si>
  <si>
    <t>https://cirro.enroll.pt.nrgpl.us?product_id=g5443b3cc7ce4edb</t>
  </si>
  <si>
    <t>https://cirro.enroll.pt.nrgpl.us?product_id=g634854565db51f7</t>
  </si>
  <si>
    <t>https://cirro.enroll.pt.nrgpl.us?product_id=g65b802d0abe36a1</t>
  </si>
  <si>
    <t>https://cirro.enroll.pt.nrgpl.us?product_id=g6bd18d4f3be52b6</t>
  </si>
  <si>
    <t>https://cirro.enroll.pt.nrgpl.us?product_id=g758090088361f50</t>
  </si>
  <si>
    <t>https://cirro.enroll.pt.nrgpl.us?product_id=g8371010c44d0071</t>
  </si>
  <si>
    <t>https://cirro.enroll.pt.nrgpl.us?product_id=g94e7a38b0366ee3</t>
  </si>
  <si>
    <t>https://cirro.enroll.pt.nrgpl.us?product_id=ga7ae0f46afa8d7f</t>
  </si>
  <si>
    <t>https://cirro.enroll.pt.nrgpl.us?product_id=ga7eeadbad41f5aa</t>
  </si>
  <si>
    <t>https://cirro.enroll.pt.nrgpl.us?product_id=gb5a320477221bc7</t>
  </si>
  <si>
    <t>https://cirro.enroll.pt.nrgpl.us?product_id=gb6801c255e2bbdf</t>
  </si>
  <si>
    <t>https://cirro.enroll.pt.nrgpl.us?product_id=gc44e73510d4debb</t>
  </si>
  <si>
    <t>https://cirro.enroll.pt.nrgpl.us?product_id=gce4c2cf778edc84</t>
  </si>
  <si>
    <t>https://cirro.enroll.pt.nrgpl.us?product_id=gea499ad79107b4b</t>
  </si>
  <si>
    <t>https://cirro.enroll.pt.nrgpl.us?product_id=gf13e4a7dcd5abf0</t>
  </si>
  <si>
    <t>https://cirro.enroll.pt.nrgpl.us?product_id=gfab2755cb16d634</t>
  </si>
  <si>
    <t>https://cirro.enroll.pt.nrgpl.us?product_id=gc71bffc72046a90</t>
  </si>
  <si>
    <t>https://cirro.enroll.pt.nrgpl.us?product_id=gcacb2287a409af4</t>
  </si>
  <si>
    <t>https://cirro.enroll.pt.nrgpl.us?product_id=gcdb9cbfc54c6364</t>
  </si>
  <si>
    <t>https://cirro.enroll.pt.nrgpl.us?product_id=gd70a3fa1fb827c5</t>
  </si>
  <si>
    <t>https://cirro.enroll.pt.nrgpl.us?product_id=gd97a36de124a6ab</t>
  </si>
  <si>
    <t>https://cirro.enroll.pt.nrgpl.us?product_id=ge02c6e24b44efe5</t>
  </si>
  <si>
    <t>https://cirro.enroll.pt.nrgpl.us?product_id=ge7da7c662dd840d</t>
  </si>
  <si>
    <t>https://cirro.enroll.pt.nrgpl.us?product_id=g099e2371ae37c88</t>
  </si>
  <si>
    <t>https://cirro.enroll.pt.nrgpl.us?product_id=g189b15dbb9f671a</t>
  </si>
  <si>
    <t>https://cirro.enroll.pt.nrgpl.us?product_id=g21e7ca5eb3c8889</t>
  </si>
  <si>
    <t>https://cirro.enroll.pt.nrgpl.us?product_id=g2700ee9a79f862e</t>
  </si>
  <si>
    <t>https://cirro.enroll.pt.nrgpl.us?product_id=g2dcfe99eec77310</t>
  </si>
  <si>
    <t>https://cirro.enroll.pt.nrgpl.us?product_id=g384a8cd8757d0e1</t>
  </si>
  <si>
    <t>https://cirro.enroll.pt.nrgpl.us?product_id=g490fa6097b4b5eb</t>
  </si>
  <si>
    <t>https://cirro.enroll.pt.nrgpl.us?product_id=g55fbb6e084f7d95</t>
  </si>
  <si>
    <t>https://cirro.enroll.pt.nrgpl.us?product_id=g5e70429e19bcfc8</t>
  </si>
  <si>
    <t>https://cirro.enroll.pt.nrgpl.us?product_id=g7c7c7c12c512168</t>
  </si>
  <si>
    <t>https://cirro.enroll.pt.nrgpl.us?product_id=g916af913491d91c</t>
  </si>
  <si>
    <t>https://cirro.enroll.pt.nrgpl.us?product_id=ga608476ab14b5c1</t>
  </si>
  <si>
    <t>https://cirro.enroll.pt.nrgpl.us?product_id=ga7ec6b8d4757013</t>
  </si>
  <si>
    <t>https://cirro.enroll.pt.nrgpl.us?product_id=g0a265a31ecd960f</t>
  </si>
  <si>
    <t>https://cirro.enroll.pt.nrgpl.us?product_id=g0d26638aa9a26a1</t>
  </si>
  <si>
    <t>https://cirro.enroll.pt.nrgpl.us?product_id=g0f22c9ac4a85100</t>
  </si>
  <si>
    <t>https://cirro.enroll.pt.nrgpl.us?product_id=g124ed8cf4d32512</t>
  </si>
  <si>
    <t>https://cirro.enroll.pt.nrgpl.us?product_id=g177f10e99a87233</t>
  </si>
  <si>
    <t>https://cirro.enroll.pt.nrgpl.us?product_id=g1e86306b1e86c69</t>
  </si>
  <si>
    <t>https://cirro.enroll.pt.nrgpl.us?product_id=g2f94b7c1dd77192</t>
  </si>
  <si>
    <t>https://cirro.enroll.pt.nrgpl.us?product_id=g34f5faa260d6062</t>
  </si>
  <si>
    <t>https://cirro.enroll.pt.nrgpl.us?product_id=g4a61a0f3921ff1e</t>
  </si>
  <si>
    <t>https://cirro.enroll.pt.nrgpl.us?product_id=g556dc72df1679d4</t>
  </si>
  <si>
    <t>https://cirro.enroll.pt.nrgpl.us?product_id=g5d74e59f3233007</t>
  </si>
  <si>
    <t>https://cirro.enroll.pt.nrgpl.us?product_id=g637c1049f529baa</t>
  </si>
  <si>
    <t>https://cirro.enroll.pt.nrgpl.us?product_id=g66df2af99246b2a</t>
  </si>
  <si>
    <t>https://cirro.enroll.pt.nrgpl.us?product_id=g67ae81a081f109a</t>
  </si>
  <si>
    <t>https://cirro.enroll.pt.nrgpl.us?product_id=g7621a3ef26970ec</t>
  </si>
  <si>
    <t>https://cirro.enroll.pt.nrgpl.us?product_id=g7877295a8eab077</t>
  </si>
  <si>
    <t>https://cirro.enroll.pt.nrgpl.us?product_id=g8758b9e96e9eef7</t>
  </si>
  <si>
    <t>https://cirro.enroll.pt.nrgpl.us?product_id=g8cc59f7698b2ba3</t>
  </si>
  <si>
    <t>https://cirro.enroll.pt.nrgpl.us?product_id=ga6bcfcdd1366d15</t>
  </si>
  <si>
    <t>https://cirro.enroll.pt.nrgpl.us?product_id=ga81116d14c9d07b</t>
  </si>
  <si>
    <t>https://cirro.enroll.pt.nrgpl.us?product_id=gace4569f5d45fe1</t>
  </si>
  <si>
    <t>https://cirro.enroll.pt.nrgpl.us?product_id=gb3ec6633f480f76</t>
  </si>
  <si>
    <t>https://cirro.enroll.pt.nrgpl.us?product_id=gb931264d242cf5f</t>
  </si>
  <si>
    <t>https://cirro.enroll.pt.nrgpl.us?product_id=gc59640f90068d94</t>
  </si>
  <si>
    <t>https://cirro.enroll.pt.nrgpl.us?product_id=gc71eb80c3e56d06</t>
  </si>
  <si>
    <t>https://cirro.enroll.pt.nrgpl.us?product_id=gcf7012e739b1240</t>
  </si>
  <si>
    <t>https://cirro.enroll.pt.nrgpl.us?product_id=gdb91fd582707273</t>
  </si>
  <si>
    <t>https://cirro.enroll.pt.nrgpl.us?product_id=gf61fd7230b18cfd</t>
  </si>
  <si>
    <t>https://cirro.enroll.pt.nrgpl.us?product_id=gfbe893208b04ae1</t>
  </si>
  <si>
    <t>https://cirro.enroll.pt.nrgpl.us?product_id=g0a2c09584d2c0d3</t>
  </si>
  <si>
    <t>https://cirro.enroll.pt.nrgpl.us?product_id=g1143d05cd0615b3</t>
  </si>
  <si>
    <t>https://cirro.enroll.pt.nrgpl.us?product_id=g1543147b9fa7d03</t>
  </si>
  <si>
    <t>https://cirro.enroll.pt.nrgpl.us?product_id=g1697a721d0c4815</t>
  </si>
  <si>
    <t>https://cirro.enroll.pt.nrgpl.us?product_id=g16f9e02c0ec8a3d</t>
  </si>
  <si>
    <t>https://cirro.enroll.pt.nrgpl.us?product_id=g2c48e6d26f02b30</t>
  </si>
  <si>
    <t>https://cirro.enroll.pt.nrgpl.us?product_id=g2d4359a81681f0f</t>
  </si>
  <si>
    <t>https://cirro.enroll.pt.nrgpl.us?product_id=g34f727ea7d4e0b0</t>
  </si>
  <si>
    <t>https://cirro.enroll.pt.nrgpl.us?product_id=g382f926e7f7ee61</t>
  </si>
  <si>
    <t>https://cirro.enroll.pt.nrgpl.us?product_id=g3e9088acb553f35</t>
  </si>
  <si>
    <t>https://cirro.enroll.pt.nrgpl.us?product_id=g45d137ecd869116</t>
  </si>
  <si>
    <t>https://cirro.enroll.pt.nrgpl.us?product_id=g4db195e52084a4e</t>
  </si>
  <si>
    <t>https://cirro.enroll.pt.nrgpl.us?product_id=g62269f0085deb17</t>
  </si>
  <si>
    <t>https://cirro.enroll.pt.nrgpl.us?product_id=g69613317e2fe0b7</t>
  </si>
  <si>
    <t>https://cirro.enroll.pt.nrgpl.us?product_id=g707454b5b8195f4</t>
  </si>
  <si>
    <t>https://cirro.enroll.pt.nrgpl.us?product_id=g7fad25ceab6ed00</t>
  </si>
  <si>
    <t>https://cirro.enroll.pt.nrgpl.us?product_id=g84d860e40158c65</t>
  </si>
  <si>
    <t>https://cirro.enroll.pt.nrgpl.us?product_id=g88248abf4ff8428</t>
  </si>
  <si>
    <t>https://cirro.enroll.pt.nrgpl.us?product_id=g8b9e26975cfd9c2</t>
  </si>
  <si>
    <t>https://cirro.enroll.pt.nrgpl.us?product_id=g94d8945f0d2805e</t>
  </si>
  <si>
    <t>https://cirro.enroll.pt.nrgpl.us?product_id=gb7e95bcc8b581a9</t>
  </si>
  <si>
    <t>https://cirro.enroll.pt.nrgpl.us?product_id=gba37c8f4390cf52</t>
  </si>
  <si>
    <t>https://cirro.enroll.pt.nrgpl.us?product_id=gc6cde043f36bd71</t>
  </si>
  <si>
    <t>https://cirro.enroll.pt.nrgpl.us?product_id=gcce9c4eaa2cceae</t>
  </si>
  <si>
    <t>https://cirro.enroll.pt.nrgpl.us?product_id=gceb4035e538fbd3</t>
  </si>
  <si>
    <t>https://cirro.enroll.pt.nrgpl.us?product_id=gcf406dcf1038ec4</t>
  </si>
  <si>
    <t>gas_account</t>
  </si>
  <si>
    <t>oh</t>
  </si>
  <si>
    <t>il</t>
  </si>
  <si>
    <t>md</t>
  </si>
  <si>
    <t>ny</t>
  </si>
  <si>
    <t>pa</t>
  </si>
  <si>
    <t>nj</t>
  </si>
  <si>
    <t>ma</t>
  </si>
  <si>
    <t>product_slug</t>
  </si>
  <si>
    <t>solarsparc_10_try_3</t>
  </si>
  <si>
    <t>3A80F0A1-BBEA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</si>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</sst>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8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Fill="1"/>
    <xf numFmtId="49" fontId="0" fillId="0" borderId="0" xfId="0" applyNumberFormat="1" applyFont="1"/>
    <xf numFmtId="1" fontId="2" fillId="0" borderId="0" xfId="0" applyNumberFormat="1" applyFont="1" applyBorder="1"/>
    <xf numFmtId="49" fontId="3" fillId="0" borderId="0" xfId="0" applyNumberFormat="1" applyFont="1"/>
    <xf numFmtId="0" fontId="3" fillId="0" borderId="0" xfId="0" applyNumberFormat="1" applyFont="1"/>
    <xf numFmtId="0" fontId="2" fillId="0" borderId="0" xfId="0" applyFont="1" applyFill="1"/>
    <xf numFmtId="0" fontId="3" fillId="0" borderId="0" xfId="0" applyFont="1"/>
    <xf numFmtId="0" fontId="5" fillId="2" borderId="1" xfId="0" applyFont="1" applyFill="1" applyBorder="1"/>
    <xf numFmtId="0" fontId="0" fillId="0" borderId="0" xfId="0" applyBorder="1"/>
    <xf numFmtId="0" fontId="6" fillId="0" borderId="0" xfId="0" applyFont="1"/>
    <xf numFmtId="0" fontId="2" fillId="0" borderId="2" xfId="0" applyFont="1" applyBorder="1"/>
    <xf numFmtId="0" fontId="1" fillId="0" borderId="0" xfId="1" applyBorder="1" applyAlignment="1" applyProtection="1"/>
    <xf numFmtId="0" fontId="1" fillId="0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 applyBorder="1" applyAlignment="1" applyProtection="1"/>
    <xf numFmtId="0" fontId="5" fillId="3" borderId="1" xfId="0" applyFont="1" applyFill="1" applyBorder="1"/>
    <xf numFmtId="0" fontId="2" fillId="3" borderId="0" xfId="0" applyFont="1" applyFill="1" applyBorder="1"/>
    <xf numFmtId="49" fontId="2" fillId="3" borderId="0" xfId="0" applyNumberFormat="1" applyFont="1" applyFill="1"/>
    <xf numFmtId="0" fontId="1" fillId="3" borderId="0" xfId="1" applyFill="1"/>
    <xf numFmtId="0" fontId="2" fillId="3" borderId="0" xfId="0" applyFont="1" applyFill="1"/>
    <xf numFmtId="0" fontId="6" fillId="3" borderId="0" xfId="0" applyFont="1" applyFill="1"/>
    <xf numFmtId="49" fontId="0" fillId="3" borderId="0" xfId="0" applyNumberFormat="1" applyFont="1" applyFill="1"/>
    <xf numFmtId="1" fontId="2" fillId="3" borderId="0" xfId="0" applyNumberFormat="1" applyFont="1" applyFill="1" applyBorder="1"/>
    <xf numFmtId="0" fontId="1" fillId="0" borderId="0" xfId="1"/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Hyperlink 2" xfId="20" xr:uid="{26835B7C-2DE3-457B-B935-70CD8596EEC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irro.enroll.pt.nrgpl.us/?product_id=g189c736d9a007bf" TargetMode="External"/><Relationship Id="rId2" Type="http://schemas.openxmlformats.org/officeDocument/2006/relationships/hyperlink" Target="https://cirro.enroll.pt.nrgpl.us/?product_id=" TargetMode="External"/><Relationship Id="rId1" Type="http://schemas.openxmlformats.org/officeDocument/2006/relationships/hyperlink" Target="https://cirro.enroll.pt.nrgpl.us/?product_id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irro.enroll.pt.nrgpl.us/?product_id=" TargetMode="External"/><Relationship Id="rId2" Type="http://schemas.openxmlformats.org/officeDocument/2006/relationships/hyperlink" Target="https://cirro.enroll.pt.nrgpl.us/?product_id=" TargetMode="External"/><Relationship Id="rId1" Type="http://schemas.openxmlformats.org/officeDocument/2006/relationships/hyperlink" Target="https://cirro.enroll.pt.nrgpl.us/?product_id=" TargetMode="External"/><Relationship Id="rId4" Type="http://schemas.openxmlformats.org/officeDocument/2006/relationships/hyperlink" Target="https://cirro.enroll.pt.nrgpl.us/?product_id=gdb91fd58270727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irro.enroll.pt.nrgpl.us/?product_id=" TargetMode="External"/><Relationship Id="rId2" Type="http://schemas.openxmlformats.org/officeDocument/2006/relationships/hyperlink" Target="https://cirro.enroll.pt.nrgpl.us/?product_id=" TargetMode="External"/><Relationship Id="rId1" Type="http://schemas.openxmlformats.org/officeDocument/2006/relationships/hyperlink" Target="https://cirro.enroll.pt.nrgpl.us/?product_id=" TargetMode="External"/><Relationship Id="rId4" Type="http://schemas.openxmlformats.org/officeDocument/2006/relationships/hyperlink" Target="https://cirro.enroll.pt.nrgpl.us/?product_id=gdb91fd58270727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irro.enroll.pt.nrgpl.us/?product_id=" TargetMode="External"/><Relationship Id="rId2" Type="http://schemas.openxmlformats.org/officeDocument/2006/relationships/hyperlink" Target="https://cirro.enroll.pt.nrgpl.us/?product_id=" TargetMode="External"/><Relationship Id="rId1" Type="http://schemas.openxmlformats.org/officeDocument/2006/relationships/hyperlink" Target="https://cirro.enroll.pt.nrgpl.us/?product_id=" TargetMode="External"/><Relationship Id="rId4" Type="http://schemas.openxmlformats.org/officeDocument/2006/relationships/hyperlink" Target="https://cirro.enroll.pt.nrgpl.us/?product_id=gdb91fd582707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7F82-8223-403C-9013-0C7B443CA96E}">
  <dimension ref="A1:T7"/>
  <sheetViews>
    <sheetView tabSelected="1" workbookViewId="0">
      <selection activeCell="A2" sqref="A2"/>
    </sheetView>
  </sheetViews>
  <sheetFormatPr defaultColWidth="11.5546875" defaultRowHeight="14.4" x14ac:dyDescent="0.3"/>
  <cols>
    <col min="3" max="3" width="19.77734375" customWidth="1"/>
  </cols>
  <sheetData>
    <row r="1" spans="1:20" x14ac:dyDescent="0.3">
      <c r="A1" t="s">
        <v>903</v>
      </c>
      <c r="B1" t="s">
        <v>0</v>
      </c>
      <c r="C1" s="1" t="s">
        <v>19</v>
      </c>
      <c r="D1" s="13" t="s">
        <v>20</v>
      </c>
      <c r="E1" s="1" t="s">
        <v>21</v>
      </c>
      <c r="F1" t="s">
        <v>13</v>
      </c>
      <c r="G1" s="11" t="s">
        <v>15</v>
      </c>
      <c r="H1" t="s">
        <v>18</v>
      </c>
      <c r="I1" s="6" t="s">
        <v>7</v>
      </c>
      <c r="J1" s="7" t="s">
        <v>8</v>
      </c>
      <c r="K1" s="9" t="s">
        <v>1</v>
      </c>
      <c r="L1" s="9" t="s">
        <v>2</v>
      </c>
      <c r="M1" s="9" t="s">
        <v>9</v>
      </c>
      <c r="N1" s="9" t="s">
        <v>3</v>
      </c>
      <c r="O1" s="9" t="s">
        <v>10</v>
      </c>
      <c r="P1" s="9" t="s">
        <v>11</v>
      </c>
      <c r="Q1" s="1" t="s">
        <v>4</v>
      </c>
      <c r="R1" s="1" t="s">
        <v>892</v>
      </c>
      <c r="S1" s="1" t="s">
        <v>5</v>
      </c>
      <c r="T1" s="1" t="s">
        <v>12</v>
      </c>
    </row>
    <row r="2" spans="1:20" x14ac:dyDescent="0.3">
      <c r="A2">
        <v>8930212</v>
      </c>
      <c r="B2" s="16" t="s">
        <v>441</v>
      </c>
      <c r="C2" s="18" t="s">
        <v>32</v>
      </c>
      <c r="D2" s="19" t="s">
        <v>442</v>
      </c>
      <c r="E2" s="20" t="str">
        <f t="shared" ref="E2:E5" si="0">CONCATENATE(C2,D2)</f>
        <v>https://cirro.enroll.pt.nrgpl.us?product_id=g189c736d9a007bf</v>
      </c>
      <c r="F2" s="19" t="s">
        <v>443</v>
      </c>
      <c r="G2" s="19" t="s">
        <v>442</v>
      </c>
      <c r="H2" s="19" t="s">
        <v>64</v>
      </c>
      <c r="I2" s="21" t="s">
        <v>22</v>
      </c>
      <c r="J2" s="19" t="s">
        <v>31</v>
      </c>
      <c r="K2" s="22" t="s">
        <v>30</v>
      </c>
      <c r="L2" s="22" t="s">
        <v>30</v>
      </c>
      <c r="M2" s="23" t="s">
        <v>444</v>
      </c>
      <c r="N2" s="24" t="s">
        <v>14</v>
      </c>
      <c r="O2" s="25" t="s">
        <v>29</v>
      </c>
      <c r="P2" s="26">
        <v>6091300425</v>
      </c>
      <c r="Q2" s="17" t="str">
        <f ca="1">IF(F2="duq",(_xlfn.CONCAT("00",(RANDBETWEEN(100000000,999999999)))),(IF(OR(F2="meted",F2="penelec",F2="penn",F2="wpp"),(_xlfn.CONCAT("0800000000",(RANDBETWEEN(1000000000,9999999999)))),(IF(OR(F2="peco",F2="ppl"),(_xlfn.CONCAT("80232",(RANDBETWEEN(10000,32323)))))))))</f>
        <v>00405157119</v>
      </c>
      <c r="R2" s="26" t="s">
        <v>6</v>
      </c>
      <c r="S2" s="25" t="s">
        <v>445</v>
      </c>
      <c r="T2" s="27" t="s">
        <v>731</v>
      </c>
    </row>
    <row r="3" spans="1:20" x14ac:dyDescent="0.3">
      <c r="A3">
        <v>8930232</v>
      </c>
      <c r="B3" s="16" t="s">
        <v>526</v>
      </c>
      <c r="C3" s="18" t="s">
        <v>32</v>
      </c>
      <c r="D3" s="19" t="s">
        <v>527</v>
      </c>
      <c r="E3" s="20" t="str">
        <f t="shared" si="0"/>
        <v>https://cirro.enroll.pt.nrgpl.us?product_id=g1589e9e932f3205</v>
      </c>
      <c r="F3" s="19" t="s">
        <v>528</v>
      </c>
      <c r="G3" s="19" t="s">
        <v>527</v>
      </c>
      <c r="H3" s="19" t="s">
        <v>101</v>
      </c>
      <c r="I3" s="21" t="s">
        <v>22</v>
      </c>
      <c r="J3" s="19" t="s">
        <v>31</v>
      </c>
      <c r="K3" s="22" t="s">
        <v>30</v>
      </c>
      <c r="L3" s="22" t="s">
        <v>30</v>
      </c>
      <c r="M3" s="23" t="s">
        <v>529</v>
      </c>
      <c r="N3" s="24" t="s">
        <v>14</v>
      </c>
      <c r="O3" s="25" t="s">
        <v>29</v>
      </c>
      <c r="P3" s="26">
        <v>6188297205</v>
      </c>
      <c r="Q3" s="17" t="str">
        <f t="shared" ref="Q3:Q5" ca="1" si="1">IF(F3="duq",(_xlfn.CONCAT("00",(RANDBETWEEN(100000000,999999999)))),(IF(OR(F3="meted",F3="penelec",F3="penn",F3="wpp"),(_xlfn.CONCAT("0800000000",(RANDBETWEEN(1000000000,9999999999)))),(IF(OR(F3="peco",F3="ppl"),(_xlfn.CONCAT("80232",(RANDBETWEEN(10000,32323)))))))))</f>
        <v>08000000006633040561</v>
      </c>
      <c r="R3" s="26" t="s">
        <v>6</v>
      </c>
      <c r="S3" s="25" t="s">
        <v>530</v>
      </c>
      <c r="T3" t="s">
        <v>751</v>
      </c>
    </row>
    <row r="4" spans="1:20" x14ac:dyDescent="0.3">
      <c r="A4">
        <v>8930250</v>
      </c>
      <c r="B4" s="16" t="s">
        <v>600</v>
      </c>
      <c r="C4" s="18" t="s">
        <v>32</v>
      </c>
      <c r="D4" s="19" t="s">
        <v>601</v>
      </c>
      <c r="E4" s="20" t="str">
        <f t="shared" si="0"/>
        <v>https://cirro.enroll.pt.nrgpl.us?product_id=g1e820f7ab3b5da1</v>
      </c>
      <c r="F4" s="19" t="s">
        <v>602</v>
      </c>
      <c r="G4" s="19" t="s">
        <v>601</v>
      </c>
      <c r="H4" s="19" t="s">
        <v>603</v>
      </c>
      <c r="I4" s="21" t="s">
        <v>22</v>
      </c>
      <c r="J4" s="19" t="s">
        <v>31</v>
      </c>
      <c r="K4" s="22" t="s">
        <v>30</v>
      </c>
      <c r="L4" s="22" t="s">
        <v>30</v>
      </c>
      <c r="M4" s="23" t="s">
        <v>604</v>
      </c>
      <c r="N4" s="24" t="s">
        <v>14</v>
      </c>
      <c r="O4" s="25" t="s">
        <v>29</v>
      </c>
      <c r="P4" s="26">
        <v>6275594307</v>
      </c>
      <c r="Q4" s="17" t="str">
        <f t="shared" ca="1" si="1"/>
        <v>8023217638</v>
      </c>
      <c r="R4" s="26" t="s">
        <v>6</v>
      </c>
      <c r="S4" s="25" t="s">
        <v>605</v>
      </c>
      <c r="T4" t="s">
        <v>769</v>
      </c>
    </row>
    <row r="5" spans="1:20" x14ac:dyDescent="0.3">
      <c r="A5">
        <v>8930269</v>
      </c>
      <c r="B5" s="16" t="s">
        <v>682</v>
      </c>
      <c r="C5" s="18" t="s">
        <v>32</v>
      </c>
      <c r="D5" s="19" t="s">
        <v>683</v>
      </c>
      <c r="E5" s="20" t="str">
        <f t="shared" si="0"/>
        <v>https://cirro.enroll.pt.nrgpl.us?product_id=g0470e425f5cd172</v>
      </c>
      <c r="F5" s="19" t="s">
        <v>28</v>
      </c>
      <c r="G5" s="19" t="s">
        <v>683</v>
      </c>
      <c r="H5" s="19" t="s">
        <v>684</v>
      </c>
      <c r="I5" s="21" t="s">
        <v>25</v>
      </c>
      <c r="J5" s="19" t="s">
        <v>31</v>
      </c>
      <c r="K5" s="22" t="s">
        <v>30</v>
      </c>
      <c r="L5" s="22" t="s">
        <v>30</v>
      </c>
      <c r="M5" s="23" t="s">
        <v>685</v>
      </c>
      <c r="N5" s="24" t="s">
        <v>14</v>
      </c>
      <c r="O5" s="25" t="s">
        <v>29</v>
      </c>
      <c r="P5" s="26">
        <v>6367741248</v>
      </c>
      <c r="Q5" s="17" t="str">
        <f t="shared" ca="1" si="1"/>
        <v>08000000007002436423</v>
      </c>
      <c r="R5" s="26" t="s">
        <v>6</v>
      </c>
      <c r="S5" s="25" t="s">
        <v>686</v>
      </c>
      <c r="T5" t="s">
        <v>788</v>
      </c>
    </row>
    <row r="6" spans="1:20" x14ac:dyDescent="0.3">
      <c r="A6">
        <v>8930318</v>
      </c>
      <c r="B6" s="16" t="s">
        <v>198</v>
      </c>
      <c r="C6" s="18" t="s">
        <v>32</v>
      </c>
      <c r="D6" s="19" t="s">
        <v>199</v>
      </c>
      <c r="E6" s="20" t="str">
        <f t="shared" ref="E6" si="2">CONCATENATE(C6,D6)</f>
        <v>https://cirro.enroll.pt.nrgpl.us?product_id=g0a265a31ecd960f</v>
      </c>
      <c r="F6" s="19" t="s">
        <v>200</v>
      </c>
      <c r="G6" s="19" t="s">
        <v>199</v>
      </c>
      <c r="H6" s="19" t="s">
        <v>39</v>
      </c>
      <c r="I6" s="21" t="s">
        <v>22</v>
      </c>
      <c r="J6" s="19" t="s">
        <v>31</v>
      </c>
      <c r="K6" s="22" t="s">
        <v>30</v>
      </c>
      <c r="L6" s="22" t="s">
        <v>30</v>
      </c>
      <c r="M6" s="23" t="s">
        <v>201</v>
      </c>
      <c r="N6" s="24" t="s">
        <v>14</v>
      </c>
      <c r="O6" s="25" t="s">
        <v>29</v>
      </c>
      <c r="P6" s="26">
        <v>6605383359</v>
      </c>
      <c r="Q6" s="17" t="str">
        <f t="shared" ref="Q6" ca="1" si="3">IF(F6="duq",(_xlfn.CONCAT("00",(RANDBETWEEN(100000000,999999999)))),(IF(OR(F6="meted",F6="penelec",F6="penn",F6="wpp"),(_xlfn.CONCAT("0800000000",(RANDBETWEEN(1000000000,9999999999)))),(IF(OR(F6="peco",F6="ppl"),(_xlfn.CONCAT("80232",(RANDBETWEEN(10000,32323)))))))))</f>
        <v>8023219700</v>
      </c>
      <c r="R6" s="26" t="s">
        <v>6</v>
      </c>
      <c r="S6" s="25" t="s">
        <v>202</v>
      </c>
      <c r="T6" t="s">
        <v>837</v>
      </c>
    </row>
    <row r="7" spans="1:20" x14ac:dyDescent="0.3">
      <c r="A7">
        <v>8930347</v>
      </c>
      <c r="B7" s="16" t="s">
        <v>328</v>
      </c>
      <c r="C7" s="18" t="s">
        <v>32</v>
      </c>
      <c r="D7" s="19" t="s">
        <v>329</v>
      </c>
      <c r="E7" s="20" t="str">
        <f t="shared" ref="E7" si="4">CONCATENATE(C7,D7)</f>
        <v>https://cirro.enroll.pt.nrgpl.us?product_id=g0a2c09584d2c0d3</v>
      </c>
      <c r="F7" s="19" t="s">
        <v>330</v>
      </c>
      <c r="G7" s="19" t="s">
        <v>329</v>
      </c>
      <c r="H7" s="19" t="s">
        <v>34</v>
      </c>
      <c r="I7" s="21" t="s">
        <v>25</v>
      </c>
      <c r="J7" s="19" t="s">
        <v>31</v>
      </c>
      <c r="K7" s="22" t="s">
        <v>30</v>
      </c>
      <c r="L7" s="22" t="s">
        <v>30</v>
      </c>
      <c r="M7" s="23" t="s">
        <v>331</v>
      </c>
      <c r="N7" s="24" t="s">
        <v>14</v>
      </c>
      <c r="O7" s="25" t="s">
        <v>29</v>
      </c>
      <c r="P7" s="26">
        <v>6746028690</v>
      </c>
      <c r="Q7" s="17" t="str">
        <f t="shared" ref="Q7" ca="1" si="5">IF(F7="duq",(_xlfn.CONCAT("00",(RANDBETWEEN(100000000,999999999)))),(IF(OR(F7="meted",F7="penelec",F7="penn",F7="wpp"),(_xlfn.CONCAT("0800000000",(RANDBETWEEN(1000000000,9999999999)))),(IF(OR(F7="peco",F7="ppl"),(_xlfn.CONCAT("80232",(RANDBETWEEN(10000,32323)))))))))</f>
        <v>08000000001390781658</v>
      </c>
      <c r="R7" s="26" t="s">
        <v>6</v>
      </c>
      <c r="S7" s="25" t="s">
        <v>332</v>
      </c>
      <c r="T7" t="s">
        <v>866</v>
      </c>
    </row>
  </sheetData>
  <hyperlinks>
    <hyperlink ref="C2" r:id="rId1" xr:uid="{DE9068AA-1B89-436C-9DB3-332162D49681}"/>
    <hyperlink ref="C3:C7" r:id="rId2" display="https://cirro.enroll.pt.nrgpl.us?product_id=" xr:uid="{01214C75-90AE-4597-9216-4849676C5147}"/>
    <hyperlink ref="T2" r:id="rId3" xr:uid="{7B56A7CE-F443-40E1-BB0D-7BE16978DCC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A7D4-5149-4013-BCA0-48B118B4940B}">
  <dimension ref="A1:C8"/>
  <sheetViews>
    <sheetView workbookViewId="0">
      <selection activeCell="C1" sqref="C1:C1048576"/>
    </sheetView>
  </sheetViews>
  <sheetFormatPr defaultRowHeight="14.4" x14ac:dyDescent="0.3"/>
  <cols>
    <col min="2" max="2" width="19.6640625" customWidth="1"/>
    <col min="3" max="3" width="17.109375" customWidth="1"/>
  </cols>
  <sheetData>
    <row r="1" spans="1:3" x14ac:dyDescent="0.3">
      <c r="A1" t="s">
        <v>5</v>
      </c>
      <c r="B1" t="s">
        <v>900</v>
      </c>
    </row>
    <row r="2" spans="1:3" x14ac:dyDescent="0.3">
      <c r="A2" t="s">
        <v>893</v>
      </c>
    </row>
    <row r="3" spans="1:3" x14ac:dyDescent="0.3">
      <c r="A3" t="s">
        <v>894</v>
      </c>
    </row>
    <row r="4" spans="1:3" x14ac:dyDescent="0.3">
      <c r="A4" t="s">
        <v>895</v>
      </c>
      <c r="B4" t="s">
        <v>901</v>
      </c>
      <c r="C4" t="s">
        <v>902</v>
      </c>
    </row>
    <row r="5" spans="1:3" x14ac:dyDescent="0.3">
      <c r="A5" t="s">
        <v>896</v>
      </c>
    </row>
    <row r="6" spans="1:3" x14ac:dyDescent="0.3">
      <c r="A6" t="s">
        <v>897</v>
      </c>
    </row>
    <row r="7" spans="1:3" x14ac:dyDescent="0.3">
      <c r="A7" t="s">
        <v>898</v>
      </c>
    </row>
    <row r="8" spans="1:3" x14ac:dyDescent="0.3">
      <c r="A8" t="s">
        <v>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F463-B9B4-44D8-A168-816EFDE0C20D}">
  <dimension ref="A1:S162"/>
  <sheetViews>
    <sheetView topLeftCell="K135" workbookViewId="0">
      <selection sqref="A1:S162"/>
    </sheetView>
  </sheetViews>
  <sheetFormatPr defaultColWidth="11.5546875" defaultRowHeight="14.4" x14ac:dyDescent="0.3"/>
  <cols>
    <col min="2" max="2" width="19.77734375" customWidth="1"/>
  </cols>
  <sheetData>
    <row r="1" spans="1:19" x14ac:dyDescent="0.3">
      <c r="A1" t="s">
        <v>0</v>
      </c>
      <c r="B1" s="1" t="s">
        <v>19</v>
      </c>
      <c r="C1" s="13" t="s">
        <v>20</v>
      </c>
      <c r="D1" s="1" t="s">
        <v>21</v>
      </c>
      <c r="E1" t="s">
        <v>13</v>
      </c>
      <c r="F1" s="11" t="s">
        <v>15</v>
      </c>
      <c r="G1" t="s">
        <v>18</v>
      </c>
      <c r="H1" s="6" t="s">
        <v>7</v>
      </c>
      <c r="I1" s="7" t="s">
        <v>8</v>
      </c>
      <c r="J1" s="9" t="s">
        <v>1</v>
      </c>
      <c r="K1" s="9" t="s">
        <v>2</v>
      </c>
      <c r="L1" s="9" t="s">
        <v>9</v>
      </c>
      <c r="M1" s="9" t="s">
        <v>3</v>
      </c>
      <c r="N1" s="9" t="s">
        <v>10</v>
      </c>
      <c r="O1" s="9" t="s">
        <v>11</v>
      </c>
      <c r="P1" s="1" t="s">
        <v>4</v>
      </c>
      <c r="Q1" s="1" t="s">
        <v>892</v>
      </c>
      <c r="R1" s="1" t="s">
        <v>5</v>
      </c>
      <c r="S1" s="1" t="s">
        <v>12</v>
      </c>
    </row>
    <row r="2" spans="1:19" x14ac:dyDescent="0.3">
      <c r="A2" s="16" t="s">
        <v>441</v>
      </c>
      <c r="B2" s="18" t="s">
        <v>32</v>
      </c>
      <c r="C2" s="19" t="s">
        <v>442</v>
      </c>
      <c r="D2" s="20" t="str">
        <f t="shared" ref="D2:D65" si="0">CONCATENATE(B2,C2)</f>
        <v>https://cirro.enroll.pt.nrgpl.us?product_id=g189c736d9a007bf</v>
      </c>
      <c r="E2" s="19" t="s">
        <v>443</v>
      </c>
      <c r="F2" s="19" t="s">
        <v>442</v>
      </c>
      <c r="G2" s="19" t="s">
        <v>64</v>
      </c>
      <c r="H2" s="21" t="s">
        <v>22</v>
      </c>
      <c r="I2" s="19" t="s">
        <v>31</v>
      </c>
      <c r="J2" s="22" t="s">
        <v>30</v>
      </c>
      <c r="K2" s="22" t="s">
        <v>30</v>
      </c>
      <c r="L2" s="23" t="s">
        <v>444</v>
      </c>
      <c r="M2" s="24" t="s">
        <v>14</v>
      </c>
      <c r="N2" s="25" t="s">
        <v>29</v>
      </c>
      <c r="O2" s="26">
        <v>6091300425</v>
      </c>
      <c r="P2" s="17" t="str">
        <f ca="1">IF(E2="duq",(_xlfn.CONCAT("00",(RANDBETWEEN(100000000,999999999)))),(IF(OR(E2="meted",E2="penelec",E2="penn",E2="wpp"),(_xlfn.CONCAT("0800000000",(RANDBETWEEN(1000000000,9999999999)))),(IF(OR(E2="peco",E2="ppl"),(_xlfn.CONCAT("80232",(RANDBETWEEN(10000,32323)))))))))</f>
        <v>00911123579</v>
      </c>
      <c r="Q2" s="26" t="s">
        <v>6</v>
      </c>
      <c r="R2" s="25" t="s">
        <v>445</v>
      </c>
      <c r="S2" t="s">
        <v>731</v>
      </c>
    </row>
    <row r="3" spans="1:19" x14ac:dyDescent="0.3">
      <c r="A3" s="16" t="s">
        <v>446</v>
      </c>
      <c r="B3" s="14" t="s">
        <v>32</v>
      </c>
      <c r="C3" s="10" t="s">
        <v>447</v>
      </c>
      <c r="D3" s="2" t="str">
        <f t="shared" si="0"/>
        <v>https://cirro.enroll.pt.nrgpl.us?product_id=g86d0a2916b0a524</v>
      </c>
      <c r="E3" s="10" t="s">
        <v>443</v>
      </c>
      <c r="F3" s="10" t="s">
        <v>447</v>
      </c>
      <c r="G3" s="10" t="s">
        <v>34</v>
      </c>
      <c r="H3" s="3" t="s">
        <v>25</v>
      </c>
      <c r="I3" s="10" t="s">
        <v>31</v>
      </c>
      <c r="J3" s="15" t="s">
        <v>30</v>
      </c>
      <c r="K3" s="15" t="s">
        <v>30</v>
      </c>
      <c r="L3" s="8" t="s">
        <v>448</v>
      </c>
      <c r="M3" s="12" t="s">
        <v>14</v>
      </c>
      <c r="N3" s="4" t="s">
        <v>29</v>
      </c>
      <c r="O3" s="5">
        <v>6134948976</v>
      </c>
      <c r="P3" s="17" t="str">
        <f t="shared" ref="P3:P66" ca="1" si="1">IF(E3="duq",(_xlfn.CONCAT("00",(RANDBETWEEN(100000000,999999999)))),(IF(OR(E3="meted",E3="penelec",E3="penn",E3="wpp"),(_xlfn.CONCAT("0800000000",(RANDBETWEEN(1000000000,9999999999)))),(IF(OR(E3="peco",E3="ppl"),(_xlfn.CONCAT("80232",(RANDBETWEEN(10000,32323)))))))))</f>
        <v>00415148042</v>
      </c>
      <c r="Q3" s="5" t="s">
        <v>6</v>
      </c>
      <c r="R3" s="4" t="s">
        <v>449</v>
      </c>
      <c r="S3" t="s">
        <v>732</v>
      </c>
    </row>
    <row r="4" spans="1:19" x14ac:dyDescent="0.3">
      <c r="A4" s="16" t="s">
        <v>450</v>
      </c>
      <c r="B4" s="14" t="s">
        <v>32</v>
      </c>
      <c r="C4" s="10" t="s">
        <v>451</v>
      </c>
      <c r="D4" s="2" t="str">
        <f t="shared" si="0"/>
        <v>https://cirro.enroll.pt.nrgpl.us?product_id=g8f654f4ab4c0699</v>
      </c>
      <c r="E4" s="10" t="s">
        <v>443</v>
      </c>
      <c r="F4" s="10" t="s">
        <v>451</v>
      </c>
      <c r="G4" s="10" t="s">
        <v>49</v>
      </c>
      <c r="H4" s="3" t="s">
        <v>22</v>
      </c>
      <c r="I4" s="10" t="s">
        <v>31</v>
      </c>
      <c r="J4" s="15" t="s">
        <v>30</v>
      </c>
      <c r="K4" s="15" t="s">
        <v>30</v>
      </c>
      <c r="L4" s="8" t="s">
        <v>452</v>
      </c>
      <c r="M4" s="12" t="s">
        <v>14</v>
      </c>
      <c r="N4" s="4" t="s">
        <v>29</v>
      </c>
      <c r="O4" s="5">
        <v>6139798815</v>
      </c>
      <c r="P4" s="17" t="str">
        <f t="shared" ca="1" si="1"/>
        <v>00199819825</v>
      </c>
      <c r="Q4" s="5" t="s">
        <v>6</v>
      </c>
      <c r="R4" s="4" t="s">
        <v>453</v>
      </c>
      <c r="S4" t="s">
        <v>733</v>
      </c>
    </row>
    <row r="5" spans="1:19" x14ac:dyDescent="0.3">
      <c r="A5" s="16" t="s">
        <v>454</v>
      </c>
      <c r="B5" s="14" t="s">
        <v>32</v>
      </c>
      <c r="C5" s="10" t="s">
        <v>455</v>
      </c>
      <c r="D5" s="2" t="str">
        <f t="shared" si="0"/>
        <v>https://cirro.enroll.pt.nrgpl.us?product_id=g947251d9150df30</v>
      </c>
      <c r="E5" s="10" t="s">
        <v>443</v>
      </c>
      <c r="F5" s="10" t="s">
        <v>455</v>
      </c>
      <c r="G5" s="10" t="s">
        <v>39</v>
      </c>
      <c r="H5" s="3" t="s">
        <v>25</v>
      </c>
      <c r="I5" s="10" t="s">
        <v>31</v>
      </c>
      <c r="J5" s="15" t="s">
        <v>30</v>
      </c>
      <c r="K5" s="15" t="s">
        <v>30</v>
      </c>
      <c r="L5" s="8" t="s">
        <v>456</v>
      </c>
      <c r="M5" s="12" t="s">
        <v>14</v>
      </c>
      <c r="N5" s="4" t="s">
        <v>29</v>
      </c>
      <c r="O5" s="5">
        <v>6144648654</v>
      </c>
      <c r="P5" s="17" t="str">
        <f t="shared" ca="1" si="1"/>
        <v>00259399780</v>
      </c>
      <c r="Q5" s="5" t="s">
        <v>6</v>
      </c>
      <c r="R5" s="4" t="s">
        <v>457</v>
      </c>
      <c r="S5" t="s">
        <v>734</v>
      </c>
    </row>
    <row r="6" spans="1:19" x14ac:dyDescent="0.3">
      <c r="A6" s="16" t="s">
        <v>458</v>
      </c>
      <c r="B6" s="14" t="s">
        <v>32</v>
      </c>
      <c r="C6" s="10" t="s">
        <v>459</v>
      </c>
      <c r="D6" s="2" t="str">
        <f t="shared" si="0"/>
        <v>https://cirro.enroll.pt.nrgpl.us?product_id=g95b9c979c6d0d58</v>
      </c>
      <c r="E6" s="10" t="s">
        <v>443</v>
      </c>
      <c r="F6" s="10" t="s">
        <v>459</v>
      </c>
      <c r="G6" s="10" t="s">
        <v>39</v>
      </c>
      <c r="H6" s="3" t="s">
        <v>22</v>
      </c>
      <c r="I6" s="10" t="s">
        <v>31</v>
      </c>
      <c r="J6" s="15" t="s">
        <v>30</v>
      </c>
      <c r="K6" s="15" t="s">
        <v>30</v>
      </c>
      <c r="L6" s="8" t="s">
        <v>460</v>
      </c>
      <c r="M6" s="12" t="s">
        <v>14</v>
      </c>
      <c r="N6" s="4" t="s">
        <v>29</v>
      </c>
      <c r="O6" s="5">
        <v>6149498493</v>
      </c>
      <c r="P6" s="17" t="str">
        <f t="shared" ca="1" si="1"/>
        <v>00372199846</v>
      </c>
      <c r="Q6" s="5" t="s">
        <v>6</v>
      </c>
      <c r="R6" s="4" t="s">
        <v>461</v>
      </c>
      <c r="S6" t="s">
        <v>735</v>
      </c>
    </row>
    <row r="7" spans="1:19" x14ac:dyDescent="0.3">
      <c r="A7" s="16" t="s">
        <v>462</v>
      </c>
      <c r="B7" s="14" t="s">
        <v>32</v>
      </c>
      <c r="C7" s="10" t="s">
        <v>463</v>
      </c>
      <c r="D7" s="2" t="str">
        <f t="shared" si="0"/>
        <v>https://cirro.enroll.pt.nrgpl.us?product_id=gaa6419eca664a48</v>
      </c>
      <c r="E7" s="10" t="s">
        <v>443</v>
      </c>
      <c r="F7" s="10" t="s">
        <v>463</v>
      </c>
      <c r="G7" s="10" t="s">
        <v>69</v>
      </c>
      <c r="H7" s="3" t="s">
        <v>25</v>
      </c>
      <c r="I7" s="10" t="s">
        <v>31</v>
      </c>
      <c r="J7" s="15" t="s">
        <v>30</v>
      </c>
      <c r="K7" s="15" t="s">
        <v>30</v>
      </c>
      <c r="L7" s="8" t="s">
        <v>464</v>
      </c>
      <c r="M7" s="12" t="s">
        <v>14</v>
      </c>
      <c r="N7" s="4" t="s">
        <v>29</v>
      </c>
      <c r="O7" s="5">
        <v>6154348332</v>
      </c>
      <c r="P7" s="17" t="str">
        <f t="shared" ca="1" si="1"/>
        <v>00792360505</v>
      </c>
      <c r="Q7" s="5" t="s">
        <v>6</v>
      </c>
      <c r="R7" s="4" t="s">
        <v>465</v>
      </c>
      <c r="S7" t="s">
        <v>736</v>
      </c>
    </row>
    <row r="8" spans="1:19" x14ac:dyDescent="0.3">
      <c r="A8" s="16" t="s">
        <v>466</v>
      </c>
      <c r="B8" s="14" t="s">
        <v>32</v>
      </c>
      <c r="C8" s="10" t="s">
        <v>467</v>
      </c>
      <c r="D8" s="2" t="str">
        <f t="shared" si="0"/>
        <v>https://cirro.enroll.pt.nrgpl.us?product_id=gacc8a94b9d9603b</v>
      </c>
      <c r="E8" s="10" t="s">
        <v>443</v>
      </c>
      <c r="F8" s="10" t="s">
        <v>467</v>
      </c>
      <c r="G8" s="10" t="s">
        <v>49</v>
      </c>
      <c r="H8" s="3" t="s">
        <v>22</v>
      </c>
      <c r="I8" s="10" t="s">
        <v>31</v>
      </c>
      <c r="J8" s="15" t="s">
        <v>30</v>
      </c>
      <c r="K8" s="15" t="s">
        <v>30</v>
      </c>
      <c r="L8" s="8" t="s">
        <v>468</v>
      </c>
      <c r="M8" s="12" t="s">
        <v>14</v>
      </c>
      <c r="N8" s="4" t="s">
        <v>29</v>
      </c>
      <c r="O8" s="5">
        <v>6159198171</v>
      </c>
      <c r="P8" s="17" t="str">
        <f t="shared" ca="1" si="1"/>
        <v>00841393679</v>
      </c>
      <c r="Q8" s="5" t="s">
        <v>6</v>
      </c>
      <c r="R8" s="4" t="s">
        <v>469</v>
      </c>
      <c r="S8" t="s">
        <v>737</v>
      </c>
    </row>
    <row r="9" spans="1:19" x14ac:dyDescent="0.3">
      <c r="A9" s="16" t="s">
        <v>470</v>
      </c>
      <c r="B9" s="14" t="s">
        <v>32</v>
      </c>
      <c r="C9" s="10" t="s">
        <v>471</v>
      </c>
      <c r="D9" s="2" t="str">
        <f t="shared" si="0"/>
        <v>https://cirro.enroll.pt.nrgpl.us?product_id=gb191f843f73876c</v>
      </c>
      <c r="E9" s="10" t="s">
        <v>443</v>
      </c>
      <c r="F9" s="10" t="s">
        <v>471</v>
      </c>
      <c r="G9" s="10" t="s">
        <v>69</v>
      </c>
      <c r="H9" s="3" t="s">
        <v>25</v>
      </c>
      <c r="I9" s="10" t="s">
        <v>31</v>
      </c>
      <c r="J9" s="15" t="s">
        <v>30</v>
      </c>
      <c r="K9" s="15" t="s">
        <v>30</v>
      </c>
      <c r="L9" s="8" t="s">
        <v>472</v>
      </c>
      <c r="M9" s="12" t="s">
        <v>14</v>
      </c>
      <c r="N9" s="4" t="s">
        <v>29</v>
      </c>
      <c r="O9" s="5">
        <v>6164048010</v>
      </c>
      <c r="P9" s="17" t="str">
        <f t="shared" ca="1" si="1"/>
        <v>00213941535</v>
      </c>
      <c r="Q9" s="5" t="s">
        <v>6</v>
      </c>
      <c r="R9" s="4" t="s">
        <v>473</v>
      </c>
      <c r="S9" t="s">
        <v>738</v>
      </c>
    </row>
    <row r="10" spans="1:19" x14ac:dyDescent="0.3">
      <c r="A10" s="16" t="s">
        <v>474</v>
      </c>
      <c r="B10" s="14" t="s">
        <v>32</v>
      </c>
      <c r="C10" s="10" t="s">
        <v>475</v>
      </c>
      <c r="D10" s="2" t="str">
        <f t="shared" si="0"/>
        <v>https://cirro.enroll.pt.nrgpl.us?product_id=gb803fb01c70e13e</v>
      </c>
      <c r="E10" s="10" t="s">
        <v>443</v>
      </c>
      <c r="F10" s="10" t="s">
        <v>475</v>
      </c>
      <c r="G10" s="10" t="s">
        <v>476</v>
      </c>
      <c r="H10" s="3" t="s">
        <v>22</v>
      </c>
      <c r="I10" s="10" t="s">
        <v>31</v>
      </c>
      <c r="J10" s="15" t="s">
        <v>30</v>
      </c>
      <c r="K10" s="15" t="s">
        <v>30</v>
      </c>
      <c r="L10" s="8" t="s">
        <v>477</v>
      </c>
      <c r="M10" s="12" t="s">
        <v>14</v>
      </c>
      <c r="N10" s="4" t="s">
        <v>29</v>
      </c>
      <c r="O10" s="5">
        <v>6168897849</v>
      </c>
      <c r="P10" s="17" t="str">
        <f t="shared" ca="1" si="1"/>
        <v>00667534523</v>
      </c>
      <c r="Q10" s="5" t="s">
        <v>6</v>
      </c>
      <c r="R10" s="4" t="s">
        <v>478</v>
      </c>
      <c r="S10" t="s">
        <v>739</v>
      </c>
    </row>
    <row r="11" spans="1:19" x14ac:dyDescent="0.3">
      <c r="A11" s="16" t="s">
        <v>479</v>
      </c>
      <c r="B11" s="14" t="s">
        <v>32</v>
      </c>
      <c r="C11" s="10" t="s">
        <v>480</v>
      </c>
      <c r="D11" s="2" t="str">
        <f t="shared" si="0"/>
        <v>https://cirro.enroll.pt.nrgpl.us?product_id=gbc77a75db01fd4d</v>
      </c>
      <c r="E11" s="10" t="s">
        <v>443</v>
      </c>
      <c r="F11" s="10" t="s">
        <v>480</v>
      </c>
      <c r="G11" s="10" t="s">
        <v>64</v>
      </c>
      <c r="H11" s="3" t="s">
        <v>25</v>
      </c>
      <c r="I11" s="10" t="s">
        <v>31</v>
      </c>
      <c r="J11" s="15" t="s">
        <v>30</v>
      </c>
      <c r="K11" s="15" t="s">
        <v>30</v>
      </c>
      <c r="L11" s="8" t="s">
        <v>481</v>
      </c>
      <c r="M11" s="12" t="s">
        <v>14</v>
      </c>
      <c r="N11" s="4" t="s">
        <v>29</v>
      </c>
      <c r="O11" s="5">
        <v>6173747688</v>
      </c>
      <c r="P11" s="17" t="str">
        <f t="shared" ca="1" si="1"/>
        <v>00985283707</v>
      </c>
      <c r="Q11" s="5" t="s">
        <v>6</v>
      </c>
      <c r="R11" s="4" t="s">
        <v>482</v>
      </c>
      <c r="S11" t="s">
        <v>740</v>
      </c>
    </row>
    <row r="12" spans="1:19" x14ac:dyDescent="0.3">
      <c r="A12" s="16" t="s">
        <v>483</v>
      </c>
      <c r="B12" s="14" t="s">
        <v>32</v>
      </c>
      <c r="C12" s="10" t="s">
        <v>484</v>
      </c>
      <c r="D12" s="2" t="str">
        <f t="shared" si="0"/>
        <v>https://cirro.enroll.pt.nrgpl.us?product_id=gdd51fc556890572</v>
      </c>
      <c r="E12" s="10" t="s">
        <v>443</v>
      </c>
      <c r="F12" s="10" t="s">
        <v>484</v>
      </c>
      <c r="G12" s="10" t="s">
        <v>485</v>
      </c>
      <c r="H12" s="3" t="s">
        <v>22</v>
      </c>
      <c r="I12" s="10" t="s">
        <v>31</v>
      </c>
      <c r="J12" s="15" t="s">
        <v>30</v>
      </c>
      <c r="K12" s="15" t="s">
        <v>30</v>
      </c>
      <c r="L12" s="8" t="s">
        <v>486</v>
      </c>
      <c r="M12" s="12" t="s">
        <v>14</v>
      </c>
      <c r="N12" s="4" t="s">
        <v>29</v>
      </c>
      <c r="O12" s="5">
        <v>6178597527</v>
      </c>
      <c r="P12" s="17" t="str">
        <f t="shared" ca="1" si="1"/>
        <v>00551862743</v>
      </c>
      <c r="Q12" s="5" t="s">
        <v>6</v>
      </c>
      <c r="R12" s="4" t="s">
        <v>487</v>
      </c>
      <c r="S12" t="s">
        <v>741</v>
      </c>
    </row>
    <row r="13" spans="1:19" x14ac:dyDescent="0.3">
      <c r="A13" s="16" t="s">
        <v>488</v>
      </c>
      <c r="B13" s="14" t="s">
        <v>32</v>
      </c>
      <c r="C13" s="10" t="s">
        <v>489</v>
      </c>
      <c r="D13" s="2" t="str">
        <f t="shared" si="0"/>
        <v>https://cirro.enroll.pt.nrgpl.us?product_id=g1c258c5df889352</v>
      </c>
      <c r="E13" s="10" t="s">
        <v>443</v>
      </c>
      <c r="F13" s="10" t="s">
        <v>489</v>
      </c>
      <c r="G13" s="10" t="s">
        <v>69</v>
      </c>
      <c r="H13" s="3" t="s">
        <v>25</v>
      </c>
      <c r="I13" s="10" t="s">
        <v>31</v>
      </c>
      <c r="J13" s="15" t="s">
        <v>30</v>
      </c>
      <c r="K13" s="15" t="s">
        <v>30</v>
      </c>
      <c r="L13" s="8" t="s">
        <v>490</v>
      </c>
      <c r="M13" s="12" t="s">
        <v>14</v>
      </c>
      <c r="N13" s="4" t="s">
        <v>29</v>
      </c>
      <c r="O13" s="5">
        <v>6096150264</v>
      </c>
      <c r="P13" s="17" t="str">
        <f t="shared" ca="1" si="1"/>
        <v>00805897444</v>
      </c>
      <c r="Q13" s="5" t="s">
        <v>6</v>
      </c>
      <c r="R13" s="4" t="s">
        <v>491</v>
      </c>
      <c r="S13" t="s">
        <v>742</v>
      </c>
    </row>
    <row r="14" spans="1:19" x14ac:dyDescent="0.3">
      <c r="A14" s="16" t="s">
        <v>492</v>
      </c>
      <c r="B14" s="14" t="s">
        <v>32</v>
      </c>
      <c r="C14" s="10" t="s">
        <v>493</v>
      </c>
      <c r="D14" s="2" t="str">
        <f t="shared" si="0"/>
        <v>https://cirro.enroll.pt.nrgpl.us?product_id=ge407c626e5bbe81</v>
      </c>
      <c r="E14" s="10" t="s">
        <v>443</v>
      </c>
      <c r="F14" s="10" t="s">
        <v>493</v>
      </c>
      <c r="G14" s="10" t="s">
        <v>494</v>
      </c>
      <c r="H14" s="3" t="s">
        <v>25</v>
      </c>
      <c r="I14" s="10" t="s">
        <v>31</v>
      </c>
      <c r="J14" s="15" t="s">
        <v>30</v>
      </c>
      <c r="K14" s="15" t="s">
        <v>30</v>
      </c>
      <c r="L14" s="8" t="s">
        <v>495</v>
      </c>
      <c r="M14" s="12" t="s">
        <v>14</v>
      </c>
      <c r="N14" s="4" t="s">
        <v>29</v>
      </c>
      <c r="O14" s="5">
        <v>6183447366</v>
      </c>
      <c r="P14" s="17" t="str">
        <f t="shared" ca="1" si="1"/>
        <v>00668351351</v>
      </c>
      <c r="Q14" s="5" t="s">
        <v>6</v>
      </c>
      <c r="R14" s="4" t="s">
        <v>496</v>
      </c>
      <c r="S14" t="s">
        <v>743</v>
      </c>
    </row>
    <row r="15" spans="1:19" x14ac:dyDescent="0.3">
      <c r="A15" s="16" t="s">
        <v>497</v>
      </c>
      <c r="B15" s="14" t="s">
        <v>32</v>
      </c>
      <c r="C15" s="10" t="s">
        <v>498</v>
      </c>
      <c r="D15" s="2" t="str">
        <f t="shared" si="0"/>
        <v>https://cirro.enroll.pt.nrgpl.us?product_id=g374e865e13e43ab</v>
      </c>
      <c r="E15" s="10" t="s">
        <v>443</v>
      </c>
      <c r="F15" s="10" t="s">
        <v>498</v>
      </c>
      <c r="G15" s="10" t="s">
        <v>33</v>
      </c>
      <c r="H15" s="3" t="s">
        <v>22</v>
      </c>
      <c r="I15" s="10" t="s">
        <v>31</v>
      </c>
      <c r="J15" s="15" t="s">
        <v>30</v>
      </c>
      <c r="K15" s="15" t="s">
        <v>30</v>
      </c>
      <c r="L15" s="8" t="s">
        <v>499</v>
      </c>
      <c r="M15" s="12" t="s">
        <v>14</v>
      </c>
      <c r="N15" s="4" t="s">
        <v>29</v>
      </c>
      <c r="O15" s="5">
        <v>6101000103</v>
      </c>
      <c r="P15" s="17" t="str">
        <f t="shared" ca="1" si="1"/>
        <v>00640885036</v>
      </c>
      <c r="Q15" s="5" t="s">
        <v>6</v>
      </c>
      <c r="R15" s="4" t="s">
        <v>500</v>
      </c>
      <c r="S15" t="s">
        <v>744</v>
      </c>
    </row>
    <row r="16" spans="1:19" x14ac:dyDescent="0.3">
      <c r="A16" s="16" t="s">
        <v>501</v>
      </c>
      <c r="B16" s="14" t="s">
        <v>32</v>
      </c>
      <c r="C16" s="10" t="s">
        <v>502</v>
      </c>
      <c r="D16" s="2" t="str">
        <f t="shared" si="0"/>
        <v>https://cirro.enroll.pt.nrgpl.us?product_id=g3a658df3137fe67</v>
      </c>
      <c r="E16" s="10" t="s">
        <v>443</v>
      </c>
      <c r="F16" s="10" t="s">
        <v>502</v>
      </c>
      <c r="G16" s="10" t="s">
        <v>33</v>
      </c>
      <c r="H16" s="3" t="s">
        <v>25</v>
      </c>
      <c r="I16" s="10" t="s">
        <v>31</v>
      </c>
      <c r="J16" s="15" t="s">
        <v>30</v>
      </c>
      <c r="K16" s="15" t="s">
        <v>30</v>
      </c>
      <c r="L16" s="8" t="s">
        <v>503</v>
      </c>
      <c r="M16" s="12" t="s">
        <v>14</v>
      </c>
      <c r="N16" s="4" t="s">
        <v>29</v>
      </c>
      <c r="O16" s="5">
        <v>6105849942</v>
      </c>
      <c r="P16" s="17" t="str">
        <f t="shared" ca="1" si="1"/>
        <v>00140530973</v>
      </c>
      <c r="Q16" s="5" t="s">
        <v>6</v>
      </c>
      <c r="R16" s="4" t="s">
        <v>504</v>
      </c>
      <c r="S16" t="s">
        <v>745</v>
      </c>
    </row>
    <row r="17" spans="1:19" x14ac:dyDescent="0.3">
      <c r="A17" s="16" t="s">
        <v>505</v>
      </c>
      <c r="B17" s="14" t="s">
        <v>32</v>
      </c>
      <c r="C17" s="10" t="s">
        <v>506</v>
      </c>
      <c r="D17" s="2" t="str">
        <f t="shared" si="0"/>
        <v>https://cirro.enroll.pt.nrgpl.us?product_id=g4c5169b26e9e302</v>
      </c>
      <c r="E17" s="10" t="s">
        <v>443</v>
      </c>
      <c r="F17" s="10" t="s">
        <v>506</v>
      </c>
      <c r="G17" s="10" t="s">
        <v>507</v>
      </c>
      <c r="H17" s="3" t="s">
        <v>22</v>
      </c>
      <c r="I17" s="10" t="s">
        <v>31</v>
      </c>
      <c r="J17" s="15" t="s">
        <v>30</v>
      </c>
      <c r="K17" s="15" t="s">
        <v>30</v>
      </c>
      <c r="L17" s="8" t="s">
        <v>508</v>
      </c>
      <c r="M17" s="12" t="s">
        <v>14</v>
      </c>
      <c r="N17" s="4" t="s">
        <v>29</v>
      </c>
      <c r="O17" s="5">
        <v>6110699781</v>
      </c>
      <c r="P17" s="17" t="str">
        <f t="shared" ca="1" si="1"/>
        <v>00896893493</v>
      </c>
      <c r="Q17" s="5" t="s">
        <v>6</v>
      </c>
      <c r="R17" s="4" t="s">
        <v>509</v>
      </c>
      <c r="S17" t="s">
        <v>746</v>
      </c>
    </row>
    <row r="18" spans="1:19" x14ac:dyDescent="0.3">
      <c r="A18" s="16" t="s">
        <v>510</v>
      </c>
      <c r="B18" s="14" t="s">
        <v>32</v>
      </c>
      <c r="C18" s="10" t="s">
        <v>511</v>
      </c>
      <c r="D18" s="2" t="str">
        <f t="shared" si="0"/>
        <v>https://cirro.enroll.pt.nrgpl.us?product_id=g5ed8679762c4ed8</v>
      </c>
      <c r="E18" s="10" t="s">
        <v>443</v>
      </c>
      <c r="F18" s="10" t="s">
        <v>511</v>
      </c>
      <c r="G18" s="10" t="s">
        <v>64</v>
      </c>
      <c r="H18" s="3" t="s">
        <v>25</v>
      </c>
      <c r="I18" s="10" t="s">
        <v>31</v>
      </c>
      <c r="J18" s="15" t="s">
        <v>30</v>
      </c>
      <c r="K18" s="15" t="s">
        <v>30</v>
      </c>
      <c r="L18" s="8" t="s">
        <v>512</v>
      </c>
      <c r="M18" s="12" t="s">
        <v>14</v>
      </c>
      <c r="N18" s="4" t="s">
        <v>29</v>
      </c>
      <c r="O18" s="5">
        <v>6115549620</v>
      </c>
      <c r="P18" s="17" t="str">
        <f t="shared" ca="1" si="1"/>
        <v>00291866527</v>
      </c>
      <c r="Q18" s="5" t="s">
        <v>6</v>
      </c>
      <c r="R18" s="4" t="s">
        <v>513</v>
      </c>
      <c r="S18" t="s">
        <v>747</v>
      </c>
    </row>
    <row r="19" spans="1:19" x14ac:dyDescent="0.3">
      <c r="A19" s="16" t="s">
        <v>514</v>
      </c>
      <c r="B19" s="14" t="s">
        <v>32</v>
      </c>
      <c r="C19" s="10" t="s">
        <v>515</v>
      </c>
      <c r="D19" s="2" t="str">
        <f t="shared" si="0"/>
        <v>https://cirro.enroll.pt.nrgpl.us?product_id=g62f6d48e96744a1</v>
      </c>
      <c r="E19" s="10" t="s">
        <v>443</v>
      </c>
      <c r="F19" s="10" t="s">
        <v>515</v>
      </c>
      <c r="G19" s="10" t="s">
        <v>39</v>
      </c>
      <c r="H19" s="3" t="s">
        <v>22</v>
      </c>
      <c r="I19" s="10" t="s">
        <v>31</v>
      </c>
      <c r="J19" s="15" t="s">
        <v>30</v>
      </c>
      <c r="K19" s="15" t="s">
        <v>30</v>
      </c>
      <c r="L19" s="8" t="s">
        <v>516</v>
      </c>
      <c r="M19" s="12" t="s">
        <v>14</v>
      </c>
      <c r="N19" s="4" t="s">
        <v>29</v>
      </c>
      <c r="O19" s="5">
        <v>6120399459</v>
      </c>
      <c r="P19" s="17" t="str">
        <f t="shared" ca="1" si="1"/>
        <v>00837445293</v>
      </c>
      <c r="Q19" s="5" t="s">
        <v>6</v>
      </c>
      <c r="R19" s="4" t="s">
        <v>517</v>
      </c>
      <c r="S19" t="s">
        <v>748</v>
      </c>
    </row>
    <row r="20" spans="1:19" x14ac:dyDescent="0.3">
      <c r="A20" s="16" t="s">
        <v>518</v>
      </c>
      <c r="B20" s="14" t="s">
        <v>32</v>
      </c>
      <c r="C20" s="10" t="s">
        <v>519</v>
      </c>
      <c r="D20" s="2" t="str">
        <f t="shared" si="0"/>
        <v>https://cirro.enroll.pt.nrgpl.us?product_id=g6db4e3cd5e34ed8</v>
      </c>
      <c r="E20" s="10" t="s">
        <v>443</v>
      </c>
      <c r="F20" s="10" t="s">
        <v>519</v>
      </c>
      <c r="G20" s="10" t="s">
        <v>49</v>
      </c>
      <c r="H20" s="3" t="s">
        <v>25</v>
      </c>
      <c r="I20" s="10" t="s">
        <v>31</v>
      </c>
      <c r="J20" s="15" t="s">
        <v>30</v>
      </c>
      <c r="K20" s="15" t="s">
        <v>30</v>
      </c>
      <c r="L20" s="8" t="s">
        <v>520</v>
      </c>
      <c r="M20" s="12" t="s">
        <v>14</v>
      </c>
      <c r="N20" s="4" t="s">
        <v>29</v>
      </c>
      <c r="O20" s="5">
        <v>6125249298</v>
      </c>
      <c r="P20" s="17" t="str">
        <f t="shared" ca="1" si="1"/>
        <v>00420745392</v>
      </c>
      <c r="Q20" s="5" t="s">
        <v>6</v>
      </c>
      <c r="R20" s="4" t="s">
        <v>521</v>
      </c>
      <c r="S20" t="s">
        <v>749</v>
      </c>
    </row>
    <row r="21" spans="1:19" x14ac:dyDescent="0.3">
      <c r="A21" s="16" t="s">
        <v>522</v>
      </c>
      <c r="B21" s="14" t="s">
        <v>32</v>
      </c>
      <c r="C21" s="10" t="s">
        <v>523</v>
      </c>
      <c r="D21" s="2" t="str">
        <f t="shared" si="0"/>
        <v>https://cirro.enroll.pt.nrgpl.us?product_id=g7cce19e818cd6db</v>
      </c>
      <c r="E21" s="10" t="s">
        <v>443</v>
      </c>
      <c r="F21" s="10" t="s">
        <v>523</v>
      </c>
      <c r="G21" s="10" t="s">
        <v>33</v>
      </c>
      <c r="H21" s="3" t="s">
        <v>22</v>
      </c>
      <c r="I21" s="10" t="s">
        <v>31</v>
      </c>
      <c r="J21" s="15" t="s">
        <v>30</v>
      </c>
      <c r="K21" s="15" t="s">
        <v>30</v>
      </c>
      <c r="L21" s="8" t="s">
        <v>524</v>
      </c>
      <c r="M21" s="12" t="s">
        <v>14</v>
      </c>
      <c r="N21" s="4" t="s">
        <v>29</v>
      </c>
      <c r="O21" s="5">
        <v>6130099137</v>
      </c>
      <c r="P21" s="17" t="str">
        <f t="shared" ca="1" si="1"/>
        <v>00602181981</v>
      </c>
      <c r="Q21" s="5" t="s">
        <v>6</v>
      </c>
      <c r="R21" s="4" t="s">
        <v>525</v>
      </c>
      <c r="S21" t="s">
        <v>750</v>
      </c>
    </row>
    <row r="22" spans="1:19" x14ac:dyDescent="0.3">
      <c r="A22" s="16" t="s">
        <v>526</v>
      </c>
      <c r="B22" s="18" t="s">
        <v>32</v>
      </c>
      <c r="C22" s="19" t="s">
        <v>527</v>
      </c>
      <c r="D22" s="20" t="str">
        <f t="shared" si="0"/>
        <v>https://cirro.enroll.pt.nrgpl.us?product_id=g1589e9e932f3205</v>
      </c>
      <c r="E22" s="19" t="s">
        <v>528</v>
      </c>
      <c r="F22" s="19" t="s">
        <v>527</v>
      </c>
      <c r="G22" s="19" t="s">
        <v>101</v>
      </c>
      <c r="H22" s="21" t="s">
        <v>22</v>
      </c>
      <c r="I22" s="19" t="s">
        <v>31</v>
      </c>
      <c r="J22" s="22" t="s">
        <v>30</v>
      </c>
      <c r="K22" s="22" t="s">
        <v>30</v>
      </c>
      <c r="L22" s="23" t="s">
        <v>529</v>
      </c>
      <c r="M22" s="24" t="s">
        <v>14</v>
      </c>
      <c r="N22" s="25" t="s">
        <v>29</v>
      </c>
      <c r="O22" s="26">
        <v>6188297205</v>
      </c>
      <c r="P22" s="17" t="str">
        <f t="shared" ca="1" si="1"/>
        <v>08000000005349126584</v>
      </c>
      <c r="Q22" s="26" t="s">
        <v>6</v>
      </c>
      <c r="R22" s="25" t="s">
        <v>530</v>
      </c>
      <c r="S22" t="s">
        <v>751</v>
      </c>
    </row>
    <row r="23" spans="1:19" x14ac:dyDescent="0.3">
      <c r="A23" s="16" t="s">
        <v>531</v>
      </c>
      <c r="B23" s="14" t="s">
        <v>32</v>
      </c>
      <c r="C23" s="10" t="s">
        <v>532</v>
      </c>
      <c r="D23" s="2" t="str">
        <f t="shared" si="0"/>
        <v>https://cirro.enroll.pt.nrgpl.us?product_id=g203038d8b63f269</v>
      </c>
      <c r="E23" s="10" t="s">
        <v>528</v>
      </c>
      <c r="F23" s="10" t="s">
        <v>532</v>
      </c>
      <c r="G23" s="10" t="s">
        <v>533</v>
      </c>
      <c r="H23" s="3" t="s">
        <v>25</v>
      </c>
      <c r="I23" s="10" t="s">
        <v>31</v>
      </c>
      <c r="J23" s="15" t="s">
        <v>30</v>
      </c>
      <c r="K23" s="15" t="s">
        <v>30</v>
      </c>
      <c r="L23" s="8" t="s">
        <v>534</v>
      </c>
      <c r="M23" s="12" t="s">
        <v>14</v>
      </c>
      <c r="N23" s="4" t="s">
        <v>29</v>
      </c>
      <c r="O23" s="5">
        <v>6193147044</v>
      </c>
      <c r="P23" s="17" t="str">
        <f t="shared" ca="1" si="1"/>
        <v>08000000004260923940</v>
      </c>
      <c r="Q23" s="5" t="s">
        <v>6</v>
      </c>
      <c r="R23" s="4" t="s">
        <v>535</v>
      </c>
      <c r="S23" t="s">
        <v>752</v>
      </c>
    </row>
    <row r="24" spans="1:19" x14ac:dyDescent="0.3">
      <c r="A24" s="16" t="s">
        <v>536</v>
      </c>
      <c r="B24" s="14" t="s">
        <v>32</v>
      </c>
      <c r="C24" s="10" t="s">
        <v>537</v>
      </c>
      <c r="D24" s="2" t="str">
        <f t="shared" si="0"/>
        <v>https://cirro.enroll.pt.nrgpl.us?product_id=g23502204d85732d</v>
      </c>
      <c r="E24" s="10" t="s">
        <v>528</v>
      </c>
      <c r="F24" s="10" t="s">
        <v>537</v>
      </c>
      <c r="G24" s="10" t="s">
        <v>39</v>
      </c>
      <c r="H24" s="3" t="s">
        <v>22</v>
      </c>
      <c r="I24" s="10" t="s">
        <v>31</v>
      </c>
      <c r="J24" s="15" t="s">
        <v>30</v>
      </c>
      <c r="K24" s="15" t="s">
        <v>30</v>
      </c>
      <c r="L24" s="8" t="s">
        <v>538</v>
      </c>
      <c r="M24" s="12" t="s">
        <v>14</v>
      </c>
      <c r="N24" s="4" t="s">
        <v>29</v>
      </c>
      <c r="O24" s="5">
        <v>6197996883</v>
      </c>
      <c r="P24" s="17" t="str">
        <f t="shared" ca="1" si="1"/>
        <v>08000000003960032314</v>
      </c>
      <c r="Q24" s="5" t="s">
        <v>6</v>
      </c>
      <c r="R24" s="4" t="s">
        <v>539</v>
      </c>
      <c r="S24" t="s">
        <v>753</v>
      </c>
    </row>
    <row r="25" spans="1:19" x14ac:dyDescent="0.3">
      <c r="A25" s="16" t="s">
        <v>540</v>
      </c>
      <c r="B25" s="14" t="s">
        <v>32</v>
      </c>
      <c r="C25" s="10" t="s">
        <v>541</v>
      </c>
      <c r="D25" s="2" t="str">
        <f t="shared" si="0"/>
        <v>https://cirro.enroll.pt.nrgpl.us?product_id=g248904f8aba373d</v>
      </c>
      <c r="E25" s="10" t="s">
        <v>528</v>
      </c>
      <c r="F25" s="10" t="s">
        <v>541</v>
      </c>
      <c r="G25" s="10" t="s">
        <v>64</v>
      </c>
      <c r="H25" s="3" t="s">
        <v>25</v>
      </c>
      <c r="I25" s="10" t="s">
        <v>31</v>
      </c>
      <c r="J25" s="15" t="s">
        <v>30</v>
      </c>
      <c r="K25" s="15" t="s">
        <v>30</v>
      </c>
      <c r="L25" s="8" t="s">
        <v>542</v>
      </c>
      <c r="M25" s="12" t="s">
        <v>14</v>
      </c>
      <c r="N25" s="4" t="s">
        <v>29</v>
      </c>
      <c r="O25" s="5">
        <v>6202846722</v>
      </c>
      <c r="P25" s="17" t="str">
        <f t="shared" ca="1" si="1"/>
        <v>08000000004189346726</v>
      </c>
      <c r="Q25" s="5" t="s">
        <v>6</v>
      </c>
      <c r="R25" s="4" t="s">
        <v>543</v>
      </c>
      <c r="S25" t="s">
        <v>754</v>
      </c>
    </row>
    <row r="26" spans="1:19" x14ac:dyDescent="0.3">
      <c r="A26" s="16" t="s">
        <v>544</v>
      </c>
      <c r="B26" s="14" t="s">
        <v>32</v>
      </c>
      <c r="C26" s="10" t="s">
        <v>545</v>
      </c>
      <c r="D26" s="2" t="str">
        <f t="shared" si="0"/>
        <v>https://cirro.enroll.pt.nrgpl.us?product_id=g3cd347f29e4cf18</v>
      </c>
      <c r="E26" s="10" t="s">
        <v>528</v>
      </c>
      <c r="F26" s="10" t="s">
        <v>545</v>
      </c>
      <c r="G26" s="10" t="s">
        <v>33</v>
      </c>
      <c r="H26" s="3" t="s">
        <v>22</v>
      </c>
      <c r="I26" s="10" t="s">
        <v>31</v>
      </c>
      <c r="J26" s="15" t="s">
        <v>30</v>
      </c>
      <c r="K26" s="15" t="s">
        <v>30</v>
      </c>
      <c r="L26" s="8" t="s">
        <v>546</v>
      </c>
      <c r="M26" s="12" t="s">
        <v>14</v>
      </c>
      <c r="N26" s="4" t="s">
        <v>29</v>
      </c>
      <c r="O26" s="5">
        <v>6207696561</v>
      </c>
      <c r="P26" s="17" t="str">
        <f t="shared" ca="1" si="1"/>
        <v>08000000004090868394</v>
      </c>
      <c r="Q26" s="5" t="s">
        <v>6</v>
      </c>
      <c r="R26" s="4" t="s">
        <v>547</v>
      </c>
      <c r="S26" t="s">
        <v>755</v>
      </c>
    </row>
    <row r="27" spans="1:19" x14ac:dyDescent="0.3">
      <c r="A27" s="16" t="s">
        <v>548</v>
      </c>
      <c r="B27" s="14" t="s">
        <v>32</v>
      </c>
      <c r="C27" s="10" t="s">
        <v>549</v>
      </c>
      <c r="D27" s="2" t="str">
        <f t="shared" si="0"/>
        <v>https://cirro.enroll.pt.nrgpl.us?product_id=g47d1af07272973d</v>
      </c>
      <c r="E27" s="10" t="s">
        <v>528</v>
      </c>
      <c r="F27" s="10" t="s">
        <v>549</v>
      </c>
      <c r="G27" s="10" t="s">
        <v>69</v>
      </c>
      <c r="H27" s="3" t="s">
        <v>25</v>
      </c>
      <c r="I27" s="10" t="s">
        <v>31</v>
      </c>
      <c r="J27" s="15" t="s">
        <v>30</v>
      </c>
      <c r="K27" s="15" t="s">
        <v>30</v>
      </c>
      <c r="L27" s="8" t="s">
        <v>550</v>
      </c>
      <c r="M27" s="12" t="s">
        <v>14</v>
      </c>
      <c r="N27" s="4" t="s">
        <v>29</v>
      </c>
      <c r="O27" s="5">
        <v>6212546400</v>
      </c>
      <c r="P27" s="17" t="str">
        <f t="shared" ca="1" si="1"/>
        <v>08000000004806679054</v>
      </c>
      <c r="Q27" s="5" t="s">
        <v>6</v>
      </c>
      <c r="R27" s="4" t="s">
        <v>551</v>
      </c>
      <c r="S27" t="s">
        <v>756</v>
      </c>
    </row>
    <row r="28" spans="1:19" x14ac:dyDescent="0.3">
      <c r="A28" s="16" t="s">
        <v>552</v>
      </c>
      <c r="B28" s="14" t="s">
        <v>32</v>
      </c>
      <c r="C28" s="10" t="s">
        <v>553</v>
      </c>
      <c r="D28" s="2" t="str">
        <f t="shared" si="0"/>
        <v>https://cirro.enroll.pt.nrgpl.us?product_id=g5595ec163eec0a8</v>
      </c>
      <c r="E28" s="10" t="s">
        <v>528</v>
      </c>
      <c r="F28" s="10" t="s">
        <v>553</v>
      </c>
      <c r="G28" s="10" t="s">
        <v>33</v>
      </c>
      <c r="H28" s="3" t="s">
        <v>22</v>
      </c>
      <c r="I28" s="10" t="s">
        <v>31</v>
      </c>
      <c r="J28" s="15" t="s">
        <v>30</v>
      </c>
      <c r="K28" s="15" t="s">
        <v>30</v>
      </c>
      <c r="L28" s="8" t="s">
        <v>554</v>
      </c>
      <c r="M28" s="12" t="s">
        <v>14</v>
      </c>
      <c r="N28" s="4" t="s">
        <v>29</v>
      </c>
      <c r="O28" s="5">
        <v>6217396239</v>
      </c>
      <c r="P28" s="17" t="str">
        <f t="shared" ca="1" si="1"/>
        <v>08000000004556139146</v>
      </c>
      <c r="Q28" s="5" t="s">
        <v>6</v>
      </c>
      <c r="R28" s="4" t="s">
        <v>555</v>
      </c>
      <c r="S28" t="s">
        <v>757</v>
      </c>
    </row>
    <row r="29" spans="1:19" x14ac:dyDescent="0.3">
      <c r="A29" s="16" t="s">
        <v>556</v>
      </c>
      <c r="B29" s="14" t="s">
        <v>32</v>
      </c>
      <c r="C29" s="10" t="s">
        <v>557</v>
      </c>
      <c r="D29" s="2" t="str">
        <f t="shared" si="0"/>
        <v>https://cirro.enroll.pt.nrgpl.us?product_id=g5beb1f88c2195fd</v>
      </c>
      <c r="E29" s="10" t="s">
        <v>528</v>
      </c>
      <c r="F29" s="10" t="s">
        <v>557</v>
      </c>
      <c r="G29" s="10" t="s">
        <v>39</v>
      </c>
      <c r="H29" s="3" t="s">
        <v>25</v>
      </c>
      <c r="I29" s="10" t="s">
        <v>31</v>
      </c>
      <c r="J29" s="15" t="s">
        <v>30</v>
      </c>
      <c r="K29" s="15" t="s">
        <v>30</v>
      </c>
      <c r="L29" s="8" t="s">
        <v>558</v>
      </c>
      <c r="M29" s="12" t="s">
        <v>14</v>
      </c>
      <c r="N29" s="4" t="s">
        <v>29</v>
      </c>
      <c r="O29" s="5">
        <v>6222246078</v>
      </c>
      <c r="P29" s="17" t="str">
        <f t="shared" ca="1" si="1"/>
        <v>08000000003041830206</v>
      </c>
      <c r="Q29" s="5" t="s">
        <v>6</v>
      </c>
      <c r="R29" s="4" t="s">
        <v>559</v>
      </c>
      <c r="S29" t="s">
        <v>758</v>
      </c>
    </row>
    <row r="30" spans="1:19" x14ac:dyDescent="0.3">
      <c r="A30" s="16" t="s">
        <v>560</v>
      </c>
      <c r="B30" s="14" t="s">
        <v>32</v>
      </c>
      <c r="C30" s="10" t="s">
        <v>561</v>
      </c>
      <c r="D30" s="2" t="str">
        <f t="shared" si="0"/>
        <v>https://cirro.enroll.pt.nrgpl.us?product_id=g61957e56f0896e9</v>
      </c>
      <c r="E30" s="10" t="s">
        <v>528</v>
      </c>
      <c r="F30" s="10" t="s">
        <v>561</v>
      </c>
      <c r="G30" s="10" t="s">
        <v>39</v>
      </c>
      <c r="H30" s="3" t="s">
        <v>22</v>
      </c>
      <c r="I30" s="10" t="s">
        <v>31</v>
      </c>
      <c r="J30" s="15" t="s">
        <v>30</v>
      </c>
      <c r="K30" s="15" t="s">
        <v>30</v>
      </c>
      <c r="L30" s="8" t="s">
        <v>562</v>
      </c>
      <c r="M30" s="12" t="s">
        <v>14</v>
      </c>
      <c r="N30" s="4" t="s">
        <v>29</v>
      </c>
      <c r="O30" s="5">
        <v>6227095917</v>
      </c>
      <c r="P30" s="17" t="str">
        <f t="shared" ca="1" si="1"/>
        <v>08000000004875018658</v>
      </c>
      <c r="Q30" s="5" t="s">
        <v>6</v>
      </c>
      <c r="R30" s="4" t="s">
        <v>563</v>
      </c>
      <c r="S30" t="s">
        <v>759</v>
      </c>
    </row>
    <row r="31" spans="1:19" x14ac:dyDescent="0.3">
      <c r="A31" s="16" t="s">
        <v>564</v>
      </c>
      <c r="B31" s="14" t="s">
        <v>32</v>
      </c>
      <c r="C31" s="10" t="s">
        <v>565</v>
      </c>
      <c r="D31" s="2" t="str">
        <f t="shared" si="0"/>
        <v>https://cirro.enroll.pt.nrgpl.us?product_id=g62fdb180bdc1f11</v>
      </c>
      <c r="E31" s="10" t="s">
        <v>528</v>
      </c>
      <c r="F31" s="10" t="s">
        <v>565</v>
      </c>
      <c r="G31" s="10" t="s">
        <v>64</v>
      </c>
      <c r="H31" s="3" t="s">
        <v>25</v>
      </c>
      <c r="I31" s="10" t="s">
        <v>31</v>
      </c>
      <c r="J31" s="15" t="s">
        <v>30</v>
      </c>
      <c r="K31" s="15" t="s">
        <v>30</v>
      </c>
      <c r="L31" s="8" t="s">
        <v>566</v>
      </c>
      <c r="M31" s="12" t="s">
        <v>14</v>
      </c>
      <c r="N31" s="4" t="s">
        <v>29</v>
      </c>
      <c r="O31" s="5">
        <v>6231945756</v>
      </c>
      <c r="P31" s="17" t="str">
        <f t="shared" ca="1" si="1"/>
        <v>08000000001559961491</v>
      </c>
      <c r="Q31" s="5" t="s">
        <v>6</v>
      </c>
      <c r="R31" s="4" t="s">
        <v>567</v>
      </c>
      <c r="S31" t="s">
        <v>760</v>
      </c>
    </row>
    <row r="32" spans="1:19" x14ac:dyDescent="0.3">
      <c r="A32" s="16" t="s">
        <v>568</v>
      </c>
      <c r="B32" s="14" t="s">
        <v>32</v>
      </c>
      <c r="C32" s="10" t="s">
        <v>569</v>
      </c>
      <c r="D32" s="2" t="str">
        <f t="shared" si="0"/>
        <v>https://cirro.enroll.pt.nrgpl.us?product_id=g751d4a6944c1bbf</v>
      </c>
      <c r="E32" s="10" t="s">
        <v>528</v>
      </c>
      <c r="F32" s="10" t="s">
        <v>569</v>
      </c>
      <c r="G32" s="10" t="s">
        <v>69</v>
      </c>
      <c r="H32" s="3" t="s">
        <v>22</v>
      </c>
      <c r="I32" s="10" t="s">
        <v>31</v>
      </c>
      <c r="J32" s="15" t="s">
        <v>30</v>
      </c>
      <c r="K32" s="15" t="s">
        <v>30</v>
      </c>
      <c r="L32" s="8" t="s">
        <v>570</v>
      </c>
      <c r="M32" s="12" t="s">
        <v>14</v>
      </c>
      <c r="N32" s="4" t="s">
        <v>29</v>
      </c>
      <c r="O32" s="5">
        <v>6236795595</v>
      </c>
      <c r="P32" s="17" t="str">
        <f t="shared" ca="1" si="1"/>
        <v>08000000009191492226</v>
      </c>
      <c r="Q32" s="5" t="s">
        <v>6</v>
      </c>
      <c r="R32" s="4" t="s">
        <v>571</v>
      </c>
      <c r="S32" t="s">
        <v>761</v>
      </c>
    </row>
    <row r="33" spans="1:19" x14ac:dyDescent="0.3">
      <c r="A33" s="16" t="s">
        <v>572</v>
      </c>
      <c r="B33" s="14" t="s">
        <v>32</v>
      </c>
      <c r="C33" s="10" t="s">
        <v>573</v>
      </c>
      <c r="D33" s="2" t="str">
        <f t="shared" si="0"/>
        <v>https://cirro.enroll.pt.nrgpl.us?product_id=g7817d75eb83deb1</v>
      </c>
      <c r="E33" s="10" t="s">
        <v>528</v>
      </c>
      <c r="F33" s="10" t="s">
        <v>573</v>
      </c>
      <c r="G33" s="10" t="s">
        <v>101</v>
      </c>
      <c r="H33" s="3" t="s">
        <v>25</v>
      </c>
      <c r="I33" s="10" t="s">
        <v>31</v>
      </c>
      <c r="J33" s="15" t="s">
        <v>30</v>
      </c>
      <c r="K33" s="15" t="s">
        <v>30</v>
      </c>
      <c r="L33" s="8" t="s">
        <v>574</v>
      </c>
      <c r="M33" s="12" t="s">
        <v>14</v>
      </c>
      <c r="N33" s="4" t="s">
        <v>29</v>
      </c>
      <c r="O33" s="5">
        <v>6241645434</v>
      </c>
      <c r="P33" s="17" t="str">
        <f t="shared" ca="1" si="1"/>
        <v>08000000002295654401</v>
      </c>
      <c r="Q33" s="5" t="s">
        <v>6</v>
      </c>
      <c r="R33" s="4" t="s">
        <v>575</v>
      </c>
      <c r="S33" t="s">
        <v>762</v>
      </c>
    </row>
    <row r="34" spans="1:19" x14ac:dyDescent="0.3">
      <c r="A34" s="16" t="s">
        <v>576</v>
      </c>
      <c r="B34" s="14" t="s">
        <v>32</v>
      </c>
      <c r="C34" s="10" t="s">
        <v>577</v>
      </c>
      <c r="D34" s="2" t="str">
        <f t="shared" si="0"/>
        <v>https://cirro.enroll.pt.nrgpl.us?product_id=g7d0d6e1a3aee706</v>
      </c>
      <c r="E34" s="10" t="s">
        <v>528</v>
      </c>
      <c r="F34" s="10" t="s">
        <v>577</v>
      </c>
      <c r="G34" s="10" t="s">
        <v>34</v>
      </c>
      <c r="H34" s="3" t="s">
        <v>22</v>
      </c>
      <c r="I34" s="10" t="s">
        <v>31</v>
      </c>
      <c r="J34" s="15" t="s">
        <v>30</v>
      </c>
      <c r="K34" s="15" t="s">
        <v>30</v>
      </c>
      <c r="L34" s="8" t="s">
        <v>578</v>
      </c>
      <c r="M34" s="12" t="s">
        <v>14</v>
      </c>
      <c r="N34" s="4" t="s">
        <v>29</v>
      </c>
      <c r="O34" s="5">
        <v>6246495273</v>
      </c>
      <c r="P34" s="17" t="str">
        <f t="shared" ca="1" si="1"/>
        <v>08000000002244200169</v>
      </c>
      <c r="Q34" s="5" t="s">
        <v>6</v>
      </c>
      <c r="R34" s="4" t="s">
        <v>579</v>
      </c>
      <c r="S34" t="s">
        <v>763</v>
      </c>
    </row>
    <row r="35" spans="1:19" x14ac:dyDescent="0.3">
      <c r="A35" s="16" t="s">
        <v>580</v>
      </c>
      <c r="B35" s="14" t="s">
        <v>32</v>
      </c>
      <c r="C35" s="10" t="s">
        <v>581</v>
      </c>
      <c r="D35" s="2" t="str">
        <f t="shared" si="0"/>
        <v>https://cirro.enroll.pt.nrgpl.us?product_id=g8bd0a61a71b4491</v>
      </c>
      <c r="E35" s="10" t="s">
        <v>528</v>
      </c>
      <c r="F35" s="10" t="s">
        <v>581</v>
      </c>
      <c r="G35" s="10" t="s">
        <v>49</v>
      </c>
      <c r="H35" s="3" t="s">
        <v>25</v>
      </c>
      <c r="I35" s="10" t="s">
        <v>31</v>
      </c>
      <c r="J35" s="15" t="s">
        <v>30</v>
      </c>
      <c r="K35" s="15" t="s">
        <v>30</v>
      </c>
      <c r="L35" s="8" t="s">
        <v>582</v>
      </c>
      <c r="M35" s="12" t="s">
        <v>14</v>
      </c>
      <c r="N35" s="4" t="s">
        <v>29</v>
      </c>
      <c r="O35" s="5">
        <v>6251345112</v>
      </c>
      <c r="P35" s="17" t="str">
        <f t="shared" ca="1" si="1"/>
        <v>08000000009038211048</v>
      </c>
      <c r="Q35" s="5" t="s">
        <v>6</v>
      </c>
      <c r="R35" s="4" t="s">
        <v>583</v>
      </c>
      <c r="S35" t="s">
        <v>764</v>
      </c>
    </row>
    <row r="36" spans="1:19" x14ac:dyDescent="0.3">
      <c r="A36" s="16" t="s">
        <v>584</v>
      </c>
      <c r="B36" s="14" t="s">
        <v>32</v>
      </c>
      <c r="C36" s="10" t="s">
        <v>585</v>
      </c>
      <c r="D36" s="2" t="str">
        <f t="shared" si="0"/>
        <v>https://cirro.enroll.pt.nrgpl.us?product_id=g98eed055e8d2195</v>
      </c>
      <c r="E36" s="10" t="s">
        <v>528</v>
      </c>
      <c r="F36" s="10" t="s">
        <v>585</v>
      </c>
      <c r="G36" s="10" t="s">
        <v>33</v>
      </c>
      <c r="H36" s="3" t="s">
        <v>22</v>
      </c>
      <c r="I36" s="10" t="s">
        <v>31</v>
      </c>
      <c r="J36" s="15" t="s">
        <v>30</v>
      </c>
      <c r="K36" s="15" t="s">
        <v>30</v>
      </c>
      <c r="L36" s="8" t="s">
        <v>586</v>
      </c>
      <c r="M36" s="12" t="s">
        <v>14</v>
      </c>
      <c r="N36" s="4" t="s">
        <v>29</v>
      </c>
      <c r="O36" s="5">
        <v>6256194951</v>
      </c>
      <c r="P36" s="17" t="str">
        <f t="shared" ca="1" si="1"/>
        <v>08000000004290800074</v>
      </c>
      <c r="Q36" s="5" t="s">
        <v>6</v>
      </c>
      <c r="R36" s="4" t="s">
        <v>587</v>
      </c>
      <c r="S36" t="s">
        <v>765</v>
      </c>
    </row>
    <row r="37" spans="1:19" x14ac:dyDescent="0.3">
      <c r="A37" s="16" t="s">
        <v>588</v>
      </c>
      <c r="B37" s="14" t="s">
        <v>32</v>
      </c>
      <c r="C37" s="10" t="s">
        <v>589</v>
      </c>
      <c r="D37" s="2" t="str">
        <f t="shared" si="0"/>
        <v>https://cirro.enroll.pt.nrgpl.us?product_id=gb08dadac4fd9b3a</v>
      </c>
      <c r="E37" s="10" t="s">
        <v>528</v>
      </c>
      <c r="F37" s="10" t="s">
        <v>589</v>
      </c>
      <c r="G37" s="10" t="s">
        <v>49</v>
      </c>
      <c r="H37" s="3" t="s">
        <v>25</v>
      </c>
      <c r="I37" s="10" t="s">
        <v>31</v>
      </c>
      <c r="J37" s="15" t="s">
        <v>30</v>
      </c>
      <c r="K37" s="15" t="s">
        <v>30</v>
      </c>
      <c r="L37" s="8" t="s">
        <v>590</v>
      </c>
      <c r="M37" s="12" t="s">
        <v>14</v>
      </c>
      <c r="N37" s="4" t="s">
        <v>29</v>
      </c>
      <c r="O37" s="5">
        <v>6261044790</v>
      </c>
      <c r="P37" s="17" t="str">
        <f t="shared" ca="1" si="1"/>
        <v>08000000003743357196</v>
      </c>
      <c r="Q37" s="5" t="s">
        <v>6</v>
      </c>
      <c r="R37" s="4" t="s">
        <v>591</v>
      </c>
      <c r="S37" t="s">
        <v>766</v>
      </c>
    </row>
    <row r="38" spans="1:19" x14ac:dyDescent="0.3">
      <c r="A38" s="16" t="s">
        <v>592</v>
      </c>
      <c r="B38" s="14" t="s">
        <v>32</v>
      </c>
      <c r="C38" s="10" t="s">
        <v>593</v>
      </c>
      <c r="D38" s="2" t="str">
        <f t="shared" si="0"/>
        <v>https://cirro.enroll.pt.nrgpl.us?product_id=gd0463eea6e579c7</v>
      </c>
      <c r="E38" s="10" t="s">
        <v>528</v>
      </c>
      <c r="F38" s="10" t="s">
        <v>593</v>
      </c>
      <c r="G38" s="10" t="s">
        <v>49</v>
      </c>
      <c r="H38" s="3" t="s">
        <v>22</v>
      </c>
      <c r="I38" s="10" t="s">
        <v>31</v>
      </c>
      <c r="J38" s="15" t="s">
        <v>30</v>
      </c>
      <c r="K38" s="15" t="s">
        <v>30</v>
      </c>
      <c r="L38" s="8" t="s">
        <v>594</v>
      </c>
      <c r="M38" s="12" t="s">
        <v>14</v>
      </c>
      <c r="N38" s="4" t="s">
        <v>29</v>
      </c>
      <c r="O38" s="5">
        <v>6265894629</v>
      </c>
      <c r="P38" s="17" t="str">
        <f t="shared" ca="1" si="1"/>
        <v>08000000001385882629</v>
      </c>
      <c r="Q38" s="5" t="s">
        <v>6</v>
      </c>
      <c r="R38" s="4" t="s">
        <v>595</v>
      </c>
      <c r="S38" t="s">
        <v>767</v>
      </c>
    </row>
    <row r="39" spans="1:19" x14ac:dyDescent="0.3">
      <c r="A39" s="16" t="s">
        <v>596</v>
      </c>
      <c r="B39" s="14" t="s">
        <v>32</v>
      </c>
      <c r="C39" s="10" t="s">
        <v>597</v>
      </c>
      <c r="D39" s="2" t="str">
        <f t="shared" si="0"/>
        <v>https://cirro.enroll.pt.nrgpl.us?product_id=gf0f4f2a3630d480</v>
      </c>
      <c r="E39" s="10" t="s">
        <v>528</v>
      </c>
      <c r="F39" s="10" t="s">
        <v>597</v>
      </c>
      <c r="G39" s="10" t="s">
        <v>64</v>
      </c>
      <c r="H39" s="3" t="s">
        <v>25</v>
      </c>
      <c r="I39" s="10" t="s">
        <v>31</v>
      </c>
      <c r="J39" s="15" t="s">
        <v>30</v>
      </c>
      <c r="K39" s="15" t="s">
        <v>30</v>
      </c>
      <c r="L39" s="8" t="s">
        <v>598</v>
      </c>
      <c r="M39" s="12" t="s">
        <v>14</v>
      </c>
      <c r="N39" s="4" t="s">
        <v>29</v>
      </c>
      <c r="O39" s="5">
        <v>6270744468</v>
      </c>
      <c r="P39" s="17" t="str">
        <f t="shared" ca="1" si="1"/>
        <v>08000000002993324903</v>
      </c>
      <c r="Q39" s="5" t="s">
        <v>6</v>
      </c>
      <c r="R39" s="4" t="s">
        <v>599</v>
      </c>
      <c r="S39" t="s">
        <v>768</v>
      </c>
    </row>
    <row r="40" spans="1:19" x14ac:dyDescent="0.3">
      <c r="A40" s="16" t="s">
        <v>600</v>
      </c>
      <c r="B40" s="18" t="s">
        <v>32</v>
      </c>
      <c r="C40" s="19" t="s">
        <v>601</v>
      </c>
      <c r="D40" s="20" t="str">
        <f t="shared" si="0"/>
        <v>https://cirro.enroll.pt.nrgpl.us?product_id=g1e820f7ab3b5da1</v>
      </c>
      <c r="E40" s="19" t="s">
        <v>602</v>
      </c>
      <c r="F40" s="19" t="s">
        <v>601</v>
      </c>
      <c r="G40" s="19" t="s">
        <v>603</v>
      </c>
      <c r="H40" s="21" t="s">
        <v>22</v>
      </c>
      <c r="I40" s="19" t="s">
        <v>31</v>
      </c>
      <c r="J40" s="22" t="s">
        <v>30</v>
      </c>
      <c r="K40" s="22" t="s">
        <v>30</v>
      </c>
      <c r="L40" s="23" t="s">
        <v>604</v>
      </c>
      <c r="M40" s="24" t="s">
        <v>14</v>
      </c>
      <c r="N40" s="25" t="s">
        <v>29</v>
      </c>
      <c r="O40" s="26">
        <v>6275594307</v>
      </c>
      <c r="P40" s="17" t="str">
        <f t="shared" ca="1" si="1"/>
        <v>8023228268</v>
      </c>
      <c r="Q40" s="26" t="s">
        <v>6</v>
      </c>
      <c r="R40" s="25" t="s">
        <v>605</v>
      </c>
      <c r="S40" t="s">
        <v>769</v>
      </c>
    </row>
    <row r="41" spans="1:19" x14ac:dyDescent="0.3">
      <c r="A41" s="16" t="s">
        <v>606</v>
      </c>
      <c r="B41" s="14" t="s">
        <v>32</v>
      </c>
      <c r="C41" s="10" t="s">
        <v>607</v>
      </c>
      <c r="D41" s="2" t="str">
        <f t="shared" si="0"/>
        <v>https://cirro.enroll.pt.nrgpl.us?product_id=g313c32671bfc8e2</v>
      </c>
      <c r="E41" s="10" t="s">
        <v>602</v>
      </c>
      <c r="F41" s="10" t="s">
        <v>607</v>
      </c>
      <c r="G41" s="10" t="s">
        <v>69</v>
      </c>
      <c r="H41" s="3" t="s">
        <v>25</v>
      </c>
      <c r="I41" s="10" t="s">
        <v>31</v>
      </c>
      <c r="J41" s="15" t="s">
        <v>30</v>
      </c>
      <c r="K41" s="15" t="s">
        <v>30</v>
      </c>
      <c r="L41" s="8" t="s">
        <v>608</v>
      </c>
      <c r="M41" s="12" t="s">
        <v>14</v>
      </c>
      <c r="N41" s="4" t="s">
        <v>29</v>
      </c>
      <c r="O41" s="5">
        <v>6280444146</v>
      </c>
      <c r="P41" s="17" t="str">
        <f t="shared" ca="1" si="1"/>
        <v>8023218478</v>
      </c>
      <c r="Q41" s="5" t="s">
        <v>6</v>
      </c>
      <c r="R41" s="4" t="s">
        <v>609</v>
      </c>
      <c r="S41" t="s">
        <v>770</v>
      </c>
    </row>
    <row r="42" spans="1:19" x14ac:dyDescent="0.3">
      <c r="A42" s="16" t="s">
        <v>610</v>
      </c>
      <c r="B42" s="14" t="s">
        <v>32</v>
      </c>
      <c r="C42" s="10" t="s">
        <v>611</v>
      </c>
      <c r="D42" s="2" t="str">
        <f t="shared" si="0"/>
        <v>https://cirro.enroll.pt.nrgpl.us?product_id=g54aaf5259b6fd1b</v>
      </c>
      <c r="E42" s="10" t="s">
        <v>602</v>
      </c>
      <c r="F42" s="10" t="s">
        <v>611</v>
      </c>
      <c r="G42" s="10" t="s">
        <v>612</v>
      </c>
      <c r="H42" s="3" t="s">
        <v>22</v>
      </c>
      <c r="I42" s="10" t="s">
        <v>31</v>
      </c>
      <c r="J42" s="15" t="s">
        <v>30</v>
      </c>
      <c r="K42" s="15" t="s">
        <v>30</v>
      </c>
      <c r="L42" s="8" t="s">
        <v>613</v>
      </c>
      <c r="M42" s="12" t="s">
        <v>14</v>
      </c>
      <c r="N42" s="4" t="s">
        <v>29</v>
      </c>
      <c r="O42" s="5">
        <v>6285293985</v>
      </c>
      <c r="P42" s="17" t="str">
        <f t="shared" ca="1" si="1"/>
        <v>8023215871</v>
      </c>
      <c r="Q42" s="5" t="s">
        <v>6</v>
      </c>
      <c r="R42" s="4" t="s">
        <v>614</v>
      </c>
      <c r="S42" t="s">
        <v>771</v>
      </c>
    </row>
    <row r="43" spans="1:19" x14ac:dyDescent="0.3">
      <c r="A43" s="16" t="s">
        <v>615</v>
      </c>
      <c r="B43" s="14" t="s">
        <v>32</v>
      </c>
      <c r="C43" s="10" t="s">
        <v>616</v>
      </c>
      <c r="D43" s="2" t="str">
        <f t="shared" si="0"/>
        <v>https://cirro.enroll.pt.nrgpl.us?product_id=g58b544eeba2a852</v>
      </c>
      <c r="E43" s="10" t="s">
        <v>602</v>
      </c>
      <c r="F43" s="10" t="s">
        <v>616</v>
      </c>
      <c r="G43" s="10" t="s">
        <v>101</v>
      </c>
      <c r="H43" s="3" t="s">
        <v>25</v>
      </c>
      <c r="I43" s="10" t="s">
        <v>31</v>
      </c>
      <c r="J43" s="15" t="s">
        <v>30</v>
      </c>
      <c r="K43" s="15" t="s">
        <v>30</v>
      </c>
      <c r="L43" s="8" t="s">
        <v>617</v>
      </c>
      <c r="M43" s="12" t="s">
        <v>14</v>
      </c>
      <c r="N43" s="4" t="s">
        <v>29</v>
      </c>
      <c r="O43" s="5">
        <v>6290143824</v>
      </c>
      <c r="P43" s="17" t="str">
        <f t="shared" ca="1" si="1"/>
        <v>8023228746</v>
      </c>
      <c r="Q43" s="5" t="s">
        <v>6</v>
      </c>
      <c r="R43" s="4" t="s">
        <v>618</v>
      </c>
      <c r="S43" t="s">
        <v>772</v>
      </c>
    </row>
    <row r="44" spans="1:19" x14ac:dyDescent="0.3">
      <c r="A44" s="16" t="s">
        <v>619</v>
      </c>
      <c r="B44" s="14" t="s">
        <v>32</v>
      </c>
      <c r="C44" s="10" t="s">
        <v>620</v>
      </c>
      <c r="D44" s="2" t="str">
        <f t="shared" si="0"/>
        <v>https://cirro.enroll.pt.nrgpl.us?product_id=g6493d77ae339974</v>
      </c>
      <c r="E44" s="10" t="s">
        <v>602</v>
      </c>
      <c r="F44" s="10" t="s">
        <v>620</v>
      </c>
      <c r="G44" s="10" t="s">
        <v>34</v>
      </c>
      <c r="H44" s="3" t="s">
        <v>22</v>
      </c>
      <c r="I44" s="10" t="s">
        <v>31</v>
      </c>
      <c r="J44" s="15" t="s">
        <v>30</v>
      </c>
      <c r="K44" s="15" t="s">
        <v>30</v>
      </c>
      <c r="L44" s="8" t="s">
        <v>621</v>
      </c>
      <c r="M44" s="12" t="s">
        <v>14</v>
      </c>
      <c r="N44" s="4" t="s">
        <v>29</v>
      </c>
      <c r="O44" s="5">
        <v>6294993663</v>
      </c>
      <c r="P44" s="17" t="str">
        <f t="shared" ca="1" si="1"/>
        <v>8023214893</v>
      </c>
      <c r="Q44" s="5" t="s">
        <v>6</v>
      </c>
      <c r="R44" s="4" t="s">
        <v>622</v>
      </c>
      <c r="S44" t="s">
        <v>773</v>
      </c>
    </row>
    <row r="45" spans="1:19" x14ac:dyDescent="0.3">
      <c r="A45" s="16" t="s">
        <v>623</v>
      </c>
      <c r="B45" s="14" t="s">
        <v>32</v>
      </c>
      <c r="C45" s="10" t="s">
        <v>624</v>
      </c>
      <c r="D45" s="2" t="str">
        <f t="shared" si="0"/>
        <v>https://cirro.enroll.pt.nrgpl.us?product_id=g76395b13f8afbac</v>
      </c>
      <c r="E45" s="10" t="s">
        <v>602</v>
      </c>
      <c r="F45" s="10" t="s">
        <v>624</v>
      </c>
      <c r="G45" s="10" t="s">
        <v>64</v>
      </c>
      <c r="H45" s="3" t="s">
        <v>25</v>
      </c>
      <c r="I45" s="10" t="s">
        <v>31</v>
      </c>
      <c r="J45" s="15" t="s">
        <v>30</v>
      </c>
      <c r="K45" s="15" t="s">
        <v>30</v>
      </c>
      <c r="L45" s="8" t="s">
        <v>625</v>
      </c>
      <c r="M45" s="12" t="s">
        <v>14</v>
      </c>
      <c r="N45" s="4" t="s">
        <v>29</v>
      </c>
      <c r="O45" s="5">
        <v>6299843502</v>
      </c>
      <c r="P45" s="17" t="str">
        <f t="shared" ca="1" si="1"/>
        <v>8023227975</v>
      </c>
      <c r="Q45" s="5" t="s">
        <v>6</v>
      </c>
      <c r="R45" s="4" t="s">
        <v>626</v>
      </c>
      <c r="S45" t="s">
        <v>774</v>
      </c>
    </row>
    <row r="46" spans="1:19" x14ac:dyDescent="0.3">
      <c r="A46" s="16" t="s">
        <v>627</v>
      </c>
      <c r="B46" s="14" t="s">
        <v>32</v>
      </c>
      <c r="C46" s="10" t="s">
        <v>628</v>
      </c>
      <c r="D46" s="2" t="str">
        <f t="shared" si="0"/>
        <v>https://cirro.enroll.pt.nrgpl.us?product_id=g7888de0c3d02d6b</v>
      </c>
      <c r="E46" s="10" t="s">
        <v>602</v>
      </c>
      <c r="F46" s="10" t="s">
        <v>628</v>
      </c>
      <c r="G46" s="10" t="s">
        <v>49</v>
      </c>
      <c r="H46" s="3" t="s">
        <v>22</v>
      </c>
      <c r="I46" s="10" t="s">
        <v>31</v>
      </c>
      <c r="J46" s="15" t="s">
        <v>30</v>
      </c>
      <c r="K46" s="15" t="s">
        <v>30</v>
      </c>
      <c r="L46" s="8" t="s">
        <v>629</v>
      </c>
      <c r="M46" s="12" t="s">
        <v>14</v>
      </c>
      <c r="N46" s="4" t="s">
        <v>29</v>
      </c>
      <c r="O46" s="5">
        <v>6304693341</v>
      </c>
      <c r="P46" s="17" t="str">
        <f t="shared" ca="1" si="1"/>
        <v>8023215562</v>
      </c>
      <c r="Q46" s="5" t="s">
        <v>6</v>
      </c>
      <c r="R46" s="4" t="s">
        <v>630</v>
      </c>
      <c r="S46" t="s">
        <v>775</v>
      </c>
    </row>
    <row r="47" spans="1:19" x14ac:dyDescent="0.3">
      <c r="A47" s="16" t="s">
        <v>631</v>
      </c>
      <c r="B47" s="14" t="s">
        <v>32</v>
      </c>
      <c r="C47" s="10" t="s">
        <v>632</v>
      </c>
      <c r="D47" s="2" t="str">
        <f t="shared" si="0"/>
        <v>https://cirro.enroll.pt.nrgpl.us?product_id=g8709810da388a31</v>
      </c>
      <c r="E47" s="10" t="s">
        <v>602</v>
      </c>
      <c r="F47" s="10" t="s">
        <v>632</v>
      </c>
      <c r="G47" s="10" t="s">
        <v>101</v>
      </c>
      <c r="H47" s="3" t="s">
        <v>25</v>
      </c>
      <c r="I47" s="10" t="s">
        <v>31</v>
      </c>
      <c r="J47" s="15" t="s">
        <v>30</v>
      </c>
      <c r="K47" s="15" t="s">
        <v>30</v>
      </c>
      <c r="L47" s="8" t="s">
        <v>633</v>
      </c>
      <c r="M47" s="12" t="s">
        <v>14</v>
      </c>
      <c r="N47" s="4" t="s">
        <v>29</v>
      </c>
      <c r="O47" s="5">
        <v>6309543180</v>
      </c>
      <c r="P47" s="17" t="str">
        <f t="shared" ca="1" si="1"/>
        <v>8023223434</v>
      </c>
      <c r="Q47" s="5" t="s">
        <v>6</v>
      </c>
      <c r="R47" s="4" t="s">
        <v>634</v>
      </c>
      <c r="S47" t="s">
        <v>776</v>
      </c>
    </row>
    <row r="48" spans="1:19" x14ac:dyDescent="0.3">
      <c r="A48" s="16" t="s">
        <v>635</v>
      </c>
      <c r="B48" s="14" t="s">
        <v>32</v>
      </c>
      <c r="C48" s="10" t="s">
        <v>636</v>
      </c>
      <c r="D48" s="2" t="str">
        <f t="shared" si="0"/>
        <v>https://cirro.enroll.pt.nrgpl.us?product_id=g9bc38d3f8dfba78</v>
      </c>
      <c r="E48" s="10" t="s">
        <v>602</v>
      </c>
      <c r="F48" s="10" t="s">
        <v>636</v>
      </c>
      <c r="G48" s="10" t="s">
        <v>64</v>
      </c>
      <c r="H48" s="3" t="s">
        <v>22</v>
      </c>
      <c r="I48" s="10" t="s">
        <v>31</v>
      </c>
      <c r="J48" s="15" t="s">
        <v>30</v>
      </c>
      <c r="K48" s="15" t="s">
        <v>30</v>
      </c>
      <c r="L48" s="8" t="s">
        <v>637</v>
      </c>
      <c r="M48" s="12" t="s">
        <v>14</v>
      </c>
      <c r="N48" s="4" t="s">
        <v>29</v>
      </c>
      <c r="O48" s="5">
        <v>6314393019</v>
      </c>
      <c r="P48" s="17" t="str">
        <f t="shared" ca="1" si="1"/>
        <v>8023220192</v>
      </c>
      <c r="Q48" s="5" t="s">
        <v>6</v>
      </c>
      <c r="R48" s="4" t="s">
        <v>638</v>
      </c>
      <c r="S48" t="s">
        <v>777</v>
      </c>
    </row>
    <row r="49" spans="1:19" x14ac:dyDescent="0.3">
      <c r="A49" s="16" t="s">
        <v>639</v>
      </c>
      <c r="B49" s="14" t="s">
        <v>32</v>
      </c>
      <c r="C49" s="10" t="s">
        <v>640</v>
      </c>
      <c r="D49" s="2" t="str">
        <f t="shared" si="0"/>
        <v>https://cirro.enroll.pt.nrgpl.us?product_id=g9eb8cd9538f2e35</v>
      </c>
      <c r="E49" s="10" t="s">
        <v>602</v>
      </c>
      <c r="F49" s="10" t="s">
        <v>640</v>
      </c>
      <c r="G49" s="10" t="s">
        <v>64</v>
      </c>
      <c r="H49" s="3" t="s">
        <v>25</v>
      </c>
      <c r="I49" s="10" t="s">
        <v>31</v>
      </c>
      <c r="J49" s="15" t="s">
        <v>30</v>
      </c>
      <c r="K49" s="15" t="s">
        <v>30</v>
      </c>
      <c r="L49" s="8" t="s">
        <v>641</v>
      </c>
      <c r="M49" s="12" t="s">
        <v>14</v>
      </c>
      <c r="N49" s="4" t="s">
        <v>29</v>
      </c>
      <c r="O49" s="5">
        <v>6319242858</v>
      </c>
      <c r="P49" s="17" t="str">
        <f t="shared" ca="1" si="1"/>
        <v>8023215456</v>
      </c>
      <c r="Q49" s="5" t="s">
        <v>6</v>
      </c>
      <c r="R49" s="4" t="s">
        <v>642</v>
      </c>
      <c r="S49" t="s">
        <v>778</v>
      </c>
    </row>
    <row r="50" spans="1:19" x14ac:dyDescent="0.3">
      <c r="A50" s="16" t="s">
        <v>643</v>
      </c>
      <c r="B50" s="14" t="s">
        <v>32</v>
      </c>
      <c r="C50" s="10" t="s">
        <v>644</v>
      </c>
      <c r="D50" s="2" t="str">
        <f t="shared" si="0"/>
        <v>https://cirro.enroll.pt.nrgpl.us?product_id=gb969bcae6059904</v>
      </c>
      <c r="E50" s="10" t="s">
        <v>602</v>
      </c>
      <c r="F50" s="10" t="s">
        <v>644</v>
      </c>
      <c r="G50" s="10" t="s">
        <v>69</v>
      </c>
      <c r="H50" s="3" t="s">
        <v>22</v>
      </c>
      <c r="I50" s="10" t="s">
        <v>31</v>
      </c>
      <c r="J50" s="15" t="s">
        <v>30</v>
      </c>
      <c r="K50" s="15" t="s">
        <v>30</v>
      </c>
      <c r="L50" s="8" t="s">
        <v>645</v>
      </c>
      <c r="M50" s="12" t="s">
        <v>14</v>
      </c>
      <c r="N50" s="4" t="s">
        <v>29</v>
      </c>
      <c r="O50" s="5">
        <v>6324092697</v>
      </c>
      <c r="P50" s="17" t="str">
        <f t="shared" ca="1" si="1"/>
        <v>8023231904</v>
      </c>
      <c r="Q50" s="5" t="s">
        <v>6</v>
      </c>
      <c r="R50" s="4" t="s">
        <v>646</v>
      </c>
      <c r="S50" t="s">
        <v>779</v>
      </c>
    </row>
    <row r="51" spans="1:19" x14ac:dyDescent="0.3">
      <c r="A51" s="16" t="s">
        <v>647</v>
      </c>
      <c r="B51" s="14" t="s">
        <v>32</v>
      </c>
      <c r="C51" s="10" t="s">
        <v>648</v>
      </c>
      <c r="D51" s="2" t="str">
        <f t="shared" si="0"/>
        <v>https://cirro.enroll.pt.nrgpl.us?product_id=gb9ca2b9de106a18</v>
      </c>
      <c r="E51" s="10" t="s">
        <v>602</v>
      </c>
      <c r="F51" s="10" t="s">
        <v>648</v>
      </c>
      <c r="G51" s="10" t="s">
        <v>649</v>
      </c>
      <c r="H51" s="3" t="s">
        <v>25</v>
      </c>
      <c r="I51" s="10" t="s">
        <v>31</v>
      </c>
      <c r="J51" s="15" t="s">
        <v>30</v>
      </c>
      <c r="K51" s="15" t="s">
        <v>30</v>
      </c>
      <c r="L51" s="8" t="s">
        <v>650</v>
      </c>
      <c r="M51" s="12" t="s">
        <v>14</v>
      </c>
      <c r="N51" s="4" t="s">
        <v>29</v>
      </c>
      <c r="O51" s="5">
        <v>6328942536</v>
      </c>
      <c r="P51" s="17" t="str">
        <f t="shared" ca="1" si="1"/>
        <v>8023223993</v>
      </c>
      <c r="Q51" s="5" t="s">
        <v>6</v>
      </c>
      <c r="R51" s="4" t="s">
        <v>651</v>
      </c>
      <c r="S51" t="s">
        <v>780</v>
      </c>
    </row>
    <row r="52" spans="1:19" x14ac:dyDescent="0.3">
      <c r="A52" s="16" t="s">
        <v>652</v>
      </c>
      <c r="B52" s="14" t="s">
        <v>32</v>
      </c>
      <c r="C52" s="10" t="s">
        <v>653</v>
      </c>
      <c r="D52" s="2" t="str">
        <f t="shared" si="0"/>
        <v>https://cirro.enroll.pt.nrgpl.us?product_id=gbc943cb746ad6f4</v>
      </c>
      <c r="E52" s="10" t="s">
        <v>602</v>
      </c>
      <c r="F52" s="10" t="s">
        <v>653</v>
      </c>
      <c r="G52" s="10" t="s">
        <v>49</v>
      </c>
      <c r="H52" s="3" t="s">
        <v>22</v>
      </c>
      <c r="I52" s="10" t="s">
        <v>31</v>
      </c>
      <c r="J52" s="15" t="s">
        <v>30</v>
      </c>
      <c r="K52" s="15" t="s">
        <v>30</v>
      </c>
      <c r="L52" s="8" t="s">
        <v>654</v>
      </c>
      <c r="M52" s="12" t="s">
        <v>14</v>
      </c>
      <c r="N52" s="4" t="s">
        <v>29</v>
      </c>
      <c r="O52" s="5">
        <v>6333792375</v>
      </c>
      <c r="P52" s="17" t="str">
        <f t="shared" ca="1" si="1"/>
        <v>8023225372</v>
      </c>
      <c r="Q52" s="5" t="s">
        <v>6</v>
      </c>
      <c r="R52" s="4" t="s">
        <v>655</v>
      </c>
      <c r="S52" t="s">
        <v>781</v>
      </c>
    </row>
    <row r="53" spans="1:19" x14ac:dyDescent="0.3">
      <c r="A53" s="16" t="s">
        <v>656</v>
      </c>
      <c r="B53" s="14" t="s">
        <v>32</v>
      </c>
      <c r="C53" s="10" t="s">
        <v>657</v>
      </c>
      <c r="D53" s="2" t="str">
        <f t="shared" si="0"/>
        <v>https://cirro.enroll.pt.nrgpl.us?product_id=gcf3e020f4d2e3d9</v>
      </c>
      <c r="E53" s="10" t="s">
        <v>602</v>
      </c>
      <c r="F53" s="10" t="s">
        <v>657</v>
      </c>
      <c r="G53" s="10" t="s">
        <v>33</v>
      </c>
      <c r="H53" s="3" t="s">
        <v>25</v>
      </c>
      <c r="I53" s="10" t="s">
        <v>31</v>
      </c>
      <c r="J53" s="15" t="s">
        <v>30</v>
      </c>
      <c r="K53" s="15" t="s">
        <v>30</v>
      </c>
      <c r="L53" s="8" t="s">
        <v>658</v>
      </c>
      <c r="M53" s="12" t="s">
        <v>14</v>
      </c>
      <c r="N53" s="4" t="s">
        <v>29</v>
      </c>
      <c r="O53" s="5">
        <v>6338642214</v>
      </c>
      <c r="P53" s="17" t="str">
        <f t="shared" ca="1" si="1"/>
        <v>8023213275</v>
      </c>
      <c r="Q53" s="5" t="s">
        <v>6</v>
      </c>
      <c r="R53" s="4" t="s">
        <v>659</v>
      </c>
      <c r="S53" t="s">
        <v>782</v>
      </c>
    </row>
    <row r="54" spans="1:19" x14ac:dyDescent="0.3">
      <c r="A54" s="16" t="s">
        <v>660</v>
      </c>
      <c r="B54" s="14" t="s">
        <v>32</v>
      </c>
      <c r="C54" s="10" t="s">
        <v>661</v>
      </c>
      <c r="D54" s="2" t="str">
        <f t="shared" si="0"/>
        <v>https://cirro.enroll.pt.nrgpl.us?product_id=gd43e1aa237a7808</v>
      </c>
      <c r="E54" s="10" t="s">
        <v>602</v>
      </c>
      <c r="F54" s="10" t="s">
        <v>661</v>
      </c>
      <c r="G54" s="10" t="s">
        <v>39</v>
      </c>
      <c r="H54" s="3" t="s">
        <v>22</v>
      </c>
      <c r="I54" s="10" t="s">
        <v>31</v>
      </c>
      <c r="J54" s="15" t="s">
        <v>30</v>
      </c>
      <c r="K54" s="15" t="s">
        <v>30</v>
      </c>
      <c r="L54" s="8" t="s">
        <v>662</v>
      </c>
      <c r="M54" s="12" t="s">
        <v>14</v>
      </c>
      <c r="N54" s="4" t="s">
        <v>29</v>
      </c>
      <c r="O54" s="5">
        <v>6343492053</v>
      </c>
      <c r="P54" s="17" t="str">
        <f t="shared" ca="1" si="1"/>
        <v>8023213450</v>
      </c>
      <c r="Q54" s="5" t="s">
        <v>6</v>
      </c>
      <c r="R54" s="4" t="s">
        <v>663</v>
      </c>
      <c r="S54" t="s">
        <v>783</v>
      </c>
    </row>
    <row r="55" spans="1:19" x14ac:dyDescent="0.3">
      <c r="A55" s="16" t="s">
        <v>664</v>
      </c>
      <c r="B55" s="14" t="s">
        <v>32</v>
      </c>
      <c r="C55" s="10" t="s">
        <v>665</v>
      </c>
      <c r="D55" s="2" t="str">
        <f t="shared" si="0"/>
        <v>https://cirro.enroll.pt.nrgpl.us?product_id=ge6debcfc13f2a79</v>
      </c>
      <c r="E55" s="10" t="s">
        <v>602</v>
      </c>
      <c r="F55" s="10" t="s">
        <v>665</v>
      </c>
      <c r="G55" s="10" t="s">
        <v>69</v>
      </c>
      <c r="H55" s="3" t="s">
        <v>25</v>
      </c>
      <c r="I55" s="10" t="s">
        <v>31</v>
      </c>
      <c r="J55" s="15" t="s">
        <v>30</v>
      </c>
      <c r="K55" s="15" t="s">
        <v>30</v>
      </c>
      <c r="L55" s="8" t="s">
        <v>666</v>
      </c>
      <c r="M55" s="12" t="s">
        <v>14</v>
      </c>
      <c r="N55" s="4" t="s">
        <v>29</v>
      </c>
      <c r="O55" s="5">
        <v>6348341892</v>
      </c>
      <c r="P55" s="17" t="str">
        <f t="shared" ca="1" si="1"/>
        <v>8023214759</v>
      </c>
      <c r="Q55" s="5" t="s">
        <v>6</v>
      </c>
      <c r="R55" s="4" t="s">
        <v>667</v>
      </c>
      <c r="S55" t="s">
        <v>784</v>
      </c>
    </row>
    <row r="56" spans="1:19" x14ac:dyDescent="0.3">
      <c r="A56" s="16" t="s">
        <v>668</v>
      </c>
      <c r="B56" s="14" t="s">
        <v>32</v>
      </c>
      <c r="C56" s="10" t="s">
        <v>669</v>
      </c>
      <c r="D56" s="2" t="str">
        <f t="shared" si="0"/>
        <v>https://cirro.enroll.pt.nrgpl.us?product_id=gf25986165b95ac1</v>
      </c>
      <c r="E56" s="10" t="s">
        <v>602</v>
      </c>
      <c r="F56" s="10" t="s">
        <v>669</v>
      </c>
      <c r="G56" s="10" t="s">
        <v>670</v>
      </c>
      <c r="H56" s="3" t="s">
        <v>22</v>
      </c>
      <c r="I56" s="10" t="s">
        <v>31</v>
      </c>
      <c r="J56" s="15" t="s">
        <v>30</v>
      </c>
      <c r="K56" s="15" t="s">
        <v>30</v>
      </c>
      <c r="L56" s="8" t="s">
        <v>671</v>
      </c>
      <c r="M56" s="12" t="s">
        <v>14</v>
      </c>
      <c r="N56" s="4" t="s">
        <v>29</v>
      </c>
      <c r="O56" s="5">
        <v>6353191731</v>
      </c>
      <c r="P56" s="17" t="str">
        <f t="shared" ca="1" si="1"/>
        <v>8023225273</v>
      </c>
      <c r="Q56" s="5" t="s">
        <v>6</v>
      </c>
      <c r="R56" s="4" t="s">
        <v>672</v>
      </c>
      <c r="S56" t="s">
        <v>785</v>
      </c>
    </row>
    <row r="57" spans="1:19" x14ac:dyDescent="0.3">
      <c r="A57" s="16" t="s">
        <v>673</v>
      </c>
      <c r="B57" s="14" t="s">
        <v>32</v>
      </c>
      <c r="C57" s="10" t="s">
        <v>674</v>
      </c>
      <c r="D57" s="2" t="str">
        <f t="shared" si="0"/>
        <v>https://cirro.enroll.pt.nrgpl.us?product_id=gf4f0865a83a01a3</v>
      </c>
      <c r="E57" s="10" t="s">
        <v>602</v>
      </c>
      <c r="F57" s="10" t="s">
        <v>674</v>
      </c>
      <c r="G57" s="10" t="s">
        <v>33</v>
      </c>
      <c r="H57" s="3" t="s">
        <v>25</v>
      </c>
      <c r="I57" s="10" t="s">
        <v>31</v>
      </c>
      <c r="J57" s="15" t="s">
        <v>30</v>
      </c>
      <c r="K57" s="15" t="s">
        <v>30</v>
      </c>
      <c r="L57" s="8" t="s">
        <v>675</v>
      </c>
      <c r="M57" s="12" t="s">
        <v>14</v>
      </c>
      <c r="N57" s="4" t="s">
        <v>29</v>
      </c>
      <c r="O57" s="5">
        <v>6358041570</v>
      </c>
      <c r="P57" s="17" t="str">
        <f t="shared" ca="1" si="1"/>
        <v>8023214361</v>
      </c>
      <c r="Q57" s="5" t="s">
        <v>6</v>
      </c>
      <c r="R57" s="4" t="s">
        <v>676</v>
      </c>
      <c r="S57" t="s">
        <v>786</v>
      </c>
    </row>
    <row r="58" spans="1:19" x14ac:dyDescent="0.3">
      <c r="A58" s="16" t="s">
        <v>677</v>
      </c>
      <c r="B58" s="14" t="s">
        <v>32</v>
      </c>
      <c r="C58" s="10" t="s">
        <v>678</v>
      </c>
      <c r="D58" s="2" t="str">
        <f t="shared" si="0"/>
        <v>https://cirro.enroll.pt.nrgpl.us?product_id=gf7105a101c16d3d</v>
      </c>
      <c r="E58" s="10" t="s">
        <v>602</v>
      </c>
      <c r="F58" s="10" t="s">
        <v>678</v>
      </c>
      <c r="G58" s="10" t="s">
        <v>679</v>
      </c>
      <c r="H58" s="3" t="s">
        <v>22</v>
      </c>
      <c r="I58" s="10" t="s">
        <v>31</v>
      </c>
      <c r="J58" s="15" t="s">
        <v>30</v>
      </c>
      <c r="K58" s="15" t="s">
        <v>30</v>
      </c>
      <c r="L58" s="8" t="s">
        <v>680</v>
      </c>
      <c r="M58" s="12" t="s">
        <v>14</v>
      </c>
      <c r="N58" s="4" t="s">
        <v>29</v>
      </c>
      <c r="O58" s="5">
        <v>6362891409</v>
      </c>
      <c r="P58" s="17" t="str">
        <f t="shared" ca="1" si="1"/>
        <v>8023219661</v>
      </c>
      <c r="Q58" s="5" t="s">
        <v>6</v>
      </c>
      <c r="R58" s="4" t="s">
        <v>681</v>
      </c>
      <c r="S58" t="s">
        <v>787</v>
      </c>
    </row>
    <row r="59" spans="1:19" x14ac:dyDescent="0.3">
      <c r="A59" s="16" t="s">
        <v>682</v>
      </c>
      <c r="B59" s="18" t="s">
        <v>32</v>
      </c>
      <c r="C59" s="19" t="s">
        <v>683</v>
      </c>
      <c r="D59" s="20" t="str">
        <f t="shared" si="0"/>
        <v>https://cirro.enroll.pt.nrgpl.us?product_id=g0470e425f5cd172</v>
      </c>
      <c r="E59" s="19" t="s">
        <v>28</v>
      </c>
      <c r="F59" s="19" t="s">
        <v>683</v>
      </c>
      <c r="G59" s="19" t="s">
        <v>684</v>
      </c>
      <c r="H59" s="21" t="s">
        <v>25</v>
      </c>
      <c r="I59" s="19" t="s">
        <v>31</v>
      </c>
      <c r="J59" s="22" t="s">
        <v>30</v>
      </c>
      <c r="K59" s="22" t="s">
        <v>30</v>
      </c>
      <c r="L59" s="23" t="s">
        <v>685</v>
      </c>
      <c r="M59" s="24" t="s">
        <v>14</v>
      </c>
      <c r="N59" s="25" t="s">
        <v>29</v>
      </c>
      <c r="O59" s="26">
        <v>6367741248</v>
      </c>
      <c r="P59" s="17" t="str">
        <f t="shared" ca="1" si="1"/>
        <v>08000000008743750399</v>
      </c>
      <c r="Q59" s="26" t="s">
        <v>6</v>
      </c>
      <c r="R59" s="25" t="s">
        <v>686</v>
      </c>
      <c r="S59" t="s">
        <v>788</v>
      </c>
    </row>
    <row r="60" spans="1:19" x14ac:dyDescent="0.3">
      <c r="A60" s="16" t="s">
        <v>687</v>
      </c>
      <c r="B60" s="14" t="s">
        <v>32</v>
      </c>
      <c r="C60" s="10" t="s">
        <v>688</v>
      </c>
      <c r="D60" s="2" t="str">
        <f t="shared" si="0"/>
        <v>https://cirro.enroll.pt.nrgpl.us?product_id=g096f27c184aa961</v>
      </c>
      <c r="E60" s="10" t="s">
        <v>28</v>
      </c>
      <c r="F60" s="10" t="s">
        <v>688</v>
      </c>
      <c r="G60" s="10" t="s">
        <v>69</v>
      </c>
      <c r="H60" s="3" t="s">
        <v>22</v>
      </c>
      <c r="I60" s="10" t="s">
        <v>31</v>
      </c>
      <c r="J60" s="15" t="s">
        <v>30</v>
      </c>
      <c r="K60" s="15" t="s">
        <v>30</v>
      </c>
      <c r="L60" s="8" t="s">
        <v>689</v>
      </c>
      <c r="M60" s="12" t="s">
        <v>14</v>
      </c>
      <c r="N60" s="4" t="s">
        <v>29</v>
      </c>
      <c r="O60" s="5">
        <v>6372591087</v>
      </c>
      <c r="P60" s="17" t="str">
        <f t="shared" ca="1" si="1"/>
        <v>08000000004943971535</v>
      </c>
      <c r="Q60" s="5" t="s">
        <v>6</v>
      </c>
      <c r="R60" s="4" t="s">
        <v>690</v>
      </c>
      <c r="S60" t="s">
        <v>789</v>
      </c>
    </row>
    <row r="61" spans="1:19" x14ac:dyDescent="0.3">
      <c r="A61" s="16" t="s">
        <v>691</v>
      </c>
      <c r="B61" s="14" t="s">
        <v>32</v>
      </c>
      <c r="C61" s="10" t="s">
        <v>692</v>
      </c>
      <c r="D61" s="2" t="str">
        <f t="shared" si="0"/>
        <v>https://cirro.enroll.pt.nrgpl.us?product_id=g0e76d310eba63ae</v>
      </c>
      <c r="E61" s="10" t="s">
        <v>28</v>
      </c>
      <c r="F61" s="10" t="s">
        <v>692</v>
      </c>
      <c r="G61" s="10" t="s">
        <v>39</v>
      </c>
      <c r="H61" s="3" t="s">
        <v>25</v>
      </c>
      <c r="I61" s="10" t="s">
        <v>31</v>
      </c>
      <c r="J61" s="15" t="s">
        <v>30</v>
      </c>
      <c r="K61" s="15" t="s">
        <v>30</v>
      </c>
      <c r="L61" s="8" t="s">
        <v>693</v>
      </c>
      <c r="M61" s="12" t="s">
        <v>14</v>
      </c>
      <c r="N61" s="4" t="s">
        <v>29</v>
      </c>
      <c r="O61" s="5">
        <v>6377440926</v>
      </c>
      <c r="P61" s="17" t="str">
        <f t="shared" ca="1" si="1"/>
        <v>08000000006199295796</v>
      </c>
      <c r="Q61" s="5" t="s">
        <v>6</v>
      </c>
      <c r="R61" s="4" t="s">
        <v>694</v>
      </c>
      <c r="S61" t="s">
        <v>790</v>
      </c>
    </row>
    <row r="62" spans="1:19" x14ac:dyDescent="0.3">
      <c r="A62" s="16" t="s">
        <v>695</v>
      </c>
      <c r="B62" s="14" t="s">
        <v>32</v>
      </c>
      <c r="C62" s="10" t="s">
        <v>696</v>
      </c>
      <c r="D62" s="2" t="str">
        <f t="shared" si="0"/>
        <v>https://cirro.enroll.pt.nrgpl.us?product_id=g13708bd480a59c9</v>
      </c>
      <c r="E62" s="10" t="s">
        <v>28</v>
      </c>
      <c r="F62" s="10" t="s">
        <v>696</v>
      </c>
      <c r="G62" s="10" t="s">
        <v>33</v>
      </c>
      <c r="H62" s="3" t="s">
        <v>22</v>
      </c>
      <c r="I62" s="10" t="s">
        <v>31</v>
      </c>
      <c r="J62" s="15" t="s">
        <v>30</v>
      </c>
      <c r="K62" s="15" t="s">
        <v>30</v>
      </c>
      <c r="L62" s="8" t="s">
        <v>697</v>
      </c>
      <c r="M62" s="12" t="s">
        <v>14</v>
      </c>
      <c r="N62" s="4" t="s">
        <v>29</v>
      </c>
      <c r="O62" s="5">
        <v>6382290765</v>
      </c>
      <c r="P62" s="17" t="str">
        <f t="shared" ca="1" si="1"/>
        <v>08000000008744176227</v>
      </c>
      <c r="Q62" s="5" t="s">
        <v>6</v>
      </c>
      <c r="R62" s="4" t="s">
        <v>698</v>
      </c>
      <c r="S62" t="s">
        <v>791</v>
      </c>
    </row>
    <row r="63" spans="1:19" x14ac:dyDescent="0.3">
      <c r="A63" s="16" t="s">
        <v>699</v>
      </c>
      <c r="B63" s="14" t="s">
        <v>32</v>
      </c>
      <c r="C63" s="10" t="s">
        <v>700</v>
      </c>
      <c r="D63" s="2" t="str">
        <f t="shared" si="0"/>
        <v>https://cirro.enroll.pt.nrgpl.us?product_id=g187bdae15e79525</v>
      </c>
      <c r="E63" s="10" t="s">
        <v>28</v>
      </c>
      <c r="F63" s="10" t="s">
        <v>700</v>
      </c>
      <c r="G63" s="10" t="s">
        <v>101</v>
      </c>
      <c r="H63" s="3" t="s">
        <v>25</v>
      </c>
      <c r="I63" s="10" t="s">
        <v>31</v>
      </c>
      <c r="J63" s="15" t="s">
        <v>30</v>
      </c>
      <c r="K63" s="15" t="s">
        <v>30</v>
      </c>
      <c r="L63" s="8" t="s">
        <v>701</v>
      </c>
      <c r="M63" s="12" t="s">
        <v>14</v>
      </c>
      <c r="N63" s="4" t="s">
        <v>29</v>
      </c>
      <c r="O63" s="5">
        <v>6387140604</v>
      </c>
      <c r="P63" s="17" t="str">
        <f t="shared" ca="1" si="1"/>
        <v>08000000001169516906</v>
      </c>
      <c r="Q63" s="5" t="s">
        <v>6</v>
      </c>
      <c r="R63" s="4" t="s">
        <v>702</v>
      </c>
      <c r="S63" t="s">
        <v>792</v>
      </c>
    </row>
    <row r="64" spans="1:19" x14ac:dyDescent="0.3">
      <c r="A64" s="16" t="s">
        <v>703</v>
      </c>
      <c r="B64" s="14" t="s">
        <v>32</v>
      </c>
      <c r="C64" s="10" t="s">
        <v>704</v>
      </c>
      <c r="D64" s="2" t="str">
        <f t="shared" si="0"/>
        <v>https://cirro.enroll.pt.nrgpl.us?product_id=g2188a2a2c285e4e</v>
      </c>
      <c r="E64" s="10" t="s">
        <v>28</v>
      </c>
      <c r="F64" s="10" t="s">
        <v>704</v>
      </c>
      <c r="G64" s="10" t="s">
        <v>705</v>
      </c>
      <c r="H64" s="3" t="s">
        <v>22</v>
      </c>
      <c r="I64" s="10" t="s">
        <v>31</v>
      </c>
      <c r="J64" s="15" t="s">
        <v>30</v>
      </c>
      <c r="K64" s="15" t="s">
        <v>30</v>
      </c>
      <c r="L64" s="8" t="s">
        <v>706</v>
      </c>
      <c r="M64" s="12" t="s">
        <v>14</v>
      </c>
      <c r="N64" s="4" t="s">
        <v>29</v>
      </c>
      <c r="O64" s="5">
        <v>6391990443</v>
      </c>
      <c r="P64" s="17" t="str">
        <f t="shared" ca="1" si="1"/>
        <v>08000000002060493601</v>
      </c>
      <c r="Q64" s="5" t="s">
        <v>6</v>
      </c>
      <c r="R64" s="4" t="s">
        <v>707</v>
      </c>
      <c r="S64" t="s">
        <v>793</v>
      </c>
    </row>
    <row r="65" spans="1:19" x14ac:dyDescent="0.3">
      <c r="A65" s="16" t="s">
        <v>708</v>
      </c>
      <c r="B65" s="14" t="s">
        <v>32</v>
      </c>
      <c r="C65" s="10" t="s">
        <v>709</v>
      </c>
      <c r="D65" s="2" t="str">
        <f t="shared" si="0"/>
        <v>https://cirro.enroll.pt.nrgpl.us?product_id=g2b052141fba33a0</v>
      </c>
      <c r="E65" s="10" t="s">
        <v>28</v>
      </c>
      <c r="F65" s="10" t="s">
        <v>709</v>
      </c>
      <c r="G65" s="10" t="s">
        <v>49</v>
      </c>
      <c r="H65" s="3" t="s">
        <v>25</v>
      </c>
      <c r="I65" s="10" t="s">
        <v>31</v>
      </c>
      <c r="J65" s="15" t="s">
        <v>30</v>
      </c>
      <c r="K65" s="15" t="s">
        <v>30</v>
      </c>
      <c r="L65" s="8" t="s">
        <v>710</v>
      </c>
      <c r="M65" s="12" t="s">
        <v>14</v>
      </c>
      <c r="N65" s="4" t="s">
        <v>29</v>
      </c>
      <c r="O65" s="5">
        <v>6396840282</v>
      </c>
      <c r="P65" s="17" t="str">
        <f t="shared" ca="1" si="1"/>
        <v>08000000007558534623</v>
      </c>
      <c r="Q65" s="5" t="s">
        <v>6</v>
      </c>
      <c r="R65" s="4" t="s">
        <v>711</v>
      </c>
      <c r="S65" t="s">
        <v>794</v>
      </c>
    </row>
    <row r="66" spans="1:19" x14ac:dyDescent="0.3">
      <c r="A66" s="16" t="s">
        <v>712</v>
      </c>
      <c r="B66" s="14" t="s">
        <v>32</v>
      </c>
      <c r="C66" s="10" t="s">
        <v>713</v>
      </c>
      <c r="D66" s="2" t="str">
        <f t="shared" ref="D66:D129" si="2">CONCATENATE(B66,C66)</f>
        <v>https://cirro.enroll.pt.nrgpl.us?product_id=g3217e874b6e60fa</v>
      </c>
      <c r="E66" s="10" t="s">
        <v>28</v>
      </c>
      <c r="F66" s="10" t="s">
        <v>713</v>
      </c>
      <c r="G66" s="10" t="s">
        <v>714</v>
      </c>
      <c r="H66" s="3" t="s">
        <v>22</v>
      </c>
      <c r="I66" s="10" t="s">
        <v>31</v>
      </c>
      <c r="J66" s="15" t="s">
        <v>30</v>
      </c>
      <c r="K66" s="15" t="s">
        <v>30</v>
      </c>
      <c r="L66" s="8" t="s">
        <v>715</v>
      </c>
      <c r="M66" s="12" t="s">
        <v>14</v>
      </c>
      <c r="N66" s="4" t="s">
        <v>29</v>
      </c>
      <c r="O66" s="5">
        <v>6401690121</v>
      </c>
      <c r="P66" s="17" t="str">
        <f t="shared" ca="1" si="1"/>
        <v>08000000003165725585</v>
      </c>
      <c r="Q66" s="5" t="s">
        <v>6</v>
      </c>
      <c r="R66" s="4" t="s">
        <v>716</v>
      </c>
      <c r="S66" t="s">
        <v>795</v>
      </c>
    </row>
    <row r="67" spans="1:19" x14ac:dyDescent="0.3">
      <c r="A67" s="16" t="s">
        <v>717</v>
      </c>
      <c r="B67" s="14" t="s">
        <v>32</v>
      </c>
      <c r="C67" s="10" t="s">
        <v>718</v>
      </c>
      <c r="D67" s="2" t="str">
        <f t="shared" si="2"/>
        <v>https://cirro.enroll.pt.nrgpl.us?product_id=g3989f4187a36a9c</v>
      </c>
      <c r="E67" s="10" t="s">
        <v>28</v>
      </c>
      <c r="F67" s="10" t="s">
        <v>718</v>
      </c>
      <c r="G67" s="10" t="s">
        <v>49</v>
      </c>
      <c r="H67" s="3" t="s">
        <v>25</v>
      </c>
      <c r="I67" s="10" t="s">
        <v>31</v>
      </c>
      <c r="J67" s="15" t="s">
        <v>30</v>
      </c>
      <c r="K67" s="15" t="s">
        <v>30</v>
      </c>
      <c r="L67" s="8" t="s">
        <v>719</v>
      </c>
      <c r="M67" s="12" t="s">
        <v>14</v>
      </c>
      <c r="N67" s="4" t="s">
        <v>29</v>
      </c>
      <c r="O67" s="5">
        <v>6406539960</v>
      </c>
      <c r="P67" s="17" t="str">
        <f t="shared" ref="P67:P130" ca="1" si="3">IF(E67="duq",(_xlfn.CONCAT("00",(RANDBETWEEN(100000000,999999999)))),(IF(OR(E67="meted",E67="penelec",E67="penn",E67="wpp"),(_xlfn.CONCAT("0800000000",(RANDBETWEEN(1000000000,9999999999)))),(IF(OR(E67="peco",E67="ppl"),(_xlfn.CONCAT("80232",(RANDBETWEEN(10000,32323)))))))))</f>
        <v>08000000004558638250</v>
      </c>
      <c r="Q67" s="5" t="s">
        <v>6</v>
      </c>
      <c r="R67" s="4" t="s">
        <v>720</v>
      </c>
      <c r="S67" t="s">
        <v>796</v>
      </c>
    </row>
    <row r="68" spans="1:19" x14ac:dyDescent="0.3">
      <c r="A68" s="16" t="s">
        <v>721</v>
      </c>
      <c r="B68" s="14" t="s">
        <v>32</v>
      </c>
      <c r="C68" s="10" t="s">
        <v>722</v>
      </c>
      <c r="D68" s="2" t="str">
        <f t="shared" si="2"/>
        <v>https://cirro.enroll.pt.nrgpl.us?product_id=g3d0f78504d4b5c1</v>
      </c>
      <c r="E68" s="10" t="s">
        <v>28</v>
      </c>
      <c r="F68" s="10" t="s">
        <v>722</v>
      </c>
      <c r="G68" s="10" t="s">
        <v>723</v>
      </c>
      <c r="H68" s="3" t="s">
        <v>22</v>
      </c>
      <c r="I68" s="10" t="s">
        <v>31</v>
      </c>
      <c r="J68" s="15" t="s">
        <v>30</v>
      </c>
      <c r="K68" s="15" t="s">
        <v>30</v>
      </c>
      <c r="L68" s="8" t="s">
        <v>724</v>
      </c>
      <c r="M68" s="12" t="s">
        <v>14</v>
      </c>
      <c r="N68" s="4" t="s">
        <v>29</v>
      </c>
      <c r="O68" s="5">
        <v>6411389799</v>
      </c>
      <c r="P68" s="17" t="str">
        <f t="shared" ca="1" si="3"/>
        <v>08000000001543908038</v>
      </c>
      <c r="Q68" s="5" t="s">
        <v>6</v>
      </c>
      <c r="R68" s="4" t="s">
        <v>725</v>
      </c>
      <c r="S68" t="s">
        <v>797</v>
      </c>
    </row>
    <row r="69" spans="1:19" x14ac:dyDescent="0.3">
      <c r="A69" s="16" t="s">
        <v>726</v>
      </c>
      <c r="B69" s="14" t="s">
        <v>32</v>
      </c>
      <c r="C69" s="10" t="s">
        <v>727</v>
      </c>
      <c r="D69" s="2" t="str">
        <f t="shared" si="2"/>
        <v>https://cirro.enroll.pt.nrgpl.us?product_id=g41c59a1225f89a2</v>
      </c>
      <c r="E69" s="10" t="s">
        <v>28</v>
      </c>
      <c r="F69" s="10" t="s">
        <v>727</v>
      </c>
      <c r="G69" s="10" t="s">
        <v>728</v>
      </c>
      <c r="H69" s="3" t="s">
        <v>25</v>
      </c>
      <c r="I69" s="10" t="s">
        <v>31</v>
      </c>
      <c r="J69" s="15" t="s">
        <v>30</v>
      </c>
      <c r="K69" s="15" t="s">
        <v>30</v>
      </c>
      <c r="L69" s="8" t="s">
        <v>729</v>
      </c>
      <c r="M69" s="12" t="s">
        <v>14</v>
      </c>
      <c r="N69" s="4" t="s">
        <v>29</v>
      </c>
      <c r="O69" s="5">
        <v>6416239638</v>
      </c>
      <c r="P69" s="17" t="str">
        <f t="shared" ca="1" si="3"/>
        <v>08000000004006548949</v>
      </c>
      <c r="Q69" s="5" t="s">
        <v>6</v>
      </c>
      <c r="R69" s="4" t="s">
        <v>730</v>
      </c>
      <c r="S69" t="s">
        <v>798</v>
      </c>
    </row>
    <row r="70" spans="1:19" x14ac:dyDescent="0.3">
      <c r="A70" s="16" t="s">
        <v>16</v>
      </c>
      <c r="B70" s="14" t="s">
        <v>32</v>
      </c>
      <c r="C70" s="10" t="s">
        <v>26</v>
      </c>
      <c r="D70" s="2" t="str">
        <f t="shared" si="2"/>
        <v>https://cirro.enroll.pt.nrgpl.us?product_id=g47ba92787702e5d</v>
      </c>
      <c r="E70" s="10" t="s">
        <v>28</v>
      </c>
      <c r="F70" s="10" t="s">
        <v>26</v>
      </c>
      <c r="G70" s="10" t="s">
        <v>33</v>
      </c>
      <c r="H70" s="3" t="s">
        <v>22</v>
      </c>
      <c r="I70" s="10" t="s">
        <v>31</v>
      </c>
      <c r="J70" s="15" t="s">
        <v>30</v>
      </c>
      <c r="K70" s="15" t="s">
        <v>30</v>
      </c>
      <c r="L70" s="8" t="s">
        <v>35</v>
      </c>
      <c r="M70" s="12" t="s">
        <v>14</v>
      </c>
      <c r="N70" s="4" t="s">
        <v>29</v>
      </c>
      <c r="O70" s="5">
        <v>6421089477</v>
      </c>
      <c r="P70" s="17" t="str">
        <f t="shared" ca="1" si="3"/>
        <v>08000000007653428739</v>
      </c>
      <c r="Q70" s="5" t="s">
        <v>6</v>
      </c>
      <c r="R70" s="4" t="s">
        <v>23</v>
      </c>
      <c r="S70" t="s">
        <v>799</v>
      </c>
    </row>
    <row r="71" spans="1:19" x14ac:dyDescent="0.3">
      <c r="A71" s="16" t="s">
        <v>17</v>
      </c>
      <c r="B71" s="14" t="s">
        <v>32</v>
      </c>
      <c r="C71" s="10" t="s">
        <v>27</v>
      </c>
      <c r="D71" s="2" t="str">
        <f t="shared" si="2"/>
        <v>https://cirro.enroll.pt.nrgpl.us?product_id=g4b3bdd797c871fe</v>
      </c>
      <c r="E71" s="10" t="s">
        <v>28</v>
      </c>
      <c r="F71" s="10" t="s">
        <v>27</v>
      </c>
      <c r="G71" s="10" t="s">
        <v>34</v>
      </c>
      <c r="H71" s="3" t="s">
        <v>25</v>
      </c>
      <c r="I71" s="10" t="s">
        <v>31</v>
      </c>
      <c r="J71" s="15" t="s">
        <v>30</v>
      </c>
      <c r="K71" s="15" t="s">
        <v>30</v>
      </c>
      <c r="L71" s="8" t="s">
        <v>36</v>
      </c>
      <c r="M71" s="12" t="s">
        <v>14</v>
      </c>
      <c r="N71" s="4" t="s">
        <v>29</v>
      </c>
      <c r="O71" s="5">
        <v>6425939316</v>
      </c>
      <c r="P71" s="17" t="str">
        <f t="shared" ca="1" si="3"/>
        <v>08000000008980114865</v>
      </c>
      <c r="Q71" s="5" t="s">
        <v>6</v>
      </c>
      <c r="R71" s="4" t="s">
        <v>24</v>
      </c>
      <c r="S71" t="s">
        <v>800</v>
      </c>
    </row>
    <row r="72" spans="1:19" x14ac:dyDescent="0.3">
      <c r="A72" s="16" t="s">
        <v>37</v>
      </c>
      <c r="B72" s="14" t="s">
        <v>32</v>
      </c>
      <c r="C72" s="10" t="s">
        <v>38</v>
      </c>
      <c r="D72" s="2" t="str">
        <f t="shared" si="2"/>
        <v>https://cirro.enroll.pt.nrgpl.us?product_id=g5443b3cc7ce4edb</v>
      </c>
      <c r="E72" s="10" t="s">
        <v>28</v>
      </c>
      <c r="F72" s="10" t="s">
        <v>38</v>
      </c>
      <c r="G72" s="10" t="s">
        <v>39</v>
      </c>
      <c r="H72" s="3" t="s">
        <v>22</v>
      </c>
      <c r="I72" s="10" t="s">
        <v>31</v>
      </c>
      <c r="J72" s="15" t="s">
        <v>30</v>
      </c>
      <c r="K72" s="15" t="s">
        <v>30</v>
      </c>
      <c r="L72" s="8" t="s">
        <v>40</v>
      </c>
      <c r="M72" s="12" t="s">
        <v>14</v>
      </c>
      <c r="N72" s="4" t="s">
        <v>29</v>
      </c>
      <c r="O72" s="5">
        <v>6430789155</v>
      </c>
      <c r="P72" s="17" t="str">
        <f t="shared" ca="1" si="3"/>
        <v>08000000004682364453</v>
      </c>
      <c r="Q72" s="5" t="s">
        <v>6</v>
      </c>
      <c r="R72" s="4" t="s">
        <v>41</v>
      </c>
      <c r="S72" t="s">
        <v>801</v>
      </c>
    </row>
    <row r="73" spans="1:19" x14ac:dyDescent="0.3">
      <c r="A73" s="16" t="s">
        <v>42</v>
      </c>
      <c r="B73" s="14" t="s">
        <v>32</v>
      </c>
      <c r="C73" s="10" t="s">
        <v>43</v>
      </c>
      <c r="D73" s="2" t="str">
        <f t="shared" si="2"/>
        <v>https://cirro.enroll.pt.nrgpl.us?product_id=g634854565db51f7</v>
      </c>
      <c r="E73" s="10" t="s">
        <v>28</v>
      </c>
      <c r="F73" s="10" t="s">
        <v>43</v>
      </c>
      <c r="G73" s="10" t="s">
        <v>44</v>
      </c>
      <c r="H73" s="3" t="s">
        <v>25</v>
      </c>
      <c r="I73" s="10" t="s">
        <v>31</v>
      </c>
      <c r="J73" s="15" t="s">
        <v>30</v>
      </c>
      <c r="K73" s="15" t="s">
        <v>30</v>
      </c>
      <c r="L73" s="8" t="s">
        <v>45</v>
      </c>
      <c r="M73" s="12" t="s">
        <v>14</v>
      </c>
      <c r="N73" s="4" t="s">
        <v>29</v>
      </c>
      <c r="O73" s="5">
        <v>6435638994</v>
      </c>
      <c r="P73" s="17" t="str">
        <f t="shared" ca="1" si="3"/>
        <v>08000000003912460342</v>
      </c>
      <c r="Q73" s="5" t="s">
        <v>6</v>
      </c>
      <c r="R73" s="4" t="s">
        <v>46</v>
      </c>
      <c r="S73" t="s">
        <v>802</v>
      </c>
    </row>
    <row r="74" spans="1:19" x14ac:dyDescent="0.3">
      <c r="A74" s="16" t="s">
        <v>47</v>
      </c>
      <c r="B74" s="14" t="s">
        <v>32</v>
      </c>
      <c r="C74" s="10" t="s">
        <v>48</v>
      </c>
      <c r="D74" s="2" t="str">
        <f t="shared" si="2"/>
        <v>https://cirro.enroll.pt.nrgpl.us?product_id=g65b802d0abe36a1</v>
      </c>
      <c r="E74" s="10" t="s">
        <v>28</v>
      </c>
      <c r="F74" s="10" t="s">
        <v>48</v>
      </c>
      <c r="G74" s="10" t="s">
        <v>49</v>
      </c>
      <c r="H74" s="3" t="s">
        <v>22</v>
      </c>
      <c r="I74" s="10" t="s">
        <v>31</v>
      </c>
      <c r="J74" s="15" t="s">
        <v>30</v>
      </c>
      <c r="K74" s="15" t="s">
        <v>30</v>
      </c>
      <c r="L74" s="8" t="s">
        <v>50</v>
      </c>
      <c r="M74" s="12" t="s">
        <v>14</v>
      </c>
      <c r="N74" s="4" t="s">
        <v>29</v>
      </c>
      <c r="O74" s="5">
        <v>6440488833</v>
      </c>
      <c r="P74" s="17" t="str">
        <f t="shared" ca="1" si="3"/>
        <v>08000000009853111518</v>
      </c>
      <c r="Q74" s="5" t="s">
        <v>6</v>
      </c>
      <c r="R74" s="4" t="s">
        <v>51</v>
      </c>
      <c r="S74" t="s">
        <v>803</v>
      </c>
    </row>
    <row r="75" spans="1:19" x14ac:dyDescent="0.3">
      <c r="A75" s="16" t="s">
        <v>52</v>
      </c>
      <c r="B75" s="14" t="s">
        <v>32</v>
      </c>
      <c r="C75" s="10" t="s">
        <v>53</v>
      </c>
      <c r="D75" s="2" t="str">
        <f t="shared" si="2"/>
        <v>https://cirro.enroll.pt.nrgpl.us?product_id=g6bd18d4f3be52b6</v>
      </c>
      <c r="E75" s="10" t="s">
        <v>28</v>
      </c>
      <c r="F75" s="10" t="s">
        <v>53</v>
      </c>
      <c r="G75" s="10" t="s">
        <v>54</v>
      </c>
      <c r="H75" s="3" t="s">
        <v>25</v>
      </c>
      <c r="I75" s="10" t="s">
        <v>31</v>
      </c>
      <c r="J75" s="15" t="s">
        <v>30</v>
      </c>
      <c r="K75" s="15" t="s">
        <v>30</v>
      </c>
      <c r="L75" s="8" t="s">
        <v>55</v>
      </c>
      <c r="M75" s="12" t="s">
        <v>14</v>
      </c>
      <c r="N75" s="4" t="s">
        <v>29</v>
      </c>
      <c r="O75" s="5">
        <v>6445338672</v>
      </c>
      <c r="P75" s="17" t="str">
        <f t="shared" ca="1" si="3"/>
        <v>08000000006236223277</v>
      </c>
      <c r="Q75" s="5" t="s">
        <v>6</v>
      </c>
      <c r="R75" s="4" t="s">
        <v>56</v>
      </c>
      <c r="S75" t="s">
        <v>804</v>
      </c>
    </row>
    <row r="76" spans="1:19" x14ac:dyDescent="0.3">
      <c r="A76" s="16" t="s">
        <v>57</v>
      </c>
      <c r="B76" s="14" t="s">
        <v>32</v>
      </c>
      <c r="C76" s="10" t="s">
        <v>58</v>
      </c>
      <c r="D76" s="2" t="str">
        <f t="shared" si="2"/>
        <v>https://cirro.enroll.pt.nrgpl.us?product_id=g758090088361f50</v>
      </c>
      <c r="E76" s="10" t="s">
        <v>28</v>
      </c>
      <c r="F76" s="10" t="s">
        <v>58</v>
      </c>
      <c r="G76" s="10" t="s">
        <v>59</v>
      </c>
      <c r="H76" s="3" t="s">
        <v>22</v>
      </c>
      <c r="I76" s="10" t="s">
        <v>31</v>
      </c>
      <c r="J76" s="15" t="s">
        <v>30</v>
      </c>
      <c r="K76" s="15" t="s">
        <v>30</v>
      </c>
      <c r="L76" s="8" t="s">
        <v>60</v>
      </c>
      <c r="M76" s="12" t="s">
        <v>14</v>
      </c>
      <c r="N76" s="4" t="s">
        <v>29</v>
      </c>
      <c r="O76" s="5">
        <v>6450188511</v>
      </c>
      <c r="P76" s="17" t="str">
        <f t="shared" ca="1" si="3"/>
        <v>08000000001564848804</v>
      </c>
      <c r="Q76" s="5" t="s">
        <v>6</v>
      </c>
      <c r="R76" s="4" t="s">
        <v>61</v>
      </c>
      <c r="S76" t="s">
        <v>805</v>
      </c>
    </row>
    <row r="77" spans="1:19" x14ac:dyDescent="0.3">
      <c r="A77" s="16" t="s">
        <v>62</v>
      </c>
      <c r="B77" s="14" t="s">
        <v>32</v>
      </c>
      <c r="C77" s="10" t="s">
        <v>63</v>
      </c>
      <c r="D77" s="2" t="str">
        <f t="shared" si="2"/>
        <v>https://cirro.enroll.pt.nrgpl.us?product_id=g8371010c44d0071</v>
      </c>
      <c r="E77" s="10" t="s">
        <v>28</v>
      </c>
      <c r="F77" s="10" t="s">
        <v>63</v>
      </c>
      <c r="G77" s="10" t="s">
        <v>64</v>
      </c>
      <c r="H77" s="3" t="s">
        <v>25</v>
      </c>
      <c r="I77" s="10" t="s">
        <v>31</v>
      </c>
      <c r="J77" s="15" t="s">
        <v>30</v>
      </c>
      <c r="K77" s="15" t="s">
        <v>30</v>
      </c>
      <c r="L77" s="8" t="s">
        <v>65</v>
      </c>
      <c r="M77" s="12" t="s">
        <v>14</v>
      </c>
      <c r="N77" s="4" t="s">
        <v>29</v>
      </c>
      <c r="O77" s="5">
        <v>6455038350</v>
      </c>
      <c r="P77" s="17" t="str">
        <f t="shared" ca="1" si="3"/>
        <v>08000000008987992552</v>
      </c>
      <c r="Q77" s="5" t="s">
        <v>6</v>
      </c>
      <c r="R77" s="4" t="s">
        <v>66</v>
      </c>
      <c r="S77" t="s">
        <v>806</v>
      </c>
    </row>
    <row r="78" spans="1:19" x14ac:dyDescent="0.3">
      <c r="A78" s="16" t="s">
        <v>67</v>
      </c>
      <c r="B78" s="14" t="s">
        <v>32</v>
      </c>
      <c r="C78" s="10" t="s">
        <v>68</v>
      </c>
      <c r="D78" s="2" t="str">
        <f t="shared" si="2"/>
        <v>https://cirro.enroll.pt.nrgpl.us?product_id=g94e7a38b0366ee3</v>
      </c>
      <c r="E78" s="10" t="s">
        <v>28</v>
      </c>
      <c r="F78" s="10" t="s">
        <v>68</v>
      </c>
      <c r="G78" s="10" t="s">
        <v>69</v>
      </c>
      <c r="H78" s="3" t="s">
        <v>22</v>
      </c>
      <c r="I78" s="10" t="s">
        <v>31</v>
      </c>
      <c r="J78" s="15" t="s">
        <v>30</v>
      </c>
      <c r="K78" s="15" t="s">
        <v>30</v>
      </c>
      <c r="L78" s="8" t="s">
        <v>70</v>
      </c>
      <c r="M78" s="12" t="s">
        <v>14</v>
      </c>
      <c r="N78" s="4" t="s">
        <v>29</v>
      </c>
      <c r="O78" s="5">
        <v>6459888189</v>
      </c>
      <c r="P78" s="17" t="str">
        <f t="shared" ca="1" si="3"/>
        <v>08000000009249650042</v>
      </c>
      <c r="Q78" s="5" t="s">
        <v>6</v>
      </c>
      <c r="R78" s="4" t="s">
        <v>71</v>
      </c>
      <c r="S78" t="s">
        <v>807</v>
      </c>
    </row>
    <row r="79" spans="1:19" x14ac:dyDescent="0.3">
      <c r="A79" s="16" t="s">
        <v>72</v>
      </c>
      <c r="B79" s="14" t="s">
        <v>32</v>
      </c>
      <c r="C79" s="10" t="s">
        <v>73</v>
      </c>
      <c r="D79" s="2" t="str">
        <f t="shared" si="2"/>
        <v>https://cirro.enroll.pt.nrgpl.us?product_id=ga7ae0f46afa8d7f</v>
      </c>
      <c r="E79" s="10" t="s">
        <v>28</v>
      </c>
      <c r="F79" s="10" t="s">
        <v>73</v>
      </c>
      <c r="G79" s="10" t="s">
        <v>74</v>
      </c>
      <c r="H79" s="3" t="s">
        <v>25</v>
      </c>
      <c r="I79" s="10" t="s">
        <v>31</v>
      </c>
      <c r="J79" s="15" t="s">
        <v>30</v>
      </c>
      <c r="K79" s="15" t="s">
        <v>30</v>
      </c>
      <c r="L79" s="8" t="s">
        <v>75</v>
      </c>
      <c r="M79" s="12" t="s">
        <v>14</v>
      </c>
      <c r="N79" s="4" t="s">
        <v>29</v>
      </c>
      <c r="O79" s="5">
        <v>6464738028</v>
      </c>
      <c r="P79" s="17" t="str">
        <f t="shared" ca="1" si="3"/>
        <v>08000000001353141900</v>
      </c>
      <c r="Q79" s="5" t="s">
        <v>6</v>
      </c>
      <c r="R79" s="4" t="s">
        <v>76</v>
      </c>
      <c r="S79" t="s">
        <v>808</v>
      </c>
    </row>
    <row r="80" spans="1:19" x14ac:dyDescent="0.3">
      <c r="A80" s="16" t="s">
        <v>77</v>
      </c>
      <c r="B80" s="14" t="s">
        <v>32</v>
      </c>
      <c r="C80" s="10" t="s">
        <v>78</v>
      </c>
      <c r="D80" s="2" t="str">
        <f t="shared" si="2"/>
        <v>https://cirro.enroll.pt.nrgpl.us?product_id=ga7eeadbad41f5aa</v>
      </c>
      <c r="E80" s="10" t="s">
        <v>28</v>
      </c>
      <c r="F80" s="10" t="s">
        <v>78</v>
      </c>
      <c r="G80" s="10" t="s">
        <v>39</v>
      </c>
      <c r="H80" s="3" t="s">
        <v>22</v>
      </c>
      <c r="I80" s="10" t="s">
        <v>31</v>
      </c>
      <c r="J80" s="15" t="s">
        <v>30</v>
      </c>
      <c r="K80" s="15" t="s">
        <v>30</v>
      </c>
      <c r="L80" s="8" t="s">
        <v>79</v>
      </c>
      <c r="M80" s="12" t="s">
        <v>14</v>
      </c>
      <c r="N80" s="4" t="s">
        <v>29</v>
      </c>
      <c r="O80" s="5">
        <v>6469587867</v>
      </c>
      <c r="P80" s="17" t="str">
        <f t="shared" ca="1" si="3"/>
        <v>08000000006346038588</v>
      </c>
      <c r="Q80" s="5" t="s">
        <v>6</v>
      </c>
      <c r="R80" s="4" t="s">
        <v>80</v>
      </c>
      <c r="S80" t="s">
        <v>809</v>
      </c>
    </row>
    <row r="81" spans="1:19" x14ac:dyDescent="0.3">
      <c r="A81" s="16" t="s">
        <v>81</v>
      </c>
      <c r="B81" s="14" t="s">
        <v>32</v>
      </c>
      <c r="C81" s="10" t="s">
        <v>82</v>
      </c>
      <c r="D81" s="2" t="str">
        <f t="shared" si="2"/>
        <v>https://cirro.enroll.pt.nrgpl.us?product_id=gb5a320477221bc7</v>
      </c>
      <c r="E81" s="10" t="s">
        <v>28</v>
      </c>
      <c r="F81" s="10" t="s">
        <v>82</v>
      </c>
      <c r="G81" s="10" t="s">
        <v>33</v>
      </c>
      <c r="H81" s="3" t="s">
        <v>25</v>
      </c>
      <c r="I81" s="10" t="s">
        <v>31</v>
      </c>
      <c r="J81" s="15" t="s">
        <v>30</v>
      </c>
      <c r="K81" s="15" t="s">
        <v>30</v>
      </c>
      <c r="L81" s="8" t="s">
        <v>83</v>
      </c>
      <c r="M81" s="12" t="s">
        <v>14</v>
      </c>
      <c r="N81" s="4" t="s">
        <v>29</v>
      </c>
      <c r="O81" s="5">
        <v>6474437706</v>
      </c>
      <c r="P81" s="17" t="str">
        <f t="shared" ca="1" si="3"/>
        <v>08000000009878541360</v>
      </c>
      <c r="Q81" s="5" t="s">
        <v>6</v>
      </c>
      <c r="R81" s="4" t="s">
        <v>84</v>
      </c>
      <c r="S81" t="s">
        <v>810</v>
      </c>
    </row>
    <row r="82" spans="1:19" x14ac:dyDescent="0.3">
      <c r="A82" s="16" t="s">
        <v>85</v>
      </c>
      <c r="B82" s="14" t="s">
        <v>32</v>
      </c>
      <c r="C82" s="10" t="s">
        <v>86</v>
      </c>
      <c r="D82" s="2" t="str">
        <f t="shared" si="2"/>
        <v>https://cirro.enroll.pt.nrgpl.us?product_id=gb6801c255e2bbdf</v>
      </c>
      <c r="E82" s="10" t="s">
        <v>28</v>
      </c>
      <c r="F82" s="10" t="s">
        <v>86</v>
      </c>
      <c r="G82" s="10" t="s">
        <v>64</v>
      </c>
      <c r="H82" s="3" t="s">
        <v>22</v>
      </c>
      <c r="I82" s="10" t="s">
        <v>31</v>
      </c>
      <c r="J82" s="15" t="s">
        <v>30</v>
      </c>
      <c r="K82" s="15" t="s">
        <v>30</v>
      </c>
      <c r="L82" s="8" t="s">
        <v>87</v>
      </c>
      <c r="M82" s="12" t="s">
        <v>14</v>
      </c>
      <c r="N82" s="4" t="s">
        <v>29</v>
      </c>
      <c r="O82" s="5">
        <v>6479287545</v>
      </c>
      <c r="P82" s="17" t="str">
        <f t="shared" ca="1" si="3"/>
        <v>08000000006401606310</v>
      </c>
      <c r="Q82" s="5" t="s">
        <v>6</v>
      </c>
      <c r="R82" s="4" t="s">
        <v>88</v>
      </c>
      <c r="S82" t="s">
        <v>811</v>
      </c>
    </row>
    <row r="83" spans="1:19" x14ac:dyDescent="0.3">
      <c r="A83" s="16" t="s">
        <v>89</v>
      </c>
      <c r="B83" s="14" t="s">
        <v>32</v>
      </c>
      <c r="C83" s="10" t="s">
        <v>90</v>
      </c>
      <c r="D83" s="2" t="str">
        <f t="shared" si="2"/>
        <v>https://cirro.enroll.pt.nrgpl.us?product_id=gc44e73510d4debb</v>
      </c>
      <c r="E83" s="10" t="s">
        <v>28</v>
      </c>
      <c r="F83" s="10" t="s">
        <v>90</v>
      </c>
      <c r="G83" s="10" t="s">
        <v>91</v>
      </c>
      <c r="H83" s="3" t="s">
        <v>25</v>
      </c>
      <c r="I83" s="10" t="s">
        <v>31</v>
      </c>
      <c r="J83" s="15" t="s">
        <v>30</v>
      </c>
      <c r="K83" s="15" t="s">
        <v>30</v>
      </c>
      <c r="L83" s="8" t="s">
        <v>92</v>
      </c>
      <c r="M83" s="12" t="s">
        <v>14</v>
      </c>
      <c r="N83" s="4" t="s">
        <v>29</v>
      </c>
      <c r="O83" s="5">
        <v>6484137384</v>
      </c>
      <c r="P83" s="17" t="str">
        <f t="shared" ca="1" si="3"/>
        <v>08000000003183082699</v>
      </c>
      <c r="Q83" s="5" t="s">
        <v>6</v>
      </c>
      <c r="R83" s="4" t="s">
        <v>93</v>
      </c>
      <c r="S83" t="s">
        <v>812</v>
      </c>
    </row>
    <row r="84" spans="1:19" x14ac:dyDescent="0.3">
      <c r="A84" s="16" t="s">
        <v>94</v>
      </c>
      <c r="B84" s="14" t="s">
        <v>32</v>
      </c>
      <c r="C84" s="10" t="s">
        <v>95</v>
      </c>
      <c r="D84" s="2" t="str">
        <f t="shared" si="2"/>
        <v>https://cirro.enroll.pt.nrgpl.us?product_id=gce4c2cf778edc84</v>
      </c>
      <c r="E84" s="10" t="s">
        <v>28</v>
      </c>
      <c r="F84" s="10" t="s">
        <v>95</v>
      </c>
      <c r="G84" s="10" t="s">
        <v>96</v>
      </c>
      <c r="H84" s="3" t="s">
        <v>22</v>
      </c>
      <c r="I84" s="10" t="s">
        <v>31</v>
      </c>
      <c r="J84" s="15" t="s">
        <v>30</v>
      </c>
      <c r="K84" s="15" t="s">
        <v>30</v>
      </c>
      <c r="L84" s="8" t="s">
        <v>97</v>
      </c>
      <c r="M84" s="12" t="s">
        <v>14</v>
      </c>
      <c r="N84" s="4" t="s">
        <v>29</v>
      </c>
      <c r="O84" s="5">
        <v>6488987223</v>
      </c>
      <c r="P84" s="17" t="str">
        <f t="shared" ca="1" si="3"/>
        <v>08000000005042812268</v>
      </c>
      <c r="Q84" s="5" t="s">
        <v>6</v>
      </c>
      <c r="R84" s="4" t="s">
        <v>98</v>
      </c>
      <c r="S84" t="s">
        <v>813</v>
      </c>
    </row>
    <row r="85" spans="1:19" x14ac:dyDescent="0.3">
      <c r="A85" s="16" t="s">
        <v>99</v>
      </c>
      <c r="B85" s="14" t="s">
        <v>32</v>
      </c>
      <c r="C85" s="10" t="s">
        <v>100</v>
      </c>
      <c r="D85" s="2" t="str">
        <f t="shared" si="2"/>
        <v>https://cirro.enroll.pt.nrgpl.us?product_id=gea499ad79107b4b</v>
      </c>
      <c r="E85" s="10" t="s">
        <v>28</v>
      </c>
      <c r="F85" s="10" t="s">
        <v>100</v>
      </c>
      <c r="G85" s="10" t="s">
        <v>101</v>
      </c>
      <c r="H85" s="3" t="s">
        <v>25</v>
      </c>
      <c r="I85" s="10" t="s">
        <v>31</v>
      </c>
      <c r="J85" s="15" t="s">
        <v>30</v>
      </c>
      <c r="K85" s="15" t="s">
        <v>30</v>
      </c>
      <c r="L85" s="8" t="s">
        <v>102</v>
      </c>
      <c r="M85" s="12" t="s">
        <v>14</v>
      </c>
      <c r="N85" s="4" t="s">
        <v>29</v>
      </c>
      <c r="O85" s="5">
        <v>6493837062</v>
      </c>
      <c r="P85" s="17" t="str">
        <f t="shared" ca="1" si="3"/>
        <v>08000000008494635937</v>
      </c>
      <c r="Q85" s="5" t="s">
        <v>6</v>
      </c>
      <c r="R85" s="4" t="s">
        <v>103</v>
      </c>
      <c r="S85" t="s">
        <v>814</v>
      </c>
    </row>
    <row r="86" spans="1:19" x14ac:dyDescent="0.3">
      <c r="A86" s="16" t="s">
        <v>104</v>
      </c>
      <c r="B86" s="14" t="s">
        <v>32</v>
      </c>
      <c r="C86" s="10" t="s">
        <v>105</v>
      </c>
      <c r="D86" s="2" t="str">
        <f t="shared" si="2"/>
        <v>https://cirro.enroll.pt.nrgpl.us?product_id=gf13e4a7dcd5abf0</v>
      </c>
      <c r="E86" s="10" t="s">
        <v>28</v>
      </c>
      <c r="F86" s="10" t="s">
        <v>105</v>
      </c>
      <c r="G86" s="10" t="s">
        <v>106</v>
      </c>
      <c r="H86" s="3" t="s">
        <v>22</v>
      </c>
      <c r="I86" s="10" t="s">
        <v>31</v>
      </c>
      <c r="J86" s="15" t="s">
        <v>30</v>
      </c>
      <c r="K86" s="15" t="s">
        <v>30</v>
      </c>
      <c r="L86" s="8" t="s">
        <v>107</v>
      </c>
      <c r="M86" s="12" t="s">
        <v>14</v>
      </c>
      <c r="N86" s="4" t="s">
        <v>29</v>
      </c>
      <c r="O86" s="5">
        <v>6498686901</v>
      </c>
      <c r="P86" s="17" t="str">
        <f t="shared" ca="1" si="3"/>
        <v>08000000003911806410</v>
      </c>
      <c r="Q86" s="5" t="s">
        <v>6</v>
      </c>
      <c r="R86" s="4" t="s">
        <v>108</v>
      </c>
      <c r="S86" t="s">
        <v>815</v>
      </c>
    </row>
    <row r="87" spans="1:19" x14ac:dyDescent="0.3">
      <c r="A87" s="16" t="s">
        <v>109</v>
      </c>
      <c r="B87" s="14" t="s">
        <v>32</v>
      </c>
      <c r="C87" s="10" t="s">
        <v>110</v>
      </c>
      <c r="D87" s="2" t="str">
        <f t="shared" si="2"/>
        <v>https://cirro.enroll.pt.nrgpl.us?product_id=gfab2755cb16d634</v>
      </c>
      <c r="E87" s="10" t="s">
        <v>28</v>
      </c>
      <c r="F87" s="10" t="s">
        <v>110</v>
      </c>
      <c r="G87" s="10" t="s">
        <v>111</v>
      </c>
      <c r="H87" s="3" t="s">
        <v>25</v>
      </c>
      <c r="I87" s="10" t="s">
        <v>31</v>
      </c>
      <c r="J87" s="15" t="s">
        <v>30</v>
      </c>
      <c r="K87" s="15" t="s">
        <v>30</v>
      </c>
      <c r="L87" s="8" t="s">
        <v>112</v>
      </c>
      <c r="M87" s="12" t="s">
        <v>14</v>
      </c>
      <c r="N87" s="4" t="s">
        <v>29</v>
      </c>
      <c r="O87" s="5">
        <v>6503536740</v>
      </c>
      <c r="P87" s="17" t="str">
        <f t="shared" ca="1" si="3"/>
        <v>08000000002631238263</v>
      </c>
      <c r="Q87" s="5" t="s">
        <v>6</v>
      </c>
      <c r="R87" s="4" t="s">
        <v>113</v>
      </c>
      <c r="S87" t="s">
        <v>816</v>
      </c>
    </row>
    <row r="88" spans="1:19" x14ac:dyDescent="0.3">
      <c r="A88" s="16" t="s">
        <v>114</v>
      </c>
      <c r="B88" s="14" t="s">
        <v>32</v>
      </c>
      <c r="C88" s="10" t="s">
        <v>115</v>
      </c>
      <c r="D88" s="2" t="str">
        <f t="shared" si="2"/>
        <v>https://cirro.enroll.pt.nrgpl.us?product_id=gc71bffc72046a90</v>
      </c>
      <c r="E88" s="10" t="s">
        <v>116</v>
      </c>
      <c r="F88" s="10" t="s">
        <v>115</v>
      </c>
      <c r="G88" s="10" t="s">
        <v>33</v>
      </c>
      <c r="H88" s="3" t="s">
        <v>25</v>
      </c>
      <c r="I88" s="10" t="s">
        <v>31</v>
      </c>
      <c r="J88" s="15" t="s">
        <v>30</v>
      </c>
      <c r="K88" s="15" t="s">
        <v>30</v>
      </c>
      <c r="L88" s="8" t="s">
        <v>117</v>
      </c>
      <c r="M88" s="12" t="s">
        <v>14</v>
      </c>
      <c r="N88" s="4" t="s">
        <v>29</v>
      </c>
      <c r="O88" s="5">
        <v>6571434486</v>
      </c>
      <c r="P88" s="17" t="str">
        <f t="shared" ca="1" si="3"/>
        <v>08000000004540807807</v>
      </c>
      <c r="Q88" s="5" t="s">
        <v>6</v>
      </c>
      <c r="R88" s="4" t="s">
        <v>118</v>
      </c>
      <c r="S88" t="s">
        <v>817</v>
      </c>
    </row>
    <row r="89" spans="1:19" x14ac:dyDescent="0.3">
      <c r="A89" s="16" t="s">
        <v>119</v>
      </c>
      <c r="B89" s="14" t="s">
        <v>32</v>
      </c>
      <c r="C89" s="10" t="s">
        <v>120</v>
      </c>
      <c r="D89" s="2" t="str">
        <f t="shared" si="2"/>
        <v>https://cirro.enroll.pt.nrgpl.us?product_id=gcacb2287a409af4</v>
      </c>
      <c r="E89" s="10" t="s">
        <v>116</v>
      </c>
      <c r="F89" s="10" t="s">
        <v>120</v>
      </c>
      <c r="G89" s="10" t="s">
        <v>39</v>
      </c>
      <c r="H89" s="3" t="s">
        <v>22</v>
      </c>
      <c r="I89" s="10" t="s">
        <v>31</v>
      </c>
      <c r="J89" s="15" t="s">
        <v>30</v>
      </c>
      <c r="K89" s="15" t="s">
        <v>30</v>
      </c>
      <c r="L89" s="8" t="s">
        <v>121</v>
      </c>
      <c r="M89" s="12" t="s">
        <v>14</v>
      </c>
      <c r="N89" s="4" t="s">
        <v>29</v>
      </c>
      <c r="O89" s="5">
        <v>6576284325</v>
      </c>
      <c r="P89" s="17" t="str">
        <f t="shared" ca="1" si="3"/>
        <v>08000000009061205903</v>
      </c>
      <c r="Q89" s="5" t="s">
        <v>6</v>
      </c>
      <c r="R89" s="4" t="s">
        <v>122</v>
      </c>
      <c r="S89" t="s">
        <v>818</v>
      </c>
    </row>
    <row r="90" spans="1:19" x14ac:dyDescent="0.3">
      <c r="A90" s="16" t="s">
        <v>123</v>
      </c>
      <c r="B90" s="14" t="s">
        <v>32</v>
      </c>
      <c r="C90" s="10" t="s">
        <v>124</v>
      </c>
      <c r="D90" s="2" t="str">
        <f t="shared" si="2"/>
        <v>https://cirro.enroll.pt.nrgpl.us?product_id=gcdb9cbfc54c6364</v>
      </c>
      <c r="E90" s="10" t="s">
        <v>116</v>
      </c>
      <c r="F90" s="10" t="s">
        <v>124</v>
      </c>
      <c r="G90" s="10" t="s">
        <v>49</v>
      </c>
      <c r="H90" s="3" t="s">
        <v>25</v>
      </c>
      <c r="I90" s="10" t="s">
        <v>31</v>
      </c>
      <c r="J90" s="15" t="s">
        <v>30</v>
      </c>
      <c r="K90" s="15" t="s">
        <v>30</v>
      </c>
      <c r="L90" s="8" t="s">
        <v>125</v>
      </c>
      <c r="M90" s="12" t="s">
        <v>14</v>
      </c>
      <c r="N90" s="4" t="s">
        <v>29</v>
      </c>
      <c r="O90" s="5">
        <v>6581134164</v>
      </c>
      <c r="P90" s="17" t="str">
        <f t="shared" ca="1" si="3"/>
        <v>08000000004423406684</v>
      </c>
      <c r="Q90" s="5" t="s">
        <v>6</v>
      </c>
      <c r="R90" s="4" t="s">
        <v>126</v>
      </c>
      <c r="S90" t="s">
        <v>819</v>
      </c>
    </row>
    <row r="91" spans="1:19" x14ac:dyDescent="0.3">
      <c r="A91" s="16" t="s">
        <v>127</v>
      </c>
      <c r="B91" s="14" t="s">
        <v>32</v>
      </c>
      <c r="C91" s="10" t="s">
        <v>128</v>
      </c>
      <c r="D91" s="2" t="str">
        <f t="shared" si="2"/>
        <v>https://cirro.enroll.pt.nrgpl.us?product_id=gd70a3fa1fb827c5</v>
      </c>
      <c r="E91" s="10" t="s">
        <v>116</v>
      </c>
      <c r="F91" s="10" t="s">
        <v>128</v>
      </c>
      <c r="G91" s="10" t="s">
        <v>64</v>
      </c>
      <c r="H91" s="3" t="s">
        <v>22</v>
      </c>
      <c r="I91" s="10" t="s">
        <v>31</v>
      </c>
      <c r="J91" s="15" t="s">
        <v>30</v>
      </c>
      <c r="K91" s="15" t="s">
        <v>30</v>
      </c>
      <c r="L91" s="8" t="s">
        <v>129</v>
      </c>
      <c r="M91" s="12" t="s">
        <v>14</v>
      </c>
      <c r="N91" s="4" t="s">
        <v>29</v>
      </c>
      <c r="O91" s="5">
        <v>6585984003</v>
      </c>
      <c r="P91" s="17" t="str">
        <f t="shared" ca="1" si="3"/>
        <v>08000000009236941232</v>
      </c>
      <c r="Q91" s="5" t="s">
        <v>6</v>
      </c>
      <c r="R91" s="4" t="s">
        <v>130</v>
      </c>
      <c r="S91" t="s">
        <v>820</v>
      </c>
    </row>
    <row r="92" spans="1:19" x14ac:dyDescent="0.3">
      <c r="A92" s="16" t="s">
        <v>131</v>
      </c>
      <c r="B92" s="14" t="s">
        <v>32</v>
      </c>
      <c r="C92" s="10" t="s">
        <v>132</v>
      </c>
      <c r="D92" s="2" t="str">
        <f t="shared" si="2"/>
        <v>https://cirro.enroll.pt.nrgpl.us?product_id=gd97a36de124a6ab</v>
      </c>
      <c r="E92" s="10" t="s">
        <v>116</v>
      </c>
      <c r="F92" s="10" t="s">
        <v>132</v>
      </c>
      <c r="G92" s="10" t="s">
        <v>39</v>
      </c>
      <c r="H92" s="3" t="s">
        <v>25</v>
      </c>
      <c r="I92" s="10" t="s">
        <v>31</v>
      </c>
      <c r="J92" s="15" t="s">
        <v>30</v>
      </c>
      <c r="K92" s="15" t="s">
        <v>30</v>
      </c>
      <c r="L92" s="8" t="s">
        <v>133</v>
      </c>
      <c r="M92" s="12" t="s">
        <v>14</v>
      </c>
      <c r="N92" s="4" t="s">
        <v>29</v>
      </c>
      <c r="O92" s="5">
        <v>6590833842</v>
      </c>
      <c r="P92" s="17" t="str">
        <f t="shared" ca="1" si="3"/>
        <v>08000000002821176287</v>
      </c>
      <c r="Q92" s="5" t="s">
        <v>6</v>
      </c>
      <c r="R92" s="4" t="s">
        <v>134</v>
      </c>
      <c r="S92" t="s">
        <v>821</v>
      </c>
    </row>
    <row r="93" spans="1:19" x14ac:dyDescent="0.3">
      <c r="A93" s="16" t="s">
        <v>135</v>
      </c>
      <c r="B93" s="14" t="s">
        <v>32</v>
      </c>
      <c r="C93" s="10" t="s">
        <v>136</v>
      </c>
      <c r="D93" s="2" t="str">
        <f t="shared" si="2"/>
        <v>https://cirro.enroll.pt.nrgpl.us?product_id=ge02c6e24b44efe5</v>
      </c>
      <c r="E93" s="10" t="s">
        <v>116</v>
      </c>
      <c r="F93" s="10" t="s">
        <v>136</v>
      </c>
      <c r="G93" s="10" t="s">
        <v>69</v>
      </c>
      <c r="H93" s="3" t="s">
        <v>22</v>
      </c>
      <c r="I93" s="10" t="s">
        <v>31</v>
      </c>
      <c r="J93" s="15" t="s">
        <v>30</v>
      </c>
      <c r="K93" s="15" t="s">
        <v>30</v>
      </c>
      <c r="L93" s="8" t="s">
        <v>137</v>
      </c>
      <c r="M93" s="12" t="s">
        <v>14</v>
      </c>
      <c r="N93" s="4" t="s">
        <v>29</v>
      </c>
      <c r="O93" s="5">
        <v>6595683681</v>
      </c>
      <c r="P93" s="17" t="str">
        <f t="shared" ca="1" si="3"/>
        <v>08000000006481098345</v>
      </c>
      <c r="Q93" s="5" t="s">
        <v>6</v>
      </c>
      <c r="R93" s="4" t="s">
        <v>138</v>
      </c>
      <c r="S93" t="s">
        <v>822</v>
      </c>
    </row>
    <row r="94" spans="1:19" x14ac:dyDescent="0.3">
      <c r="A94" s="16" t="s">
        <v>139</v>
      </c>
      <c r="B94" s="14" t="s">
        <v>32</v>
      </c>
      <c r="C94" s="10" t="s">
        <v>140</v>
      </c>
      <c r="D94" s="2" t="str">
        <f t="shared" si="2"/>
        <v>https://cirro.enroll.pt.nrgpl.us?product_id=ge7da7c662dd840d</v>
      </c>
      <c r="E94" s="10" t="s">
        <v>116</v>
      </c>
      <c r="F94" s="10" t="s">
        <v>140</v>
      </c>
      <c r="G94" s="10" t="s">
        <v>39</v>
      </c>
      <c r="H94" s="3" t="s">
        <v>25</v>
      </c>
      <c r="I94" s="10" t="s">
        <v>31</v>
      </c>
      <c r="J94" s="15" t="s">
        <v>30</v>
      </c>
      <c r="K94" s="15" t="s">
        <v>30</v>
      </c>
      <c r="L94" s="8" t="s">
        <v>141</v>
      </c>
      <c r="M94" s="12" t="s">
        <v>14</v>
      </c>
      <c r="N94" s="4" t="s">
        <v>29</v>
      </c>
      <c r="O94" s="5">
        <v>6600533520</v>
      </c>
      <c r="P94" s="17" t="str">
        <f t="shared" ca="1" si="3"/>
        <v>08000000007277580489</v>
      </c>
      <c r="Q94" s="5" t="s">
        <v>6</v>
      </c>
      <c r="R94" s="4" t="s">
        <v>142</v>
      </c>
      <c r="S94" t="s">
        <v>823</v>
      </c>
    </row>
    <row r="95" spans="1:19" x14ac:dyDescent="0.3">
      <c r="A95" s="16" t="s">
        <v>143</v>
      </c>
      <c r="B95" s="18" t="s">
        <v>32</v>
      </c>
      <c r="C95" s="19" t="s">
        <v>144</v>
      </c>
      <c r="D95" s="20" t="str">
        <f t="shared" si="2"/>
        <v>https://cirro.enroll.pt.nrgpl.us?product_id=g099e2371ae37c88</v>
      </c>
      <c r="E95" s="19" t="s">
        <v>116</v>
      </c>
      <c r="F95" s="19" t="s">
        <v>144</v>
      </c>
      <c r="G95" s="19" t="s">
        <v>64</v>
      </c>
      <c r="H95" s="21" t="s">
        <v>22</v>
      </c>
      <c r="I95" s="19" t="s">
        <v>31</v>
      </c>
      <c r="J95" s="22" t="s">
        <v>30</v>
      </c>
      <c r="K95" s="22" t="s">
        <v>30</v>
      </c>
      <c r="L95" s="23" t="s">
        <v>145</v>
      </c>
      <c r="M95" s="24" t="s">
        <v>14</v>
      </c>
      <c r="N95" s="25" t="s">
        <v>29</v>
      </c>
      <c r="O95" s="26">
        <v>6508386579</v>
      </c>
      <c r="P95" s="17" t="str">
        <f t="shared" ca="1" si="3"/>
        <v>08000000006733164151</v>
      </c>
      <c r="Q95" s="26" t="s">
        <v>6</v>
      </c>
      <c r="R95" s="25" t="s">
        <v>146</v>
      </c>
      <c r="S95" t="s">
        <v>824</v>
      </c>
    </row>
    <row r="96" spans="1:19" x14ac:dyDescent="0.3">
      <c r="A96" s="16" t="s">
        <v>147</v>
      </c>
      <c r="B96" s="14" t="s">
        <v>32</v>
      </c>
      <c r="C96" s="10" t="s">
        <v>148</v>
      </c>
      <c r="D96" s="2" t="str">
        <f t="shared" si="2"/>
        <v>https://cirro.enroll.pt.nrgpl.us?product_id=g189b15dbb9f671a</v>
      </c>
      <c r="E96" s="10" t="s">
        <v>116</v>
      </c>
      <c r="F96" s="10" t="s">
        <v>148</v>
      </c>
      <c r="G96" s="10" t="s">
        <v>34</v>
      </c>
      <c r="H96" s="3" t="s">
        <v>25</v>
      </c>
      <c r="I96" s="10" t="s">
        <v>31</v>
      </c>
      <c r="J96" s="15" t="s">
        <v>30</v>
      </c>
      <c r="K96" s="15" t="s">
        <v>30</v>
      </c>
      <c r="L96" s="8" t="s">
        <v>149</v>
      </c>
      <c r="M96" s="12" t="s">
        <v>14</v>
      </c>
      <c r="N96" s="4" t="s">
        <v>29</v>
      </c>
      <c r="O96" s="5">
        <v>6513236418</v>
      </c>
      <c r="P96" s="17" t="str">
        <f t="shared" ca="1" si="3"/>
        <v>08000000005655748029</v>
      </c>
      <c r="Q96" s="5" t="s">
        <v>6</v>
      </c>
      <c r="R96" s="4" t="s">
        <v>150</v>
      </c>
      <c r="S96" t="s">
        <v>825</v>
      </c>
    </row>
    <row r="97" spans="1:19" x14ac:dyDescent="0.3">
      <c r="A97" s="16" t="s">
        <v>151</v>
      </c>
      <c r="B97" s="14" t="s">
        <v>32</v>
      </c>
      <c r="C97" s="10" t="s">
        <v>152</v>
      </c>
      <c r="D97" s="2" t="str">
        <f t="shared" si="2"/>
        <v>https://cirro.enroll.pt.nrgpl.us?product_id=g21e7ca5eb3c8889</v>
      </c>
      <c r="E97" s="10" t="s">
        <v>116</v>
      </c>
      <c r="F97" s="10" t="s">
        <v>152</v>
      </c>
      <c r="G97" s="10" t="s">
        <v>153</v>
      </c>
      <c r="H97" s="3" t="s">
        <v>22</v>
      </c>
      <c r="I97" s="10" t="s">
        <v>31</v>
      </c>
      <c r="J97" s="15" t="s">
        <v>30</v>
      </c>
      <c r="K97" s="15" t="s">
        <v>30</v>
      </c>
      <c r="L97" s="8" t="s">
        <v>154</v>
      </c>
      <c r="M97" s="12" t="s">
        <v>14</v>
      </c>
      <c r="N97" s="4" t="s">
        <v>29</v>
      </c>
      <c r="O97" s="5">
        <v>6518086257</v>
      </c>
      <c r="P97" s="17" t="str">
        <f t="shared" ca="1" si="3"/>
        <v>08000000005182272572</v>
      </c>
      <c r="Q97" s="5" t="s">
        <v>6</v>
      </c>
      <c r="R97" s="4" t="s">
        <v>155</v>
      </c>
      <c r="S97" t="s">
        <v>826</v>
      </c>
    </row>
    <row r="98" spans="1:19" x14ac:dyDescent="0.3">
      <c r="A98" s="16" t="s">
        <v>156</v>
      </c>
      <c r="B98" s="14" t="s">
        <v>32</v>
      </c>
      <c r="C98" s="10" t="s">
        <v>157</v>
      </c>
      <c r="D98" s="2" t="str">
        <f t="shared" si="2"/>
        <v>https://cirro.enroll.pt.nrgpl.us?product_id=g2700ee9a79f862e</v>
      </c>
      <c r="E98" s="10" t="s">
        <v>116</v>
      </c>
      <c r="F98" s="10" t="s">
        <v>157</v>
      </c>
      <c r="G98" s="10" t="s">
        <v>33</v>
      </c>
      <c r="H98" s="3" t="s">
        <v>25</v>
      </c>
      <c r="I98" s="10" t="s">
        <v>31</v>
      </c>
      <c r="J98" s="15" t="s">
        <v>30</v>
      </c>
      <c r="K98" s="15" t="s">
        <v>30</v>
      </c>
      <c r="L98" s="8" t="s">
        <v>158</v>
      </c>
      <c r="M98" s="12" t="s">
        <v>14</v>
      </c>
      <c r="N98" s="4" t="s">
        <v>29</v>
      </c>
      <c r="O98" s="5">
        <v>6522936096</v>
      </c>
      <c r="P98" s="17" t="str">
        <f t="shared" ca="1" si="3"/>
        <v>08000000007372982334</v>
      </c>
      <c r="Q98" s="5" t="s">
        <v>6</v>
      </c>
      <c r="R98" s="4" t="s">
        <v>159</v>
      </c>
      <c r="S98" t="s">
        <v>827</v>
      </c>
    </row>
    <row r="99" spans="1:19" x14ac:dyDescent="0.3">
      <c r="A99" s="16" t="s">
        <v>160</v>
      </c>
      <c r="B99" s="14" t="s">
        <v>32</v>
      </c>
      <c r="C99" s="10" t="s">
        <v>161</v>
      </c>
      <c r="D99" s="2" t="str">
        <f t="shared" si="2"/>
        <v>https://cirro.enroll.pt.nrgpl.us?product_id=g2dcfe99eec77310</v>
      </c>
      <c r="E99" s="10" t="s">
        <v>116</v>
      </c>
      <c r="F99" s="10" t="s">
        <v>161</v>
      </c>
      <c r="G99" s="10" t="s">
        <v>101</v>
      </c>
      <c r="H99" s="3" t="s">
        <v>22</v>
      </c>
      <c r="I99" s="10" t="s">
        <v>31</v>
      </c>
      <c r="J99" s="15" t="s">
        <v>30</v>
      </c>
      <c r="K99" s="15" t="s">
        <v>30</v>
      </c>
      <c r="L99" s="8" t="s">
        <v>162</v>
      </c>
      <c r="M99" s="12" t="s">
        <v>14</v>
      </c>
      <c r="N99" s="4" t="s">
        <v>29</v>
      </c>
      <c r="O99" s="5">
        <v>6527785935</v>
      </c>
      <c r="P99" s="17" t="str">
        <f t="shared" ca="1" si="3"/>
        <v>08000000001648536359</v>
      </c>
      <c r="Q99" s="5" t="s">
        <v>6</v>
      </c>
      <c r="R99" s="4" t="s">
        <v>163</v>
      </c>
      <c r="S99" t="s">
        <v>828</v>
      </c>
    </row>
    <row r="100" spans="1:19" x14ac:dyDescent="0.3">
      <c r="A100" s="16" t="s">
        <v>164</v>
      </c>
      <c r="B100" s="14" t="s">
        <v>32</v>
      </c>
      <c r="C100" s="10" t="s">
        <v>165</v>
      </c>
      <c r="D100" s="2" t="str">
        <f t="shared" si="2"/>
        <v>https://cirro.enroll.pt.nrgpl.us?product_id=g384a8cd8757d0e1</v>
      </c>
      <c r="E100" s="10" t="s">
        <v>116</v>
      </c>
      <c r="F100" s="10" t="s">
        <v>165</v>
      </c>
      <c r="G100" s="10" t="s">
        <v>49</v>
      </c>
      <c r="H100" s="3" t="s">
        <v>25</v>
      </c>
      <c r="I100" s="10" t="s">
        <v>31</v>
      </c>
      <c r="J100" s="15" t="s">
        <v>30</v>
      </c>
      <c r="K100" s="15" t="s">
        <v>30</v>
      </c>
      <c r="L100" s="8" t="s">
        <v>166</v>
      </c>
      <c r="M100" s="12" t="s">
        <v>14</v>
      </c>
      <c r="N100" s="4" t="s">
        <v>29</v>
      </c>
      <c r="O100" s="5">
        <v>6532635774</v>
      </c>
      <c r="P100" s="17" t="str">
        <f t="shared" ca="1" si="3"/>
        <v>08000000008752834798</v>
      </c>
      <c r="Q100" s="5" t="s">
        <v>6</v>
      </c>
      <c r="R100" s="4" t="s">
        <v>167</v>
      </c>
      <c r="S100" t="s">
        <v>829</v>
      </c>
    </row>
    <row r="101" spans="1:19" x14ac:dyDescent="0.3">
      <c r="A101" s="16" t="s">
        <v>168</v>
      </c>
      <c r="B101" s="14" t="s">
        <v>32</v>
      </c>
      <c r="C101" s="10" t="s">
        <v>169</v>
      </c>
      <c r="D101" s="2" t="str">
        <f t="shared" si="2"/>
        <v>https://cirro.enroll.pt.nrgpl.us?product_id=g490fa6097b4b5eb</v>
      </c>
      <c r="E101" s="10" t="s">
        <v>116</v>
      </c>
      <c r="F101" s="10" t="s">
        <v>169</v>
      </c>
      <c r="G101" s="10" t="s">
        <v>101</v>
      </c>
      <c r="H101" s="3" t="s">
        <v>22</v>
      </c>
      <c r="I101" s="10" t="s">
        <v>31</v>
      </c>
      <c r="J101" s="15" t="s">
        <v>30</v>
      </c>
      <c r="K101" s="15" t="s">
        <v>30</v>
      </c>
      <c r="L101" s="8" t="s">
        <v>170</v>
      </c>
      <c r="M101" s="12" t="s">
        <v>14</v>
      </c>
      <c r="N101" s="4" t="s">
        <v>29</v>
      </c>
      <c r="O101" s="5">
        <v>6537485613</v>
      </c>
      <c r="P101" s="17" t="str">
        <f t="shared" ca="1" si="3"/>
        <v>08000000006561000155</v>
      </c>
      <c r="Q101" s="5" t="s">
        <v>6</v>
      </c>
      <c r="R101" s="4" t="s">
        <v>171</v>
      </c>
      <c r="S101" t="s">
        <v>830</v>
      </c>
    </row>
    <row r="102" spans="1:19" x14ac:dyDescent="0.3">
      <c r="A102" s="16" t="s">
        <v>172</v>
      </c>
      <c r="B102" s="14" t="s">
        <v>32</v>
      </c>
      <c r="C102" s="10" t="s">
        <v>173</v>
      </c>
      <c r="D102" s="2" t="str">
        <f t="shared" si="2"/>
        <v>https://cirro.enroll.pt.nrgpl.us?product_id=g55fbb6e084f7d95</v>
      </c>
      <c r="E102" s="10" t="s">
        <v>116</v>
      </c>
      <c r="F102" s="10" t="s">
        <v>173</v>
      </c>
      <c r="G102" s="10" t="s">
        <v>33</v>
      </c>
      <c r="H102" s="3" t="s">
        <v>25</v>
      </c>
      <c r="I102" s="10" t="s">
        <v>31</v>
      </c>
      <c r="J102" s="15" t="s">
        <v>30</v>
      </c>
      <c r="K102" s="15" t="s">
        <v>30</v>
      </c>
      <c r="L102" s="8" t="s">
        <v>174</v>
      </c>
      <c r="M102" s="12" t="s">
        <v>14</v>
      </c>
      <c r="N102" s="4" t="s">
        <v>29</v>
      </c>
      <c r="O102" s="5">
        <v>6542335452</v>
      </c>
      <c r="P102" s="17" t="str">
        <f t="shared" ca="1" si="3"/>
        <v>08000000009488827101</v>
      </c>
      <c r="Q102" s="5" t="s">
        <v>6</v>
      </c>
      <c r="R102" s="4" t="s">
        <v>175</v>
      </c>
      <c r="S102" t="s">
        <v>831</v>
      </c>
    </row>
    <row r="103" spans="1:19" x14ac:dyDescent="0.3">
      <c r="A103" s="16" t="s">
        <v>176</v>
      </c>
      <c r="B103" s="14" t="s">
        <v>32</v>
      </c>
      <c r="C103" s="10" t="s">
        <v>177</v>
      </c>
      <c r="D103" s="2" t="str">
        <f t="shared" si="2"/>
        <v>https://cirro.enroll.pt.nrgpl.us?product_id=g5e70429e19bcfc8</v>
      </c>
      <c r="E103" s="10" t="s">
        <v>116</v>
      </c>
      <c r="F103" s="10" t="s">
        <v>177</v>
      </c>
      <c r="G103" s="10" t="s">
        <v>178</v>
      </c>
      <c r="H103" s="3" t="s">
        <v>22</v>
      </c>
      <c r="I103" s="10" t="s">
        <v>31</v>
      </c>
      <c r="J103" s="15" t="s">
        <v>30</v>
      </c>
      <c r="K103" s="15" t="s">
        <v>30</v>
      </c>
      <c r="L103" s="8" t="s">
        <v>179</v>
      </c>
      <c r="M103" s="12" t="s">
        <v>14</v>
      </c>
      <c r="N103" s="4" t="s">
        <v>29</v>
      </c>
      <c r="O103" s="5">
        <v>6547185291</v>
      </c>
      <c r="P103" s="17" t="str">
        <f t="shared" ca="1" si="3"/>
        <v>08000000007604465176</v>
      </c>
      <c r="Q103" s="5" t="s">
        <v>6</v>
      </c>
      <c r="R103" s="4" t="s">
        <v>180</v>
      </c>
      <c r="S103" t="s">
        <v>832</v>
      </c>
    </row>
    <row r="104" spans="1:19" x14ac:dyDescent="0.3">
      <c r="A104" s="16" t="s">
        <v>181</v>
      </c>
      <c r="B104" s="14" t="s">
        <v>32</v>
      </c>
      <c r="C104" s="10" t="s">
        <v>182</v>
      </c>
      <c r="D104" s="2" t="str">
        <f t="shared" si="2"/>
        <v>https://cirro.enroll.pt.nrgpl.us?product_id=g7c7c7c12c512168</v>
      </c>
      <c r="E104" s="10" t="s">
        <v>116</v>
      </c>
      <c r="F104" s="10" t="s">
        <v>182</v>
      </c>
      <c r="G104" s="10" t="s">
        <v>69</v>
      </c>
      <c r="H104" s="3" t="s">
        <v>25</v>
      </c>
      <c r="I104" s="10" t="s">
        <v>31</v>
      </c>
      <c r="J104" s="15" t="s">
        <v>30</v>
      </c>
      <c r="K104" s="15" t="s">
        <v>30</v>
      </c>
      <c r="L104" s="8" t="s">
        <v>183</v>
      </c>
      <c r="M104" s="12" t="s">
        <v>14</v>
      </c>
      <c r="N104" s="4" t="s">
        <v>29</v>
      </c>
      <c r="O104" s="5">
        <v>6552035130</v>
      </c>
      <c r="P104" s="17" t="str">
        <f t="shared" ca="1" si="3"/>
        <v>08000000001754440561</v>
      </c>
      <c r="Q104" s="5" t="s">
        <v>6</v>
      </c>
      <c r="R104" s="4" t="s">
        <v>184</v>
      </c>
      <c r="S104" t="s">
        <v>833</v>
      </c>
    </row>
    <row r="105" spans="1:19" x14ac:dyDescent="0.3">
      <c r="A105" s="16" t="s">
        <v>185</v>
      </c>
      <c r="B105" s="14" t="s">
        <v>32</v>
      </c>
      <c r="C105" s="10" t="s">
        <v>186</v>
      </c>
      <c r="D105" s="2" t="str">
        <f t="shared" si="2"/>
        <v>https://cirro.enroll.pt.nrgpl.us?product_id=g916af913491d91c</v>
      </c>
      <c r="E105" s="10" t="s">
        <v>116</v>
      </c>
      <c r="F105" s="10" t="s">
        <v>186</v>
      </c>
      <c r="G105" s="10" t="s">
        <v>49</v>
      </c>
      <c r="H105" s="3" t="s">
        <v>22</v>
      </c>
      <c r="I105" s="10" t="s">
        <v>31</v>
      </c>
      <c r="J105" s="15" t="s">
        <v>30</v>
      </c>
      <c r="K105" s="15" t="s">
        <v>30</v>
      </c>
      <c r="L105" s="8" t="s">
        <v>187</v>
      </c>
      <c r="M105" s="12" t="s">
        <v>14</v>
      </c>
      <c r="N105" s="4" t="s">
        <v>29</v>
      </c>
      <c r="O105" s="5">
        <v>6556884969</v>
      </c>
      <c r="P105" s="17" t="str">
        <f t="shared" ca="1" si="3"/>
        <v>08000000005975689484</v>
      </c>
      <c r="Q105" s="5" t="s">
        <v>6</v>
      </c>
      <c r="R105" s="4" t="s">
        <v>188</v>
      </c>
      <c r="S105" t="s">
        <v>834</v>
      </c>
    </row>
    <row r="106" spans="1:19" x14ac:dyDescent="0.3">
      <c r="A106" s="16" t="s">
        <v>189</v>
      </c>
      <c r="B106" s="14" t="s">
        <v>32</v>
      </c>
      <c r="C106" s="10" t="s">
        <v>190</v>
      </c>
      <c r="D106" s="2" t="str">
        <f t="shared" si="2"/>
        <v>https://cirro.enroll.pt.nrgpl.us?product_id=ga608476ab14b5c1</v>
      </c>
      <c r="E106" s="10" t="s">
        <v>116</v>
      </c>
      <c r="F106" s="10" t="s">
        <v>190</v>
      </c>
      <c r="G106" s="10" t="s">
        <v>191</v>
      </c>
      <c r="H106" s="3" t="s">
        <v>25</v>
      </c>
      <c r="I106" s="10" t="s">
        <v>31</v>
      </c>
      <c r="J106" s="15" t="s">
        <v>30</v>
      </c>
      <c r="K106" s="15" t="s">
        <v>30</v>
      </c>
      <c r="L106" s="8" t="s">
        <v>192</v>
      </c>
      <c r="M106" s="12" t="s">
        <v>14</v>
      </c>
      <c r="N106" s="4" t="s">
        <v>29</v>
      </c>
      <c r="O106" s="5">
        <v>6561734808</v>
      </c>
      <c r="P106" s="17" t="str">
        <f t="shared" ca="1" si="3"/>
        <v>08000000004801788984</v>
      </c>
      <c r="Q106" s="5" t="s">
        <v>6</v>
      </c>
      <c r="R106" s="4" t="s">
        <v>193</v>
      </c>
      <c r="S106" t="s">
        <v>835</v>
      </c>
    </row>
    <row r="107" spans="1:19" x14ac:dyDescent="0.3">
      <c r="A107" s="16" t="s">
        <v>194</v>
      </c>
      <c r="B107" s="14" t="s">
        <v>32</v>
      </c>
      <c r="C107" s="10" t="s">
        <v>195</v>
      </c>
      <c r="D107" s="2" t="str">
        <f t="shared" si="2"/>
        <v>https://cirro.enroll.pt.nrgpl.us?product_id=ga7ec6b8d4757013</v>
      </c>
      <c r="E107" s="10" t="s">
        <v>116</v>
      </c>
      <c r="F107" s="10" t="s">
        <v>195</v>
      </c>
      <c r="G107" s="10" t="s">
        <v>64</v>
      </c>
      <c r="H107" s="3" t="s">
        <v>22</v>
      </c>
      <c r="I107" s="10" t="s">
        <v>31</v>
      </c>
      <c r="J107" s="15" t="s">
        <v>30</v>
      </c>
      <c r="K107" s="15" t="s">
        <v>30</v>
      </c>
      <c r="L107" s="8" t="s">
        <v>196</v>
      </c>
      <c r="M107" s="12" t="s">
        <v>14</v>
      </c>
      <c r="N107" s="4" t="s">
        <v>29</v>
      </c>
      <c r="O107" s="5">
        <v>6566584647</v>
      </c>
      <c r="P107" s="17" t="str">
        <f t="shared" ca="1" si="3"/>
        <v>08000000002575174419</v>
      </c>
      <c r="Q107" s="5" t="s">
        <v>6</v>
      </c>
      <c r="R107" s="4" t="s">
        <v>197</v>
      </c>
      <c r="S107" t="s">
        <v>836</v>
      </c>
    </row>
    <row r="108" spans="1:19" x14ac:dyDescent="0.3">
      <c r="A108" s="16" t="s">
        <v>198</v>
      </c>
      <c r="B108" s="18" t="s">
        <v>32</v>
      </c>
      <c r="C108" s="19" t="s">
        <v>199</v>
      </c>
      <c r="D108" s="20" t="str">
        <f t="shared" si="2"/>
        <v>https://cirro.enroll.pt.nrgpl.us?product_id=g0a265a31ecd960f</v>
      </c>
      <c r="E108" s="19" t="s">
        <v>200</v>
      </c>
      <c r="F108" s="19" t="s">
        <v>199</v>
      </c>
      <c r="G108" s="19" t="s">
        <v>39</v>
      </c>
      <c r="H108" s="21" t="s">
        <v>22</v>
      </c>
      <c r="I108" s="19" t="s">
        <v>31</v>
      </c>
      <c r="J108" s="22" t="s">
        <v>30</v>
      </c>
      <c r="K108" s="22" t="s">
        <v>30</v>
      </c>
      <c r="L108" s="23" t="s">
        <v>201</v>
      </c>
      <c r="M108" s="24" t="s">
        <v>14</v>
      </c>
      <c r="N108" s="25" t="s">
        <v>29</v>
      </c>
      <c r="O108" s="26">
        <v>6605383359</v>
      </c>
      <c r="P108" s="17" t="str">
        <f t="shared" ca="1" si="3"/>
        <v>8023222454</v>
      </c>
      <c r="Q108" s="26" t="s">
        <v>6</v>
      </c>
      <c r="R108" s="25" t="s">
        <v>202</v>
      </c>
      <c r="S108" t="s">
        <v>837</v>
      </c>
    </row>
    <row r="109" spans="1:19" x14ac:dyDescent="0.3">
      <c r="A109" s="16" t="s">
        <v>203</v>
      </c>
      <c r="B109" s="14" t="s">
        <v>32</v>
      </c>
      <c r="C109" s="10" t="s">
        <v>204</v>
      </c>
      <c r="D109" s="2" t="str">
        <f t="shared" si="2"/>
        <v>https://cirro.enroll.pt.nrgpl.us?product_id=g0d26638aa9a26a1</v>
      </c>
      <c r="E109" s="10" t="s">
        <v>200</v>
      </c>
      <c r="F109" s="10" t="s">
        <v>204</v>
      </c>
      <c r="G109" s="10" t="s">
        <v>33</v>
      </c>
      <c r="H109" s="3" t="s">
        <v>25</v>
      </c>
      <c r="I109" s="10" t="s">
        <v>31</v>
      </c>
      <c r="J109" s="15" t="s">
        <v>30</v>
      </c>
      <c r="K109" s="15" t="s">
        <v>30</v>
      </c>
      <c r="L109" s="8" t="s">
        <v>205</v>
      </c>
      <c r="M109" s="12" t="s">
        <v>14</v>
      </c>
      <c r="N109" s="4" t="s">
        <v>29</v>
      </c>
      <c r="O109" s="5">
        <v>6610233198</v>
      </c>
      <c r="P109" s="17" t="str">
        <f t="shared" ca="1" si="3"/>
        <v>8023225388</v>
      </c>
      <c r="Q109" s="5" t="s">
        <v>6</v>
      </c>
      <c r="R109" s="4" t="s">
        <v>206</v>
      </c>
      <c r="S109" t="s">
        <v>838</v>
      </c>
    </row>
    <row r="110" spans="1:19" x14ac:dyDescent="0.3">
      <c r="A110" s="16" t="s">
        <v>207</v>
      </c>
      <c r="B110" s="14" t="s">
        <v>32</v>
      </c>
      <c r="C110" s="10" t="s">
        <v>208</v>
      </c>
      <c r="D110" s="2" t="str">
        <f t="shared" si="2"/>
        <v>https://cirro.enroll.pt.nrgpl.us?product_id=g0f22c9ac4a85100</v>
      </c>
      <c r="E110" s="10" t="s">
        <v>200</v>
      </c>
      <c r="F110" s="10" t="s">
        <v>208</v>
      </c>
      <c r="G110" s="10" t="s">
        <v>39</v>
      </c>
      <c r="H110" s="3" t="s">
        <v>22</v>
      </c>
      <c r="I110" s="10" t="s">
        <v>31</v>
      </c>
      <c r="J110" s="15" t="s">
        <v>30</v>
      </c>
      <c r="K110" s="15" t="s">
        <v>30</v>
      </c>
      <c r="L110" s="8" t="s">
        <v>209</v>
      </c>
      <c r="M110" s="12" t="s">
        <v>14</v>
      </c>
      <c r="N110" s="4" t="s">
        <v>29</v>
      </c>
      <c r="O110" s="5">
        <v>6615083037</v>
      </c>
      <c r="P110" s="17" t="str">
        <f t="shared" ca="1" si="3"/>
        <v>8023222455</v>
      </c>
      <c r="Q110" s="5" t="s">
        <v>6</v>
      </c>
      <c r="R110" s="4" t="s">
        <v>210</v>
      </c>
      <c r="S110" t="s">
        <v>839</v>
      </c>
    </row>
    <row r="111" spans="1:19" x14ac:dyDescent="0.3">
      <c r="A111" s="16" t="s">
        <v>211</v>
      </c>
      <c r="B111" s="14" t="s">
        <v>32</v>
      </c>
      <c r="C111" s="10" t="s">
        <v>212</v>
      </c>
      <c r="D111" s="2" t="str">
        <f t="shared" si="2"/>
        <v>https://cirro.enroll.pt.nrgpl.us?product_id=g124ed8cf4d32512</v>
      </c>
      <c r="E111" s="10" t="s">
        <v>200</v>
      </c>
      <c r="F111" s="10" t="s">
        <v>212</v>
      </c>
      <c r="G111" s="10" t="s">
        <v>213</v>
      </c>
      <c r="H111" s="3" t="s">
        <v>25</v>
      </c>
      <c r="I111" s="10" t="s">
        <v>31</v>
      </c>
      <c r="J111" s="15" t="s">
        <v>30</v>
      </c>
      <c r="K111" s="15" t="s">
        <v>30</v>
      </c>
      <c r="L111" s="8" t="s">
        <v>214</v>
      </c>
      <c r="M111" s="12" t="s">
        <v>14</v>
      </c>
      <c r="N111" s="4" t="s">
        <v>29</v>
      </c>
      <c r="O111" s="5">
        <v>6619932876</v>
      </c>
      <c r="P111" s="17" t="str">
        <f t="shared" ca="1" si="3"/>
        <v>8023229316</v>
      </c>
      <c r="Q111" s="5" t="s">
        <v>6</v>
      </c>
      <c r="R111" s="4" t="s">
        <v>215</v>
      </c>
      <c r="S111" t="s">
        <v>840</v>
      </c>
    </row>
    <row r="112" spans="1:19" x14ac:dyDescent="0.3">
      <c r="A112" s="16" t="s">
        <v>216</v>
      </c>
      <c r="B112" s="14" t="s">
        <v>32</v>
      </c>
      <c r="C112" s="10" t="s">
        <v>217</v>
      </c>
      <c r="D112" s="2" t="str">
        <f t="shared" si="2"/>
        <v>https://cirro.enroll.pt.nrgpl.us?product_id=g177f10e99a87233</v>
      </c>
      <c r="E112" s="10" t="s">
        <v>200</v>
      </c>
      <c r="F112" s="10" t="s">
        <v>217</v>
      </c>
      <c r="G112" s="10" t="s">
        <v>218</v>
      </c>
      <c r="H112" s="3" t="s">
        <v>22</v>
      </c>
      <c r="I112" s="10" t="s">
        <v>31</v>
      </c>
      <c r="J112" s="15" t="s">
        <v>30</v>
      </c>
      <c r="K112" s="15" t="s">
        <v>30</v>
      </c>
      <c r="L112" s="8" t="s">
        <v>219</v>
      </c>
      <c r="M112" s="12" t="s">
        <v>14</v>
      </c>
      <c r="N112" s="4" t="s">
        <v>29</v>
      </c>
      <c r="O112" s="5">
        <v>6624782715</v>
      </c>
      <c r="P112" s="17" t="str">
        <f t="shared" ca="1" si="3"/>
        <v>8023224465</v>
      </c>
      <c r="Q112" s="5" t="s">
        <v>6</v>
      </c>
      <c r="R112" s="4" t="s">
        <v>220</v>
      </c>
      <c r="S112" t="s">
        <v>841</v>
      </c>
    </row>
    <row r="113" spans="1:19" x14ac:dyDescent="0.3">
      <c r="A113" s="16" t="s">
        <v>221</v>
      </c>
      <c r="B113" s="14" t="s">
        <v>32</v>
      </c>
      <c r="C113" s="10" t="s">
        <v>222</v>
      </c>
      <c r="D113" s="2" t="str">
        <f t="shared" si="2"/>
        <v>https://cirro.enroll.pt.nrgpl.us?product_id=g1e86306b1e86c69</v>
      </c>
      <c r="E113" s="10" t="s">
        <v>200</v>
      </c>
      <c r="F113" s="10" t="s">
        <v>222</v>
      </c>
      <c r="G113" s="10" t="s">
        <v>69</v>
      </c>
      <c r="H113" s="3" t="s">
        <v>25</v>
      </c>
      <c r="I113" s="10" t="s">
        <v>31</v>
      </c>
      <c r="J113" s="15" t="s">
        <v>30</v>
      </c>
      <c r="K113" s="15" t="s">
        <v>30</v>
      </c>
      <c r="L113" s="8" t="s">
        <v>223</v>
      </c>
      <c r="M113" s="12" t="s">
        <v>14</v>
      </c>
      <c r="N113" s="4" t="s">
        <v>29</v>
      </c>
      <c r="O113" s="5">
        <v>6629632554</v>
      </c>
      <c r="P113" s="17" t="str">
        <f t="shared" ca="1" si="3"/>
        <v>8023231541</v>
      </c>
      <c r="Q113" s="5" t="s">
        <v>6</v>
      </c>
      <c r="R113" s="4" t="s">
        <v>224</v>
      </c>
      <c r="S113" t="s">
        <v>842</v>
      </c>
    </row>
    <row r="114" spans="1:19" x14ac:dyDescent="0.3">
      <c r="A114" s="16" t="s">
        <v>225</v>
      </c>
      <c r="B114" s="14" t="s">
        <v>32</v>
      </c>
      <c r="C114" s="10" t="s">
        <v>226</v>
      </c>
      <c r="D114" s="2" t="str">
        <f t="shared" si="2"/>
        <v>https://cirro.enroll.pt.nrgpl.us?product_id=g2f94b7c1dd77192</v>
      </c>
      <c r="E114" s="10" t="s">
        <v>200</v>
      </c>
      <c r="F114" s="10" t="s">
        <v>226</v>
      </c>
      <c r="G114" s="10" t="s">
        <v>33</v>
      </c>
      <c r="H114" s="3" t="s">
        <v>22</v>
      </c>
      <c r="I114" s="10" t="s">
        <v>31</v>
      </c>
      <c r="J114" s="15" t="s">
        <v>30</v>
      </c>
      <c r="K114" s="15" t="s">
        <v>30</v>
      </c>
      <c r="L114" s="8" t="s">
        <v>227</v>
      </c>
      <c r="M114" s="12" t="s">
        <v>14</v>
      </c>
      <c r="N114" s="4" t="s">
        <v>29</v>
      </c>
      <c r="O114" s="5">
        <v>6634482393</v>
      </c>
      <c r="P114" s="17" t="str">
        <f t="shared" ca="1" si="3"/>
        <v>8023225498</v>
      </c>
      <c r="Q114" s="5" t="s">
        <v>6</v>
      </c>
      <c r="R114" s="4" t="s">
        <v>228</v>
      </c>
      <c r="S114" t="s">
        <v>843</v>
      </c>
    </row>
    <row r="115" spans="1:19" x14ac:dyDescent="0.3">
      <c r="A115" s="16" t="s">
        <v>229</v>
      </c>
      <c r="B115" s="14" t="s">
        <v>32</v>
      </c>
      <c r="C115" s="10" t="s">
        <v>230</v>
      </c>
      <c r="D115" s="2" t="str">
        <f t="shared" si="2"/>
        <v>https://cirro.enroll.pt.nrgpl.us?product_id=g34f5faa260d6062</v>
      </c>
      <c r="E115" s="10" t="s">
        <v>200</v>
      </c>
      <c r="F115" s="10" t="s">
        <v>230</v>
      </c>
      <c r="G115" s="10" t="s">
        <v>34</v>
      </c>
      <c r="H115" s="3" t="s">
        <v>25</v>
      </c>
      <c r="I115" s="10" t="s">
        <v>31</v>
      </c>
      <c r="J115" s="15" t="s">
        <v>30</v>
      </c>
      <c r="K115" s="15" t="s">
        <v>30</v>
      </c>
      <c r="L115" s="8" t="s">
        <v>231</v>
      </c>
      <c r="M115" s="12" t="s">
        <v>14</v>
      </c>
      <c r="N115" s="4" t="s">
        <v>29</v>
      </c>
      <c r="O115" s="5">
        <v>6639332232</v>
      </c>
      <c r="P115" s="17" t="str">
        <f t="shared" ca="1" si="3"/>
        <v>8023215516</v>
      </c>
      <c r="Q115" s="5" t="s">
        <v>6</v>
      </c>
      <c r="R115" s="4" t="s">
        <v>232</v>
      </c>
      <c r="S115" t="s">
        <v>844</v>
      </c>
    </row>
    <row r="116" spans="1:19" x14ac:dyDescent="0.3">
      <c r="A116" s="16" t="s">
        <v>233</v>
      </c>
      <c r="B116" s="14" t="s">
        <v>32</v>
      </c>
      <c r="C116" s="10" t="s">
        <v>234</v>
      </c>
      <c r="D116" s="2" t="str">
        <f t="shared" si="2"/>
        <v>https://cirro.enroll.pt.nrgpl.us?product_id=g4a61a0f3921ff1e</v>
      </c>
      <c r="E116" s="10" t="s">
        <v>200</v>
      </c>
      <c r="F116" s="10" t="s">
        <v>234</v>
      </c>
      <c r="G116" s="10" t="s">
        <v>64</v>
      </c>
      <c r="H116" s="3" t="s">
        <v>22</v>
      </c>
      <c r="I116" s="10" t="s">
        <v>31</v>
      </c>
      <c r="J116" s="15" t="s">
        <v>30</v>
      </c>
      <c r="K116" s="15" t="s">
        <v>30</v>
      </c>
      <c r="L116" s="8" t="s">
        <v>235</v>
      </c>
      <c r="M116" s="12" t="s">
        <v>14</v>
      </c>
      <c r="N116" s="4" t="s">
        <v>29</v>
      </c>
      <c r="O116" s="5">
        <v>6644182071</v>
      </c>
      <c r="P116" s="17" t="str">
        <f t="shared" ca="1" si="3"/>
        <v>8023221809</v>
      </c>
      <c r="Q116" s="5" t="s">
        <v>6</v>
      </c>
      <c r="R116" s="4" t="s">
        <v>236</v>
      </c>
      <c r="S116" t="s">
        <v>845</v>
      </c>
    </row>
    <row r="117" spans="1:19" x14ac:dyDescent="0.3">
      <c r="A117" s="16" t="s">
        <v>237</v>
      </c>
      <c r="B117" s="14" t="s">
        <v>32</v>
      </c>
      <c r="C117" s="10" t="s">
        <v>238</v>
      </c>
      <c r="D117" s="2" t="str">
        <f t="shared" si="2"/>
        <v>https://cirro.enroll.pt.nrgpl.us?product_id=g556dc72df1679d4</v>
      </c>
      <c r="E117" s="10" t="s">
        <v>200</v>
      </c>
      <c r="F117" s="10" t="s">
        <v>238</v>
      </c>
      <c r="G117" s="10" t="s">
        <v>49</v>
      </c>
      <c r="H117" s="3" t="s">
        <v>25</v>
      </c>
      <c r="I117" s="10" t="s">
        <v>31</v>
      </c>
      <c r="J117" s="15" t="s">
        <v>30</v>
      </c>
      <c r="K117" s="15" t="s">
        <v>30</v>
      </c>
      <c r="L117" s="8" t="s">
        <v>239</v>
      </c>
      <c r="M117" s="12" t="s">
        <v>14</v>
      </c>
      <c r="N117" s="4" t="s">
        <v>29</v>
      </c>
      <c r="O117" s="5">
        <v>6649031910</v>
      </c>
      <c r="P117" s="17" t="str">
        <f t="shared" ca="1" si="3"/>
        <v>8023221573</v>
      </c>
      <c r="Q117" s="5" t="s">
        <v>6</v>
      </c>
      <c r="R117" s="4" t="s">
        <v>240</v>
      </c>
      <c r="S117" t="s">
        <v>846</v>
      </c>
    </row>
    <row r="118" spans="1:19" x14ac:dyDescent="0.3">
      <c r="A118" s="16" t="s">
        <v>241</v>
      </c>
      <c r="B118" s="14" t="s">
        <v>32</v>
      </c>
      <c r="C118" s="10" t="s">
        <v>242</v>
      </c>
      <c r="D118" s="2" t="str">
        <f t="shared" si="2"/>
        <v>https://cirro.enroll.pt.nrgpl.us?product_id=g5d74e59f3233007</v>
      </c>
      <c r="E118" s="10" t="s">
        <v>200</v>
      </c>
      <c r="F118" s="10" t="s">
        <v>242</v>
      </c>
      <c r="G118" s="10" t="s">
        <v>243</v>
      </c>
      <c r="H118" s="3" t="s">
        <v>22</v>
      </c>
      <c r="I118" s="10" t="s">
        <v>31</v>
      </c>
      <c r="J118" s="15" t="s">
        <v>30</v>
      </c>
      <c r="K118" s="15" t="s">
        <v>30</v>
      </c>
      <c r="L118" s="8" t="s">
        <v>244</v>
      </c>
      <c r="M118" s="12" t="s">
        <v>14</v>
      </c>
      <c r="N118" s="4" t="s">
        <v>29</v>
      </c>
      <c r="O118" s="5">
        <v>6653881749</v>
      </c>
      <c r="P118" s="17" t="str">
        <f t="shared" ca="1" si="3"/>
        <v>8023212538</v>
      </c>
      <c r="Q118" s="5" t="s">
        <v>6</v>
      </c>
      <c r="R118" s="4" t="s">
        <v>245</v>
      </c>
      <c r="S118" t="s">
        <v>847</v>
      </c>
    </row>
    <row r="119" spans="1:19" x14ac:dyDescent="0.3">
      <c r="A119" s="16" t="s">
        <v>246</v>
      </c>
      <c r="B119" s="14" t="s">
        <v>32</v>
      </c>
      <c r="C119" s="10" t="s">
        <v>247</v>
      </c>
      <c r="D119" s="2" t="str">
        <f t="shared" si="2"/>
        <v>https://cirro.enroll.pt.nrgpl.us?product_id=g637c1049f529baa</v>
      </c>
      <c r="E119" s="10" t="s">
        <v>200</v>
      </c>
      <c r="F119" s="10" t="s">
        <v>247</v>
      </c>
      <c r="G119" s="10" t="s">
        <v>69</v>
      </c>
      <c r="H119" s="3" t="s">
        <v>25</v>
      </c>
      <c r="I119" s="10" t="s">
        <v>31</v>
      </c>
      <c r="J119" s="15" t="s">
        <v>30</v>
      </c>
      <c r="K119" s="15" t="s">
        <v>30</v>
      </c>
      <c r="L119" s="8" t="s">
        <v>248</v>
      </c>
      <c r="M119" s="12" t="s">
        <v>14</v>
      </c>
      <c r="N119" s="4" t="s">
        <v>29</v>
      </c>
      <c r="O119" s="5">
        <v>6658731588</v>
      </c>
      <c r="P119" s="17" t="str">
        <f t="shared" ca="1" si="3"/>
        <v>8023219128</v>
      </c>
      <c r="Q119" s="5" t="s">
        <v>6</v>
      </c>
      <c r="R119" s="4" t="s">
        <v>249</v>
      </c>
      <c r="S119" t="s">
        <v>848</v>
      </c>
    </row>
    <row r="120" spans="1:19" x14ac:dyDescent="0.3">
      <c r="A120" s="16" t="s">
        <v>250</v>
      </c>
      <c r="B120" s="14" t="s">
        <v>32</v>
      </c>
      <c r="C120" s="10" t="s">
        <v>251</v>
      </c>
      <c r="D120" s="2" t="str">
        <f t="shared" si="2"/>
        <v>https://cirro.enroll.pt.nrgpl.us?product_id=g66df2af99246b2a</v>
      </c>
      <c r="E120" s="10" t="s">
        <v>200</v>
      </c>
      <c r="F120" s="10" t="s">
        <v>251</v>
      </c>
      <c r="G120" s="10" t="s">
        <v>252</v>
      </c>
      <c r="H120" s="3" t="s">
        <v>22</v>
      </c>
      <c r="I120" s="10" t="s">
        <v>31</v>
      </c>
      <c r="J120" s="15" t="s">
        <v>30</v>
      </c>
      <c r="K120" s="15" t="s">
        <v>30</v>
      </c>
      <c r="L120" s="8" t="s">
        <v>253</v>
      </c>
      <c r="M120" s="12" t="s">
        <v>14</v>
      </c>
      <c r="N120" s="4" t="s">
        <v>29</v>
      </c>
      <c r="O120" s="5">
        <v>6663581427</v>
      </c>
      <c r="P120" s="17" t="str">
        <f t="shared" ca="1" si="3"/>
        <v>8023217989</v>
      </c>
      <c r="Q120" s="5" t="s">
        <v>6</v>
      </c>
      <c r="R120" s="4" t="s">
        <v>254</v>
      </c>
      <c r="S120" t="s">
        <v>849</v>
      </c>
    </row>
    <row r="121" spans="1:19" x14ac:dyDescent="0.3">
      <c r="A121" s="16" t="s">
        <v>255</v>
      </c>
      <c r="B121" s="14" t="s">
        <v>32</v>
      </c>
      <c r="C121" s="10" t="s">
        <v>256</v>
      </c>
      <c r="D121" s="2" t="str">
        <f t="shared" si="2"/>
        <v>https://cirro.enroll.pt.nrgpl.us?product_id=g67ae81a081f109a</v>
      </c>
      <c r="E121" s="10" t="s">
        <v>200</v>
      </c>
      <c r="F121" s="10" t="s">
        <v>256</v>
      </c>
      <c r="G121" s="10" t="s">
        <v>49</v>
      </c>
      <c r="H121" s="3" t="s">
        <v>25</v>
      </c>
      <c r="I121" s="10" t="s">
        <v>31</v>
      </c>
      <c r="J121" s="15" t="s">
        <v>30</v>
      </c>
      <c r="K121" s="15" t="s">
        <v>30</v>
      </c>
      <c r="L121" s="8" t="s">
        <v>257</v>
      </c>
      <c r="M121" s="12" t="s">
        <v>14</v>
      </c>
      <c r="N121" s="4" t="s">
        <v>29</v>
      </c>
      <c r="O121" s="5">
        <v>6668431266</v>
      </c>
      <c r="P121" s="17" t="str">
        <f t="shared" ca="1" si="3"/>
        <v>8023210107</v>
      </c>
      <c r="Q121" s="5" t="s">
        <v>6</v>
      </c>
      <c r="R121" s="4" t="s">
        <v>258</v>
      </c>
      <c r="S121" t="s">
        <v>850</v>
      </c>
    </row>
    <row r="122" spans="1:19" x14ac:dyDescent="0.3">
      <c r="A122" s="16" t="s">
        <v>259</v>
      </c>
      <c r="B122" s="14" t="s">
        <v>32</v>
      </c>
      <c r="C122" s="10" t="s">
        <v>260</v>
      </c>
      <c r="D122" s="2" t="str">
        <f t="shared" si="2"/>
        <v>https://cirro.enroll.pt.nrgpl.us?product_id=g7621a3ef26970ec</v>
      </c>
      <c r="E122" s="10" t="s">
        <v>200</v>
      </c>
      <c r="F122" s="10" t="s">
        <v>260</v>
      </c>
      <c r="G122" s="10" t="s">
        <v>101</v>
      </c>
      <c r="H122" s="3" t="s">
        <v>22</v>
      </c>
      <c r="I122" s="10" t="s">
        <v>31</v>
      </c>
      <c r="J122" s="15" t="s">
        <v>30</v>
      </c>
      <c r="K122" s="15" t="s">
        <v>30</v>
      </c>
      <c r="L122" s="8" t="s">
        <v>261</v>
      </c>
      <c r="M122" s="12" t="s">
        <v>14</v>
      </c>
      <c r="N122" s="4" t="s">
        <v>29</v>
      </c>
      <c r="O122" s="5">
        <v>6673281105</v>
      </c>
      <c r="P122" s="17" t="str">
        <f t="shared" ca="1" si="3"/>
        <v>8023211626</v>
      </c>
      <c r="Q122" s="5" t="s">
        <v>6</v>
      </c>
      <c r="R122" s="4" t="s">
        <v>262</v>
      </c>
      <c r="S122" t="s">
        <v>851</v>
      </c>
    </row>
    <row r="123" spans="1:19" x14ac:dyDescent="0.3">
      <c r="A123" s="16" t="s">
        <v>263</v>
      </c>
      <c r="B123" s="14" t="s">
        <v>32</v>
      </c>
      <c r="C123" s="10" t="s">
        <v>264</v>
      </c>
      <c r="D123" s="2" t="str">
        <f t="shared" si="2"/>
        <v>https://cirro.enroll.pt.nrgpl.us?product_id=g7877295a8eab077</v>
      </c>
      <c r="E123" s="10" t="s">
        <v>200</v>
      </c>
      <c r="F123" s="10" t="s">
        <v>264</v>
      </c>
      <c r="G123" s="10" t="s">
        <v>265</v>
      </c>
      <c r="H123" s="3" t="s">
        <v>25</v>
      </c>
      <c r="I123" s="10" t="s">
        <v>31</v>
      </c>
      <c r="J123" s="15" t="s">
        <v>30</v>
      </c>
      <c r="K123" s="15" t="s">
        <v>30</v>
      </c>
      <c r="L123" s="8" t="s">
        <v>266</v>
      </c>
      <c r="M123" s="12" t="s">
        <v>14</v>
      </c>
      <c r="N123" s="4" t="s">
        <v>29</v>
      </c>
      <c r="O123" s="5">
        <v>6678130944</v>
      </c>
      <c r="P123" s="17" t="str">
        <f t="shared" ca="1" si="3"/>
        <v>8023217680</v>
      </c>
      <c r="Q123" s="5" t="s">
        <v>6</v>
      </c>
      <c r="R123" s="4" t="s">
        <v>267</v>
      </c>
      <c r="S123" t="s">
        <v>852</v>
      </c>
    </row>
    <row r="124" spans="1:19" x14ac:dyDescent="0.3">
      <c r="A124" s="16" t="s">
        <v>268</v>
      </c>
      <c r="B124" s="14" t="s">
        <v>32</v>
      </c>
      <c r="C124" s="10" t="s">
        <v>269</v>
      </c>
      <c r="D124" s="2" t="str">
        <f t="shared" si="2"/>
        <v>https://cirro.enroll.pt.nrgpl.us?product_id=g8758b9e96e9eef7</v>
      </c>
      <c r="E124" s="10" t="s">
        <v>200</v>
      </c>
      <c r="F124" s="10" t="s">
        <v>269</v>
      </c>
      <c r="G124" s="10" t="s">
        <v>270</v>
      </c>
      <c r="H124" s="3" t="s">
        <v>22</v>
      </c>
      <c r="I124" s="10" t="s">
        <v>31</v>
      </c>
      <c r="J124" s="15" t="s">
        <v>30</v>
      </c>
      <c r="K124" s="15" t="s">
        <v>30</v>
      </c>
      <c r="L124" s="8" t="s">
        <v>271</v>
      </c>
      <c r="M124" s="12" t="s">
        <v>14</v>
      </c>
      <c r="N124" s="4" t="s">
        <v>29</v>
      </c>
      <c r="O124" s="5">
        <v>6682980783</v>
      </c>
      <c r="P124" s="17" t="str">
        <f t="shared" ca="1" si="3"/>
        <v>8023223571</v>
      </c>
      <c r="Q124" s="5" t="s">
        <v>6</v>
      </c>
      <c r="R124" s="4" t="s">
        <v>272</v>
      </c>
      <c r="S124" t="s">
        <v>853</v>
      </c>
    </row>
    <row r="125" spans="1:19" x14ac:dyDescent="0.3">
      <c r="A125" s="16" t="s">
        <v>273</v>
      </c>
      <c r="B125" s="14" t="s">
        <v>32</v>
      </c>
      <c r="C125" s="10" t="s">
        <v>274</v>
      </c>
      <c r="D125" s="2" t="str">
        <f t="shared" si="2"/>
        <v>https://cirro.enroll.pt.nrgpl.us?product_id=g8cc59f7698b2ba3</v>
      </c>
      <c r="E125" s="10" t="s">
        <v>200</v>
      </c>
      <c r="F125" s="10" t="s">
        <v>274</v>
      </c>
      <c r="G125" s="10" t="s">
        <v>39</v>
      </c>
      <c r="H125" s="3" t="s">
        <v>25</v>
      </c>
      <c r="I125" s="10" t="s">
        <v>31</v>
      </c>
      <c r="J125" s="15" t="s">
        <v>30</v>
      </c>
      <c r="K125" s="15" t="s">
        <v>30</v>
      </c>
      <c r="L125" s="8" t="s">
        <v>275</v>
      </c>
      <c r="M125" s="12" t="s">
        <v>14</v>
      </c>
      <c r="N125" s="4" t="s">
        <v>29</v>
      </c>
      <c r="O125" s="5">
        <v>6687830622</v>
      </c>
      <c r="P125" s="17" t="str">
        <f t="shared" ca="1" si="3"/>
        <v>8023230006</v>
      </c>
      <c r="Q125" s="5" t="s">
        <v>6</v>
      </c>
      <c r="R125" s="4" t="s">
        <v>276</v>
      </c>
      <c r="S125" t="s">
        <v>854</v>
      </c>
    </row>
    <row r="126" spans="1:19" x14ac:dyDescent="0.3">
      <c r="A126" s="16" t="s">
        <v>277</v>
      </c>
      <c r="B126" s="14" t="s">
        <v>32</v>
      </c>
      <c r="C126" s="10" t="s">
        <v>278</v>
      </c>
      <c r="D126" s="2" t="str">
        <f t="shared" si="2"/>
        <v>https://cirro.enroll.pt.nrgpl.us?product_id=ga6bcfcdd1366d15</v>
      </c>
      <c r="E126" s="10" t="s">
        <v>200</v>
      </c>
      <c r="F126" s="10" t="s">
        <v>278</v>
      </c>
      <c r="G126" s="10" t="s">
        <v>279</v>
      </c>
      <c r="H126" s="3" t="s">
        <v>22</v>
      </c>
      <c r="I126" s="10" t="s">
        <v>31</v>
      </c>
      <c r="J126" s="15" t="s">
        <v>30</v>
      </c>
      <c r="K126" s="15" t="s">
        <v>30</v>
      </c>
      <c r="L126" s="8" t="s">
        <v>280</v>
      </c>
      <c r="M126" s="12" t="s">
        <v>14</v>
      </c>
      <c r="N126" s="4" t="s">
        <v>29</v>
      </c>
      <c r="O126" s="5">
        <v>6692680461</v>
      </c>
      <c r="P126" s="17" t="str">
        <f t="shared" ca="1" si="3"/>
        <v>8023213341</v>
      </c>
      <c r="Q126" s="5" t="s">
        <v>6</v>
      </c>
      <c r="R126" s="4" t="s">
        <v>281</v>
      </c>
      <c r="S126" t="s">
        <v>855</v>
      </c>
    </row>
    <row r="127" spans="1:19" x14ac:dyDescent="0.3">
      <c r="A127" s="16" t="s">
        <v>282</v>
      </c>
      <c r="B127" s="14" t="s">
        <v>32</v>
      </c>
      <c r="C127" s="10" t="s">
        <v>283</v>
      </c>
      <c r="D127" s="2" t="str">
        <f t="shared" si="2"/>
        <v>https://cirro.enroll.pt.nrgpl.us?product_id=ga81116d14c9d07b</v>
      </c>
      <c r="E127" s="10" t="s">
        <v>200</v>
      </c>
      <c r="F127" s="10" t="s">
        <v>283</v>
      </c>
      <c r="G127" s="10" t="s">
        <v>49</v>
      </c>
      <c r="H127" s="3" t="s">
        <v>25</v>
      </c>
      <c r="I127" s="10" t="s">
        <v>31</v>
      </c>
      <c r="J127" s="15" t="s">
        <v>30</v>
      </c>
      <c r="K127" s="15" t="s">
        <v>30</v>
      </c>
      <c r="L127" s="8" t="s">
        <v>284</v>
      </c>
      <c r="M127" s="12" t="s">
        <v>14</v>
      </c>
      <c r="N127" s="4" t="s">
        <v>29</v>
      </c>
      <c r="O127" s="5">
        <v>6697530300</v>
      </c>
      <c r="P127" s="17" t="str">
        <f t="shared" ca="1" si="3"/>
        <v>8023219057</v>
      </c>
      <c r="Q127" s="5" t="s">
        <v>6</v>
      </c>
      <c r="R127" s="4" t="s">
        <v>285</v>
      </c>
      <c r="S127" t="s">
        <v>856</v>
      </c>
    </row>
    <row r="128" spans="1:19" x14ac:dyDescent="0.3">
      <c r="A128" s="16" t="s">
        <v>286</v>
      </c>
      <c r="B128" s="14" t="s">
        <v>32</v>
      </c>
      <c r="C128" s="10" t="s">
        <v>287</v>
      </c>
      <c r="D128" s="2" t="str">
        <f t="shared" si="2"/>
        <v>https://cirro.enroll.pt.nrgpl.us?product_id=gace4569f5d45fe1</v>
      </c>
      <c r="E128" s="10" t="s">
        <v>200</v>
      </c>
      <c r="F128" s="10" t="s">
        <v>287</v>
      </c>
      <c r="G128" s="10" t="s">
        <v>64</v>
      </c>
      <c r="H128" s="3" t="s">
        <v>22</v>
      </c>
      <c r="I128" s="10" t="s">
        <v>31</v>
      </c>
      <c r="J128" s="15" t="s">
        <v>30</v>
      </c>
      <c r="K128" s="15" t="s">
        <v>30</v>
      </c>
      <c r="L128" s="8" t="s">
        <v>288</v>
      </c>
      <c r="M128" s="12" t="s">
        <v>14</v>
      </c>
      <c r="N128" s="4" t="s">
        <v>29</v>
      </c>
      <c r="O128" s="5">
        <v>6702380139</v>
      </c>
      <c r="P128" s="17" t="str">
        <f t="shared" ca="1" si="3"/>
        <v>8023227454</v>
      </c>
      <c r="Q128" s="5" t="s">
        <v>6</v>
      </c>
      <c r="R128" s="4" t="s">
        <v>289</v>
      </c>
      <c r="S128" t="s">
        <v>857</v>
      </c>
    </row>
    <row r="129" spans="1:19" x14ac:dyDescent="0.3">
      <c r="A129" s="16" t="s">
        <v>290</v>
      </c>
      <c r="B129" s="14" t="s">
        <v>32</v>
      </c>
      <c r="C129" s="10" t="s">
        <v>291</v>
      </c>
      <c r="D129" s="2" t="str">
        <f t="shared" si="2"/>
        <v>https://cirro.enroll.pt.nrgpl.us?product_id=gb3ec6633f480f76</v>
      </c>
      <c r="E129" s="10" t="s">
        <v>200</v>
      </c>
      <c r="F129" s="10" t="s">
        <v>291</v>
      </c>
      <c r="G129" s="10" t="s">
        <v>64</v>
      </c>
      <c r="H129" s="3" t="s">
        <v>25</v>
      </c>
      <c r="I129" s="10" t="s">
        <v>31</v>
      </c>
      <c r="J129" s="15" t="s">
        <v>30</v>
      </c>
      <c r="K129" s="15" t="s">
        <v>30</v>
      </c>
      <c r="L129" s="8" t="s">
        <v>292</v>
      </c>
      <c r="M129" s="12" t="s">
        <v>14</v>
      </c>
      <c r="N129" s="4" t="s">
        <v>29</v>
      </c>
      <c r="O129" s="5">
        <v>6707229978</v>
      </c>
      <c r="P129" s="17" t="str">
        <f t="shared" ca="1" si="3"/>
        <v>8023228981</v>
      </c>
      <c r="Q129" s="5" t="s">
        <v>6</v>
      </c>
      <c r="R129" s="4" t="s">
        <v>293</v>
      </c>
      <c r="S129" t="s">
        <v>858</v>
      </c>
    </row>
    <row r="130" spans="1:19" x14ac:dyDescent="0.3">
      <c r="A130" s="16" t="s">
        <v>294</v>
      </c>
      <c r="B130" s="14" t="s">
        <v>32</v>
      </c>
      <c r="C130" s="10" t="s">
        <v>295</v>
      </c>
      <c r="D130" s="2" t="str">
        <f t="shared" ref="D130:D162" si="4">CONCATENATE(B130,C130)</f>
        <v>https://cirro.enroll.pt.nrgpl.us?product_id=gb931264d242cf5f</v>
      </c>
      <c r="E130" s="10" t="s">
        <v>200</v>
      </c>
      <c r="F130" s="10" t="s">
        <v>295</v>
      </c>
      <c r="G130" s="10" t="s">
        <v>296</v>
      </c>
      <c r="H130" s="3" t="s">
        <v>22</v>
      </c>
      <c r="I130" s="10" t="s">
        <v>31</v>
      </c>
      <c r="J130" s="15" t="s">
        <v>30</v>
      </c>
      <c r="K130" s="15" t="s">
        <v>30</v>
      </c>
      <c r="L130" s="8" t="s">
        <v>297</v>
      </c>
      <c r="M130" s="12" t="s">
        <v>14</v>
      </c>
      <c r="N130" s="4" t="s">
        <v>29</v>
      </c>
      <c r="O130" s="5">
        <v>6712079817</v>
      </c>
      <c r="P130" s="17" t="str">
        <f t="shared" ca="1" si="3"/>
        <v>8023231696</v>
      </c>
      <c r="Q130" s="5" t="s">
        <v>6</v>
      </c>
      <c r="R130" s="4" t="s">
        <v>298</v>
      </c>
      <c r="S130" t="s">
        <v>859</v>
      </c>
    </row>
    <row r="131" spans="1:19" x14ac:dyDescent="0.3">
      <c r="A131" s="16" t="s">
        <v>299</v>
      </c>
      <c r="B131" s="14" t="s">
        <v>32</v>
      </c>
      <c r="C131" s="10" t="s">
        <v>300</v>
      </c>
      <c r="D131" s="2" t="str">
        <f t="shared" si="4"/>
        <v>https://cirro.enroll.pt.nrgpl.us?product_id=gc59640f90068d94</v>
      </c>
      <c r="E131" s="10" t="s">
        <v>200</v>
      </c>
      <c r="F131" s="10" t="s">
        <v>300</v>
      </c>
      <c r="G131" s="10" t="s">
        <v>33</v>
      </c>
      <c r="H131" s="3" t="s">
        <v>25</v>
      </c>
      <c r="I131" s="10" t="s">
        <v>31</v>
      </c>
      <c r="J131" s="15" t="s">
        <v>30</v>
      </c>
      <c r="K131" s="15" t="s">
        <v>30</v>
      </c>
      <c r="L131" s="8" t="s">
        <v>301</v>
      </c>
      <c r="M131" s="12" t="s">
        <v>14</v>
      </c>
      <c r="N131" s="4" t="s">
        <v>29</v>
      </c>
      <c r="O131" s="5">
        <v>6716929656</v>
      </c>
      <c r="P131" s="17" t="str">
        <f t="shared" ref="P131:P162" ca="1" si="5">IF(E131="duq",(_xlfn.CONCAT("00",(RANDBETWEEN(100000000,999999999)))),(IF(OR(E131="meted",E131="penelec",E131="penn",E131="wpp"),(_xlfn.CONCAT("0800000000",(RANDBETWEEN(1000000000,9999999999)))),(IF(OR(E131="peco",E131="ppl"),(_xlfn.CONCAT("80232",(RANDBETWEEN(10000,32323)))))))))</f>
        <v>8023211348</v>
      </c>
      <c r="Q131" s="5" t="s">
        <v>6</v>
      </c>
      <c r="R131" s="4" t="s">
        <v>302</v>
      </c>
      <c r="S131" t="s">
        <v>860</v>
      </c>
    </row>
    <row r="132" spans="1:19" x14ac:dyDescent="0.3">
      <c r="A132" s="16" t="s">
        <v>303</v>
      </c>
      <c r="B132" s="14" t="s">
        <v>32</v>
      </c>
      <c r="C132" s="10" t="s">
        <v>304</v>
      </c>
      <c r="D132" s="2" t="str">
        <f t="shared" si="4"/>
        <v>https://cirro.enroll.pt.nrgpl.us?product_id=gc71eb80c3e56d06</v>
      </c>
      <c r="E132" s="10" t="s">
        <v>200</v>
      </c>
      <c r="F132" s="10" t="s">
        <v>304</v>
      </c>
      <c r="G132" s="10" t="s">
        <v>305</v>
      </c>
      <c r="H132" s="3" t="s">
        <v>22</v>
      </c>
      <c r="I132" s="10" t="s">
        <v>31</v>
      </c>
      <c r="J132" s="15" t="s">
        <v>30</v>
      </c>
      <c r="K132" s="15" t="s">
        <v>30</v>
      </c>
      <c r="L132" s="8" t="s">
        <v>306</v>
      </c>
      <c r="M132" s="12" t="s">
        <v>14</v>
      </c>
      <c r="N132" s="4" t="s">
        <v>29</v>
      </c>
      <c r="O132" s="5">
        <v>6721779495</v>
      </c>
      <c r="P132" s="17" t="str">
        <f t="shared" ca="1" si="5"/>
        <v>8023223940</v>
      </c>
      <c r="Q132" s="5" t="s">
        <v>6</v>
      </c>
      <c r="R132" s="4" t="s">
        <v>307</v>
      </c>
      <c r="S132" t="s">
        <v>861</v>
      </c>
    </row>
    <row r="133" spans="1:19" x14ac:dyDescent="0.3">
      <c r="A133" s="16" t="s">
        <v>308</v>
      </c>
      <c r="B133" s="14" t="s">
        <v>32</v>
      </c>
      <c r="C133" s="10" t="s">
        <v>309</v>
      </c>
      <c r="D133" s="2" t="str">
        <f t="shared" si="4"/>
        <v>https://cirro.enroll.pt.nrgpl.us?product_id=gcf7012e739b1240</v>
      </c>
      <c r="E133" s="10" t="s">
        <v>200</v>
      </c>
      <c r="F133" s="10" t="s">
        <v>309</v>
      </c>
      <c r="G133" s="10" t="s">
        <v>310</v>
      </c>
      <c r="H133" s="3" t="s">
        <v>25</v>
      </c>
      <c r="I133" s="10" t="s">
        <v>31</v>
      </c>
      <c r="J133" s="15" t="s">
        <v>30</v>
      </c>
      <c r="K133" s="15" t="s">
        <v>30</v>
      </c>
      <c r="L133" s="8" t="s">
        <v>311</v>
      </c>
      <c r="M133" s="12" t="s">
        <v>14</v>
      </c>
      <c r="N133" s="4" t="s">
        <v>29</v>
      </c>
      <c r="O133" s="5">
        <v>6726629334</v>
      </c>
      <c r="P133" s="17" t="str">
        <f t="shared" ca="1" si="5"/>
        <v>8023223190</v>
      </c>
      <c r="Q133" s="5" t="s">
        <v>6</v>
      </c>
      <c r="R133" s="4" t="s">
        <v>312</v>
      </c>
      <c r="S133" t="s">
        <v>862</v>
      </c>
    </row>
    <row r="134" spans="1:19" x14ac:dyDescent="0.3">
      <c r="A134" s="16" t="s">
        <v>313</v>
      </c>
      <c r="B134" s="14" t="s">
        <v>32</v>
      </c>
      <c r="C134" s="10" t="s">
        <v>314</v>
      </c>
      <c r="D134" s="2" t="str">
        <f t="shared" si="4"/>
        <v>https://cirro.enroll.pt.nrgpl.us?product_id=gdb91fd582707273</v>
      </c>
      <c r="E134" s="10" t="s">
        <v>200</v>
      </c>
      <c r="F134" s="10" t="s">
        <v>314</v>
      </c>
      <c r="G134" s="10" t="s">
        <v>315</v>
      </c>
      <c r="H134" s="3" t="s">
        <v>22</v>
      </c>
      <c r="I134" s="10" t="s">
        <v>31</v>
      </c>
      <c r="J134" s="15" t="s">
        <v>30</v>
      </c>
      <c r="K134" s="15" t="s">
        <v>30</v>
      </c>
      <c r="L134" s="8" t="s">
        <v>316</v>
      </c>
      <c r="M134" s="12" t="s">
        <v>14</v>
      </c>
      <c r="N134" s="4" t="s">
        <v>29</v>
      </c>
      <c r="O134" s="5">
        <v>6731479173</v>
      </c>
      <c r="P134" s="17" t="str">
        <f t="shared" ca="1" si="5"/>
        <v>8023224866</v>
      </c>
      <c r="Q134" s="5" t="s">
        <v>6</v>
      </c>
      <c r="R134" s="4" t="s">
        <v>317</v>
      </c>
      <c r="S134" s="27" t="s">
        <v>863</v>
      </c>
    </row>
    <row r="135" spans="1:19" x14ac:dyDescent="0.3">
      <c r="A135" s="16" t="s">
        <v>318</v>
      </c>
      <c r="B135" s="14" t="s">
        <v>32</v>
      </c>
      <c r="C135" s="10" t="s">
        <v>319</v>
      </c>
      <c r="D135" s="2" t="str">
        <f t="shared" si="4"/>
        <v>https://cirro.enroll.pt.nrgpl.us?product_id=gf61fd7230b18cfd</v>
      </c>
      <c r="E135" s="10" t="s">
        <v>200</v>
      </c>
      <c r="F135" s="10" t="s">
        <v>319</v>
      </c>
      <c r="G135" s="10" t="s">
        <v>320</v>
      </c>
      <c r="H135" s="3" t="s">
        <v>25</v>
      </c>
      <c r="I135" s="10" t="s">
        <v>31</v>
      </c>
      <c r="J135" s="15" t="s">
        <v>30</v>
      </c>
      <c r="K135" s="15" t="s">
        <v>30</v>
      </c>
      <c r="L135" s="8" t="s">
        <v>321</v>
      </c>
      <c r="M135" s="12" t="s">
        <v>14</v>
      </c>
      <c r="N135" s="4" t="s">
        <v>29</v>
      </c>
      <c r="O135" s="5">
        <v>6736329012</v>
      </c>
      <c r="P135" s="17" t="str">
        <f t="shared" ca="1" si="5"/>
        <v>8023230810</v>
      </c>
      <c r="Q135" s="5" t="s">
        <v>6</v>
      </c>
      <c r="R135" s="4" t="s">
        <v>322</v>
      </c>
      <c r="S135" t="s">
        <v>864</v>
      </c>
    </row>
    <row r="136" spans="1:19" x14ac:dyDescent="0.3">
      <c r="A136" s="16" t="s">
        <v>323</v>
      </c>
      <c r="B136" s="14" t="s">
        <v>32</v>
      </c>
      <c r="C136" s="10" t="s">
        <v>324</v>
      </c>
      <c r="D136" s="2" t="str">
        <f t="shared" si="4"/>
        <v>https://cirro.enroll.pt.nrgpl.us?product_id=gfbe893208b04ae1</v>
      </c>
      <c r="E136" s="10" t="s">
        <v>200</v>
      </c>
      <c r="F136" s="10" t="s">
        <v>324</v>
      </c>
      <c r="G136" s="10" t="s">
        <v>325</v>
      </c>
      <c r="H136" s="3" t="s">
        <v>22</v>
      </c>
      <c r="I136" s="10" t="s">
        <v>31</v>
      </c>
      <c r="J136" s="15" t="s">
        <v>30</v>
      </c>
      <c r="K136" s="15" t="s">
        <v>30</v>
      </c>
      <c r="L136" s="8" t="s">
        <v>326</v>
      </c>
      <c r="M136" s="12" t="s">
        <v>14</v>
      </c>
      <c r="N136" s="4" t="s">
        <v>29</v>
      </c>
      <c r="O136" s="5">
        <v>6741178851</v>
      </c>
      <c r="P136" s="17" t="str">
        <f t="shared" ca="1" si="5"/>
        <v>8023219118</v>
      </c>
      <c r="Q136" s="5" t="s">
        <v>6</v>
      </c>
      <c r="R136" s="4" t="s">
        <v>327</v>
      </c>
      <c r="S136" t="s">
        <v>865</v>
      </c>
    </row>
    <row r="137" spans="1:19" x14ac:dyDescent="0.3">
      <c r="A137" s="16" t="s">
        <v>328</v>
      </c>
      <c r="B137" s="18" t="s">
        <v>32</v>
      </c>
      <c r="C137" s="19" t="s">
        <v>329</v>
      </c>
      <c r="D137" s="20" t="str">
        <f t="shared" si="4"/>
        <v>https://cirro.enroll.pt.nrgpl.us?product_id=g0a2c09584d2c0d3</v>
      </c>
      <c r="E137" s="19" t="s">
        <v>330</v>
      </c>
      <c r="F137" s="19" t="s">
        <v>329</v>
      </c>
      <c r="G137" s="19" t="s">
        <v>34</v>
      </c>
      <c r="H137" s="21" t="s">
        <v>25</v>
      </c>
      <c r="I137" s="19" t="s">
        <v>31</v>
      </c>
      <c r="J137" s="22" t="s">
        <v>30</v>
      </c>
      <c r="K137" s="22" t="s">
        <v>30</v>
      </c>
      <c r="L137" s="23" t="s">
        <v>331</v>
      </c>
      <c r="M137" s="24" t="s">
        <v>14</v>
      </c>
      <c r="N137" s="25" t="s">
        <v>29</v>
      </c>
      <c r="O137" s="26">
        <v>6746028690</v>
      </c>
      <c r="P137" s="17" t="str">
        <f t="shared" ca="1" si="5"/>
        <v>08000000004486133921</v>
      </c>
      <c r="Q137" s="26" t="s">
        <v>6</v>
      </c>
      <c r="R137" s="25" t="s">
        <v>332</v>
      </c>
      <c r="S137" t="s">
        <v>866</v>
      </c>
    </row>
    <row r="138" spans="1:19" x14ac:dyDescent="0.3">
      <c r="A138" s="16" t="s">
        <v>333</v>
      </c>
      <c r="B138" s="14" t="s">
        <v>32</v>
      </c>
      <c r="C138" s="10" t="s">
        <v>334</v>
      </c>
      <c r="D138" s="2" t="str">
        <f t="shared" si="4"/>
        <v>https://cirro.enroll.pt.nrgpl.us?product_id=g1143d05cd0615b3</v>
      </c>
      <c r="E138" s="10" t="s">
        <v>330</v>
      </c>
      <c r="F138" s="10" t="s">
        <v>334</v>
      </c>
      <c r="G138" s="10" t="s">
        <v>101</v>
      </c>
      <c r="H138" s="3" t="s">
        <v>22</v>
      </c>
      <c r="I138" s="10" t="s">
        <v>31</v>
      </c>
      <c r="J138" s="15" t="s">
        <v>30</v>
      </c>
      <c r="K138" s="15" t="s">
        <v>30</v>
      </c>
      <c r="L138" s="8" t="s">
        <v>335</v>
      </c>
      <c r="M138" s="12" t="s">
        <v>14</v>
      </c>
      <c r="N138" s="4" t="s">
        <v>29</v>
      </c>
      <c r="O138" s="5">
        <v>6750878529</v>
      </c>
      <c r="P138" s="17" t="str">
        <f t="shared" ca="1" si="5"/>
        <v>08000000006532197636</v>
      </c>
      <c r="Q138" s="5" t="s">
        <v>6</v>
      </c>
      <c r="R138" s="4" t="s">
        <v>336</v>
      </c>
      <c r="S138" t="s">
        <v>867</v>
      </c>
    </row>
    <row r="139" spans="1:19" x14ac:dyDescent="0.3">
      <c r="A139" s="16" t="s">
        <v>337</v>
      </c>
      <c r="B139" s="14" t="s">
        <v>32</v>
      </c>
      <c r="C139" s="10" t="s">
        <v>338</v>
      </c>
      <c r="D139" s="2" t="str">
        <f t="shared" si="4"/>
        <v>https://cirro.enroll.pt.nrgpl.us?product_id=g1543147b9fa7d03</v>
      </c>
      <c r="E139" s="10" t="s">
        <v>330</v>
      </c>
      <c r="F139" s="10" t="s">
        <v>338</v>
      </c>
      <c r="G139" s="10" t="s">
        <v>39</v>
      </c>
      <c r="H139" s="3" t="s">
        <v>25</v>
      </c>
      <c r="I139" s="10" t="s">
        <v>31</v>
      </c>
      <c r="J139" s="15" t="s">
        <v>30</v>
      </c>
      <c r="K139" s="15" t="s">
        <v>30</v>
      </c>
      <c r="L139" s="8" t="s">
        <v>339</v>
      </c>
      <c r="M139" s="12" t="s">
        <v>14</v>
      </c>
      <c r="N139" s="4" t="s">
        <v>29</v>
      </c>
      <c r="O139" s="5">
        <v>6755728368</v>
      </c>
      <c r="P139" s="17" t="str">
        <f t="shared" ca="1" si="5"/>
        <v>08000000006161760851</v>
      </c>
      <c r="Q139" s="5" t="s">
        <v>6</v>
      </c>
      <c r="R139" s="4" t="s">
        <v>340</v>
      </c>
      <c r="S139" t="s">
        <v>868</v>
      </c>
    </row>
    <row r="140" spans="1:19" x14ac:dyDescent="0.3">
      <c r="A140" s="16" t="s">
        <v>341</v>
      </c>
      <c r="B140" s="14" t="s">
        <v>32</v>
      </c>
      <c r="C140" s="10" t="s">
        <v>342</v>
      </c>
      <c r="D140" s="2" t="str">
        <f t="shared" si="4"/>
        <v>https://cirro.enroll.pt.nrgpl.us?product_id=g1697a721d0c4815</v>
      </c>
      <c r="E140" s="10" t="s">
        <v>330</v>
      </c>
      <c r="F140" s="10" t="s">
        <v>342</v>
      </c>
      <c r="G140" s="10" t="s">
        <v>101</v>
      </c>
      <c r="H140" s="3" t="s">
        <v>22</v>
      </c>
      <c r="I140" s="10" t="s">
        <v>31</v>
      </c>
      <c r="J140" s="15" t="s">
        <v>30</v>
      </c>
      <c r="K140" s="15" t="s">
        <v>30</v>
      </c>
      <c r="L140" s="8" t="s">
        <v>343</v>
      </c>
      <c r="M140" s="12" t="s">
        <v>14</v>
      </c>
      <c r="N140" s="4" t="s">
        <v>29</v>
      </c>
      <c r="O140" s="5">
        <v>6760578207</v>
      </c>
      <c r="P140" s="17" t="str">
        <f t="shared" ca="1" si="5"/>
        <v>08000000008475930802</v>
      </c>
      <c r="Q140" s="5" t="s">
        <v>6</v>
      </c>
      <c r="R140" s="4" t="s">
        <v>344</v>
      </c>
      <c r="S140" t="s">
        <v>869</v>
      </c>
    </row>
    <row r="141" spans="1:19" x14ac:dyDescent="0.3">
      <c r="A141" s="16" t="s">
        <v>345</v>
      </c>
      <c r="B141" s="14" t="s">
        <v>32</v>
      </c>
      <c r="C141" s="10" t="s">
        <v>346</v>
      </c>
      <c r="D141" s="2" t="str">
        <f t="shared" si="4"/>
        <v>https://cirro.enroll.pt.nrgpl.us?product_id=g16f9e02c0ec8a3d</v>
      </c>
      <c r="E141" s="10" t="s">
        <v>330</v>
      </c>
      <c r="F141" s="10" t="s">
        <v>346</v>
      </c>
      <c r="G141" s="10" t="s">
        <v>347</v>
      </c>
      <c r="H141" s="3" t="s">
        <v>25</v>
      </c>
      <c r="I141" s="10" t="s">
        <v>31</v>
      </c>
      <c r="J141" s="15" t="s">
        <v>30</v>
      </c>
      <c r="K141" s="15" t="s">
        <v>30</v>
      </c>
      <c r="L141" s="8" t="s">
        <v>348</v>
      </c>
      <c r="M141" s="12" t="s">
        <v>14</v>
      </c>
      <c r="N141" s="4" t="s">
        <v>29</v>
      </c>
      <c r="O141" s="5">
        <v>6765428046</v>
      </c>
      <c r="P141" s="17" t="str">
        <f t="shared" ca="1" si="5"/>
        <v>08000000001561681447</v>
      </c>
      <c r="Q141" s="5" t="s">
        <v>6</v>
      </c>
      <c r="R141" s="4" t="s">
        <v>349</v>
      </c>
      <c r="S141" t="s">
        <v>870</v>
      </c>
    </row>
    <row r="142" spans="1:19" x14ac:dyDescent="0.3">
      <c r="A142" s="16" t="s">
        <v>350</v>
      </c>
      <c r="B142" s="14" t="s">
        <v>32</v>
      </c>
      <c r="C142" s="10" t="s">
        <v>351</v>
      </c>
      <c r="D142" s="2" t="str">
        <f t="shared" si="4"/>
        <v>https://cirro.enroll.pt.nrgpl.us?product_id=g2c48e6d26f02b30</v>
      </c>
      <c r="E142" s="10" t="s">
        <v>330</v>
      </c>
      <c r="F142" s="10" t="s">
        <v>351</v>
      </c>
      <c r="G142" s="10" t="s">
        <v>49</v>
      </c>
      <c r="H142" s="3" t="s">
        <v>22</v>
      </c>
      <c r="I142" s="10" t="s">
        <v>31</v>
      </c>
      <c r="J142" s="15" t="s">
        <v>30</v>
      </c>
      <c r="K142" s="15" t="s">
        <v>30</v>
      </c>
      <c r="L142" s="8" t="s">
        <v>352</v>
      </c>
      <c r="M142" s="12" t="s">
        <v>14</v>
      </c>
      <c r="N142" s="4" t="s">
        <v>29</v>
      </c>
      <c r="O142" s="5">
        <v>6770277885</v>
      </c>
      <c r="P142" s="17" t="str">
        <f t="shared" ca="1" si="5"/>
        <v>08000000002199822391</v>
      </c>
      <c r="Q142" s="5" t="s">
        <v>6</v>
      </c>
      <c r="R142" s="4" t="s">
        <v>353</v>
      </c>
      <c r="S142" t="s">
        <v>871</v>
      </c>
    </row>
    <row r="143" spans="1:19" x14ac:dyDescent="0.3">
      <c r="A143" s="16" t="s">
        <v>354</v>
      </c>
      <c r="B143" s="14" t="s">
        <v>32</v>
      </c>
      <c r="C143" s="10" t="s">
        <v>355</v>
      </c>
      <c r="D143" s="2" t="str">
        <f t="shared" si="4"/>
        <v>https://cirro.enroll.pt.nrgpl.us?product_id=g2d4359a81681f0f</v>
      </c>
      <c r="E143" s="10" t="s">
        <v>330</v>
      </c>
      <c r="F143" s="10" t="s">
        <v>355</v>
      </c>
      <c r="G143" s="10" t="s">
        <v>39</v>
      </c>
      <c r="H143" s="3" t="s">
        <v>25</v>
      </c>
      <c r="I143" s="10" t="s">
        <v>31</v>
      </c>
      <c r="J143" s="15" t="s">
        <v>30</v>
      </c>
      <c r="K143" s="15" t="s">
        <v>30</v>
      </c>
      <c r="L143" s="8" t="s">
        <v>356</v>
      </c>
      <c r="M143" s="12" t="s">
        <v>14</v>
      </c>
      <c r="N143" s="4" t="s">
        <v>29</v>
      </c>
      <c r="O143" s="5">
        <v>6775127724</v>
      </c>
      <c r="P143" s="17" t="str">
        <f t="shared" ca="1" si="5"/>
        <v>08000000005304098686</v>
      </c>
      <c r="Q143" s="5" t="s">
        <v>6</v>
      </c>
      <c r="R143" s="4" t="s">
        <v>357</v>
      </c>
      <c r="S143" t="s">
        <v>872</v>
      </c>
    </row>
    <row r="144" spans="1:19" x14ac:dyDescent="0.3">
      <c r="A144" s="16" t="s">
        <v>358</v>
      </c>
      <c r="B144" s="14" t="s">
        <v>32</v>
      </c>
      <c r="C144" s="10" t="s">
        <v>359</v>
      </c>
      <c r="D144" s="2" t="str">
        <f t="shared" si="4"/>
        <v>https://cirro.enroll.pt.nrgpl.us?product_id=g34f727ea7d4e0b0</v>
      </c>
      <c r="E144" s="10" t="s">
        <v>330</v>
      </c>
      <c r="F144" s="10" t="s">
        <v>359</v>
      </c>
      <c r="G144" s="10" t="s">
        <v>49</v>
      </c>
      <c r="H144" s="3" t="s">
        <v>22</v>
      </c>
      <c r="I144" s="10" t="s">
        <v>31</v>
      </c>
      <c r="J144" s="15" t="s">
        <v>30</v>
      </c>
      <c r="K144" s="15" t="s">
        <v>30</v>
      </c>
      <c r="L144" s="8" t="s">
        <v>360</v>
      </c>
      <c r="M144" s="12" t="s">
        <v>14</v>
      </c>
      <c r="N144" s="4" t="s">
        <v>29</v>
      </c>
      <c r="O144" s="5">
        <v>6779977563</v>
      </c>
      <c r="P144" s="17" t="str">
        <f t="shared" ca="1" si="5"/>
        <v>08000000002992710474</v>
      </c>
      <c r="Q144" s="5" t="s">
        <v>6</v>
      </c>
      <c r="R144" s="4" t="s">
        <v>361</v>
      </c>
      <c r="S144" t="s">
        <v>873</v>
      </c>
    </row>
    <row r="145" spans="1:19" x14ac:dyDescent="0.3">
      <c r="A145" s="16" t="s">
        <v>362</v>
      </c>
      <c r="B145" s="14" t="s">
        <v>32</v>
      </c>
      <c r="C145" s="10" t="s">
        <v>363</v>
      </c>
      <c r="D145" s="2" t="str">
        <f t="shared" si="4"/>
        <v>https://cirro.enroll.pt.nrgpl.us?product_id=g382f926e7f7ee61</v>
      </c>
      <c r="E145" s="10" t="s">
        <v>330</v>
      </c>
      <c r="F145" s="10" t="s">
        <v>363</v>
      </c>
      <c r="G145" s="10" t="s">
        <v>69</v>
      </c>
      <c r="H145" s="3" t="s">
        <v>25</v>
      </c>
      <c r="I145" s="10" t="s">
        <v>31</v>
      </c>
      <c r="J145" s="15" t="s">
        <v>30</v>
      </c>
      <c r="K145" s="15" t="s">
        <v>30</v>
      </c>
      <c r="L145" s="8" t="s">
        <v>364</v>
      </c>
      <c r="M145" s="12" t="s">
        <v>14</v>
      </c>
      <c r="N145" s="4" t="s">
        <v>29</v>
      </c>
      <c r="O145" s="5">
        <v>6784827402</v>
      </c>
      <c r="P145" s="17" t="str">
        <f t="shared" ca="1" si="5"/>
        <v>08000000005707480331</v>
      </c>
      <c r="Q145" s="5" t="s">
        <v>6</v>
      </c>
      <c r="R145" s="4" t="s">
        <v>365</v>
      </c>
      <c r="S145" t="s">
        <v>874</v>
      </c>
    </row>
    <row r="146" spans="1:19" x14ac:dyDescent="0.3">
      <c r="A146" s="16" t="s">
        <v>366</v>
      </c>
      <c r="B146" s="14" t="s">
        <v>32</v>
      </c>
      <c r="C146" s="10" t="s">
        <v>367</v>
      </c>
      <c r="D146" s="2" t="str">
        <f t="shared" si="4"/>
        <v>https://cirro.enroll.pt.nrgpl.us?product_id=g3e9088acb553f35</v>
      </c>
      <c r="E146" s="10" t="s">
        <v>330</v>
      </c>
      <c r="F146" s="10" t="s">
        <v>367</v>
      </c>
      <c r="G146" s="10" t="s">
        <v>64</v>
      </c>
      <c r="H146" s="3" t="s">
        <v>22</v>
      </c>
      <c r="I146" s="10" t="s">
        <v>31</v>
      </c>
      <c r="J146" s="15" t="s">
        <v>30</v>
      </c>
      <c r="K146" s="15" t="s">
        <v>30</v>
      </c>
      <c r="L146" s="8" t="s">
        <v>368</v>
      </c>
      <c r="M146" s="12" t="s">
        <v>14</v>
      </c>
      <c r="N146" s="4" t="s">
        <v>29</v>
      </c>
      <c r="O146" s="5">
        <v>6789677241</v>
      </c>
      <c r="P146" s="17" t="str">
        <f t="shared" ca="1" si="5"/>
        <v>08000000003023681808</v>
      </c>
      <c r="Q146" s="5" t="s">
        <v>6</v>
      </c>
      <c r="R146" s="4" t="s">
        <v>369</v>
      </c>
      <c r="S146" t="s">
        <v>875</v>
      </c>
    </row>
    <row r="147" spans="1:19" x14ac:dyDescent="0.3">
      <c r="A147" s="16" t="s">
        <v>370</v>
      </c>
      <c r="B147" s="14" t="s">
        <v>32</v>
      </c>
      <c r="C147" s="10" t="s">
        <v>371</v>
      </c>
      <c r="D147" s="2" t="str">
        <f t="shared" si="4"/>
        <v>https://cirro.enroll.pt.nrgpl.us?product_id=g45d137ecd869116</v>
      </c>
      <c r="E147" s="10" t="s">
        <v>330</v>
      </c>
      <c r="F147" s="10" t="s">
        <v>371</v>
      </c>
      <c r="G147" s="10" t="s">
        <v>64</v>
      </c>
      <c r="H147" s="3" t="s">
        <v>25</v>
      </c>
      <c r="I147" s="10" t="s">
        <v>31</v>
      </c>
      <c r="J147" s="15" t="s">
        <v>30</v>
      </c>
      <c r="K147" s="15" t="s">
        <v>30</v>
      </c>
      <c r="L147" s="8" t="s">
        <v>372</v>
      </c>
      <c r="M147" s="12" t="s">
        <v>14</v>
      </c>
      <c r="N147" s="4" t="s">
        <v>29</v>
      </c>
      <c r="O147" s="5">
        <v>6794527080</v>
      </c>
      <c r="P147" s="17" t="str">
        <f t="shared" ca="1" si="5"/>
        <v>08000000001550691566</v>
      </c>
      <c r="Q147" s="5" t="s">
        <v>6</v>
      </c>
      <c r="R147" s="4" t="s">
        <v>373</v>
      </c>
      <c r="S147" t="s">
        <v>876</v>
      </c>
    </row>
    <row r="148" spans="1:19" x14ac:dyDescent="0.3">
      <c r="A148" s="16" t="s">
        <v>374</v>
      </c>
      <c r="B148" s="14" t="s">
        <v>32</v>
      </c>
      <c r="C148" s="10" t="s">
        <v>375</v>
      </c>
      <c r="D148" s="2" t="str">
        <f t="shared" si="4"/>
        <v>https://cirro.enroll.pt.nrgpl.us?product_id=g4db195e52084a4e</v>
      </c>
      <c r="E148" s="10" t="s">
        <v>330</v>
      </c>
      <c r="F148" s="10" t="s">
        <v>375</v>
      </c>
      <c r="G148" s="10" t="s">
        <v>376</v>
      </c>
      <c r="H148" s="3" t="s">
        <v>22</v>
      </c>
      <c r="I148" s="10" t="s">
        <v>31</v>
      </c>
      <c r="J148" s="15" t="s">
        <v>30</v>
      </c>
      <c r="K148" s="15" t="s">
        <v>30</v>
      </c>
      <c r="L148" s="8" t="s">
        <v>377</v>
      </c>
      <c r="M148" s="12" t="s">
        <v>14</v>
      </c>
      <c r="N148" s="4" t="s">
        <v>29</v>
      </c>
      <c r="O148" s="5">
        <v>6799376919</v>
      </c>
      <c r="P148" s="17" t="str">
        <f t="shared" ca="1" si="5"/>
        <v>08000000005058660348</v>
      </c>
      <c r="Q148" s="5" t="s">
        <v>6</v>
      </c>
      <c r="R148" s="4" t="s">
        <v>378</v>
      </c>
      <c r="S148" t="s">
        <v>877</v>
      </c>
    </row>
    <row r="149" spans="1:19" x14ac:dyDescent="0.3">
      <c r="A149" s="16" t="s">
        <v>379</v>
      </c>
      <c r="B149" s="14" t="s">
        <v>32</v>
      </c>
      <c r="C149" s="10" t="s">
        <v>380</v>
      </c>
      <c r="D149" s="2" t="str">
        <f t="shared" si="4"/>
        <v>https://cirro.enroll.pt.nrgpl.us?product_id=g62269f0085deb17</v>
      </c>
      <c r="E149" s="10" t="s">
        <v>330</v>
      </c>
      <c r="F149" s="10" t="s">
        <v>380</v>
      </c>
      <c r="G149" s="10" t="s">
        <v>33</v>
      </c>
      <c r="H149" s="3" t="s">
        <v>25</v>
      </c>
      <c r="I149" s="10" t="s">
        <v>31</v>
      </c>
      <c r="J149" s="15" t="s">
        <v>30</v>
      </c>
      <c r="K149" s="15" t="s">
        <v>30</v>
      </c>
      <c r="L149" s="8" t="s">
        <v>381</v>
      </c>
      <c r="M149" s="12" t="s">
        <v>14</v>
      </c>
      <c r="N149" s="4" t="s">
        <v>29</v>
      </c>
      <c r="O149" s="5">
        <v>6804226758</v>
      </c>
      <c r="P149" s="17" t="str">
        <f t="shared" ca="1" si="5"/>
        <v>08000000006877375371</v>
      </c>
      <c r="Q149" s="5" t="s">
        <v>6</v>
      </c>
      <c r="R149" s="4" t="s">
        <v>382</v>
      </c>
      <c r="S149" t="s">
        <v>878</v>
      </c>
    </row>
    <row r="150" spans="1:19" x14ac:dyDescent="0.3">
      <c r="A150" s="16" t="s">
        <v>383</v>
      </c>
      <c r="B150" s="14" t="s">
        <v>32</v>
      </c>
      <c r="C150" s="10" t="s">
        <v>384</v>
      </c>
      <c r="D150" s="2" t="str">
        <f t="shared" si="4"/>
        <v>https://cirro.enroll.pt.nrgpl.us?product_id=g69613317e2fe0b7</v>
      </c>
      <c r="E150" s="10" t="s">
        <v>330</v>
      </c>
      <c r="F150" s="10" t="s">
        <v>384</v>
      </c>
      <c r="G150" s="10" t="s">
        <v>69</v>
      </c>
      <c r="H150" s="3" t="s">
        <v>22</v>
      </c>
      <c r="I150" s="10" t="s">
        <v>31</v>
      </c>
      <c r="J150" s="15" t="s">
        <v>30</v>
      </c>
      <c r="K150" s="15" t="s">
        <v>30</v>
      </c>
      <c r="L150" s="8" t="s">
        <v>385</v>
      </c>
      <c r="M150" s="12" t="s">
        <v>14</v>
      </c>
      <c r="N150" s="4" t="s">
        <v>29</v>
      </c>
      <c r="O150" s="5">
        <v>6809076597</v>
      </c>
      <c r="P150" s="17" t="str">
        <f t="shared" ca="1" si="5"/>
        <v>08000000006919459709</v>
      </c>
      <c r="Q150" s="5" t="s">
        <v>6</v>
      </c>
      <c r="R150" s="4" t="s">
        <v>386</v>
      </c>
      <c r="S150" t="s">
        <v>879</v>
      </c>
    </row>
    <row r="151" spans="1:19" x14ac:dyDescent="0.3">
      <c r="A151" s="16" t="s">
        <v>387</v>
      </c>
      <c r="B151" s="14" t="s">
        <v>32</v>
      </c>
      <c r="C151" s="10" t="s">
        <v>388</v>
      </c>
      <c r="D151" s="2" t="str">
        <f t="shared" si="4"/>
        <v>https://cirro.enroll.pt.nrgpl.us?product_id=g707454b5b8195f4</v>
      </c>
      <c r="E151" s="10" t="s">
        <v>330</v>
      </c>
      <c r="F151" s="10" t="s">
        <v>388</v>
      </c>
      <c r="G151" s="10" t="s">
        <v>69</v>
      </c>
      <c r="H151" s="3" t="s">
        <v>25</v>
      </c>
      <c r="I151" s="10" t="s">
        <v>31</v>
      </c>
      <c r="J151" s="15" t="s">
        <v>30</v>
      </c>
      <c r="K151" s="15" t="s">
        <v>30</v>
      </c>
      <c r="L151" s="8" t="s">
        <v>389</v>
      </c>
      <c r="M151" s="12" t="s">
        <v>14</v>
      </c>
      <c r="N151" s="4" t="s">
        <v>29</v>
      </c>
      <c r="O151" s="5">
        <v>6813926436</v>
      </c>
      <c r="P151" s="17" t="str">
        <f t="shared" ca="1" si="5"/>
        <v>08000000007792276840</v>
      </c>
      <c r="Q151" s="5" t="s">
        <v>6</v>
      </c>
      <c r="R151" s="4" t="s">
        <v>390</v>
      </c>
      <c r="S151" t="s">
        <v>880</v>
      </c>
    </row>
    <row r="152" spans="1:19" x14ac:dyDescent="0.3">
      <c r="A152" s="16" t="s">
        <v>391</v>
      </c>
      <c r="B152" s="14" t="s">
        <v>32</v>
      </c>
      <c r="C152" s="10" t="s">
        <v>392</v>
      </c>
      <c r="D152" s="2" t="str">
        <f t="shared" si="4"/>
        <v>https://cirro.enroll.pt.nrgpl.us?product_id=g7fad25ceab6ed00</v>
      </c>
      <c r="E152" s="10" t="s">
        <v>330</v>
      </c>
      <c r="F152" s="10" t="s">
        <v>392</v>
      </c>
      <c r="G152" s="10" t="s">
        <v>49</v>
      </c>
      <c r="H152" s="3" t="s">
        <v>22</v>
      </c>
      <c r="I152" s="10" t="s">
        <v>31</v>
      </c>
      <c r="J152" s="15" t="s">
        <v>30</v>
      </c>
      <c r="K152" s="15" t="s">
        <v>30</v>
      </c>
      <c r="L152" s="8" t="s">
        <v>393</v>
      </c>
      <c r="M152" s="12" t="s">
        <v>14</v>
      </c>
      <c r="N152" s="4" t="s">
        <v>29</v>
      </c>
      <c r="O152" s="5">
        <v>6818776275</v>
      </c>
      <c r="P152" s="17" t="str">
        <f t="shared" ca="1" si="5"/>
        <v>08000000009827244723</v>
      </c>
      <c r="Q152" s="5" t="s">
        <v>6</v>
      </c>
      <c r="R152" s="4" t="s">
        <v>394</v>
      </c>
      <c r="S152" t="s">
        <v>881</v>
      </c>
    </row>
    <row r="153" spans="1:19" x14ac:dyDescent="0.3">
      <c r="A153" s="16" t="s">
        <v>395</v>
      </c>
      <c r="B153" s="14" t="s">
        <v>32</v>
      </c>
      <c r="C153" s="10" t="s">
        <v>396</v>
      </c>
      <c r="D153" s="2" t="str">
        <f t="shared" si="4"/>
        <v>https://cirro.enroll.pt.nrgpl.us?product_id=g84d860e40158c65</v>
      </c>
      <c r="E153" s="10" t="s">
        <v>330</v>
      </c>
      <c r="F153" s="10" t="s">
        <v>396</v>
      </c>
      <c r="G153" s="10" t="s">
        <v>33</v>
      </c>
      <c r="H153" s="3" t="s">
        <v>25</v>
      </c>
      <c r="I153" s="10" t="s">
        <v>31</v>
      </c>
      <c r="J153" s="15" t="s">
        <v>30</v>
      </c>
      <c r="K153" s="15" t="s">
        <v>30</v>
      </c>
      <c r="L153" s="8" t="s">
        <v>397</v>
      </c>
      <c r="M153" s="12" t="s">
        <v>14</v>
      </c>
      <c r="N153" s="4" t="s">
        <v>29</v>
      </c>
      <c r="O153" s="5">
        <v>6823626114</v>
      </c>
      <c r="P153" s="17" t="str">
        <f t="shared" ca="1" si="5"/>
        <v>08000000008460336989</v>
      </c>
      <c r="Q153" s="5" t="s">
        <v>6</v>
      </c>
      <c r="R153" s="4" t="s">
        <v>398</v>
      </c>
      <c r="S153" t="s">
        <v>882</v>
      </c>
    </row>
    <row r="154" spans="1:19" x14ac:dyDescent="0.3">
      <c r="A154" s="16" t="s">
        <v>399</v>
      </c>
      <c r="B154" s="14" t="s">
        <v>32</v>
      </c>
      <c r="C154" s="10" t="s">
        <v>400</v>
      </c>
      <c r="D154" s="2" t="str">
        <f t="shared" si="4"/>
        <v>https://cirro.enroll.pt.nrgpl.us?product_id=g88248abf4ff8428</v>
      </c>
      <c r="E154" s="10" t="s">
        <v>330</v>
      </c>
      <c r="F154" s="10" t="s">
        <v>400</v>
      </c>
      <c r="G154" s="10" t="s">
        <v>33</v>
      </c>
      <c r="H154" s="3" t="s">
        <v>22</v>
      </c>
      <c r="I154" s="10" t="s">
        <v>31</v>
      </c>
      <c r="J154" s="15" t="s">
        <v>30</v>
      </c>
      <c r="K154" s="15" t="s">
        <v>30</v>
      </c>
      <c r="L154" s="8" t="s">
        <v>401</v>
      </c>
      <c r="M154" s="12" t="s">
        <v>14</v>
      </c>
      <c r="N154" s="4" t="s">
        <v>29</v>
      </c>
      <c r="O154" s="5">
        <v>6828475953</v>
      </c>
      <c r="P154" s="17" t="str">
        <f t="shared" ca="1" si="5"/>
        <v>08000000007842663362</v>
      </c>
      <c r="Q154" s="5" t="s">
        <v>6</v>
      </c>
      <c r="R154" s="4" t="s">
        <v>402</v>
      </c>
      <c r="S154" t="s">
        <v>883</v>
      </c>
    </row>
    <row r="155" spans="1:19" x14ac:dyDescent="0.3">
      <c r="A155" s="16" t="s">
        <v>403</v>
      </c>
      <c r="B155" s="14" t="s">
        <v>32</v>
      </c>
      <c r="C155" s="10" t="s">
        <v>404</v>
      </c>
      <c r="D155" s="2" t="str">
        <f t="shared" si="4"/>
        <v>https://cirro.enroll.pt.nrgpl.us?product_id=g8b9e26975cfd9c2</v>
      </c>
      <c r="E155" s="10" t="s">
        <v>330</v>
      </c>
      <c r="F155" s="10" t="s">
        <v>404</v>
      </c>
      <c r="G155" s="10" t="s">
        <v>405</v>
      </c>
      <c r="H155" s="3" t="s">
        <v>25</v>
      </c>
      <c r="I155" s="10" t="s">
        <v>31</v>
      </c>
      <c r="J155" s="15" t="s">
        <v>30</v>
      </c>
      <c r="K155" s="15" t="s">
        <v>30</v>
      </c>
      <c r="L155" s="8" t="s">
        <v>406</v>
      </c>
      <c r="M155" s="12" t="s">
        <v>14</v>
      </c>
      <c r="N155" s="4" t="s">
        <v>29</v>
      </c>
      <c r="O155" s="5">
        <v>6833325792</v>
      </c>
      <c r="P155" s="17" t="str">
        <f t="shared" ca="1" si="5"/>
        <v>08000000009260618881</v>
      </c>
      <c r="Q155" s="5" t="s">
        <v>6</v>
      </c>
      <c r="R155" s="4" t="s">
        <v>407</v>
      </c>
      <c r="S155" t="s">
        <v>884</v>
      </c>
    </row>
    <row r="156" spans="1:19" x14ac:dyDescent="0.3">
      <c r="A156" s="16" t="s">
        <v>408</v>
      </c>
      <c r="B156" s="14" t="s">
        <v>32</v>
      </c>
      <c r="C156" s="10" t="s">
        <v>409</v>
      </c>
      <c r="D156" s="2" t="str">
        <f t="shared" si="4"/>
        <v>https://cirro.enroll.pt.nrgpl.us?product_id=g94d8945f0d2805e</v>
      </c>
      <c r="E156" s="10" t="s">
        <v>330</v>
      </c>
      <c r="F156" s="10" t="s">
        <v>409</v>
      </c>
      <c r="G156" s="10" t="s">
        <v>39</v>
      </c>
      <c r="H156" s="3" t="s">
        <v>22</v>
      </c>
      <c r="I156" s="10" t="s">
        <v>31</v>
      </c>
      <c r="J156" s="15" t="s">
        <v>30</v>
      </c>
      <c r="K156" s="15" t="s">
        <v>30</v>
      </c>
      <c r="L156" s="8" t="s">
        <v>410</v>
      </c>
      <c r="M156" s="12" t="s">
        <v>14</v>
      </c>
      <c r="N156" s="4" t="s">
        <v>29</v>
      </c>
      <c r="O156" s="5">
        <v>6838175631</v>
      </c>
      <c r="P156" s="17" t="str">
        <f t="shared" ca="1" si="5"/>
        <v>08000000007196925237</v>
      </c>
      <c r="Q156" s="5" t="s">
        <v>6</v>
      </c>
      <c r="R156" s="4" t="s">
        <v>411</v>
      </c>
      <c r="S156" t="s">
        <v>885</v>
      </c>
    </row>
    <row r="157" spans="1:19" x14ac:dyDescent="0.3">
      <c r="A157" s="16" t="s">
        <v>412</v>
      </c>
      <c r="B157" s="14" t="s">
        <v>32</v>
      </c>
      <c r="C157" s="10" t="s">
        <v>413</v>
      </c>
      <c r="D157" s="2" t="str">
        <f t="shared" si="4"/>
        <v>https://cirro.enroll.pt.nrgpl.us?product_id=gb7e95bcc8b581a9</v>
      </c>
      <c r="E157" s="10" t="s">
        <v>330</v>
      </c>
      <c r="F157" s="10" t="s">
        <v>413</v>
      </c>
      <c r="G157" s="10" t="s">
        <v>64</v>
      </c>
      <c r="H157" s="3" t="s">
        <v>25</v>
      </c>
      <c r="I157" s="10" t="s">
        <v>31</v>
      </c>
      <c r="J157" s="15" t="s">
        <v>30</v>
      </c>
      <c r="K157" s="15" t="s">
        <v>30</v>
      </c>
      <c r="L157" s="8" t="s">
        <v>414</v>
      </c>
      <c r="M157" s="12" t="s">
        <v>14</v>
      </c>
      <c r="N157" s="4" t="s">
        <v>29</v>
      </c>
      <c r="O157" s="5">
        <v>6843025470</v>
      </c>
      <c r="P157" s="17" t="str">
        <f t="shared" ca="1" si="5"/>
        <v>08000000008692015019</v>
      </c>
      <c r="Q157" s="5" t="s">
        <v>6</v>
      </c>
      <c r="R157" s="4" t="s">
        <v>415</v>
      </c>
      <c r="S157" t="s">
        <v>886</v>
      </c>
    </row>
    <row r="158" spans="1:19" x14ac:dyDescent="0.3">
      <c r="A158" s="16" t="s">
        <v>416</v>
      </c>
      <c r="B158" s="14" t="s">
        <v>32</v>
      </c>
      <c r="C158" s="10" t="s">
        <v>417</v>
      </c>
      <c r="D158" s="2" t="str">
        <f t="shared" si="4"/>
        <v>https://cirro.enroll.pt.nrgpl.us?product_id=gba37c8f4390cf52</v>
      </c>
      <c r="E158" s="10" t="s">
        <v>330</v>
      </c>
      <c r="F158" s="10" t="s">
        <v>417</v>
      </c>
      <c r="G158" s="10" t="s">
        <v>418</v>
      </c>
      <c r="H158" s="3" t="s">
        <v>22</v>
      </c>
      <c r="I158" s="10" t="s">
        <v>31</v>
      </c>
      <c r="J158" s="15" t="s">
        <v>30</v>
      </c>
      <c r="K158" s="15" t="s">
        <v>30</v>
      </c>
      <c r="L158" s="8" t="s">
        <v>419</v>
      </c>
      <c r="M158" s="12" t="s">
        <v>14</v>
      </c>
      <c r="N158" s="4" t="s">
        <v>29</v>
      </c>
      <c r="O158" s="5">
        <v>6847875309</v>
      </c>
      <c r="P158" s="17" t="str">
        <f t="shared" ca="1" si="5"/>
        <v>08000000001275436894</v>
      </c>
      <c r="Q158" s="5" t="s">
        <v>6</v>
      </c>
      <c r="R158" s="4" t="s">
        <v>420</v>
      </c>
      <c r="S158" t="s">
        <v>887</v>
      </c>
    </row>
    <row r="159" spans="1:19" x14ac:dyDescent="0.3">
      <c r="A159" s="16" t="s">
        <v>421</v>
      </c>
      <c r="B159" s="14" t="s">
        <v>32</v>
      </c>
      <c r="C159" s="10" t="s">
        <v>422</v>
      </c>
      <c r="D159" s="2" t="str">
        <f t="shared" si="4"/>
        <v>https://cirro.enroll.pt.nrgpl.us?product_id=gc6cde043f36bd71</v>
      </c>
      <c r="E159" s="10" t="s">
        <v>330</v>
      </c>
      <c r="F159" s="10" t="s">
        <v>422</v>
      </c>
      <c r="G159" s="10" t="s">
        <v>423</v>
      </c>
      <c r="H159" s="3" t="s">
        <v>25</v>
      </c>
      <c r="I159" s="10" t="s">
        <v>31</v>
      </c>
      <c r="J159" s="15" t="s">
        <v>30</v>
      </c>
      <c r="K159" s="15" t="s">
        <v>30</v>
      </c>
      <c r="L159" s="8" t="s">
        <v>424</v>
      </c>
      <c r="M159" s="12" t="s">
        <v>14</v>
      </c>
      <c r="N159" s="4" t="s">
        <v>29</v>
      </c>
      <c r="O159" s="5">
        <v>6852725148</v>
      </c>
      <c r="P159" s="17" t="str">
        <f t="shared" ca="1" si="5"/>
        <v>08000000009147930300</v>
      </c>
      <c r="Q159" s="5" t="s">
        <v>6</v>
      </c>
      <c r="R159" s="4" t="s">
        <v>425</v>
      </c>
      <c r="S159" t="s">
        <v>888</v>
      </c>
    </row>
    <row r="160" spans="1:19" x14ac:dyDescent="0.3">
      <c r="A160" s="16" t="s">
        <v>426</v>
      </c>
      <c r="B160" s="14" t="s">
        <v>32</v>
      </c>
      <c r="C160" s="10" t="s">
        <v>427</v>
      </c>
      <c r="D160" s="2" t="str">
        <f t="shared" si="4"/>
        <v>https://cirro.enroll.pt.nrgpl.us?product_id=gcce9c4eaa2cceae</v>
      </c>
      <c r="E160" s="10" t="s">
        <v>330</v>
      </c>
      <c r="F160" s="10" t="s">
        <v>427</v>
      </c>
      <c r="G160" s="10" t="s">
        <v>428</v>
      </c>
      <c r="H160" s="3" t="s">
        <v>22</v>
      </c>
      <c r="I160" s="10" t="s">
        <v>31</v>
      </c>
      <c r="J160" s="15" t="s">
        <v>30</v>
      </c>
      <c r="K160" s="15" t="s">
        <v>30</v>
      </c>
      <c r="L160" s="8" t="s">
        <v>429</v>
      </c>
      <c r="M160" s="12" t="s">
        <v>14</v>
      </c>
      <c r="N160" s="4" t="s">
        <v>29</v>
      </c>
      <c r="O160" s="5">
        <v>6857574987</v>
      </c>
      <c r="P160" s="17" t="str">
        <f t="shared" ca="1" si="5"/>
        <v>08000000005077226626</v>
      </c>
      <c r="Q160" s="5" t="s">
        <v>6</v>
      </c>
      <c r="R160" s="4" t="s">
        <v>430</v>
      </c>
      <c r="S160" t="s">
        <v>889</v>
      </c>
    </row>
    <row r="161" spans="1:19" x14ac:dyDescent="0.3">
      <c r="A161" s="16" t="s">
        <v>431</v>
      </c>
      <c r="B161" s="14" t="s">
        <v>32</v>
      </c>
      <c r="C161" s="10" t="s">
        <v>432</v>
      </c>
      <c r="D161" s="2" t="str">
        <f t="shared" si="4"/>
        <v>https://cirro.enroll.pt.nrgpl.us?product_id=gceb4035e538fbd3</v>
      </c>
      <c r="E161" s="10" t="s">
        <v>330</v>
      </c>
      <c r="F161" s="10" t="s">
        <v>432</v>
      </c>
      <c r="G161" s="10" t="s">
        <v>433</v>
      </c>
      <c r="H161" s="3" t="s">
        <v>25</v>
      </c>
      <c r="I161" s="10" t="s">
        <v>31</v>
      </c>
      <c r="J161" s="15" t="s">
        <v>30</v>
      </c>
      <c r="K161" s="15" t="s">
        <v>30</v>
      </c>
      <c r="L161" s="8" t="s">
        <v>434</v>
      </c>
      <c r="M161" s="12" t="s">
        <v>14</v>
      </c>
      <c r="N161" s="4" t="s">
        <v>29</v>
      </c>
      <c r="O161" s="5">
        <v>6862424826</v>
      </c>
      <c r="P161" s="17" t="str">
        <f t="shared" ca="1" si="5"/>
        <v>08000000005072155756</v>
      </c>
      <c r="Q161" s="5" t="s">
        <v>6</v>
      </c>
      <c r="R161" s="4" t="s">
        <v>435</v>
      </c>
      <c r="S161" t="s">
        <v>890</v>
      </c>
    </row>
    <row r="162" spans="1:19" x14ac:dyDescent="0.3">
      <c r="A162" s="16" t="s">
        <v>436</v>
      </c>
      <c r="B162" s="14" t="s">
        <v>32</v>
      </c>
      <c r="C162" s="10" t="s">
        <v>437</v>
      </c>
      <c r="D162" s="2" t="str">
        <f t="shared" si="4"/>
        <v>https://cirro.enroll.pt.nrgpl.us?product_id=gcf406dcf1038ec4</v>
      </c>
      <c r="E162" s="10" t="s">
        <v>330</v>
      </c>
      <c r="F162" s="10" t="s">
        <v>437</v>
      </c>
      <c r="G162" s="10" t="s">
        <v>438</v>
      </c>
      <c r="H162" s="3" t="s">
        <v>22</v>
      </c>
      <c r="I162" s="10" t="s">
        <v>31</v>
      </c>
      <c r="J162" s="15" t="s">
        <v>30</v>
      </c>
      <c r="K162" s="15" t="s">
        <v>30</v>
      </c>
      <c r="L162" s="8" t="s">
        <v>439</v>
      </c>
      <c r="M162" s="12" t="s">
        <v>14</v>
      </c>
      <c r="N162" s="4" t="s">
        <v>29</v>
      </c>
      <c r="O162" s="5">
        <v>6867274665</v>
      </c>
      <c r="P162" s="17" t="str">
        <f t="shared" ca="1" si="5"/>
        <v>08000000004376021244</v>
      </c>
      <c r="Q162" s="5" t="s">
        <v>6</v>
      </c>
      <c r="R162" s="4" t="s">
        <v>440</v>
      </c>
      <c r="S162" t="s">
        <v>891</v>
      </c>
    </row>
  </sheetData>
  <hyperlinks>
    <hyperlink ref="B2" r:id="rId1" xr:uid="{4C4D27B0-18F0-4181-AD5B-6175A3757528}"/>
    <hyperlink ref="B13" r:id="rId2" xr:uid="{68FF4E40-757B-4E01-88AD-E080020EFD6F}"/>
    <hyperlink ref="B4:B162" r:id="rId3" display="https://cirro.enroll.pt.nrgpl.us?product_id=" xr:uid="{9EE20A9E-9087-40F1-AE75-AEEE2EFFBDC2}"/>
    <hyperlink ref="S134" r:id="rId4" xr:uid="{16635E39-5643-4902-BAF7-AB37870464FF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BF7-3FF8-403E-A168-69AB7486CBA3}">
  <dimension ref="A1:S162"/>
  <sheetViews>
    <sheetView workbookViewId="0">
      <selection activeCell="D17" sqref="D17"/>
    </sheetView>
  </sheetViews>
  <sheetFormatPr defaultColWidth="11.5546875" defaultRowHeight="14.4" x14ac:dyDescent="0.3"/>
  <cols>
    <col min="2" max="2" width="19.77734375" customWidth="1"/>
  </cols>
  <sheetData>
    <row r="1" spans="1:19" x14ac:dyDescent="0.3">
      <c r="A1" t="s">
        <v>0</v>
      </c>
      <c r="B1" s="1" t="s">
        <v>19</v>
      </c>
      <c r="C1" s="13" t="s">
        <v>20</v>
      </c>
      <c r="D1" s="1" t="s">
        <v>21</v>
      </c>
      <c r="E1" t="s">
        <v>13</v>
      </c>
      <c r="F1" s="11" t="s">
        <v>15</v>
      </c>
      <c r="G1" t="s">
        <v>18</v>
      </c>
      <c r="H1" s="6" t="s">
        <v>7</v>
      </c>
      <c r="I1" s="7" t="s">
        <v>8</v>
      </c>
      <c r="J1" s="9" t="s">
        <v>1</v>
      </c>
      <c r="K1" s="9" t="s">
        <v>2</v>
      </c>
      <c r="L1" s="9" t="s">
        <v>9</v>
      </c>
      <c r="M1" s="9" t="s">
        <v>3</v>
      </c>
      <c r="N1" s="9" t="s">
        <v>10</v>
      </c>
      <c r="O1" s="9" t="s">
        <v>11</v>
      </c>
      <c r="P1" s="1" t="s">
        <v>4</v>
      </c>
      <c r="Q1" s="1" t="s">
        <v>892</v>
      </c>
      <c r="R1" s="1" t="s">
        <v>5</v>
      </c>
      <c r="S1" s="1" t="s">
        <v>12</v>
      </c>
    </row>
    <row r="2" spans="1:19" x14ac:dyDescent="0.3">
      <c r="A2" s="16" t="s">
        <v>441</v>
      </c>
      <c r="B2" s="18" t="s">
        <v>32</v>
      </c>
      <c r="C2" s="19" t="s">
        <v>442</v>
      </c>
      <c r="D2" s="20" t="str">
        <f t="shared" ref="D2:D65" si="0">CONCATENATE(B2,C2)</f>
        <v>https://cirro.enroll.pt.nrgpl.us?product_id=g189c736d9a007bf</v>
      </c>
      <c r="E2" s="19" t="s">
        <v>443</v>
      </c>
      <c r="F2" s="19" t="s">
        <v>442</v>
      </c>
      <c r="G2" s="19" t="s">
        <v>64</v>
      </c>
      <c r="H2" s="21" t="s">
        <v>22</v>
      </c>
      <c r="I2" s="19" t="s">
        <v>31</v>
      </c>
      <c r="J2" s="22" t="s">
        <v>30</v>
      </c>
      <c r="K2" s="22" t="s">
        <v>30</v>
      </c>
      <c r="L2" s="23" t="s">
        <v>444</v>
      </c>
      <c r="M2" s="24" t="s">
        <v>14</v>
      </c>
      <c r="N2" s="25" t="s">
        <v>29</v>
      </c>
      <c r="O2" s="26">
        <v>6091300425</v>
      </c>
      <c r="P2" s="17" t="str">
        <f t="shared" ref="P2:P21" si="1">IF(E2="duq","00142387979",(IF(OR(E2="meted",E2= "penelec",E2= "penn",E2 = "wpp"),"0800000000 1234567890",(IF(OR(E2="peco",E2= "ppl"),"80232-32323")))))</f>
        <v>00142387979</v>
      </c>
      <c r="Q2" s="26" t="s">
        <v>6</v>
      </c>
      <c r="R2" s="25" t="s">
        <v>445</v>
      </c>
      <c r="S2" t="s">
        <v>731</v>
      </c>
    </row>
    <row r="3" spans="1:19" x14ac:dyDescent="0.3">
      <c r="A3" s="16" t="s">
        <v>446</v>
      </c>
      <c r="B3" s="14" t="s">
        <v>32</v>
      </c>
      <c r="C3" s="10" t="s">
        <v>447</v>
      </c>
      <c r="D3" s="2" t="str">
        <f t="shared" si="0"/>
        <v>https://cirro.enroll.pt.nrgpl.us?product_id=g86d0a2916b0a524</v>
      </c>
      <c r="E3" s="10" t="s">
        <v>443</v>
      </c>
      <c r="F3" s="10" t="s">
        <v>447</v>
      </c>
      <c r="G3" s="10" t="s">
        <v>34</v>
      </c>
      <c r="H3" s="3" t="s">
        <v>25</v>
      </c>
      <c r="I3" s="10" t="s">
        <v>31</v>
      </c>
      <c r="J3" s="15" t="s">
        <v>30</v>
      </c>
      <c r="K3" s="15" t="s">
        <v>30</v>
      </c>
      <c r="L3" s="8" t="s">
        <v>448</v>
      </c>
      <c r="M3" s="12" t="s">
        <v>14</v>
      </c>
      <c r="N3" s="4" t="s">
        <v>29</v>
      </c>
      <c r="O3" s="5">
        <v>6134948976</v>
      </c>
      <c r="P3" s="17" t="str">
        <f t="shared" si="1"/>
        <v>00142387979</v>
      </c>
      <c r="Q3" s="5" t="s">
        <v>6</v>
      </c>
      <c r="R3" s="4" t="s">
        <v>449</v>
      </c>
      <c r="S3" t="s">
        <v>732</v>
      </c>
    </row>
    <row r="4" spans="1:19" x14ac:dyDescent="0.3">
      <c r="A4" s="16" t="s">
        <v>450</v>
      </c>
      <c r="B4" s="14" t="s">
        <v>32</v>
      </c>
      <c r="C4" s="10" t="s">
        <v>451</v>
      </c>
      <c r="D4" s="2" t="str">
        <f t="shared" si="0"/>
        <v>https://cirro.enroll.pt.nrgpl.us?product_id=g8f654f4ab4c0699</v>
      </c>
      <c r="E4" s="10" t="s">
        <v>443</v>
      </c>
      <c r="F4" s="10" t="s">
        <v>451</v>
      </c>
      <c r="G4" s="10" t="s">
        <v>49</v>
      </c>
      <c r="H4" s="3" t="s">
        <v>22</v>
      </c>
      <c r="I4" s="10" t="s">
        <v>31</v>
      </c>
      <c r="J4" s="15" t="s">
        <v>30</v>
      </c>
      <c r="K4" s="15" t="s">
        <v>30</v>
      </c>
      <c r="L4" s="8" t="s">
        <v>452</v>
      </c>
      <c r="M4" s="12" t="s">
        <v>14</v>
      </c>
      <c r="N4" s="4" t="s">
        <v>29</v>
      </c>
      <c r="O4" s="5">
        <v>6139798815</v>
      </c>
      <c r="P4" s="17" t="str">
        <f t="shared" si="1"/>
        <v>00142387979</v>
      </c>
      <c r="Q4" s="5" t="s">
        <v>6</v>
      </c>
      <c r="R4" s="4" t="s">
        <v>453</v>
      </c>
      <c r="S4" t="s">
        <v>733</v>
      </c>
    </row>
    <row r="5" spans="1:19" x14ac:dyDescent="0.3">
      <c r="A5" s="16" t="s">
        <v>454</v>
      </c>
      <c r="B5" s="14" t="s">
        <v>32</v>
      </c>
      <c r="C5" s="10" t="s">
        <v>455</v>
      </c>
      <c r="D5" s="2" t="str">
        <f t="shared" si="0"/>
        <v>https://cirro.enroll.pt.nrgpl.us?product_id=g947251d9150df30</v>
      </c>
      <c r="E5" s="10" t="s">
        <v>443</v>
      </c>
      <c r="F5" s="10" t="s">
        <v>455</v>
      </c>
      <c r="G5" s="10" t="s">
        <v>39</v>
      </c>
      <c r="H5" s="3" t="s">
        <v>25</v>
      </c>
      <c r="I5" s="10" t="s">
        <v>31</v>
      </c>
      <c r="J5" s="15" t="s">
        <v>30</v>
      </c>
      <c r="K5" s="15" t="s">
        <v>30</v>
      </c>
      <c r="L5" s="8" t="s">
        <v>456</v>
      </c>
      <c r="M5" s="12" t="s">
        <v>14</v>
      </c>
      <c r="N5" s="4" t="s">
        <v>29</v>
      </c>
      <c r="O5" s="5">
        <v>6144648654</v>
      </c>
      <c r="P5" s="17" t="str">
        <f t="shared" si="1"/>
        <v>00142387979</v>
      </c>
      <c r="Q5" s="5" t="s">
        <v>6</v>
      </c>
      <c r="R5" s="4" t="s">
        <v>457</v>
      </c>
      <c r="S5" t="s">
        <v>734</v>
      </c>
    </row>
    <row r="6" spans="1:19" x14ac:dyDescent="0.3">
      <c r="A6" s="16" t="s">
        <v>458</v>
      </c>
      <c r="B6" s="14" t="s">
        <v>32</v>
      </c>
      <c r="C6" s="10" t="s">
        <v>459</v>
      </c>
      <c r="D6" s="2" t="str">
        <f t="shared" si="0"/>
        <v>https://cirro.enroll.pt.nrgpl.us?product_id=g95b9c979c6d0d58</v>
      </c>
      <c r="E6" s="10" t="s">
        <v>443</v>
      </c>
      <c r="F6" s="10" t="s">
        <v>459</v>
      </c>
      <c r="G6" s="10" t="s">
        <v>39</v>
      </c>
      <c r="H6" s="3" t="s">
        <v>22</v>
      </c>
      <c r="I6" s="10" t="s">
        <v>31</v>
      </c>
      <c r="J6" s="15" t="s">
        <v>30</v>
      </c>
      <c r="K6" s="15" t="s">
        <v>30</v>
      </c>
      <c r="L6" s="8" t="s">
        <v>460</v>
      </c>
      <c r="M6" s="12" t="s">
        <v>14</v>
      </c>
      <c r="N6" s="4" t="s">
        <v>29</v>
      </c>
      <c r="O6" s="5">
        <v>6149498493</v>
      </c>
      <c r="P6" s="17" t="str">
        <f t="shared" si="1"/>
        <v>00142387979</v>
      </c>
      <c r="Q6" s="5" t="s">
        <v>6</v>
      </c>
      <c r="R6" s="4" t="s">
        <v>461</v>
      </c>
      <c r="S6" t="s">
        <v>735</v>
      </c>
    </row>
    <row r="7" spans="1:19" x14ac:dyDescent="0.3">
      <c r="A7" s="16" t="s">
        <v>462</v>
      </c>
      <c r="B7" s="14" t="s">
        <v>32</v>
      </c>
      <c r="C7" s="10" t="s">
        <v>463</v>
      </c>
      <c r="D7" s="2" t="str">
        <f t="shared" si="0"/>
        <v>https://cirro.enroll.pt.nrgpl.us?product_id=gaa6419eca664a48</v>
      </c>
      <c r="E7" s="10" t="s">
        <v>443</v>
      </c>
      <c r="F7" s="10" t="s">
        <v>463</v>
      </c>
      <c r="G7" s="10" t="s">
        <v>69</v>
      </c>
      <c r="H7" s="3" t="s">
        <v>25</v>
      </c>
      <c r="I7" s="10" t="s">
        <v>31</v>
      </c>
      <c r="J7" s="15" t="s">
        <v>30</v>
      </c>
      <c r="K7" s="15" t="s">
        <v>30</v>
      </c>
      <c r="L7" s="8" t="s">
        <v>464</v>
      </c>
      <c r="M7" s="12" t="s">
        <v>14</v>
      </c>
      <c r="N7" s="4" t="s">
        <v>29</v>
      </c>
      <c r="O7" s="5">
        <v>6154348332</v>
      </c>
      <c r="P7" s="17" t="str">
        <f t="shared" si="1"/>
        <v>00142387979</v>
      </c>
      <c r="Q7" s="5" t="s">
        <v>6</v>
      </c>
      <c r="R7" s="4" t="s">
        <v>465</v>
      </c>
      <c r="S7" t="s">
        <v>736</v>
      </c>
    </row>
    <row r="8" spans="1:19" x14ac:dyDescent="0.3">
      <c r="A8" s="16" t="s">
        <v>466</v>
      </c>
      <c r="B8" s="14" t="s">
        <v>32</v>
      </c>
      <c r="C8" s="10" t="s">
        <v>467</v>
      </c>
      <c r="D8" s="2" t="str">
        <f t="shared" si="0"/>
        <v>https://cirro.enroll.pt.nrgpl.us?product_id=gacc8a94b9d9603b</v>
      </c>
      <c r="E8" s="10" t="s">
        <v>443</v>
      </c>
      <c r="F8" s="10" t="s">
        <v>467</v>
      </c>
      <c r="G8" s="10" t="s">
        <v>49</v>
      </c>
      <c r="H8" s="3" t="s">
        <v>22</v>
      </c>
      <c r="I8" s="10" t="s">
        <v>31</v>
      </c>
      <c r="J8" s="15" t="s">
        <v>30</v>
      </c>
      <c r="K8" s="15" t="s">
        <v>30</v>
      </c>
      <c r="L8" s="8" t="s">
        <v>468</v>
      </c>
      <c r="M8" s="12" t="s">
        <v>14</v>
      </c>
      <c r="N8" s="4" t="s">
        <v>29</v>
      </c>
      <c r="O8" s="5">
        <v>6159198171</v>
      </c>
      <c r="P8" s="17" t="str">
        <f t="shared" si="1"/>
        <v>00142387979</v>
      </c>
      <c r="Q8" s="5" t="s">
        <v>6</v>
      </c>
      <c r="R8" s="4" t="s">
        <v>469</v>
      </c>
      <c r="S8" t="s">
        <v>737</v>
      </c>
    </row>
    <row r="9" spans="1:19" x14ac:dyDescent="0.3">
      <c r="A9" s="16" t="s">
        <v>470</v>
      </c>
      <c r="B9" s="14" t="s">
        <v>32</v>
      </c>
      <c r="C9" s="10" t="s">
        <v>471</v>
      </c>
      <c r="D9" s="2" t="str">
        <f t="shared" si="0"/>
        <v>https://cirro.enroll.pt.nrgpl.us?product_id=gb191f843f73876c</v>
      </c>
      <c r="E9" s="10" t="s">
        <v>443</v>
      </c>
      <c r="F9" s="10" t="s">
        <v>471</v>
      </c>
      <c r="G9" s="10" t="s">
        <v>69</v>
      </c>
      <c r="H9" s="3" t="s">
        <v>25</v>
      </c>
      <c r="I9" s="10" t="s">
        <v>31</v>
      </c>
      <c r="J9" s="15" t="s">
        <v>30</v>
      </c>
      <c r="K9" s="15" t="s">
        <v>30</v>
      </c>
      <c r="L9" s="8" t="s">
        <v>472</v>
      </c>
      <c r="M9" s="12" t="s">
        <v>14</v>
      </c>
      <c r="N9" s="4" t="s">
        <v>29</v>
      </c>
      <c r="O9" s="5">
        <v>6164048010</v>
      </c>
      <c r="P9" s="17" t="str">
        <f t="shared" si="1"/>
        <v>00142387979</v>
      </c>
      <c r="Q9" s="5" t="s">
        <v>6</v>
      </c>
      <c r="R9" s="4" t="s">
        <v>473</v>
      </c>
      <c r="S9" t="s">
        <v>738</v>
      </c>
    </row>
    <row r="10" spans="1:19" x14ac:dyDescent="0.3">
      <c r="A10" s="16" t="s">
        <v>474</v>
      </c>
      <c r="B10" s="14" t="s">
        <v>32</v>
      </c>
      <c r="C10" s="10" t="s">
        <v>475</v>
      </c>
      <c r="D10" s="2" t="str">
        <f t="shared" si="0"/>
        <v>https://cirro.enroll.pt.nrgpl.us?product_id=gb803fb01c70e13e</v>
      </c>
      <c r="E10" s="10" t="s">
        <v>443</v>
      </c>
      <c r="F10" s="10" t="s">
        <v>475</v>
      </c>
      <c r="G10" s="10" t="s">
        <v>476</v>
      </c>
      <c r="H10" s="3" t="s">
        <v>22</v>
      </c>
      <c r="I10" s="10" t="s">
        <v>31</v>
      </c>
      <c r="J10" s="15" t="s">
        <v>30</v>
      </c>
      <c r="K10" s="15" t="s">
        <v>30</v>
      </c>
      <c r="L10" s="8" t="s">
        <v>477</v>
      </c>
      <c r="M10" s="12" t="s">
        <v>14</v>
      </c>
      <c r="N10" s="4" t="s">
        <v>29</v>
      </c>
      <c r="O10" s="5">
        <v>6168897849</v>
      </c>
      <c r="P10" s="17" t="str">
        <f t="shared" si="1"/>
        <v>00142387979</v>
      </c>
      <c r="Q10" s="5" t="s">
        <v>6</v>
      </c>
      <c r="R10" s="4" t="s">
        <v>478</v>
      </c>
      <c r="S10" t="s">
        <v>739</v>
      </c>
    </row>
    <row r="11" spans="1:19" x14ac:dyDescent="0.3">
      <c r="A11" s="16" t="s">
        <v>479</v>
      </c>
      <c r="B11" s="14" t="s">
        <v>32</v>
      </c>
      <c r="C11" s="10" t="s">
        <v>480</v>
      </c>
      <c r="D11" s="2" t="str">
        <f t="shared" si="0"/>
        <v>https://cirro.enroll.pt.nrgpl.us?product_id=gbc77a75db01fd4d</v>
      </c>
      <c r="E11" s="10" t="s">
        <v>443</v>
      </c>
      <c r="F11" s="10" t="s">
        <v>480</v>
      </c>
      <c r="G11" s="10" t="s">
        <v>64</v>
      </c>
      <c r="H11" s="3" t="s">
        <v>25</v>
      </c>
      <c r="I11" s="10" t="s">
        <v>31</v>
      </c>
      <c r="J11" s="15" t="s">
        <v>30</v>
      </c>
      <c r="K11" s="15" t="s">
        <v>30</v>
      </c>
      <c r="L11" s="8" t="s">
        <v>481</v>
      </c>
      <c r="M11" s="12" t="s">
        <v>14</v>
      </c>
      <c r="N11" s="4" t="s">
        <v>29</v>
      </c>
      <c r="O11" s="5">
        <v>6173747688</v>
      </c>
      <c r="P11" s="17" t="str">
        <f t="shared" si="1"/>
        <v>00142387979</v>
      </c>
      <c r="Q11" s="5" t="s">
        <v>6</v>
      </c>
      <c r="R11" s="4" t="s">
        <v>482</v>
      </c>
      <c r="S11" t="s">
        <v>740</v>
      </c>
    </row>
    <row r="12" spans="1:19" x14ac:dyDescent="0.3">
      <c r="A12" s="16" t="s">
        <v>483</v>
      </c>
      <c r="B12" s="14" t="s">
        <v>32</v>
      </c>
      <c r="C12" s="10" t="s">
        <v>484</v>
      </c>
      <c r="D12" s="2" t="str">
        <f t="shared" si="0"/>
        <v>https://cirro.enroll.pt.nrgpl.us?product_id=gdd51fc556890572</v>
      </c>
      <c r="E12" s="10" t="s">
        <v>443</v>
      </c>
      <c r="F12" s="10" t="s">
        <v>484</v>
      </c>
      <c r="G12" s="10" t="s">
        <v>485</v>
      </c>
      <c r="H12" s="3" t="s">
        <v>22</v>
      </c>
      <c r="I12" s="10" t="s">
        <v>31</v>
      </c>
      <c r="J12" s="15" t="s">
        <v>30</v>
      </c>
      <c r="K12" s="15" t="s">
        <v>30</v>
      </c>
      <c r="L12" s="8" t="s">
        <v>486</v>
      </c>
      <c r="M12" s="12" t="s">
        <v>14</v>
      </c>
      <c r="N12" s="4" t="s">
        <v>29</v>
      </c>
      <c r="O12" s="5">
        <v>6178597527</v>
      </c>
      <c r="P12" s="17" t="str">
        <f t="shared" si="1"/>
        <v>00142387979</v>
      </c>
      <c r="Q12" s="5" t="s">
        <v>6</v>
      </c>
      <c r="R12" s="4" t="s">
        <v>487</v>
      </c>
      <c r="S12" t="s">
        <v>741</v>
      </c>
    </row>
    <row r="13" spans="1:19" x14ac:dyDescent="0.3">
      <c r="A13" s="16" t="s">
        <v>488</v>
      </c>
      <c r="B13" s="14" t="s">
        <v>32</v>
      </c>
      <c r="C13" s="10" t="s">
        <v>489</v>
      </c>
      <c r="D13" s="2" t="str">
        <f t="shared" si="0"/>
        <v>https://cirro.enroll.pt.nrgpl.us?product_id=g1c258c5df889352</v>
      </c>
      <c r="E13" s="10" t="s">
        <v>443</v>
      </c>
      <c r="F13" s="10" t="s">
        <v>489</v>
      </c>
      <c r="G13" s="10" t="s">
        <v>69</v>
      </c>
      <c r="H13" s="3" t="s">
        <v>25</v>
      </c>
      <c r="I13" s="10" t="s">
        <v>31</v>
      </c>
      <c r="J13" s="15" t="s">
        <v>30</v>
      </c>
      <c r="K13" s="15" t="s">
        <v>30</v>
      </c>
      <c r="L13" s="8" t="s">
        <v>490</v>
      </c>
      <c r="M13" s="12" t="s">
        <v>14</v>
      </c>
      <c r="N13" s="4" t="s">
        <v>29</v>
      </c>
      <c r="O13" s="5">
        <v>6096150264</v>
      </c>
      <c r="P13" s="17" t="str">
        <f t="shared" si="1"/>
        <v>00142387979</v>
      </c>
      <c r="Q13" s="5" t="s">
        <v>6</v>
      </c>
      <c r="R13" s="4" t="s">
        <v>491</v>
      </c>
      <c r="S13" t="s">
        <v>742</v>
      </c>
    </row>
    <row r="14" spans="1:19" x14ac:dyDescent="0.3">
      <c r="A14" s="16" t="s">
        <v>492</v>
      </c>
      <c r="B14" s="14" t="s">
        <v>32</v>
      </c>
      <c r="C14" s="10" t="s">
        <v>493</v>
      </c>
      <c r="D14" s="2" t="str">
        <f t="shared" si="0"/>
        <v>https://cirro.enroll.pt.nrgpl.us?product_id=ge407c626e5bbe81</v>
      </c>
      <c r="E14" s="10" t="s">
        <v>443</v>
      </c>
      <c r="F14" s="10" t="s">
        <v>493</v>
      </c>
      <c r="G14" s="10" t="s">
        <v>494</v>
      </c>
      <c r="H14" s="3" t="s">
        <v>25</v>
      </c>
      <c r="I14" s="10" t="s">
        <v>31</v>
      </c>
      <c r="J14" s="15" t="s">
        <v>30</v>
      </c>
      <c r="K14" s="15" t="s">
        <v>30</v>
      </c>
      <c r="L14" s="8" t="s">
        <v>495</v>
      </c>
      <c r="M14" s="12" t="s">
        <v>14</v>
      </c>
      <c r="N14" s="4" t="s">
        <v>29</v>
      </c>
      <c r="O14" s="5">
        <v>6183447366</v>
      </c>
      <c r="P14" s="17" t="str">
        <f t="shared" si="1"/>
        <v>00142387979</v>
      </c>
      <c r="Q14" s="5" t="s">
        <v>6</v>
      </c>
      <c r="R14" s="4" t="s">
        <v>496</v>
      </c>
      <c r="S14" t="s">
        <v>743</v>
      </c>
    </row>
    <row r="15" spans="1:19" x14ac:dyDescent="0.3">
      <c r="A15" s="16" t="s">
        <v>497</v>
      </c>
      <c r="B15" s="14" t="s">
        <v>32</v>
      </c>
      <c r="C15" s="10" t="s">
        <v>498</v>
      </c>
      <c r="D15" s="2" t="str">
        <f t="shared" si="0"/>
        <v>https://cirro.enroll.pt.nrgpl.us?product_id=g374e865e13e43ab</v>
      </c>
      <c r="E15" s="10" t="s">
        <v>443</v>
      </c>
      <c r="F15" s="10" t="s">
        <v>498</v>
      </c>
      <c r="G15" s="10" t="s">
        <v>33</v>
      </c>
      <c r="H15" s="3" t="s">
        <v>22</v>
      </c>
      <c r="I15" s="10" t="s">
        <v>31</v>
      </c>
      <c r="J15" s="15" t="s">
        <v>30</v>
      </c>
      <c r="K15" s="15" t="s">
        <v>30</v>
      </c>
      <c r="L15" s="8" t="s">
        <v>499</v>
      </c>
      <c r="M15" s="12" t="s">
        <v>14</v>
      </c>
      <c r="N15" s="4" t="s">
        <v>29</v>
      </c>
      <c r="O15" s="5">
        <v>6101000103</v>
      </c>
      <c r="P15" s="17" t="str">
        <f t="shared" si="1"/>
        <v>00142387979</v>
      </c>
      <c r="Q15" s="5" t="s">
        <v>6</v>
      </c>
      <c r="R15" s="4" t="s">
        <v>500</v>
      </c>
      <c r="S15" t="s">
        <v>744</v>
      </c>
    </row>
    <row r="16" spans="1:19" x14ac:dyDescent="0.3">
      <c r="A16" s="16" t="s">
        <v>501</v>
      </c>
      <c r="B16" s="14" t="s">
        <v>32</v>
      </c>
      <c r="C16" s="10" t="s">
        <v>502</v>
      </c>
      <c r="D16" s="2" t="str">
        <f t="shared" si="0"/>
        <v>https://cirro.enroll.pt.nrgpl.us?product_id=g3a658df3137fe67</v>
      </c>
      <c r="E16" s="10" t="s">
        <v>443</v>
      </c>
      <c r="F16" s="10" t="s">
        <v>502</v>
      </c>
      <c r="G16" s="10" t="s">
        <v>33</v>
      </c>
      <c r="H16" s="3" t="s">
        <v>25</v>
      </c>
      <c r="I16" s="10" t="s">
        <v>31</v>
      </c>
      <c r="J16" s="15" t="s">
        <v>30</v>
      </c>
      <c r="K16" s="15" t="s">
        <v>30</v>
      </c>
      <c r="L16" s="8" t="s">
        <v>503</v>
      </c>
      <c r="M16" s="12" t="s">
        <v>14</v>
      </c>
      <c r="N16" s="4" t="s">
        <v>29</v>
      </c>
      <c r="O16" s="5">
        <v>6105849942</v>
      </c>
      <c r="P16" s="17" t="str">
        <f t="shared" si="1"/>
        <v>00142387979</v>
      </c>
      <c r="Q16" s="5" t="s">
        <v>6</v>
      </c>
      <c r="R16" s="4" t="s">
        <v>504</v>
      </c>
      <c r="S16" t="s">
        <v>745</v>
      </c>
    </row>
    <row r="17" spans="1:19" x14ac:dyDescent="0.3">
      <c r="A17" s="16" t="s">
        <v>505</v>
      </c>
      <c r="B17" s="14" t="s">
        <v>32</v>
      </c>
      <c r="C17" s="10" t="s">
        <v>506</v>
      </c>
      <c r="D17" s="2" t="str">
        <f t="shared" si="0"/>
        <v>https://cirro.enroll.pt.nrgpl.us?product_id=g4c5169b26e9e302</v>
      </c>
      <c r="E17" s="10" t="s">
        <v>443</v>
      </c>
      <c r="F17" s="10" t="s">
        <v>506</v>
      </c>
      <c r="G17" s="10" t="s">
        <v>507</v>
      </c>
      <c r="H17" s="3" t="s">
        <v>22</v>
      </c>
      <c r="I17" s="10" t="s">
        <v>31</v>
      </c>
      <c r="J17" s="15" t="s">
        <v>30</v>
      </c>
      <c r="K17" s="15" t="s">
        <v>30</v>
      </c>
      <c r="L17" s="8" t="s">
        <v>508</v>
      </c>
      <c r="M17" s="12" t="s">
        <v>14</v>
      </c>
      <c r="N17" s="4" t="s">
        <v>29</v>
      </c>
      <c r="O17" s="5">
        <v>6110699781</v>
      </c>
      <c r="P17" s="17" t="str">
        <f t="shared" si="1"/>
        <v>00142387979</v>
      </c>
      <c r="Q17" s="5" t="s">
        <v>6</v>
      </c>
      <c r="R17" s="4" t="s">
        <v>509</v>
      </c>
      <c r="S17" t="s">
        <v>746</v>
      </c>
    </row>
    <row r="18" spans="1:19" x14ac:dyDescent="0.3">
      <c r="A18" s="16" t="s">
        <v>510</v>
      </c>
      <c r="B18" s="14" t="s">
        <v>32</v>
      </c>
      <c r="C18" s="10" t="s">
        <v>511</v>
      </c>
      <c r="D18" s="2" t="str">
        <f t="shared" si="0"/>
        <v>https://cirro.enroll.pt.nrgpl.us?product_id=g5ed8679762c4ed8</v>
      </c>
      <c r="E18" s="10" t="s">
        <v>443</v>
      </c>
      <c r="F18" s="10" t="s">
        <v>511</v>
      </c>
      <c r="G18" s="10" t="s">
        <v>64</v>
      </c>
      <c r="H18" s="3" t="s">
        <v>25</v>
      </c>
      <c r="I18" s="10" t="s">
        <v>31</v>
      </c>
      <c r="J18" s="15" t="s">
        <v>30</v>
      </c>
      <c r="K18" s="15" t="s">
        <v>30</v>
      </c>
      <c r="L18" s="8" t="s">
        <v>512</v>
      </c>
      <c r="M18" s="12" t="s">
        <v>14</v>
      </c>
      <c r="N18" s="4" t="s">
        <v>29</v>
      </c>
      <c r="O18" s="5">
        <v>6115549620</v>
      </c>
      <c r="P18" s="17" t="str">
        <f t="shared" si="1"/>
        <v>00142387979</v>
      </c>
      <c r="Q18" s="5" t="s">
        <v>6</v>
      </c>
      <c r="R18" s="4" t="s">
        <v>513</v>
      </c>
      <c r="S18" t="s">
        <v>747</v>
      </c>
    </row>
    <row r="19" spans="1:19" x14ac:dyDescent="0.3">
      <c r="A19" s="16" t="s">
        <v>514</v>
      </c>
      <c r="B19" s="14" t="s">
        <v>32</v>
      </c>
      <c r="C19" s="10" t="s">
        <v>515</v>
      </c>
      <c r="D19" s="2" t="str">
        <f t="shared" si="0"/>
        <v>https://cirro.enroll.pt.nrgpl.us?product_id=g62f6d48e96744a1</v>
      </c>
      <c r="E19" s="10" t="s">
        <v>443</v>
      </c>
      <c r="F19" s="10" t="s">
        <v>515</v>
      </c>
      <c r="G19" s="10" t="s">
        <v>39</v>
      </c>
      <c r="H19" s="3" t="s">
        <v>22</v>
      </c>
      <c r="I19" s="10" t="s">
        <v>31</v>
      </c>
      <c r="J19" s="15" t="s">
        <v>30</v>
      </c>
      <c r="K19" s="15" t="s">
        <v>30</v>
      </c>
      <c r="L19" s="8" t="s">
        <v>516</v>
      </c>
      <c r="M19" s="12" t="s">
        <v>14</v>
      </c>
      <c r="N19" s="4" t="s">
        <v>29</v>
      </c>
      <c r="O19" s="5">
        <v>6120399459</v>
      </c>
      <c r="P19" s="17" t="str">
        <f t="shared" si="1"/>
        <v>00142387979</v>
      </c>
      <c r="Q19" s="5" t="s">
        <v>6</v>
      </c>
      <c r="R19" s="4" t="s">
        <v>517</v>
      </c>
      <c r="S19" t="s">
        <v>748</v>
      </c>
    </row>
    <row r="20" spans="1:19" x14ac:dyDescent="0.3">
      <c r="A20" s="16" t="s">
        <v>518</v>
      </c>
      <c r="B20" s="14" t="s">
        <v>32</v>
      </c>
      <c r="C20" s="10" t="s">
        <v>519</v>
      </c>
      <c r="D20" s="2" t="str">
        <f t="shared" si="0"/>
        <v>https://cirro.enroll.pt.nrgpl.us?product_id=g6db4e3cd5e34ed8</v>
      </c>
      <c r="E20" s="10" t="s">
        <v>443</v>
      </c>
      <c r="F20" s="10" t="s">
        <v>519</v>
      </c>
      <c r="G20" s="10" t="s">
        <v>49</v>
      </c>
      <c r="H20" s="3" t="s">
        <v>25</v>
      </c>
      <c r="I20" s="10" t="s">
        <v>31</v>
      </c>
      <c r="J20" s="15" t="s">
        <v>30</v>
      </c>
      <c r="K20" s="15" t="s">
        <v>30</v>
      </c>
      <c r="L20" s="8" t="s">
        <v>520</v>
      </c>
      <c r="M20" s="12" t="s">
        <v>14</v>
      </c>
      <c r="N20" s="4" t="s">
        <v>29</v>
      </c>
      <c r="O20" s="5">
        <v>6125249298</v>
      </c>
      <c r="P20" s="17" t="str">
        <f t="shared" si="1"/>
        <v>00142387979</v>
      </c>
      <c r="Q20" s="5" t="s">
        <v>6</v>
      </c>
      <c r="R20" s="4" t="s">
        <v>521</v>
      </c>
      <c r="S20" t="s">
        <v>749</v>
      </c>
    </row>
    <row r="21" spans="1:19" x14ac:dyDescent="0.3">
      <c r="A21" s="16" t="s">
        <v>522</v>
      </c>
      <c r="B21" s="14" t="s">
        <v>32</v>
      </c>
      <c r="C21" s="10" t="s">
        <v>523</v>
      </c>
      <c r="D21" s="2" t="str">
        <f t="shared" si="0"/>
        <v>https://cirro.enroll.pt.nrgpl.us?product_id=g7cce19e818cd6db</v>
      </c>
      <c r="E21" s="10" t="s">
        <v>443</v>
      </c>
      <c r="F21" s="10" t="s">
        <v>523</v>
      </c>
      <c r="G21" s="10" t="s">
        <v>33</v>
      </c>
      <c r="H21" s="3" t="s">
        <v>22</v>
      </c>
      <c r="I21" s="10" t="s">
        <v>31</v>
      </c>
      <c r="J21" s="15" t="s">
        <v>30</v>
      </c>
      <c r="K21" s="15" t="s">
        <v>30</v>
      </c>
      <c r="L21" s="8" t="s">
        <v>524</v>
      </c>
      <c r="M21" s="12" t="s">
        <v>14</v>
      </c>
      <c r="N21" s="4" t="s">
        <v>29</v>
      </c>
      <c r="O21" s="5">
        <v>6130099137</v>
      </c>
      <c r="P21" s="17" t="str">
        <f t="shared" si="1"/>
        <v>00142387979</v>
      </c>
      <c r="Q21" s="5" t="s">
        <v>6</v>
      </c>
      <c r="R21" s="4" t="s">
        <v>525</v>
      </c>
      <c r="S21" t="s">
        <v>750</v>
      </c>
    </row>
    <row r="22" spans="1:19" x14ac:dyDescent="0.3">
      <c r="A22" s="16" t="s">
        <v>526</v>
      </c>
      <c r="B22" s="18" t="s">
        <v>32</v>
      </c>
      <c r="C22" s="19" t="s">
        <v>527</v>
      </c>
      <c r="D22" s="20" t="str">
        <f t="shared" si="0"/>
        <v>https://cirro.enroll.pt.nrgpl.us?product_id=g1589e9e932f3205</v>
      </c>
      <c r="E22" s="19" t="s">
        <v>528</v>
      </c>
      <c r="F22" s="19" t="s">
        <v>527</v>
      </c>
      <c r="G22" s="19" t="s">
        <v>101</v>
      </c>
      <c r="H22" s="21" t="s">
        <v>22</v>
      </c>
      <c r="I22" s="19" t="s">
        <v>31</v>
      </c>
      <c r="J22" s="22" t="s">
        <v>30</v>
      </c>
      <c r="K22" s="22" t="s">
        <v>30</v>
      </c>
      <c r="L22" s="23" t="s">
        <v>529</v>
      </c>
      <c r="M22" s="24" t="s">
        <v>14</v>
      </c>
      <c r="N22" s="25" t="s">
        <v>29</v>
      </c>
      <c r="O22" s="26">
        <v>6188297205</v>
      </c>
      <c r="P22" s="17" t="str">
        <f>IF(E22="duq","00142387979",(IF(OR(E22="meted",E22= "penelec",E22= "penn",E22 = "wpp"),"0800000000 1234567890",(IF(OR(E22="peco",E22= "ppl"),"80232-32323")))))</f>
        <v>0800000000 1234567890</v>
      </c>
      <c r="Q22" s="26" t="s">
        <v>6</v>
      </c>
      <c r="R22" s="25" t="s">
        <v>530</v>
      </c>
      <c r="S22" t="s">
        <v>751</v>
      </c>
    </row>
    <row r="23" spans="1:19" x14ac:dyDescent="0.3">
      <c r="A23" s="16" t="s">
        <v>531</v>
      </c>
      <c r="B23" s="14" t="s">
        <v>32</v>
      </c>
      <c r="C23" s="10" t="s">
        <v>532</v>
      </c>
      <c r="D23" s="2" t="str">
        <f t="shared" si="0"/>
        <v>https://cirro.enroll.pt.nrgpl.us?product_id=g203038d8b63f269</v>
      </c>
      <c r="E23" s="10" t="s">
        <v>528</v>
      </c>
      <c r="F23" s="10" t="s">
        <v>532</v>
      </c>
      <c r="G23" s="10" t="s">
        <v>533</v>
      </c>
      <c r="H23" s="3" t="s">
        <v>25</v>
      </c>
      <c r="I23" s="10" t="s">
        <v>31</v>
      </c>
      <c r="J23" s="15" t="s">
        <v>30</v>
      </c>
      <c r="K23" s="15" t="s">
        <v>30</v>
      </c>
      <c r="L23" s="8" t="s">
        <v>534</v>
      </c>
      <c r="M23" s="12" t="s">
        <v>14</v>
      </c>
      <c r="N23" s="4" t="s">
        <v>29</v>
      </c>
      <c r="O23" s="5">
        <v>6193147044</v>
      </c>
      <c r="P23" s="17" t="str">
        <f t="shared" ref="P23:P86" si="2">IF(E23="duq","00142387979",(IF(OR(E23="meted",E23= "penelec",E23= "penn",E23 = "wpp"),"0800000000 1234567890",(IF(OR(E23="peco",E23= "ppl"),"80232-32323")))))</f>
        <v>0800000000 1234567890</v>
      </c>
      <c r="Q23" s="5" t="s">
        <v>6</v>
      </c>
      <c r="R23" s="4" t="s">
        <v>535</v>
      </c>
      <c r="S23" t="s">
        <v>752</v>
      </c>
    </row>
    <row r="24" spans="1:19" x14ac:dyDescent="0.3">
      <c r="A24" s="16" t="s">
        <v>536</v>
      </c>
      <c r="B24" s="14" t="s">
        <v>32</v>
      </c>
      <c r="C24" s="10" t="s">
        <v>537</v>
      </c>
      <c r="D24" s="2" t="str">
        <f t="shared" si="0"/>
        <v>https://cirro.enroll.pt.nrgpl.us?product_id=g23502204d85732d</v>
      </c>
      <c r="E24" s="10" t="s">
        <v>528</v>
      </c>
      <c r="F24" s="10" t="s">
        <v>537</v>
      </c>
      <c r="G24" s="10" t="s">
        <v>39</v>
      </c>
      <c r="H24" s="3" t="s">
        <v>22</v>
      </c>
      <c r="I24" s="10" t="s">
        <v>31</v>
      </c>
      <c r="J24" s="15" t="s">
        <v>30</v>
      </c>
      <c r="K24" s="15" t="s">
        <v>30</v>
      </c>
      <c r="L24" s="8" t="s">
        <v>538</v>
      </c>
      <c r="M24" s="12" t="s">
        <v>14</v>
      </c>
      <c r="N24" s="4" t="s">
        <v>29</v>
      </c>
      <c r="O24" s="5">
        <v>6197996883</v>
      </c>
      <c r="P24" s="17" t="str">
        <f t="shared" si="2"/>
        <v>0800000000 1234567890</v>
      </c>
      <c r="Q24" s="5" t="s">
        <v>6</v>
      </c>
      <c r="R24" s="4" t="s">
        <v>539</v>
      </c>
      <c r="S24" t="s">
        <v>753</v>
      </c>
    </row>
    <row r="25" spans="1:19" x14ac:dyDescent="0.3">
      <c r="A25" s="16" t="s">
        <v>540</v>
      </c>
      <c r="B25" s="14" t="s">
        <v>32</v>
      </c>
      <c r="C25" s="10" t="s">
        <v>541</v>
      </c>
      <c r="D25" s="2" t="str">
        <f t="shared" si="0"/>
        <v>https://cirro.enroll.pt.nrgpl.us?product_id=g248904f8aba373d</v>
      </c>
      <c r="E25" s="10" t="s">
        <v>528</v>
      </c>
      <c r="F25" s="10" t="s">
        <v>541</v>
      </c>
      <c r="G25" s="10" t="s">
        <v>64</v>
      </c>
      <c r="H25" s="3" t="s">
        <v>25</v>
      </c>
      <c r="I25" s="10" t="s">
        <v>31</v>
      </c>
      <c r="J25" s="15" t="s">
        <v>30</v>
      </c>
      <c r="K25" s="15" t="s">
        <v>30</v>
      </c>
      <c r="L25" s="8" t="s">
        <v>542</v>
      </c>
      <c r="M25" s="12" t="s">
        <v>14</v>
      </c>
      <c r="N25" s="4" t="s">
        <v>29</v>
      </c>
      <c r="O25" s="5">
        <v>6202846722</v>
      </c>
      <c r="P25" s="17" t="str">
        <f t="shared" si="2"/>
        <v>0800000000 1234567890</v>
      </c>
      <c r="Q25" s="5" t="s">
        <v>6</v>
      </c>
      <c r="R25" s="4" t="s">
        <v>543</v>
      </c>
      <c r="S25" t="s">
        <v>754</v>
      </c>
    </row>
    <row r="26" spans="1:19" x14ac:dyDescent="0.3">
      <c r="A26" s="16" t="s">
        <v>544</v>
      </c>
      <c r="B26" s="14" t="s">
        <v>32</v>
      </c>
      <c r="C26" s="10" t="s">
        <v>545</v>
      </c>
      <c r="D26" s="2" t="str">
        <f t="shared" si="0"/>
        <v>https://cirro.enroll.pt.nrgpl.us?product_id=g3cd347f29e4cf18</v>
      </c>
      <c r="E26" s="10" t="s">
        <v>528</v>
      </c>
      <c r="F26" s="10" t="s">
        <v>545</v>
      </c>
      <c r="G26" s="10" t="s">
        <v>33</v>
      </c>
      <c r="H26" s="3" t="s">
        <v>22</v>
      </c>
      <c r="I26" s="10" t="s">
        <v>31</v>
      </c>
      <c r="J26" s="15" t="s">
        <v>30</v>
      </c>
      <c r="K26" s="15" t="s">
        <v>30</v>
      </c>
      <c r="L26" s="8" t="s">
        <v>546</v>
      </c>
      <c r="M26" s="12" t="s">
        <v>14</v>
      </c>
      <c r="N26" s="4" t="s">
        <v>29</v>
      </c>
      <c r="O26" s="5">
        <v>6207696561</v>
      </c>
      <c r="P26" s="17" t="str">
        <f t="shared" si="2"/>
        <v>0800000000 1234567890</v>
      </c>
      <c r="Q26" s="5" t="s">
        <v>6</v>
      </c>
      <c r="R26" s="4" t="s">
        <v>547</v>
      </c>
      <c r="S26" t="s">
        <v>755</v>
      </c>
    </row>
    <row r="27" spans="1:19" x14ac:dyDescent="0.3">
      <c r="A27" s="16" t="s">
        <v>548</v>
      </c>
      <c r="B27" s="14" t="s">
        <v>32</v>
      </c>
      <c r="C27" s="10" t="s">
        <v>549</v>
      </c>
      <c r="D27" s="2" t="str">
        <f t="shared" si="0"/>
        <v>https://cirro.enroll.pt.nrgpl.us?product_id=g47d1af07272973d</v>
      </c>
      <c r="E27" s="10" t="s">
        <v>528</v>
      </c>
      <c r="F27" s="10" t="s">
        <v>549</v>
      </c>
      <c r="G27" s="10" t="s">
        <v>69</v>
      </c>
      <c r="H27" s="3" t="s">
        <v>25</v>
      </c>
      <c r="I27" s="10" t="s">
        <v>31</v>
      </c>
      <c r="J27" s="15" t="s">
        <v>30</v>
      </c>
      <c r="K27" s="15" t="s">
        <v>30</v>
      </c>
      <c r="L27" s="8" t="s">
        <v>550</v>
      </c>
      <c r="M27" s="12" t="s">
        <v>14</v>
      </c>
      <c r="N27" s="4" t="s">
        <v>29</v>
      </c>
      <c r="O27" s="5">
        <v>6212546400</v>
      </c>
      <c r="P27" s="17" t="str">
        <f t="shared" si="2"/>
        <v>0800000000 1234567890</v>
      </c>
      <c r="Q27" s="5" t="s">
        <v>6</v>
      </c>
      <c r="R27" s="4" t="s">
        <v>551</v>
      </c>
      <c r="S27" t="s">
        <v>756</v>
      </c>
    </row>
    <row r="28" spans="1:19" x14ac:dyDescent="0.3">
      <c r="A28" s="16" t="s">
        <v>552</v>
      </c>
      <c r="B28" s="14" t="s">
        <v>32</v>
      </c>
      <c r="C28" s="10" t="s">
        <v>553</v>
      </c>
      <c r="D28" s="2" t="str">
        <f t="shared" si="0"/>
        <v>https://cirro.enroll.pt.nrgpl.us?product_id=g5595ec163eec0a8</v>
      </c>
      <c r="E28" s="10" t="s">
        <v>528</v>
      </c>
      <c r="F28" s="10" t="s">
        <v>553</v>
      </c>
      <c r="G28" s="10" t="s">
        <v>33</v>
      </c>
      <c r="H28" s="3" t="s">
        <v>22</v>
      </c>
      <c r="I28" s="10" t="s">
        <v>31</v>
      </c>
      <c r="J28" s="15" t="s">
        <v>30</v>
      </c>
      <c r="K28" s="15" t="s">
        <v>30</v>
      </c>
      <c r="L28" s="8" t="s">
        <v>554</v>
      </c>
      <c r="M28" s="12" t="s">
        <v>14</v>
      </c>
      <c r="N28" s="4" t="s">
        <v>29</v>
      </c>
      <c r="O28" s="5">
        <v>6217396239</v>
      </c>
      <c r="P28" s="17" t="str">
        <f t="shared" si="2"/>
        <v>0800000000 1234567890</v>
      </c>
      <c r="Q28" s="5" t="s">
        <v>6</v>
      </c>
      <c r="R28" s="4" t="s">
        <v>555</v>
      </c>
      <c r="S28" t="s">
        <v>757</v>
      </c>
    </row>
    <row r="29" spans="1:19" x14ac:dyDescent="0.3">
      <c r="A29" s="16" t="s">
        <v>556</v>
      </c>
      <c r="B29" s="14" t="s">
        <v>32</v>
      </c>
      <c r="C29" s="10" t="s">
        <v>557</v>
      </c>
      <c r="D29" s="2" t="str">
        <f t="shared" si="0"/>
        <v>https://cirro.enroll.pt.nrgpl.us?product_id=g5beb1f88c2195fd</v>
      </c>
      <c r="E29" s="10" t="s">
        <v>528</v>
      </c>
      <c r="F29" s="10" t="s">
        <v>557</v>
      </c>
      <c r="G29" s="10" t="s">
        <v>39</v>
      </c>
      <c r="H29" s="3" t="s">
        <v>25</v>
      </c>
      <c r="I29" s="10" t="s">
        <v>31</v>
      </c>
      <c r="J29" s="15" t="s">
        <v>30</v>
      </c>
      <c r="K29" s="15" t="s">
        <v>30</v>
      </c>
      <c r="L29" s="8" t="s">
        <v>558</v>
      </c>
      <c r="M29" s="12" t="s">
        <v>14</v>
      </c>
      <c r="N29" s="4" t="s">
        <v>29</v>
      </c>
      <c r="O29" s="5">
        <v>6222246078</v>
      </c>
      <c r="P29" s="17" t="str">
        <f t="shared" si="2"/>
        <v>0800000000 1234567890</v>
      </c>
      <c r="Q29" s="5" t="s">
        <v>6</v>
      </c>
      <c r="R29" s="4" t="s">
        <v>559</v>
      </c>
      <c r="S29" t="s">
        <v>758</v>
      </c>
    </row>
    <row r="30" spans="1:19" x14ac:dyDescent="0.3">
      <c r="A30" s="16" t="s">
        <v>560</v>
      </c>
      <c r="B30" s="14" t="s">
        <v>32</v>
      </c>
      <c r="C30" s="10" t="s">
        <v>561</v>
      </c>
      <c r="D30" s="2" t="str">
        <f t="shared" si="0"/>
        <v>https://cirro.enroll.pt.nrgpl.us?product_id=g61957e56f0896e9</v>
      </c>
      <c r="E30" s="10" t="s">
        <v>528</v>
      </c>
      <c r="F30" s="10" t="s">
        <v>561</v>
      </c>
      <c r="G30" s="10" t="s">
        <v>39</v>
      </c>
      <c r="H30" s="3" t="s">
        <v>22</v>
      </c>
      <c r="I30" s="10" t="s">
        <v>31</v>
      </c>
      <c r="J30" s="15" t="s">
        <v>30</v>
      </c>
      <c r="K30" s="15" t="s">
        <v>30</v>
      </c>
      <c r="L30" s="8" t="s">
        <v>562</v>
      </c>
      <c r="M30" s="12" t="s">
        <v>14</v>
      </c>
      <c r="N30" s="4" t="s">
        <v>29</v>
      </c>
      <c r="O30" s="5">
        <v>6227095917</v>
      </c>
      <c r="P30" s="17" t="str">
        <f t="shared" si="2"/>
        <v>0800000000 1234567890</v>
      </c>
      <c r="Q30" s="5" t="s">
        <v>6</v>
      </c>
      <c r="R30" s="4" t="s">
        <v>563</v>
      </c>
      <c r="S30" t="s">
        <v>759</v>
      </c>
    </row>
    <row r="31" spans="1:19" x14ac:dyDescent="0.3">
      <c r="A31" s="16" t="s">
        <v>564</v>
      </c>
      <c r="B31" s="14" t="s">
        <v>32</v>
      </c>
      <c r="C31" s="10" t="s">
        <v>565</v>
      </c>
      <c r="D31" s="2" t="str">
        <f t="shared" si="0"/>
        <v>https://cirro.enroll.pt.nrgpl.us?product_id=g62fdb180bdc1f11</v>
      </c>
      <c r="E31" s="10" t="s">
        <v>528</v>
      </c>
      <c r="F31" s="10" t="s">
        <v>565</v>
      </c>
      <c r="G31" s="10" t="s">
        <v>64</v>
      </c>
      <c r="H31" s="3" t="s">
        <v>25</v>
      </c>
      <c r="I31" s="10" t="s">
        <v>31</v>
      </c>
      <c r="J31" s="15" t="s">
        <v>30</v>
      </c>
      <c r="K31" s="15" t="s">
        <v>30</v>
      </c>
      <c r="L31" s="8" t="s">
        <v>566</v>
      </c>
      <c r="M31" s="12" t="s">
        <v>14</v>
      </c>
      <c r="N31" s="4" t="s">
        <v>29</v>
      </c>
      <c r="O31" s="5">
        <v>6231945756</v>
      </c>
      <c r="P31" s="17" t="str">
        <f t="shared" si="2"/>
        <v>0800000000 1234567890</v>
      </c>
      <c r="Q31" s="5" t="s">
        <v>6</v>
      </c>
      <c r="R31" s="4" t="s">
        <v>567</v>
      </c>
      <c r="S31" t="s">
        <v>760</v>
      </c>
    </row>
    <row r="32" spans="1:19" x14ac:dyDescent="0.3">
      <c r="A32" s="16" t="s">
        <v>568</v>
      </c>
      <c r="B32" s="14" t="s">
        <v>32</v>
      </c>
      <c r="C32" s="10" t="s">
        <v>569</v>
      </c>
      <c r="D32" s="2" t="str">
        <f t="shared" si="0"/>
        <v>https://cirro.enroll.pt.nrgpl.us?product_id=g751d4a6944c1bbf</v>
      </c>
      <c r="E32" s="10" t="s">
        <v>528</v>
      </c>
      <c r="F32" s="10" t="s">
        <v>569</v>
      </c>
      <c r="G32" s="10" t="s">
        <v>69</v>
      </c>
      <c r="H32" s="3" t="s">
        <v>22</v>
      </c>
      <c r="I32" s="10" t="s">
        <v>31</v>
      </c>
      <c r="J32" s="15" t="s">
        <v>30</v>
      </c>
      <c r="K32" s="15" t="s">
        <v>30</v>
      </c>
      <c r="L32" s="8" t="s">
        <v>570</v>
      </c>
      <c r="M32" s="12" t="s">
        <v>14</v>
      </c>
      <c r="N32" s="4" t="s">
        <v>29</v>
      </c>
      <c r="O32" s="5">
        <v>6236795595</v>
      </c>
      <c r="P32" s="17" t="str">
        <f t="shared" si="2"/>
        <v>0800000000 1234567890</v>
      </c>
      <c r="Q32" s="5" t="s">
        <v>6</v>
      </c>
      <c r="R32" s="4" t="s">
        <v>571</v>
      </c>
      <c r="S32" t="s">
        <v>761</v>
      </c>
    </row>
    <row r="33" spans="1:19" x14ac:dyDescent="0.3">
      <c r="A33" s="16" t="s">
        <v>572</v>
      </c>
      <c r="B33" s="14" t="s">
        <v>32</v>
      </c>
      <c r="C33" s="10" t="s">
        <v>573</v>
      </c>
      <c r="D33" s="2" t="str">
        <f t="shared" si="0"/>
        <v>https://cirro.enroll.pt.nrgpl.us?product_id=g7817d75eb83deb1</v>
      </c>
      <c r="E33" s="10" t="s">
        <v>528</v>
      </c>
      <c r="F33" s="10" t="s">
        <v>573</v>
      </c>
      <c r="G33" s="10" t="s">
        <v>101</v>
      </c>
      <c r="H33" s="3" t="s">
        <v>25</v>
      </c>
      <c r="I33" s="10" t="s">
        <v>31</v>
      </c>
      <c r="J33" s="15" t="s">
        <v>30</v>
      </c>
      <c r="K33" s="15" t="s">
        <v>30</v>
      </c>
      <c r="L33" s="8" t="s">
        <v>574</v>
      </c>
      <c r="M33" s="12" t="s">
        <v>14</v>
      </c>
      <c r="N33" s="4" t="s">
        <v>29</v>
      </c>
      <c r="O33" s="5">
        <v>6241645434</v>
      </c>
      <c r="P33" s="17" t="str">
        <f t="shared" si="2"/>
        <v>0800000000 1234567890</v>
      </c>
      <c r="Q33" s="5" t="s">
        <v>6</v>
      </c>
      <c r="R33" s="4" t="s">
        <v>575</v>
      </c>
      <c r="S33" t="s">
        <v>762</v>
      </c>
    </row>
    <row r="34" spans="1:19" x14ac:dyDescent="0.3">
      <c r="A34" s="16" t="s">
        <v>576</v>
      </c>
      <c r="B34" s="14" t="s">
        <v>32</v>
      </c>
      <c r="C34" s="10" t="s">
        <v>577</v>
      </c>
      <c r="D34" s="2" t="str">
        <f t="shared" si="0"/>
        <v>https://cirro.enroll.pt.nrgpl.us?product_id=g7d0d6e1a3aee706</v>
      </c>
      <c r="E34" s="10" t="s">
        <v>528</v>
      </c>
      <c r="F34" s="10" t="s">
        <v>577</v>
      </c>
      <c r="G34" s="10" t="s">
        <v>34</v>
      </c>
      <c r="H34" s="3" t="s">
        <v>22</v>
      </c>
      <c r="I34" s="10" t="s">
        <v>31</v>
      </c>
      <c r="J34" s="15" t="s">
        <v>30</v>
      </c>
      <c r="K34" s="15" t="s">
        <v>30</v>
      </c>
      <c r="L34" s="8" t="s">
        <v>578</v>
      </c>
      <c r="M34" s="12" t="s">
        <v>14</v>
      </c>
      <c r="N34" s="4" t="s">
        <v>29</v>
      </c>
      <c r="O34" s="5">
        <v>6246495273</v>
      </c>
      <c r="P34" s="17" t="str">
        <f t="shared" si="2"/>
        <v>0800000000 1234567890</v>
      </c>
      <c r="Q34" s="5" t="s">
        <v>6</v>
      </c>
      <c r="R34" s="4" t="s">
        <v>579</v>
      </c>
      <c r="S34" t="s">
        <v>763</v>
      </c>
    </row>
    <row r="35" spans="1:19" x14ac:dyDescent="0.3">
      <c r="A35" s="16" t="s">
        <v>580</v>
      </c>
      <c r="B35" s="14" t="s">
        <v>32</v>
      </c>
      <c r="C35" s="10" t="s">
        <v>581</v>
      </c>
      <c r="D35" s="2" t="str">
        <f t="shared" si="0"/>
        <v>https://cirro.enroll.pt.nrgpl.us?product_id=g8bd0a61a71b4491</v>
      </c>
      <c r="E35" s="10" t="s">
        <v>528</v>
      </c>
      <c r="F35" s="10" t="s">
        <v>581</v>
      </c>
      <c r="G35" s="10" t="s">
        <v>49</v>
      </c>
      <c r="H35" s="3" t="s">
        <v>25</v>
      </c>
      <c r="I35" s="10" t="s">
        <v>31</v>
      </c>
      <c r="J35" s="15" t="s">
        <v>30</v>
      </c>
      <c r="K35" s="15" t="s">
        <v>30</v>
      </c>
      <c r="L35" s="8" t="s">
        <v>582</v>
      </c>
      <c r="M35" s="12" t="s">
        <v>14</v>
      </c>
      <c r="N35" s="4" t="s">
        <v>29</v>
      </c>
      <c r="O35" s="5">
        <v>6251345112</v>
      </c>
      <c r="P35" s="17" t="str">
        <f t="shared" si="2"/>
        <v>0800000000 1234567890</v>
      </c>
      <c r="Q35" s="5" t="s">
        <v>6</v>
      </c>
      <c r="R35" s="4" t="s">
        <v>583</v>
      </c>
      <c r="S35" t="s">
        <v>764</v>
      </c>
    </row>
    <row r="36" spans="1:19" x14ac:dyDescent="0.3">
      <c r="A36" s="16" t="s">
        <v>584</v>
      </c>
      <c r="B36" s="14" t="s">
        <v>32</v>
      </c>
      <c r="C36" s="10" t="s">
        <v>585</v>
      </c>
      <c r="D36" s="2" t="str">
        <f t="shared" si="0"/>
        <v>https://cirro.enroll.pt.nrgpl.us?product_id=g98eed055e8d2195</v>
      </c>
      <c r="E36" s="10" t="s">
        <v>528</v>
      </c>
      <c r="F36" s="10" t="s">
        <v>585</v>
      </c>
      <c r="G36" s="10" t="s">
        <v>33</v>
      </c>
      <c r="H36" s="3" t="s">
        <v>22</v>
      </c>
      <c r="I36" s="10" t="s">
        <v>31</v>
      </c>
      <c r="J36" s="15" t="s">
        <v>30</v>
      </c>
      <c r="K36" s="15" t="s">
        <v>30</v>
      </c>
      <c r="L36" s="8" t="s">
        <v>586</v>
      </c>
      <c r="M36" s="12" t="s">
        <v>14</v>
      </c>
      <c r="N36" s="4" t="s">
        <v>29</v>
      </c>
      <c r="O36" s="5">
        <v>6256194951</v>
      </c>
      <c r="P36" s="17" t="str">
        <f t="shared" si="2"/>
        <v>0800000000 1234567890</v>
      </c>
      <c r="Q36" s="5" t="s">
        <v>6</v>
      </c>
      <c r="R36" s="4" t="s">
        <v>587</v>
      </c>
      <c r="S36" t="s">
        <v>765</v>
      </c>
    </row>
    <row r="37" spans="1:19" x14ac:dyDescent="0.3">
      <c r="A37" s="16" t="s">
        <v>588</v>
      </c>
      <c r="B37" s="14" t="s">
        <v>32</v>
      </c>
      <c r="C37" s="10" t="s">
        <v>589</v>
      </c>
      <c r="D37" s="2" t="str">
        <f t="shared" si="0"/>
        <v>https://cirro.enroll.pt.nrgpl.us?product_id=gb08dadac4fd9b3a</v>
      </c>
      <c r="E37" s="10" t="s">
        <v>528</v>
      </c>
      <c r="F37" s="10" t="s">
        <v>589</v>
      </c>
      <c r="G37" s="10" t="s">
        <v>49</v>
      </c>
      <c r="H37" s="3" t="s">
        <v>25</v>
      </c>
      <c r="I37" s="10" t="s">
        <v>31</v>
      </c>
      <c r="J37" s="15" t="s">
        <v>30</v>
      </c>
      <c r="K37" s="15" t="s">
        <v>30</v>
      </c>
      <c r="L37" s="8" t="s">
        <v>590</v>
      </c>
      <c r="M37" s="12" t="s">
        <v>14</v>
      </c>
      <c r="N37" s="4" t="s">
        <v>29</v>
      </c>
      <c r="O37" s="5">
        <v>6261044790</v>
      </c>
      <c r="P37" s="17" t="str">
        <f t="shared" si="2"/>
        <v>0800000000 1234567890</v>
      </c>
      <c r="Q37" s="5" t="s">
        <v>6</v>
      </c>
      <c r="R37" s="4" t="s">
        <v>591</v>
      </c>
      <c r="S37" t="s">
        <v>766</v>
      </c>
    </row>
    <row r="38" spans="1:19" x14ac:dyDescent="0.3">
      <c r="A38" s="16" t="s">
        <v>592</v>
      </c>
      <c r="B38" s="14" t="s">
        <v>32</v>
      </c>
      <c r="C38" s="10" t="s">
        <v>593</v>
      </c>
      <c r="D38" s="2" t="str">
        <f t="shared" si="0"/>
        <v>https://cirro.enroll.pt.nrgpl.us?product_id=gd0463eea6e579c7</v>
      </c>
      <c r="E38" s="10" t="s">
        <v>528</v>
      </c>
      <c r="F38" s="10" t="s">
        <v>593</v>
      </c>
      <c r="G38" s="10" t="s">
        <v>49</v>
      </c>
      <c r="H38" s="3" t="s">
        <v>22</v>
      </c>
      <c r="I38" s="10" t="s">
        <v>31</v>
      </c>
      <c r="J38" s="15" t="s">
        <v>30</v>
      </c>
      <c r="K38" s="15" t="s">
        <v>30</v>
      </c>
      <c r="L38" s="8" t="s">
        <v>594</v>
      </c>
      <c r="M38" s="12" t="s">
        <v>14</v>
      </c>
      <c r="N38" s="4" t="s">
        <v>29</v>
      </c>
      <c r="O38" s="5">
        <v>6265894629</v>
      </c>
      <c r="P38" s="17" t="str">
        <f t="shared" si="2"/>
        <v>0800000000 1234567890</v>
      </c>
      <c r="Q38" s="5" t="s">
        <v>6</v>
      </c>
      <c r="R38" s="4" t="s">
        <v>595</v>
      </c>
      <c r="S38" t="s">
        <v>767</v>
      </c>
    </row>
    <row r="39" spans="1:19" x14ac:dyDescent="0.3">
      <c r="A39" s="16" t="s">
        <v>596</v>
      </c>
      <c r="B39" s="14" t="s">
        <v>32</v>
      </c>
      <c r="C39" s="10" t="s">
        <v>597</v>
      </c>
      <c r="D39" s="2" t="str">
        <f t="shared" si="0"/>
        <v>https://cirro.enroll.pt.nrgpl.us?product_id=gf0f4f2a3630d480</v>
      </c>
      <c r="E39" s="10" t="s">
        <v>528</v>
      </c>
      <c r="F39" s="10" t="s">
        <v>597</v>
      </c>
      <c r="G39" s="10" t="s">
        <v>64</v>
      </c>
      <c r="H39" s="3" t="s">
        <v>25</v>
      </c>
      <c r="I39" s="10" t="s">
        <v>31</v>
      </c>
      <c r="J39" s="15" t="s">
        <v>30</v>
      </c>
      <c r="K39" s="15" t="s">
        <v>30</v>
      </c>
      <c r="L39" s="8" t="s">
        <v>598</v>
      </c>
      <c r="M39" s="12" t="s">
        <v>14</v>
      </c>
      <c r="N39" s="4" t="s">
        <v>29</v>
      </c>
      <c r="O39" s="5">
        <v>6270744468</v>
      </c>
      <c r="P39" s="17" t="str">
        <f t="shared" si="2"/>
        <v>0800000000 1234567890</v>
      </c>
      <c r="Q39" s="5" t="s">
        <v>6</v>
      </c>
      <c r="R39" s="4" t="s">
        <v>599</v>
      </c>
      <c r="S39" t="s">
        <v>768</v>
      </c>
    </row>
    <row r="40" spans="1:19" x14ac:dyDescent="0.3">
      <c r="A40" s="16" t="s">
        <v>600</v>
      </c>
      <c r="B40" s="18" t="s">
        <v>32</v>
      </c>
      <c r="C40" s="19" t="s">
        <v>601</v>
      </c>
      <c r="D40" s="20" t="str">
        <f t="shared" si="0"/>
        <v>https://cirro.enroll.pt.nrgpl.us?product_id=g1e820f7ab3b5da1</v>
      </c>
      <c r="E40" s="19" t="s">
        <v>602</v>
      </c>
      <c r="F40" s="19" t="s">
        <v>601</v>
      </c>
      <c r="G40" s="19" t="s">
        <v>603</v>
      </c>
      <c r="H40" s="21" t="s">
        <v>22</v>
      </c>
      <c r="I40" s="19" t="s">
        <v>31</v>
      </c>
      <c r="J40" s="22" t="s">
        <v>30</v>
      </c>
      <c r="K40" s="22" t="s">
        <v>30</v>
      </c>
      <c r="L40" s="23" t="s">
        <v>604</v>
      </c>
      <c r="M40" s="24" t="s">
        <v>14</v>
      </c>
      <c r="N40" s="25" t="s">
        <v>29</v>
      </c>
      <c r="O40" s="26">
        <v>6275594307</v>
      </c>
      <c r="P40" s="17" t="str">
        <f t="shared" si="2"/>
        <v>80232-32323</v>
      </c>
      <c r="Q40" s="26" t="s">
        <v>6</v>
      </c>
      <c r="R40" s="25" t="s">
        <v>605</v>
      </c>
      <c r="S40" t="s">
        <v>769</v>
      </c>
    </row>
    <row r="41" spans="1:19" x14ac:dyDescent="0.3">
      <c r="A41" s="16" t="s">
        <v>606</v>
      </c>
      <c r="B41" s="14" t="s">
        <v>32</v>
      </c>
      <c r="C41" s="10" t="s">
        <v>607</v>
      </c>
      <c r="D41" s="2" t="str">
        <f t="shared" si="0"/>
        <v>https://cirro.enroll.pt.nrgpl.us?product_id=g313c32671bfc8e2</v>
      </c>
      <c r="E41" s="10" t="s">
        <v>602</v>
      </c>
      <c r="F41" s="10" t="s">
        <v>607</v>
      </c>
      <c r="G41" s="10" t="s">
        <v>69</v>
      </c>
      <c r="H41" s="3" t="s">
        <v>25</v>
      </c>
      <c r="I41" s="10" t="s">
        <v>31</v>
      </c>
      <c r="J41" s="15" t="s">
        <v>30</v>
      </c>
      <c r="K41" s="15" t="s">
        <v>30</v>
      </c>
      <c r="L41" s="8" t="s">
        <v>608</v>
      </c>
      <c r="M41" s="12" t="s">
        <v>14</v>
      </c>
      <c r="N41" s="4" t="s">
        <v>29</v>
      </c>
      <c r="O41" s="5">
        <v>6280444146</v>
      </c>
      <c r="P41" s="17" t="str">
        <f t="shared" si="2"/>
        <v>80232-32323</v>
      </c>
      <c r="Q41" s="5" t="s">
        <v>6</v>
      </c>
      <c r="R41" s="4" t="s">
        <v>609</v>
      </c>
      <c r="S41" t="s">
        <v>770</v>
      </c>
    </row>
    <row r="42" spans="1:19" x14ac:dyDescent="0.3">
      <c r="A42" s="16" t="s">
        <v>610</v>
      </c>
      <c r="B42" s="14" t="s">
        <v>32</v>
      </c>
      <c r="C42" s="10" t="s">
        <v>611</v>
      </c>
      <c r="D42" s="2" t="str">
        <f t="shared" si="0"/>
        <v>https://cirro.enroll.pt.nrgpl.us?product_id=g54aaf5259b6fd1b</v>
      </c>
      <c r="E42" s="10" t="s">
        <v>602</v>
      </c>
      <c r="F42" s="10" t="s">
        <v>611</v>
      </c>
      <c r="G42" s="10" t="s">
        <v>612</v>
      </c>
      <c r="H42" s="3" t="s">
        <v>22</v>
      </c>
      <c r="I42" s="10" t="s">
        <v>31</v>
      </c>
      <c r="J42" s="15" t="s">
        <v>30</v>
      </c>
      <c r="K42" s="15" t="s">
        <v>30</v>
      </c>
      <c r="L42" s="8" t="s">
        <v>613</v>
      </c>
      <c r="M42" s="12" t="s">
        <v>14</v>
      </c>
      <c r="N42" s="4" t="s">
        <v>29</v>
      </c>
      <c r="O42" s="5">
        <v>6285293985</v>
      </c>
      <c r="P42" s="17" t="str">
        <f t="shared" si="2"/>
        <v>80232-32323</v>
      </c>
      <c r="Q42" s="5" t="s">
        <v>6</v>
      </c>
      <c r="R42" s="4" t="s">
        <v>614</v>
      </c>
      <c r="S42" t="s">
        <v>771</v>
      </c>
    </row>
    <row r="43" spans="1:19" x14ac:dyDescent="0.3">
      <c r="A43" s="16" t="s">
        <v>615</v>
      </c>
      <c r="B43" s="14" t="s">
        <v>32</v>
      </c>
      <c r="C43" s="10" t="s">
        <v>616</v>
      </c>
      <c r="D43" s="2" t="str">
        <f t="shared" si="0"/>
        <v>https://cirro.enroll.pt.nrgpl.us?product_id=g58b544eeba2a852</v>
      </c>
      <c r="E43" s="10" t="s">
        <v>602</v>
      </c>
      <c r="F43" s="10" t="s">
        <v>616</v>
      </c>
      <c r="G43" s="10" t="s">
        <v>101</v>
      </c>
      <c r="H43" s="3" t="s">
        <v>25</v>
      </c>
      <c r="I43" s="10" t="s">
        <v>31</v>
      </c>
      <c r="J43" s="15" t="s">
        <v>30</v>
      </c>
      <c r="K43" s="15" t="s">
        <v>30</v>
      </c>
      <c r="L43" s="8" t="s">
        <v>617</v>
      </c>
      <c r="M43" s="12" t="s">
        <v>14</v>
      </c>
      <c r="N43" s="4" t="s">
        <v>29</v>
      </c>
      <c r="O43" s="5">
        <v>6290143824</v>
      </c>
      <c r="P43" s="17" t="str">
        <f t="shared" si="2"/>
        <v>80232-32323</v>
      </c>
      <c r="Q43" s="5" t="s">
        <v>6</v>
      </c>
      <c r="R43" s="4" t="s">
        <v>618</v>
      </c>
      <c r="S43" t="s">
        <v>772</v>
      </c>
    </row>
    <row r="44" spans="1:19" x14ac:dyDescent="0.3">
      <c r="A44" s="16" t="s">
        <v>619</v>
      </c>
      <c r="B44" s="14" t="s">
        <v>32</v>
      </c>
      <c r="C44" s="10" t="s">
        <v>620</v>
      </c>
      <c r="D44" s="2" t="str">
        <f t="shared" si="0"/>
        <v>https://cirro.enroll.pt.nrgpl.us?product_id=g6493d77ae339974</v>
      </c>
      <c r="E44" s="10" t="s">
        <v>602</v>
      </c>
      <c r="F44" s="10" t="s">
        <v>620</v>
      </c>
      <c r="G44" s="10" t="s">
        <v>34</v>
      </c>
      <c r="H44" s="3" t="s">
        <v>22</v>
      </c>
      <c r="I44" s="10" t="s">
        <v>31</v>
      </c>
      <c r="J44" s="15" t="s">
        <v>30</v>
      </c>
      <c r="K44" s="15" t="s">
        <v>30</v>
      </c>
      <c r="L44" s="8" t="s">
        <v>621</v>
      </c>
      <c r="M44" s="12" t="s">
        <v>14</v>
      </c>
      <c r="N44" s="4" t="s">
        <v>29</v>
      </c>
      <c r="O44" s="5">
        <v>6294993663</v>
      </c>
      <c r="P44" s="17" t="str">
        <f t="shared" si="2"/>
        <v>80232-32323</v>
      </c>
      <c r="Q44" s="5" t="s">
        <v>6</v>
      </c>
      <c r="R44" s="4" t="s">
        <v>622</v>
      </c>
      <c r="S44" t="s">
        <v>773</v>
      </c>
    </row>
    <row r="45" spans="1:19" x14ac:dyDescent="0.3">
      <c r="A45" s="16" t="s">
        <v>623</v>
      </c>
      <c r="B45" s="14" t="s">
        <v>32</v>
      </c>
      <c r="C45" s="10" t="s">
        <v>624</v>
      </c>
      <c r="D45" s="2" t="str">
        <f t="shared" si="0"/>
        <v>https://cirro.enroll.pt.nrgpl.us?product_id=g76395b13f8afbac</v>
      </c>
      <c r="E45" s="10" t="s">
        <v>602</v>
      </c>
      <c r="F45" s="10" t="s">
        <v>624</v>
      </c>
      <c r="G45" s="10" t="s">
        <v>64</v>
      </c>
      <c r="H45" s="3" t="s">
        <v>25</v>
      </c>
      <c r="I45" s="10" t="s">
        <v>31</v>
      </c>
      <c r="J45" s="15" t="s">
        <v>30</v>
      </c>
      <c r="K45" s="15" t="s">
        <v>30</v>
      </c>
      <c r="L45" s="8" t="s">
        <v>625</v>
      </c>
      <c r="M45" s="12" t="s">
        <v>14</v>
      </c>
      <c r="N45" s="4" t="s">
        <v>29</v>
      </c>
      <c r="O45" s="5">
        <v>6299843502</v>
      </c>
      <c r="P45" s="17" t="str">
        <f t="shared" si="2"/>
        <v>80232-32323</v>
      </c>
      <c r="Q45" s="5" t="s">
        <v>6</v>
      </c>
      <c r="R45" s="4" t="s">
        <v>626</v>
      </c>
      <c r="S45" t="s">
        <v>774</v>
      </c>
    </row>
    <row r="46" spans="1:19" x14ac:dyDescent="0.3">
      <c r="A46" s="16" t="s">
        <v>627</v>
      </c>
      <c r="B46" s="14" t="s">
        <v>32</v>
      </c>
      <c r="C46" s="10" t="s">
        <v>628</v>
      </c>
      <c r="D46" s="2" t="str">
        <f t="shared" si="0"/>
        <v>https://cirro.enroll.pt.nrgpl.us?product_id=g7888de0c3d02d6b</v>
      </c>
      <c r="E46" s="10" t="s">
        <v>602</v>
      </c>
      <c r="F46" s="10" t="s">
        <v>628</v>
      </c>
      <c r="G46" s="10" t="s">
        <v>49</v>
      </c>
      <c r="H46" s="3" t="s">
        <v>22</v>
      </c>
      <c r="I46" s="10" t="s">
        <v>31</v>
      </c>
      <c r="J46" s="15" t="s">
        <v>30</v>
      </c>
      <c r="K46" s="15" t="s">
        <v>30</v>
      </c>
      <c r="L46" s="8" t="s">
        <v>629</v>
      </c>
      <c r="M46" s="12" t="s">
        <v>14</v>
      </c>
      <c r="N46" s="4" t="s">
        <v>29</v>
      </c>
      <c r="O46" s="5">
        <v>6304693341</v>
      </c>
      <c r="P46" s="17" t="str">
        <f t="shared" si="2"/>
        <v>80232-32323</v>
      </c>
      <c r="Q46" s="5" t="s">
        <v>6</v>
      </c>
      <c r="R46" s="4" t="s">
        <v>630</v>
      </c>
      <c r="S46" t="s">
        <v>775</v>
      </c>
    </row>
    <row r="47" spans="1:19" x14ac:dyDescent="0.3">
      <c r="A47" s="16" t="s">
        <v>631</v>
      </c>
      <c r="B47" s="14" t="s">
        <v>32</v>
      </c>
      <c r="C47" s="10" t="s">
        <v>632</v>
      </c>
      <c r="D47" s="2" t="str">
        <f t="shared" si="0"/>
        <v>https://cirro.enroll.pt.nrgpl.us?product_id=g8709810da388a31</v>
      </c>
      <c r="E47" s="10" t="s">
        <v>602</v>
      </c>
      <c r="F47" s="10" t="s">
        <v>632</v>
      </c>
      <c r="G47" s="10" t="s">
        <v>101</v>
      </c>
      <c r="H47" s="3" t="s">
        <v>25</v>
      </c>
      <c r="I47" s="10" t="s">
        <v>31</v>
      </c>
      <c r="J47" s="15" t="s">
        <v>30</v>
      </c>
      <c r="K47" s="15" t="s">
        <v>30</v>
      </c>
      <c r="L47" s="8" t="s">
        <v>633</v>
      </c>
      <c r="M47" s="12" t="s">
        <v>14</v>
      </c>
      <c r="N47" s="4" t="s">
        <v>29</v>
      </c>
      <c r="O47" s="5">
        <v>6309543180</v>
      </c>
      <c r="P47" s="17" t="str">
        <f t="shared" si="2"/>
        <v>80232-32323</v>
      </c>
      <c r="Q47" s="5" t="s">
        <v>6</v>
      </c>
      <c r="R47" s="4" t="s">
        <v>634</v>
      </c>
      <c r="S47" t="s">
        <v>776</v>
      </c>
    </row>
    <row r="48" spans="1:19" x14ac:dyDescent="0.3">
      <c r="A48" s="16" t="s">
        <v>635</v>
      </c>
      <c r="B48" s="14" t="s">
        <v>32</v>
      </c>
      <c r="C48" s="10" t="s">
        <v>636</v>
      </c>
      <c r="D48" s="2" t="str">
        <f t="shared" si="0"/>
        <v>https://cirro.enroll.pt.nrgpl.us?product_id=g9bc38d3f8dfba78</v>
      </c>
      <c r="E48" s="10" t="s">
        <v>602</v>
      </c>
      <c r="F48" s="10" t="s">
        <v>636</v>
      </c>
      <c r="G48" s="10" t="s">
        <v>64</v>
      </c>
      <c r="H48" s="3" t="s">
        <v>22</v>
      </c>
      <c r="I48" s="10" t="s">
        <v>31</v>
      </c>
      <c r="J48" s="15" t="s">
        <v>30</v>
      </c>
      <c r="K48" s="15" t="s">
        <v>30</v>
      </c>
      <c r="L48" s="8" t="s">
        <v>637</v>
      </c>
      <c r="M48" s="12" t="s">
        <v>14</v>
      </c>
      <c r="N48" s="4" t="s">
        <v>29</v>
      </c>
      <c r="O48" s="5">
        <v>6314393019</v>
      </c>
      <c r="P48" s="17" t="str">
        <f t="shared" si="2"/>
        <v>80232-32323</v>
      </c>
      <c r="Q48" s="5" t="s">
        <v>6</v>
      </c>
      <c r="R48" s="4" t="s">
        <v>638</v>
      </c>
      <c r="S48" t="s">
        <v>777</v>
      </c>
    </row>
    <row r="49" spans="1:19" x14ac:dyDescent="0.3">
      <c r="A49" s="16" t="s">
        <v>639</v>
      </c>
      <c r="B49" s="14" t="s">
        <v>32</v>
      </c>
      <c r="C49" s="10" t="s">
        <v>640</v>
      </c>
      <c r="D49" s="2" t="str">
        <f t="shared" si="0"/>
        <v>https://cirro.enroll.pt.nrgpl.us?product_id=g9eb8cd9538f2e35</v>
      </c>
      <c r="E49" s="10" t="s">
        <v>602</v>
      </c>
      <c r="F49" s="10" t="s">
        <v>640</v>
      </c>
      <c r="G49" s="10" t="s">
        <v>64</v>
      </c>
      <c r="H49" s="3" t="s">
        <v>25</v>
      </c>
      <c r="I49" s="10" t="s">
        <v>31</v>
      </c>
      <c r="J49" s="15" t="s">
        <v>30</v>
      </c>
      <c r="K49" s="15" t="s">
        <v>30</v>
      </c>
      <c r="L49" s="8" t="s">
        <v>641</v>
      </c>
      <c r="M49" s="12" t="s">
        <v>14</v>
      </c>
      <c r="N49" s="4" t="s">
        <v>29</v>
      </c>
      <c r="O49" s="5">
        <v>6319242858</v>
      </c>
      <c r="P49" s="17" t="str">
        <f t="shared" si="2"/>
        <v>80232-32323</v>
      </c>
      <c r="Q49" s="5" t="s">
        <v>6</v>
      </c>
      <c r="R49" s="4" t="s">
        <v>642</v>
      </c>
      <c r="S49" t="s">
        <v>778</v>
      </c>
    </row>
    <row r="50" spans="1:19" x14ac:dyDescent="0.3">
      <c r="A50" s="16" t="s">
        <v>643</v>
      </c>
      <c r="B50" s="14" t="s">
        <v>32</v>
      </c>
      <c r="C50" s="10" t="s">
        <v>644</v>
      </c>
      <c r="D50" s="2" t="str">
        <f t="shared" si="0"/>
        <v>https://cirro.enroll.pt.nrgpl.us?product_id=gb969bcae6059904</v>
      </c>
      <c r="E50" s="10" t="s">
        <v>602</v>
      </c>
      <c r="F50" s="10" t="s">
        <v>644</v>
      </c>
      <c r="G50" s="10" t="s">
        <v>69</v>
      </c>
      <c r="H50" s="3" t="s">
        <v>22</v>
      </c>
      <c r="I50" s="10" t="s">
        <v>31</v>
      </c>
      <c r="J50" s="15" t="s">
        <v>30</v>
      </c>
      <c r="K50" s="15" t="s">
        <v>30</v>
      </c>
      <c r="L50" s="8" t="s">
        <v>645</v>
      </c>
      <c r="M50" s="12" t="s">
        <v>14</v>
      </c>
      <c r="N50" s="4" t="s">
        <v>29</v>
      </c>
      <c r="O50" s="5">
        <v>6324092697</v>
      </c>
      <c r="P50" s="17" t="str">
        <f t="shared" si="2"/>
        <v>80232-32323</v>
      </c>
      <c r="Q50" s="5" t="s">
        <v>6</v>
      </c>
      <c r="R50" s="4" t="s">
        <v>646</v>
      </c>
      <c r="S50" t="s">
        <v>779</v>
      </c>
    </row>
    <row r="51" spans="1:19" x14ac:dyDescent="0.3">
      <c r="A51" s="16" t="s">
        <v>647</v>
      </c>
      <c r="B51" s="14" t="s">
        <v>32</v>
      </c>
      <c r="C51" s="10" t="s">
        <v>648</v>
      </c>
      <c r="D51" s="2" t="str">
        <f t="shared" si="0"/>
        <v>https://cirro.enroll.pt.nrgpl.us?product_id=gb9ca2b9de106a18</v>
      </c>
      <c r="E51" s="10" t="s">
        <v>602</v>
      </c>
      <c r="F51" s="10" t="s">
        <v>648</v>
      </c>
      <c r="G51" s="10" t="s">
        <v>649</v>
      </c>
      <c r="H51" s="3" t="s">
        <v>25</v>
      </c>
      <c r="I51" s="10" t="s">
        <v>31</v>
      </c>
      <c r="J51" s="15" t="s">
        <v>30</v>
      </c>
      <c r="K51" s="15" t="s">
        <v>30</v>
      </c>
      <c r="L51" s="8" t="s">
        <v>650</v>
      </c>
      <c r="M51" s="12" t="s">
        <v>14</v>
      </c>
      <c r="N51" s="4" t="s">
        <v>29</v>
      </c>
      <c r="O51" s="5">
        <v>6328942536</v>
      </c>
      <c r="P51" s="17" t="str">
        <f t="shared" si="2"/>
        <v>80232-32323</v>
      </c>
      <c r="Q51" s="5" t="s">
        <v>6</v>
      </c>
      <c r="R51" s="4" t="s">
        <v>651</v>
      </c>
      <c r="S51" t="s">
        <v>780</v>
      </c>
    </row>
    <row r="52" spans="1:19" x14ac:dyDescent="0.3">
      <c r="A52" s="16" t="s">
        <v>652</v>
      </c>
      <c r="B52" s="14" t="s">
        <v>32</v>
      </c>
      <c r="C52" s="10" t="s">
        <v>653</v>
      </c>
      <c r="D52" s="2" t="str">
        <f t="shared" si="0"/>
        <v>https://cirro.enroll.pt.nrgpl.us?product_id=gbc943cb746ad6f4</v>
      </c>
      <c r="E52" s="10" t="s">
        <v>602</v>
      </c>
      <c r="F52" s="10" t="s">
        <v>653</v>
      </c>
      <c r="G52" s="10" t="s">
        <v>49</v>
      </c>
      <c r="H52" s="3" t="s">
        <v>22</v>
      </c>
      <c r="I52" s="10" t="s">
        <v>31</v>
      </c>
      <c r="J52" s="15" t="s">
        <v>30</v>
      </c>
      <c r="K52" s="15" t="s">
        <v>30</v>
      </c>
      <c r="L52" s="8" t="s">
        <v>654</v>
      </c>
      <c r="M52" s="12" t="s">
        <v>14</v>
      </c>
      <c r="N52" s="4" t="s">
        <v>29</v>
      </c>
      <c r="O52" s="5">
        <v>6333792375</v>
      </c>
      <c r="P52" s="17" t="str">
        <f t="shared" si="2"/>
        <v>80232-32323</v>
      </c>
      <c r="Q52" s="5" t="s">
        <v>6</v>
      </c>
      <c r="R52" s="4" t="s">
        <v>655</v>
      </c>
      <c r="S52" t="s">
        <v>781</v>
      </c>
    </row>
    <row r="53" spans="1:19" x14ac:dyDescent="0.3">
      <c r="A53" s="16" t="s">
        <v>656</v>
      </c>
      <c r="B53" s="14" t="s">
        <v>32</v>
      </c>
      <c r="C53" s="10" t="s">
        <v>657</v>
      </c>
      <c r="D53" s="2" t="str">
        <f t="shared" si="0"/>
        <v>https://cirro.enroll.pt.nrgpl.us?product_id=gcf3e020f4d2e3d9</v>
      </c>
      <c r="E53" s="10" t="s">
        <v>602</v>
      </c>
      <c r="F53" s="10" t="s">
        <v>657</v>
      </c>
      <c r="G53" s="10" t="s">
        <v>33</v>
      </c>
      <c r="H53" s="3" t="s">
        <v>25</v>
      </c>
      <c r="I53" s="10" t="s">
        <v>31</v>
      </c>
      <c r="J53" s="15" t="s">
        <v>30</v>
      </c>
      <c r="K53" s="15" t="s">
        <v>30</v>
      </c>
      <c r="L53" s="8" t="s">
        <v>658</v>
      </c>
      <c r="M53" s="12" t="s">
        <v>14</v>
      </c>
      <c r="N53" s="4" t="s">
        <v>29</v>
      </c>
      <c r="O53" s="5">
        <v>6338642214</v>
      </c>
      <c r="P53" s="17" t="str">
        <f t="shared" si="2"/>
        <v>80232-32323</v>
      </c>
      <c r="Q53" s="5" t="s">
        <v>6</v>
      </c>
      <c r="R53" s="4" t="s">
        <v>659</v>
      </c>
      <c r="S53" t="s">
        <v>782</v>
      </c>
    </row>
    <row r="54" spans="1:19" x14ac:dyDescent="0.3">
      <c r="A54" s="16" t="s">
        <v>660</v>
      </c>
      <c r="B54" s="14" t="s">
        <v>32</v>
      </c>
      <c r="C54" s="10" t="s">
        <v>661</v>
      </c>
      <c r="D54" s="2" t="str">
        <f t="shared" si="0"/>
        <v>https://cirro.enroll.pt.nrgpl.us?product_id=gd43e1aa237a7808</v>
      </c>
      <c r="E54" s="10" t="s">
        <v>602</v>
      </c>
      <c r="F54" s="10" t="s">
        <v>661</v>
      </c>
      <c r="G54" s="10" t="s">
        <v>39</v>
      </c>
      <c r="H54" s="3" t="s">
        <v>22</v>
      </c>
      <c r="I54" s="10" t="s">
        <v>31</v>
      </c>
      <c r="J54" s="15" t="s">
        <v>30</v>
      </c>
      <c r="K54" s="15" t="s">
        <v>30</v>
      </c>
      <c r="L54" s="8" t="s">
        <v>662</v>
      </c>
      <c r="M54" s="12" t="s">
        <v>14</v>
      </c>
      <c r="N54" s="4" t="s">
        <v>29</v>
      </c>
      <c r="O54" s="5">
        <v>6343492053</v>
      </c>
      <c r="P54" s="17" t="str">
        <f t="shared" si="2"/>
        <v>80232-32323</v>
      </c>
      <c r="Q54" s="5" t="s">
        <v>6</v>
      </c>
      <c r="R54" s="4" t="s">
        <v>663</v>
      </c>
      <c r="S54" t="s">
        <v>783</v>
      </c>
    </row>
    <row r="55" spans="1:19" x14ac:dyDescent="0.3">
      <c r="A55" s="16" t="s">
        <v>664</v>
      </c>
      <c r="B55" s="14" t="s">
        <v>32</v>
      </c>
      <c r="C55" s="10" t="s">
        <v>665</v>
      </c>
      <c r="D55" s="2" t="str">
        <f t="shared" si="0"/>
        <v>https://cirro.enroll.pt.nrgpl.us?product_id=ge6debcfc13f2a79</v>
      </c>
      <c r="E55" s="10" t="s">
        <v>602</v>
      </c>
      <c r="F55" s="10" t="s">
        <v>665</v>
      </c>
      <c r="G55" s="10" t="s">
        <v>69</v>
      </c>
      <c r="H55" s="3" t="s">
        <v>25</v>
      </c>
      <c r="I55" s="10" t="s">
        <v>31</v>
      </c>
      <c r="J55" s="15" t="s">
        <v>30</v>
      </c>
      <c r="K55" s="15" t="s">
        <v>30</v>
      </c>
      <c r="L55" s="8" t="s">
        <v>666</v>
      </c>
      <c r="M55" s="12" t="s">
        <v>14</v>
      </c>
      <c r="N55" s="4" t="s">
        <v>29</v>
      </c>
      <c r="O55" s="5">
        <v>6348341892</v>
      </c>
      <c r="P55" s="17" t="str">
        <f t="shared" si="2"/>
        <v>80232-32323</v>
      </c>
      <c r="Q55" s="5" t="s">
        <v>6</v>
      </c>
      <c r="R55" s="4" t="s">
        <v>667</v>
      </c>
      <c r="S55" t="s">
        <v>784</v>
      </c>
    </row>
    <row r="56" spans="1:19" x14ac:dyDescent="0.3">
      <c r="A56" s="16" t="s">
        <v>668</v>
      </c>
      <c r="B56" s="14" t="s">
        <v>32</v>
      </c>
      <c r="C56" s="10" t="s">
        <v>669</v>
      </c>
      <c r="D56" s="2" t="str">
        <f t="shared" si="0"/>
        <v>https://cirro.enroll.pt.nrgpl.us?product_id=gf25986165b95ac1</v>
      </c>
      <c r="E56" s="10" t="s">
        <v>602</v>
      </c>
      <c r="F56" s="10" t="s">
        <v>669</v>
      </c>
      <c r="G56" s="10" t="s">
        <v>670</v>
      </c>
      <c r="H56" s="3" t="s">
        <v>22</v>
      </c>
      <c r="I56" s="10" t="s">
        <v>31</v>
      </c>
      <c r="J56" s="15" t="s">
        <v>30</v>
      </c>
      <c r="K56" s="15" t="s">
        <v>30</v>
      </c>
      <c r="L56" s="8" t="s">
        <v>671</v>
      </c>
      <c r="M56" s="12" t="s">
        <v>14</v>
      </c>
      <c r="N56" s="4" t="s">
        <v>29</v>
      </c>
      <c r="O56" s="5">
        <v>6353191731</v>
      </c>
      <c r="P56" s="17" t="str">
        <f t="shared" si="2"/>
        <v>80232-32323</v>
      </c>
      <c r="Q56" s="5" t="s">
        <v>6</v>
      </c>
      <c r="R56" s="4" t="s">
        <v>672</v>
      </c>
      <c r="S56" t="s">
        <v>785</v>
      </c>
    </row>
    <row r="57" spans="1:19" x14ac:dyDescent="0.3">
      <c r="A57" s="16" t="s">
        <v>673</v>
      </c>
      <c r="B57" s="14" t="s">
        <v>32</v>
      </c>
      <c r="C57" s="10" t="s">
        <v>674</v>
      </c>
      <c r="D57" s="2" t="str">
        <f t="shared" si="0"/>
        <v>https://cirro.enroll.pt.nrgpl.us?product_id=gf4f0865a83a01a3</v>
      </c>
      <c r="E57" s="10" t="s">
        <v>602</v>
      </c>
      <c r="F57" s="10" t="s">
        <v>674</v>
      </c>
      <c r="G57" s="10" t="s">
        <v>33</v>
      </c>
      <c r="H57" s="3" t="s">
        <v>25</v>
      </c>
      <c r="I57" s="10" t="s">
        <v>31</v>
      </c>
      <c r="J57" s="15" t="s">
        <v>30</v>
      </c>
      <c r="K57" s="15" t="s">
        <v>30</v>
      </c>
      <c r="L57" s="8" t="s">
        <v>675</v>
      </c>
      <c r="M57" s="12" t="s">
        <v>14</v>
      </c>
      <c r="N57" s="4" t="s">
        <v>29</v>
      </c>
      <c r="O57" s="5">
        <v>6358041570</v>
      </c>
      <c r="P57" s="17" t="str">
        <f t="shared" si="2"/>
        <v>80232-32323</v>
      </c>
      <c r="Q57" s="5" t="s">
        <v>6</v>
      </c>
      <c r="R57" s="4" t="s">
        <v>676</v>
      </c>
      <c r="S57" t="s">
        <v>786</v>
      </c>
    </row>
    <row r="58" spans="1:19" x14ac:dyDescent="0.3">
      <c r="A58" s="16" t="s">
        <v>677</v>
      </c>
      <c r="B58" s="14" t="s">
        <v>32</v>
      </c>
      <c r="C58" s="10" t="s">
        <v>678</v>
      </c>
      <c r="D58" s="2" t="str">
        <f t="shared" si="0"/>
        <v>https://cirro.enroll.pt.nrgpl.us?product_id=gf7105a101c16d3d</v>
      </c>
      <c r="E58" s="10" t="s">
        <v>602</v>
      </c>
      <c r="F58" s="10" t="s">
        <v>678</v>
      </c>
      <c r="G58" s="10" t="s">
        <v>679</v>
      </c>
      <c r="H58" s="3" t="s">
        <v>22</v>
      </c>
      <c r="I58" s="10" t="s">
        <v>31</v>
      </c>
      <c r="J58" s="15" t="s">
        <v>30</v>
      </c>
      <c r="K58" s="15" t="s">
        <v>30</v>
      </c>
      <c r="L58" s="8" t="s">
        <v>680</v>
      </c>
      <c r="M58" s="12" t="s">
        <v>14</v>
      </c>
      <c r="N58" s="4" t="s">
        <v>29</v>
      </c>
      <c r="O58" s="5">
        <v>6362891409</v>
      </c>
      <c r="P58" s="17" t="str">
        <f t="shared" si="2"/>
        <v>80232-32323</v>
      </c>
      <c r="Q58" s="5" t="s">
        <v>6</v>
      </c>
      <c r="R58" s="4" t="s">
        <v>681</v>
      </c>
      <c r="S58" t="s">
        <v>787</v>
      </c>
    </row>
    <row r="59" spans="1:19" x14ac:dyDescent="0.3">
      <c r="A59" s="16" t="s">
        <v>682</v>
      </c>
      <c r="B59" s="18" t="s">
        <v>32</v>
      </c>
      <c r="C59" s="19" t="s">
        <v>683</v>
      </c>
      <c r="D59" s="20" t="str">
        <f t="shared" si="0"/>
        <v>https://cirro.enroll.pt.nrgpl.us?product_id=g0470e425f5cd172</v>
      </c>
      <c r="E59" s="19" t="s">
        <v>28</v>
      </c>
      <c r="F59" s="19" t="s">
        <v>683</v>
      </c>
      <c r="G59" s="19" t="s">
        <v>684</v>
      </c>
      <c r="H59" s="21" t="s">
        <v>25</v>
      </c>
      <c r="I59" s="19" t="s">
        <v>31</v>
      </c>
      <c r="J59" s="22" t="s">
        <v>30</v>
      </c>
      <c r="K59" s="22" t="s">
        <v>30</v>
      </c>
      <c r="L59" s="23" t="s">
        <v>685</v>
      </c>
      <c r="M59" s="24" t="s">
        <v>14</v>
      </c>
      <c r="N59" s="25" t="s">
        <v>29</v>
      </c>
      <c r="O59" s="26">
        <v>6367741248</v>
      </c>
      <c r="P59" s="17" t="str">
        <f t="shared" si="2"/>
        <v>0800000000 1234567890</v>
      </c>
      <c r="Q59" s="26" t="s">
        <v>6</v>
      </c>
      <c r="R59" s="25" t="s">
        <v>686</v>
      </c>
      <c r="S59" t="s">
        <v>788</v>
      </c>
    </row>
    <row r="60" spans="1:19" x14ac:dyDescent="0.3">
      <c r="A60" s="16" t="s">
        <v>687</v>
      </c>
      <c r="B60" s="14" t="s">
        <v>32</v>
      </c>
      <c r="C60" s="10" t="s">
        <v>688</v>
      </c>
      <c r="D60" s="2" t="str">
        <f t="shared" si="0"/>
        <v>https://cirro.enroll.pt.nrgpl.us?product_id=g096f27c184aa961</v>
      </c>
      <c r="E60" s="10" t="s">
        <v>28</v>
      </c>
      <c r="F60" s="10" t="s">
        <v>688</v>
      </c>
      <c r="G60" s="10" t="s">
        <v>69</v>
      </c>
      <c r="H60" s="3" t="s">
        <v>22</v>
      </c>
      <c r="I60" s="10" t="s">
        <v>31</v>
      </c>
      <c r="J60" s="15" t="s">
        <v>30</v>
      </c>
      <c r="K60" s="15" t="s">
        <v>30</v>
      </c>
      <c r="L60" s="8" t="s">
        <v>689</v>
      </c>
      <c r="M60" s="12" t="s">
        <v>14</v>
      </c>
      <c r="N60" s="4" t="s">
        <v>29</v>
      </c>
      <c r="O60" s="5">
        <v>6372591087</v>
      </c>
      <c r="P60" s="17" t="str">
        <f t="shared" si="2"/>
        <v>0800000000 1234567890</v>
      </c>
      <c r="Q60" s="5" t="s">
        <v>6</v>
      </c>
      <c r="R60" s="4" t="s">
        <v>690</v>
      </c>
      <c r="S60" t="s">
        <v>789</v>
      </c>
    </row>
    <row r="61" spans="1:19" x14ac:dyDescent="0.3">
      <c r="A61" s="16" t="s">
        <v>691</v>
      </c>
      <c r="B61" s="14" t="s">
        <v>32</v>
      </c>
      <c r="C61" s="10" t="s">
        <v>692</v>
      </c>
      <c r="D61" s="2" t="str">
        <f t="shared" si="0"/>
        <v>https://cirro.enroll.pt.nrgpl.us?product_id=g0e76d310eba63ae</v>
      </c>
      <c r="E61" s="10" t="s">
        <v>28</v>
      </c>
      <c r="F61" s="10" t="s">
        <v>692</v>
      </c>
      <c r="G61" s="10" t="s">
        <v>39</v>
      </c>
      <c r="H61" s="3" t="s">
        <v>25</v>
      </c>
      <c r="I61" s="10" t="s">
        <v>31</v>
      </c>
      <c r="J61" s="15" t="s">
        <v>30</v>
      </c>
      <c r="K61" s="15" t="s">
        <v>30</v>
      </c>
      <c r="L61" s="8" t="s">
        <v>693</v>
      </c>
      <c r="M61" s="12" t="s">
        <v>14</v>
      </c>
      <c r="N61" s="4" t="s">
        <v>29</v>
      </c>
      <c r="O61" s="5">
        <v>6377440926</v>
      </c>
      <c r="P61" s="17" t="str">
        <f t="shared" si="2"/>
        <v>0800000000 1234567890</v>
      </c>
      <c r="Q61" s="5" t="s">
        <v>6</v>
      </c>
      <c r="R61" s="4" t="s">
        <v>694</v>
      </c>
      <c r="S61" t="s">
        <v>790</v>
      </c>
    </row>
    <row r="62" spans="1:19" x14ac:dyDescent="0.3">
      <c r="A62" s="16" t="s">
        <v>695</v>
      </c>
      <c r="B62" s="14" t="s">
        <v>32</v>
      </c>
      <c r="C62" s="10" t="s">
        <v>696</v>
      </c>
      <c r="D62" s="2" t="str">
        <f t="shared" si="0"/>
        <v>https://cirro.enroll.pt.nrgpl.us?product_id=g13708bd480a59c9</v>
      </c>
      <c r="E62" s="10" t="s">
        <v>28</v>
      </c>
      <c r="F62" s="10" t="s">
        <v>696</v>
      </c>
      <c r="G62" s="10" t="s">
        <v>33</v>
      </c>
      <c r="H62" s="3" t="s">
        <v>22</v>
      </c>
      <c r="I62" s="10" t="s">
        <v>31</v>
      </c>
      <c r="J62" s="15" t="s">
        <v>30</v>
      </c>
      <c r="K62" s="15" t="s">
        <v>30</v>
      </c>
      <c r="L62" s="8" t="s">
        <v>697</v>
      </c>
      <c r="M62" s="12" t="s">
        <v>14</v>
      </c>
      <c r="N62" s="4" t="s">
        <v>29</v>
      </c>
      <c r="O62" s="5">
        <v>6382290765</v>
      </c>
      <c r="P62" s="17" t="str">
        <f t="shared" si="2"/>
        <v>0800000000 1234567890</v>
      </c>
      <c r="Q62" s="5" t="s">
        <v>6</v>
      </c>
      <c r="R62" s="4" t="s">
        <v>698</v>
      </c>
      <c r="S62" t="s">
        <v>791</v>
      </c>
    </row>
    <row r="63" spans="1:19" x14ac:dyDescent="0.3">
      <c r="A63" s="16" t="s">
        <v>699</v>
      </c>
      <c r="B63" s="14" t="s">
        <v>32</v>
      </c>
      <c r="C63" s="10" t="s">
        <v>700</v>
      </c>
      <c r="D63" s="2" t="str">
        <f t="shared" si="0"/>
        <v>https://cirro.enroll.pt.nrgpl.us?product_id=g187bdae15e79525</v>
      </c>
      <c r="E63" s="10" t="s">
        <v>28</v>
      </c>
      <c r="F63" s="10" t="s">
        <v>700</v>
      </c>
      <c r="G63" s="10" t="s">
        <v>101</v>
      </c>
      <c r="H63" s="3" t="s">
        <v>25</v>
      </c>
      <c r="I63" s="10" t="s">
        <v>31</v>
      </c>
      <c r="J63" s="15" t="s">
        <v>30</v>
      </c>
      <c r="K63" s="15" t="s">
        <v>30</v>
      </c>
      <c r="L63" s="8" t="s">
        <v>701</v>
      </c>
      <c r="M63" s="12" t="s">
        <v>14</v>
      </c>
      <c r="N63" s="4" t="s">
        <v>29</v>
      </c>
      <c r="O63" s="5">
        <v>6387140604</v>
      </c>
      <c r="P63" s="17" t="str">
        <f t="shared" si="2"/>
        <v>0800000000 1234567890</v>
      </c>
      <c r="Q63" s="5" t="s">
        <v>6</v>
      </c>
      <c r="R63" s="4" t="s">
        <v>702</v>
      </c>
      <c r="S63" t="s">
        <v>792</v>
      </c>
    </row>
    <row r="64" spans="1:19" x14ac:dyDescent="0.3">
      <c r="A64" s="16" t="s">
        <v>703</v>
      </c>
      <c r="B64" s="14" t="s">
        <v>32</v>
      </c>
      <c r="C64" s="10" t="s">
        <v>704</v>
      </c>
      <c r="D64" s="2" t="str">
        <f t="shared" si="0"/>
        <v>https://cirro.enroll.pt.nrgpl.us?product_id=g2188a2a2c285e4e</v>
      </c>
      <c r="E64" s="10" t="s">
        <v>28</v>
      </c>
      <c r="F64" s="10" t="s">
        <v>704</v>
      </c>
      <c r="G64" s="10" t="s">
        <v>705</v>
      </c>
      <c r="H64" s="3" t="s">
        <v>22</v>
      </c>
      <c r="I64" s="10" t="s">
        <v>31</v>
      </c>
      <c r="J64" s="15" t="s">
        <v>30</v>
      </c>
      <c r="K64" s="15" t="s">
        <v>30</v>
      </c>
      <c r="L64" s="8" t="s">
        <v>706</v>
      </c>
      <c r="M64" s="12" t="s">
        <v>14</v>
      </c>
      <c r="N64" s="4" t="s">
        <v>29</v>
      </c>
      <c r="O64" s="5">
        <v>6391990443</v>
      </c>
      <c r="P64" s="17" t="str">
        <f t="shared" si="2"/>
        <v>0800000000 1234567890</v>
      </c>
      <c r="Q64" s="5" t="s">
        <v>6</v>
      </c>
      <c r="R64" s="4" t="s">
        <v>707</v>
      </c>
      <c r="S64" t="s">
        <v>793</v>
      </c>
    </row>
    <row r="65" spans="1:19" x14ac:dyDescent="0.3">
      <c r="A65" s="16" t="s">
        <v>708</v>
      </c>
      <c r="B65" s="14" t="s">
        <v>32</v>
      </c>
      <c r="C65" s="10" t="s">
        <v>709</v>
      </c>
      <c r="D65" s="2" t="str">
        <f t="shared" si="0"/>
        <v>https://cirro.enroll.pt.nrgpl.us?product_id=g2b052141fba33a0</v>
      </c>
      <c r="E65" s="10" t="s">
        <v>28</v>
      </c>
      <c r="F65" s="10" t="s">
        <v>709</v>
      </c>
      <c r="G65" s="10" t="s">
        <v>49</v>
      </c>
      <c r="H65" s="3" t="s">
        <v>25</v>
      </c>
      <c r="I65" s="10" t="s">
        <v>31</v>
      </c>
      <c r="J65" s="15" t="s">
        <v>30</v>
      </c>
      <c r="K65" s="15" t="s">
        <v>30</v>
      </c>
      <c r="L65" s="8" t="s">
        <v>710</v>
      </c>
      <c r="M65" s="12" t="s">
        <v>14</v>
      </c>
      <c r="N65" s="4" t="s">
        <v>29</v>
      </c>
      <c r="O65" s="5">
        <v>6396840282</v>
      </c>
      <c r="P65" s="17" t="str">
        <f t="shared" si="2"/>
        <v>0800000000 1234567890</v>
      </c>
      <c r="Q65" s="5" t="s">
        <v>6</v>
      </c>
      <c r="R65" s="4" t="s">
        <v>711</v>
      </c>
      <c r="S65" t="s">
        <v>794</v>
      </c>
    </row>
    <row r="66" spans="1:19" x14ac:dyDescent="0.3">
      <c r="A66" s="16" t="s">
        <v>712</v>
      </c>
      <c r="B66" s="14" t="s">
        <v>32</v>
      </c>
      <c r="C66" s="10" t="s">
        <v>713</v>
      </c>
      <c r="D66" s="2" t="str">
        <f t="shared" ref="D66:D129" si="3">CONCATENATE(B66,C66)</f>
        <v>https://cirro.enroll.pt.nrgpl.us?product_id=g3217e874b6e60fa</v>
      </c>
      <c r="E66" s="10" t="s">
        <v>28</v>
      </c>
      <c r="F66" s="10" t="s">
        <v>713</v>
      </c>
      <c r="G66" s="10" t="s">
        <v>714</v>
      </c>
      <c r="H66" s="3" t="s">
        <v>22</v>
      </c>
      <c r="I66" s="10" t="s">
        <v>31</v>
      </c>
      <c r="J66" s="15" t="s">
        <v>30</v>
      </c>
      <c r="K66" s="15" t="s">
        <v>30</v>
      </c>
      <c r="L66" s="8" t="s">
        <v>715</v>
      </c>
      <c r="M66" s="12" t="s">
        <v>14</v>
      </c>
      <c r="N66" s="4" t="s">
        <v>29</v>
      </c>
      <c r="O66" s="5">
        <v>6401690121</v>
      </c>
      <c r="P66" s="17" t="str">
        <f t="shared" si="2"/>
        <v>0800000000 1234567890</v>
      </c>
      <c r="Q66" s="5" t="s">
        <v>6</v>
      </c>
      <c r="R66" s="4" t="s">
        <v>716</v>
      </c>
      <c r="S66" t="s">
        <v>795</v>
      </c>
    </row>
    <row r="67" spans="1:19" x14ac:dyDescent="0.3">
      <c r="A67" s="16" t="s">
        <v>717</v>
      </c>
      <c r="B67" s="14" t="s">
        <v>32</v>
      </c>
      <c r="C67" s="10" t="s">
        <v>718</v>
      </c>
      <c r="D67" s="2" t="str">
        <f t="shared" si="3"/>
        <v>https://cirro.enroll.pt.nrgpl.us?product_id=g3989f4187a36a9c</v>
      </c>
      <c r="E67" s="10" t="s">
        <v>28</v>
      </c>
      <c r="F67" s="10" t="s">
        <v>718</v>
      </c>
      <c r="G67" s="10" t="s">
        <v>49</v>
      </c>
      <c r="H67" s="3" t="s">
        <v>25</v>
      </c>
      <c r="I67" s="10" t="s">
        <v>31</v>
      </c>
      <c r="J67" s="15" t="s">
        <v>30</v>
      </c>
      <c r="K67" s="15" t="s">
        <v>30</v>
      </c>
      <c r="L67" s="8" t="s">
        <v>719</v>
      </c>
      <c r="M67" s="12" t="s">
        <v>14</v>
      </c>
      <c r="N67" s="4" t="s">
        <v>29</v>
      </c>
      <c r="O67" s="5">
        <v>6406539960</v>
      </c>
      <c r="P67" s="17" t="str">
        <f t="shared" si="2"/>
        <v>0800000000 1234567890</v>
      </c>
      <c r="Q67" s="5" t="s">
        <v>6</v>
      </c>
      <c r="R67" s="4" t="s">
        <v>720</v>
      </c>
      <c r="S67" t="s">
        <v>796</v>
      </c>
    </row>
    <row r="68" spans="1:19" x14ac:dyDescent="0.3">
      <c r="A68" s="16" t="s">
        <v>721</v>
      </c>
      <c r="B68" s="14" t="s">
        <v>32</v>
      </c>
      <c r="C68" s="10" t="s">
        <v>722</v>
      </c>
      <c r="D68" s="2" t="str">
        <f t="shared" si="3"/>
        <v>https://cirro.enroll.pt.nrgpl.us?product_id=g3d0f78504d4b5c1</v>
      </c>
      <c r="E68" s="10" t="s">
        <v>28</v>
      </c>
      <c r="F68" s="10" t="s">
        <v>722</v>
      </c>
      <c r="G68" s="10" t="s">
        <v>723</v>
      </c>
      <c r="H68" s="3" t="s">
        <v>22</v>
      </c>
      <c r="I68" s="10" t="s">
        <v>31</v>
      </c>
      <c r="J68" s="15" t="s">
        <v>30</v>
      </c>
      <c r="K68" s="15" t="s">
        <v>30</v>
      </c>
      <c r="L68" s="8" t="s">
        <v>724</v>
      </c>
      <c r="M68" s="12" t="s">
        <v>14</v>
      </c>
      <c r="N68" s="4" t="s">
        <v>29</v>
      </c>
      <c r="O68" s="5">
        <v>6411389799</v>
      </c>
      <c r="P68" s="17" t="str">
        <f t="shared" si="2"/>
        <v>0800000000 1234567890</v>
      </c>
      <c r="Q68" s="5" t="s">
        <v>6</v>
      </c>
      <c r="R68" s="4" t="s">
        <v>725</v>
      </c>
      <c r="S68" t="s">
        <v>797</v>
      </c>
    </row>
    <row r="69" spans="1:19" x14ac:dyDescent="0.3">
      <c r="A69" s="16" t="s">
        <v>726</v>
      </c>
      <c r="B69" s="14" t="s">
        <v>32</v>
      </c>
      <c r="C69" s="10" t="s">
        <v>727</v>
      </c>
      <c r="D69" s="2" t="str">
        <f t="shared" si="3"/>
        <v>https://cirro.enroll.pt.nrgpl.us?product_id=g41c59a1225f89a2</v>
      </c>
      <c r="E69" s="10" t="s">
        <v>28</v>
      </c>
      <c r="F69" s="10" t="s">
        <v>727</v>
      </c>
      <c r="G69" s="10" t="s">
        <v>728</v>
      </c>
      <c r="H69" s="3" t="s">
        <v>25</v>
      </c>
      <c r="I69" s="10" t="s">
        <v>31</v>
      </c>
      <c r="J69" s="15" t="s">
        <v>30</v>
      </c>
      <c r="K69" s="15" t="s">
        <v>30</v>
      </c>
      <c r="L69" s="8" t="s">
        <v>729</v>
      </c>
      <c r="M69" s="12" t="s">
        <v>14</v>
      </c>
      <c r="N69" s="4" t="s">
        <v>29</v>
      </c>
      <c r="O69" s="5">
        <v>6416239638</v>
      </c>
      <c r="P69" s="17" t="str">
        <f t="shared" si="2"/>
        <v>0800000000 1234567890</v>
      </c>
      <c r="Q69" s="5" t="s">
        <v>6</v>
      </c>
      <c r="R69" s="4" t="s">
        <v>730</v>
      </c>
      <c r="S69" t="s">
        <v>798</v>
      </c>
    </row>
    <row r="70" spans="1:19" x14ac:dyDescent="0.3">
      <c r="A70" s="16" t="s">
        <v>16</v>
      </c>
      <c r="B70" s="14" t="s">
        <v>32</v>
      </c>
      <c r="C70" s="10" t="s">
        <v>26</v>
      </c>
      <c r="D70" s="2" t="str">
        <f t="shared" si="3"/>
        <v>https://cirro.enroll.pt.nrgpl.us?product_id=g47ba92787702e5d</v>
      </c>
      <c r="E70" s="10" t="s">
        <v>28</v>
      </c>
      <c r="F70" s="10" t="s">
        <v>26</v>
      </c>
      <c r="G70" s="10" t="s">
        <v>33</v>
      </c>
      <c r="H70" s="3" t="s">
        <v>22</v>
      </c>
      <c r="I70" s="10" t="s">
        <v>31</v>
      </c>
      <c r="J70" s="15" t="s">
        <v>30</v>
      </c>
      <c r="K70" s="15" t="s">
        <v>30</v>
      </c>
      <c r="L70" s="8" t="s">
        <v>35</v>
      </c>
      <c r="M70" s="12" t="s">
        <v>14</v>
      </c>
      <c r="N70" s="4" t="s">
        <v>29</v>
      </c>
      <c r="O70" s="5">
        <v>6421089477</v>
      </c>
      <c r="P70" s="17" t="str">
        <f t="shared" si="2"/>
        <v>0800000000 1234567890</v>
      </c>
      <c r="Q70" s="5" t="s">
        <v>6</v>
      </c>
      <c r="R70" s="4" t="s">
        <v>23</v>
      </c>
      <c r="S70" t="s">
        <v>799</v>
      </c>
    </row>
    <row r="71" spans="1:19" x14ac:dyDescent="0.3">
      <c r="A71" s="16" t="s">
        <v>17</v>
      </c>
      <c r="B71" s="14" t="s">
        <v>32</v>
      </c>
      <c r="C71" s="10" t="s">
        <v>27</v>
      </c>
      <c r="D71" s="2" t="str">
        <f t="shared" si="3"/>
        <v>https://cirro.enroll.pt.nrgpl.us?product_id=g4b3bdd797c871fe</v>
      </c>
      <c r="E71" s="10" t="s">
        <v>28</v>
      </c>
      <c r="F71" s="10" t="s">
        <v>27</v>
      </c>
      <c r="G71" s="10" t="s">
        <v>34</v>
      </c>
      <c r="H71" s="3" t="s">
        <v>25</v>
      </c>
      <c r="I71" s="10" t="s">
        <v>31</v>
      </c>
      <c r="J71" s="15" t="s">
        <v>30</v>
      </c>
      <c r="K71" s="15" t="s">
        <v>30</v>
      </c>
      <c r="L71" s="8" t="s">
        <v>36</v>
      </c>
      <c r="M71" s="12" t="s">
        <v>14</v>
      </c>
      <c r="N71" s="4" t="s">
        <v>29</v>
      </c>
      <c r="O71" s="5">
        <v>6425939316</v>
      </c>
      <c r="P71" s="17" t="str">
        <f t="shared" si="2"/>
        <v>0800000000 1234567890</v>
      </c>
      <c r="Q71" s="5" t="s">
        <v>6</v>
      </c>
      <c r="R71" s="4" t="s">
        <v>24</v>
      </c>
      <c r="S71" t="s">
        <v>800</v>
      </c>
    </row>
    <row r="72" spans="1:19" x14ac:dyDescent="0.3">
      <c r="A72" s="16" t="s">
        <v>37</v>
      </c>
      <c r="B72" s="14" t="s">
        <v>32</v>
      </c>
      <c r="C72" s="10" t="s">
        <v>38</v>
      </c>
      <c r="D72" s="2" t="str">
        <f t="shared" si="3"/>
        <v>https://cirro.enroll.pt.nrgpl.us?product_id=g5443b3cc7ce4edb</v>
      </c>
      <c r="E72" s="10" t="s">
        <v>28</v>
      </c>
      <c r="F72" s="10" t="s">
        <v>38</v>
      </c>
      <c r="G72" s="10" t="s">
        <v>39</v>
      </c>
      <c r="H72" s="3" t="s">
        <v>22</v>
      </c>
      <c r="I72" s="10" t="s">
        <v>31</v>
      </c>
      <c r="J72" s="15" t="s">
        <v>30</v>
      </c>
      <c r="K72" s="15" t="s">
        <v>30</v>
      </c>
      <c r="L72" s="8" t="s">
        <v>40</v>
      </c>
      <c r="M72" s="12" t="s">
        <v>14</v>
      </c>
      <c r="N72" s="4" t="s">
        <v>29</v>
      </c>
      <c r="O72" s="5">
        <v>6430789155</v>
      </c>
      <c r="P72" s="17" t="str">
        <f t="shared" si="2"/>
        <v>0800000000 1234567890</v>
      </c>
      <c r="Q72" s="5" t="s">
        <v>6</v>
      </c>
      <c r="R72" s="4" t="s">
        <v>41</v>
      </c>
      <c r="S72" t="s">
        <v>801</v>
      </c>
    </row>
    <row r="73" spans="1:19" x14ac:dyDescent="0.3">
      <c r="A73" s="16" t="s">
        <v>42</v>
      </c>
      <c r="B73" s="14" t="s">
        <v>32</v>
      </c>
      <c r="C73" s="10" t="s">
        <v>43</v>
      </c>
      <c r="D73" s="2" t="str">
        <f t="shared" si="3"/>
        <v>https://cirro.enroll.pt.nrgpl.us?product_id=g634854565db51f7</v>
      </c>
      <c r="E73" s="10" t="s">
        <v>28</v>
      </c>
      <c r="F73" s="10" t="s">
        <v>43</v>
      </c>
      <c r="G73" s="10" t="s">
        <v>44</v>
      </c>
      <c r="H73" s="3" t="s">
        <v>25</v>
      </c>
      <c r="I73" s="10" t="s">
        <v>31</v>
      </c>
      <c r="J73" s="15" t="s">
        <v>30</v>
      </c>
      <c r="K73" s="15" t="s">
        <v>30</v>
      </c>
      <c r="L73" s="8" t="s">
        <v>45</v>
      </c>
      <c r="M73" s="12" t="s">
        <v>14</v>
      </c>
      <c r="N73" s="4" t="s">
        <v>29</v>
      </c>
      <c r="O73" s="5">
        <v>6435638994</v>
      </c>
      <c r="P73" s="17" t="str">
        <f t="shared" si="2"/>
        <v>0800000000 1234567890</v>
      </c>
      <c r="Q73" s="5" t="s">
        <v>6</v>
      </c>
      <c r="R73" s="4" t="s">
        <v>46</v>
      </c>
      <c r="S73" t="s">
        <v>802</v>
      </c>
    </row>
    <row r="74" spans="1:19" x14ac:dyDescent="0.3">
      <c r="A74" s="16" t="s">
        <v>47</v>
      </c>
      <c r="B74" s="14" t="s">
        <v>32</v>
      </c>
      <c r="C74" s="10" t="s">
        <v>48</v>
      </c>
      <c r="D74" s="2" t="str">
        <f t="shared" si="3"/>
        <v>https://cirro.enroll.pt.nrgpl.us?product_id=g65b802d0abe36a1</v>
      </c>
      <c r="E74" s="10" t="s">
        <v>28</v>
      </c>
      <c r="F74" s="10" t="s">
        <v>48</v>
      </c>
      <c r="G74" s="10" t="s">
        <v>49</v>
      </c>
      <c r="H74" s="3" t="s">
        <v>22</v>
      </c>
      <c r="I74" s="10" t="s">
        <v>31</v>
      </c>
      <c r="J74" s="15" t="s">
        <v>30</v>
      </c>
      <c r="K74" s="15" t="s">
        <v>30</v>
      </c>
      <c r="L74" s="8" t="s">
        <v>50</v>
      </c>
      <c r="M74" s="12" t="s">
        <v>14</v>
      </c>
      <c r="N74" s="4" t="s">
        <v>29</v>
      </c>
      <c r="O74" s="5">
        <v>6440488833</v>
      </c>
      <c r="P74" s="17" t="str">
        <f t="shared" si="2"/>
        <v>0800000000 1234567890</v>
      </c>
      <c r="Q74" s="5" t="s">
        <v>6</v>
      </c>
      <c r="R74" s="4" t="s">
        <v>51</v>
      </c>
      <c r="S74" t="s">
        <v>803</v>
      </c>
    </row>
    <row r="75" spans="1:19" x14ac:dyDescent="0.3">
      <c r="A75" s="16" t="s">
        <v>52</v>
      </c>
      <c r="B75" s="14" t="s">
        <v>32</v>
      </c>
      <c r="C75" s="10" t="s">
        <v>53</v>
      </c>
      <c r="D75" s="2" t="str">
        <f t="shared" si="3"/>
        <v>https://cirro.enroll.pt.nrgpl.us?product_id=g6bd18d4f3be52b6</v>
      </c>
      <c r="E75" s="10" t="s">
        <v>28</v>
      </c>
      <c r="F75" s="10" t="s">
        <v>53</v>
      </c>
      <c r="G75" s="10" t="s">
        <v>54</v>
      </c>
      <c r="H75" s="3" t="s">
        <v>25</v>
      </c>
      <c r="I75" s="10" t="s">
        <v>31</v>
      </c>
      <c r="J75" s="15" t="s">
        <v>30</v>
      </c>
      <c r="K75" s="15" t="s">
        <v>30</v>
      </c>
      <c r="L75" s="8" t="s">
        <v>55</v>
      </c>
      <c r="M75" s="12" t="s">
        <v>14</v>
      </c>
      <c r="N75" s="4" t="s">
        <v>29</v>
      </c>
      <c r="O75" s="5">
        <v>6445338672</v>
      </c>
      <c r="P75" s="17" t="str">
        <f t="shared" si="2"/>
        <v>0800000000 1234567890</v>
      </c>
      <c r="Q75" s="5" t="s">
        <v>6</v>
      </c>
      <c r="R75" s="4" t="s">
        <v>56</v>
      </c>
      <c r="S75" t="s">
        <v>804</v>
      </c>
    </row>
    <row r="76" spans="1:19" x14ac:dyDescent="0.3">
      <c r="A76" s="16" t="s">
        <v>57</v>
      </c>
      <c r="B76" s="14" t="s">
        <v>32</v>
      </c>
      <c r="C76" s="10" t="s">
        <v>58</v>
      </c>
      <c r="D76" s="2" t="str">
        <f t="shared" si="3"/>
        <v>https://cirro.enroll.pt.nrgpl.us?product_id=g758090088361f50</v>
      </c>
      <c r="E76" s="10" t="s">
        <v>28</v>
      </c>
      <c r="F76" s="10" t="s">
        <v>58</v>
      </c>
      <c r="G76" s="10" t="s">
        <v>59</v>
      </c>
      <c r="H76" s="3" t="s">
        <v>22</v>
      </c>
      <c r="I76" s="10" t="s">
        <v>31</v>
      </c>
      <c r="J76" s="15" t="s">
        <v>30</v>
      </c>
      <c r="K76" s="15" t="s">
        <v>30</v>
      </c>
      <c r="L76" s="8" t="s">
        <v>60</v>
      </c>
      <c r="M76" s="12" t="s">
        <v>14</v>
      </c>
      <c r="N76" s="4" t="s">
        <v>29</v>
      </c>
      <c r="O76" s="5">
        <v>6450188511</v>
      </c>
      <c r="P76" s="17" t="str">
        <f t="shared" si="2"/>
        <v>0800000000 1234567890</v>
      </c>
      <c r="Q76" s="5" t="s">
        <v>6</v>
      </c>
      <c r="R76" s="4" t="s">
        <v>61</v>
      </c>
      <c r="S76" t="s">
        <v>805</v>
      </c>
    </row>
    <row r="77" spans="1:19" x14ac:dyDescent="0.3">
      <c r="A77" s="16" t="s">
        <v>62</v>
      </c>
      <c r="B77" s="14" t="s">
        <v>32</v>
      </c>
      <c r="C77" s="10" t="s">
        <v>63</v>
      </c>
      <c r="D77" s="2" t="str">
        <f t="shared" si="3"/>
        <v>https://cirro.enroll.pt.nrgpl.us?product_id=g8371010c44d0071</v>
      </c>
      <c r="E77" s="10" t="s">
        <v>28</v>
      </c>
      <c r="F77" s="10" t="s">
        <v>63</v>
      </c>
      <c r="G77" s="10" t="s">
        <v>64</v>
      </c>
      <c r="H77" s="3" t="s">
        <v>25</v>
      </c>
      <c r="I77" s="10" t="s">
        <v>31</v>
      </c>
      <c r="J77" s="15" t="s">
        <v>30</v>
      </c>
      <c r="K77" s="15" t="s">
        <v>30</v>
      </c>
      <c r="L77" s="8" t="s">
        <v>65</v>
      </c>
      <c r="M77" s="12" t="s">
        <v>14</v>
      </c>
      <c r="N77" s="4" t="s">
        <v>29</v>
      </c>
      <c r="O77" s="5">
        <v>6455038350</v>
      </c>
      <c r="P77" s="17" t="str">
        <f t="shared" si="2"/>
        <v>0800000000 1234567890</v>
      </c>
      <c r="Q77" s="5" t="s">
        <v>6</v>
      </c>
      <c r="R77" s="4" t="s">
        <v>66</v>
      </c>
      <c r="S77" t="s">
        <v>806</v>
      </c>
    </row>
    <row r="78" spans="1:19" x14ac:dyDescent="0.3">
      <c r="A78" s="16" t="s">
        <v>67</v>
      </c>
      <c r="B78" s="14" t="s">
        <v>32</v>
      </c>
      <c r="C78" s="10" t="s">
        <v>68</v>
      </c>
      <c r="D78" s="2" t="str">
        <f t="shared" si="3"/>
        <v>https://cirro.enroll.pt.nrgpl.us?product_id=g94e7a38b0366ee3</v>
      </c>
      <c r="E78" s="10" t="s">
        <v>28</v>
      </c>
      <c r="F78" s="10" t="s">
        <v>68</v>
      </c>
      <c r="G78" s="10" t="s">
        <v>69</v>
      </c>
      <c r="H78" s="3" t="s">
        <v>22</v>
      </c>
      <c r="I78" s="10" t="s">
        <v>31</v>
      </c>
      <c r="J78" s="15" t="s">
        <v>30</v>
      </c>
      <c r="K78" s="15" t="s">
        <v>30</v>
      </c>
      <c r="L78" s="8" t="s">
        <v>70</v>
      </c>
      <c r="M78" s="12" t="s">
        <v>14</v>
      </c>
      <c r="N78" s="4" t="s">
        <v>29</v>
      </c>
      <c r="O78" s="5">
        <v>6459888189</v>
      </c>
      <c r="P78" s="17" t="str">
        <f t="shared" si="2"/>
        <v>0800000000 1234567890</v>
      </c>
      <c r="Q78" s="5" t="s">
        <v>6</v>
      </c>
      <c r="R78" s="4" t="s">
        <v>71</v>
      </c>
      <c r="S78" t="s">
        <v>807</v>
      </c>
    </row>
    <row r="79" spans="1:19" x14ac:dyDescent="0.3">
      <c r="A79" s="16" t="s">
        <v>72</v>
      </c>
      <c r="B79" s="14" t="s">
        <v>32</v>
      </c>
      <c r="C79" s="10" t="s">
        <v>73</v>
      </c>
      <c r="D79" s="2" t="str">
        <f t="shared" si="3"/>
        <v>https://cirro.enroll.pt.nrgpl.us?product_id=ga7ae0f46afa8d7f</v>
      </c>
      <c r="E79" s="10" t="s">
        <v>28</v>
      </c>
      <c r="F79" s="10" t="s">
        <v>73</v>
      </c>
      <c r="G79" s="10" t="s">
        <v>74</v>
      </c>
      <c r="H79" s="3" t="s">
        <v>25</v>
      </c>
      <c r="I79" s="10" t="s">
        <v>31</v>
      </c>
      <c r="J79" s="15" t="s">
        <v>30</v>
      </c>
      <c r="K79" s="15" t="s">
        <v>30</v>
      </c>
      <c r="L79" s="8" t="s">
        <v>75</v>
      </c>
      <c r="M79" s="12" t="s">
        <v>14</v>
      </c>
      <c r="N79" s="4" t="s">
        <v>29</v>
      </c>
      <c r="O79" s="5">
        <v>6464738028</v>
      </c>
      <c r="P79" s="17" t="str">
        <f t="shared" si="2"/>
        <v>0800000000 1234567890</v>
      </c>
      <c r="Q79" s="5" t="s">
        <v>6</v>
      </c>
      <c r="R79" s="4" t="s">
        <v>76</v>
      </c>
      <c r="S79" t="s">
        <v>808</v>
      </c>
    </row>
    <row r="80" spans="1:19" x14ac:dyDescent="0.3">
      <c r="A80" s="16" t="s">
        <v>77</v>
      </c>
      <c r="B80" s="14" t="s">
        <v>32</v>
      </c>
      <c r="C80" s="10" t="s">
        <v>78</v>
      </c>
      <c r="D80" s="2" t="str">
        <f t="shared" si="3"/>
        <v>https://cirro.enroll.pt.nrgpl.us?product_id=ga7eeadbad41f5aa</v>
      </c>
      <c r="E80" s="10" t="s">
        <v>28</v>
      </c>
      <c r="F80" s="10" t="s">
        <v>78</v>
      </c>
      <c r="G80" s="10" t="s">
        <v>39</v>
      </c>
      <c r="H80" s="3" t="s">
        <v>22</v>
      </c>
      <c r="I80" s="10" t="s">
        <v>31</v>
      </c>
      <c r="J80" s="15" t="s">
        <v>30</v>
      </c>
      <c r="K80" s="15" t="s">
        <v>30</v>
      </c>
      <c r="L80" s="8" t="s">
        <v>79</v>
      </c>
      <c r="M80" s="12" t="s">
        <v>14</v>
      </c>
      <c r="N80" s="4" t="s">
        <v>29</v>
      </c>
      <c r="O80" s="5">
        <v>6469587867</v>
      </c>
      <c r="P80" s="17" t="str">
        <f t="shared" si="2"/>
        <v>0800000000 1234567890</v>
      </c>
      <c r="Q80" s="5" t="s">
        <v>6</v>
      </c>
      <c r="R80" s="4" t="s">
        <v>80</v>
      </c>
      <c r="S80" t="s">
        <v>809</v>
      </c>
    </row>
    <row r="81" spans="1:19" x14ac:dyDescent="0.3">
      <c r="A81" s="16" t="s">
        <v>81</v>
      </c>
      <c r="B81" s="14" t="s">
        <v>32</v>
      </c>
      <c r="C81" s="10" t="s">
        <v>82</v>
      </c>
      <c r="D81" s="2" t="str">
        <f t="shared" si="3"/>
        <v>https://cirro.enroll.pt.nrgpl.us?product_id=gb5a320477221bc7</v>
      </c>
      <c r="E81" s="10" t="s">
        <v>28</v>
      </c>
      <c r="F81" s="10" t="s">
        <v>82</v>
      </c>
      <c r="G81" s="10" t="s">
        <v>33</v>
      </c>
      <c r="H81" s="3" t="s">
        <v>25</v>
      </c>
      <c r="I81" s="10" t="s">
        <v>31</v>
      </c>
      <c r="J81" s="15" t="s">
        <v>30</v>
      </c>
      <c r="K81" s="15" t="s">
        <v>30</v>
      </c>
      <c r="L81" s="8" t="s">
        <v>83</v>
      </c>
      <c r="M81" s="12" t="s">
        <v>14</v>
      </c>
      <c r="N81" s="4" t="s">
        <v>29</v>
      </c>
      <c r="O81" s="5">
        <v>6474437706</v>
      </c>
      <c r="P81" s="17" t="str">
        <f t="shared" si="2"/>
        <v>0800000000 1234567890</v>
      </c>
      <c r="Q81" s="5" t="s">
        <v>6</v>
      </c>
      <c r="R81" s="4" t="s">
        <v>84</v>
      </c>
      <c r="S81" t="s">
        <v>810</v>
      </c>
    </row>
    <row r="82" spans="1:19" x14ac:dyDescent="0.3">
      <c r="A82" s="16" t="s">
        <v>85</v>
      </c>
      <c r="B82" s="14" t="s">
        <v>32</v>
      </c>
      <c r="C82" s="10" t="s">
        <v>86</v>
      </c>
      <c r="D82" s="2" t="str">
        <f t="shared" si="3"/>
        <v>https://cirro.enroll.pt.nrgpl.us?product_id=gb6801c255e2bbdf</v>
      </c>
      <c r="E82" s="10" t="s">
        <v>28</v>
      </c>
      <c r="F82" s="10" t="s">
        <v>86</v>
      </c>
      <c r="G82" s="10" t="s">
        <v>64</v>
      </c>
      <c r="H82" s="3" t="s">
        <v>22</v>
      </c>
      <c r="I82" s="10" t="s">
        <v>31</v>
      </c>
      <c r="J82" s="15" t="s">
        <v>30</v>
      </c>
      <c r="K82" s="15" t="s">
        <v>30</v>
      </c>
      <c r="L82" s="8" t="s">
        <v>87</v>
      </c>
      <c r="M82" s="12" t="s">
        <v>14</v>
      </c>
      <c r="N82" s="4" t="s">
        <v>29</v>
      </c>
      <c r="O82" s="5">
        <v>6479287545</v>
      </c>
      <c r="P82" s="17" t="str">
        <f t="shared" si="2"/>
        <v>0800000000 1234567890</v>
      </c>
      <c r="Q82" s="5" t="s">
        <v>6</v>
      </c>
      <c r="R82" s="4" t="s">
        <v>88</v>
      </c>
      <c r="S82" t="s">
        <v>811</v>
      </c>
    </row>
    <row r="83" spans="1:19" x14ac:dyDescent="0.3">
      <c r="A83" s="16" t="s">
        <v>89</v>
      </c>
      <c r="B83" s="14" t="s">
        <v>32</v>
      </c>
      <c r="C83" s="10" t="s">
        <v>90</v>
      </c>
      <c r="D83" s="2" t="str">
        <f t="shared" si="3"/>
        <v>https://cirro.enroll.pt.nrgpl.us?product_id=gc44e73510d4debb</v>
      </c>
      <c r="E83" s="10" t="s">
        <v>28</v>
      </c>
      <c r="F83" s="10" t="s">
        <v>90</v>
      </c>
      <c r="G83" s="10" t="s">
        <v>91</v>
      </c>
      <c r="H83" s="3" t="s">
        <v>25</v>
      </c>
      <c r="I83" s="10" t="s">
        <v>31</v>
      </c>
      <c r="J83" s="15" t="s">
        <v>30</v>
      </c>
      <c r="K83" s="15" t="s">
        <v>30</v>
      </c>
      <c r="L83" s="8" t="s">
        <v>92</v>
      </c>
      <c r="M83" s="12" t="s">
        <v>14</v>
      </c>
      <c r="N83" s="4" t="s">
        <v>29</v>
      </c>
      <c r="O83" s="5">
        <v>6484137384</v>
      </c>
      <c r="P83" s="17" t="str">
        <f t="shared" si="2"/>
        <v>0800000000 1234567890</v>
      </c>
      <c r="Q83" s="5" t="s">
        <v>6</v>
      </c>
      <c r="R83" s="4" t="s">
        <v>93</v>
      </c>
      <c r="S83" t="s">
        <v>812</v>
      </c>
    </row>
    <row r="84" spans="1:19" x14ac:dyDescent="0.3">
      <c r="A84" s="16" t="s">
        <v>94</v>
      </c>
      <c r="B84" s="14" t="s">
        <v>32</v>
      </c>
      <c r="C84" s="10" t="s">
        <v>95</v>
      </c>
      <c r="D84" s="2" t="str">
        <f t="shared" si="3"/>
        <v>https://cirro.enroll.pt.nrgpl.us?product_id=gce4c2cf778edc84</v>
      </c>
      <c r="E84" s="10" t="s">
        <v>28</v>
      </c>
      <c r="F84" s="10" t="s">
        <v>95</v>
      </c>
      <c r="G84" s="10" t="s">
        <v>96</v>
      </c>
      <c r="H84" s="3" t="s">
        <v>22</v>
      </c>
      <c r="I84" s="10" t="s">
        <v>31</v>
      </c>
      <c r="J84" s="15" t="s">
        <v>30</v>
      </c>
      <c r="K84" s="15" t="s">
        <v>30</v>
      </c>
      <c r="L84" s="8" t="s">
        <v>97</v>
      </c>
      <c r="M84" s="12" t="s">
        <v>14</v>
      </c>
      <c r="N84" s="4" t="s">
        <v>29</v>
      </c>
      <c r="O84" s="5">
        <v>6488987223</v>
      </c>
      <c r="P84" s="17" t="str">
        <f t="shared" si="2"/>
        <v>0800000000 1234567890</v>
      </c>
      <c r="Q84" s="5" t="s">
        <v>6</v>
      </c>
      <c r="R84" s="4" t="s">
        <v>98</v>
      </c>
      <c r="S84" t="s">
        <v>813</v>
      </c>
    </row>
    <row r="85" spans="1:19" x14ac:dyDescent="0.3">
      <c r="A85" s="16" t="s">
        <v>99</v>
      </c>
      <c r="B85" s="14" t="s">
        <v>32</v>
      </c>
      <c r="C85" s="10" t="s">
        <v>100</v>
      </c>
      <c r="D85" s="2" t="str">
        <f t="shared" si="3"/>
        <v>https://cirro.enroll.pt.nrgpl.us?product_id=gea499ad79107b4b</v>
      </c>
      <c r="E85" s="10" t="s">
        <v>28</v>
      </c>
      <c r="F85" s="10" t="s">
        <v>100</v>
      </c>
      <c r="G85" s="10" t="s">
        <v>101</v>
      </c>
      <c r="H85" s="3" t="s">
        <v>25</v>
      </c>
      <c r="I85" s="10" t="s">
        <v>31</v>
      </c>
      <c r="J85" s="15" t="s">
        <v>30</v>
      </c>
      <c r="K85" s="15" t="s">
        <v>30</v>
      </c>
      <c r="L85" s="8" t="s">
        <v>102</v>
      </c>
      <c r="M85" s="12" t="s">
        <v>14</v>
      </c>
      <c r="N85" s="4" t="s">
        <v>29</v>
      </c>
      <c r="O85" s="5">
        <v>6493837062</v>
      </c>
      <c r="P85" s="17" t="str">
        <f t="shared" si="2"/>
        <v>0800000000 1234567890</v>
      </c>
      <c r="Q85" s="5" t="s">
        <v>6</v>
      </c>
      <c r="R85" s="4" t="s">
        <v>103</v>
      </c>
      <c r="S85" t="s">
        <v>814</v>
      </c>
    </row>
    <row r="86" spans="1:19" x14ac:dyDescent="0.3">
      <c r="A86" s="16" t="s">
        <v>104</v>
      </c>
      <c r="B86" s="14" t="s">
        <v>32</v>
      </c>
      <c r="C86" s="10" t="s">
        <v>105</v>
      </c>
      <c r="D86" s="2" t="str">
        <f t="shared" si="3"/>
        <v>https://cirro.enroll.pt.nrgpl.us?product_id=gf13e4a7dcd5abf0</v>
      </c>
      <c r="E86" s="10" t="s">
        <v>28</v>
      </c>
      <c r="F86" s="10" t="s">
        <v>105</v>
      </c>
      <c r="G86" s="10" t="s">
        <v>106</v>
      </c>
      <c r="H86" s="3" t="s">
        <v>22</v>
      </c>
      <c r="I86" s="10" t="s">
        <v>31</v>
      </c>
      <c r="J86" s="15" t="s">
        <v>30</v>
      </c>
      <c r="K86" s="15" t="s">
        <v>30</v>
      </c>
      <c r="L86" s="8" t="s">
        <v>107</v>
      </c>
      <c r="M86" s="12" t="s">
        <v>14</v>
      </c>
      <c r="N86" s="4" t="s">
        <v>29</v>
      </c>
      <c r="O86" s="5">
        <v>6498686901</v>
      </c>
      <c r="P86" s="17" t="str">
        <f t="shared" si="2"/>
        <v>0800000000 1234567890</v>
      </c>
      <c r="Q86" s="5" t="s">
        <v>6</v>
      </c>
      <c r="R86" s="4" t="s">
        <v>108</v>
      </c>
      <c r="S86" t="s">
        <v>815</v>
      </c>
    </row>
    <row r="87" spans="1:19" x14ac:dyDescent="0.3">
      <c r="A87" s="16" t="s">
        <v>109</v>
      </c>
      <c r="B87" s="14" t="s">
        <v>32</v>
      </c>
      <c r="C87" s="10" t="s">
        <v>110</v>
      </c>
      <c r="D87" s="2" t="str">
        <f t="shared" si="3"/>
        <v>https://cirro.enroll.pt.nrgpl.us?product_id=gfab2755cb16d634</v>
      </c>
      <c r="E87" s="10" t="s">
        <v>28</v>
      </c>
      <c r="F87" s="10" t="s">
        <v>110</v>
      </c>
      <c r="G87" s="10" t="s">
        <v>111</v>
      </c>
      <c r="H87" s="3" t="s">
        <v>25</v>
      </c>
      <c r="I87" s="10" t="s">
        <v>31</v>
      </c>
      <c r="J87" s="15" t="s">
        <v>30</v>
      </c>
      <c r="K87" s="15" t="s">
        <v>30</v>
      </c>
      <c r="L87" s="8" t="s">
        <v>112</v>
      </c>
      <c r="M87" s="12" t="s">
        <v>14</v>
      </c>
      <c r="N87" s="4" t="s">
        <v>29</v>
      </c>
      <c r="O87" s="5">
        <v>6503536740</v>
      </c>
      <c r="P87" s="17" t="str">
        <f t="shared" ref="P87:P150" si="4">IF(E87="duq","00142387979",(IF(OR(E87="meted",E87= "penelec",E87= "penn",E87 = "wpp"),"0800000000 1234567890",(IF(OR(E87="peco",E87= "ppl"),"80232-32323")))))</f>
        <v>0800000000 1234567890</v>
      </c>
      <c r="Q87" s="5" t="s">
        <v>6</v>
      </c>
      <c r="R87" s="4" t="s">
        <v>113</v>
      </c>
      <c r="S87" t="s">
        <v>816</v>
      </c>
    </row>
    <row r="88" spans="1:19" x14ac:dyDescent="0.3">
      <c r="A88" s="16" t="s">
        <v>114</v>
      </c>
      <c r="B88" s="14" t="s">
        <v>32</v>
      </c>
      <c r="C88" s="10" t="s">
        <v>115</v>
      </c>
      <c r="D88" s="2" t="str">
        <f t="shared" si="3"/>
        <v>https://cirro.enroll.pt.nrgpl.us?product_id=gc71bffc72046a90</v>
      </c>
      <c r="E88" s="10" t="s">
        <v>116</v>
      </c>
      <c r="F88" s="10" t="s">
        <v>115</v>
      </c>
      <c r="G88" s="10" t="s">
        <v>33</v>
      </c>
      <c r="H88" s="3" t="s">
        <v>25</v>
      </c>
      <c r="I88" s="10" t="s">
        <v>31</v>
      </c>
      <c r="J88" s="15" t="s">
        <v>30</v>
      </c>
      <c r="K88" s="15" t="s">
        <v>30</v>
      </c>
      <c r="L88" s="8" t="s">
        <v>117</v>
      </c>
      <c r="M88" s="12" t="s">
        <v>14</v>
      </c>
      <c r="N88" s="4" t="s">
        <v>29</v>
      </c>
      <c r="O88" s="5">
        <v>6571434486</v>
      </c>
      <c r="P88" s="17" t="str">
        <f t="shared" si="4"/>
        <v>0800000000 1234567890</v>
      </c>
      <c r="Q88" s="5" t="s">
        <v>6</v>
      </c>
      <c r="R88" s="4" t="s">
        <v>118</v>
      </c>
      <c r="S88" t="s">
        <v>817</v>
      </c>
    </row>
    <row r="89" spans="1:19" x14ac:dyDescent="0.3">
      <c r="A89" s="16" t="s">
        <v>119</v>
      </c>
      <c r="B89" s="14" t="s">
        <v>32</v>
      </c>
      <c r="C89" s="10" t="s">
        <v>120</v>
      </c>
      <c r="D89" s="2" t="str">
        <f t="shared" si="3"/>
        <v>https://cirro.enroll.pt.nrgpl.us?product_id=gcacb2287a409af4</v>
      </c>
      <c r="E89" s="10" t="s">
        <v>116</v>
      </c>
      <c r="F89" s="10" t="s">
        <v>120</v>
      </c>
      <c r="G89" s="10" t="s">
        <v>39</v>
      </c>
      <c r="H89" s="3" t="s">
        <v>22</v>
      </c>
      <c r="I89" s="10" t="s">
        <v>31</v>
      </c>
      <c r="J89" s="15" t="s">
        <v>30</v>
      </c>
      <c r="K89" s="15" t="s">
        <v>30</v>
      </c>
      <c r="L89" s="8" t="s">
        <v>121</v>
      </c>
      <c r="M89" s="12" t="s">
        <v>14</v>
      </c>
      <c r="N89" s="4" t="s">
        <v>29</v>
      </c>
      <c r="O89" s="5">
        <v>6576284325</v>
      </c>
      <c r="P89" s="17" t="str">
        <f t="shared" si="4"/>
        <v>0800000000 1234567890</v>
      </c>
      <c r="Q89" s="5" t="s">
        <v>6</v>
      </c>
      <c r="R89" s="4" t="s">
        <v>122</v>
      </c>
      <c r="S89" t="s">
        <v>818</v>
      </c>
    </row>
    <row r="90" spans="1:19" x14ac:dyDescent="0.3">
      <c r="A90" s="16" t="s">
        <v>123</v>
      </c>
      <c r="B90" s="14" t="s">
        <v>32</v>
      </c>
      <c r="C90" s="10" t="s">
        <v>124</v>
      </c>
      <c r="D90" s="2" t="str">
        <f t="shared" si="3"/>
        <v>https://cirro.enroll.pt.nrgpl.us?product_id=gcdb9cbfc54c6364</v>
      </c>
      <c r="E90" s="10" t="s">
        <v>116</v>
      </c>
      <c r="F90" s="10" t="s">
        <v>124</v>
      </c>
      <c r="G90" s="10" t="s">
        <v>49</v>
      </c>
      <c r="H90" s="3" t="s">
        <v>25</v>
      </c>
      <c r="I90" s="10" t="s">
        <v>31</v>
      </c>
      <c r="J90" s="15" t="s">
        <v>30</v>
      </c>
      <c r="K90" s="15" t="s">
        <v>30</v>
      </c>
      <c r="L90" s="8" t="s">
        <v>125</v>
      </c>
      <c r="M90" s="12" t="s">
        <v>14</v>
      </c>
      <c r="N90" s="4" t="s">
        <v>29</v>
      </c>
      <c r="O90" s="5">
        <v>6581134164</v>
      </c>
      <c r="P90" s="17" t="str">
        <f t="shared" si="4"/>
        <v>0800000000 1234567890</v>
      </c>
      <c r="Q90" s="5" t="s">
        <v>6</v>
      </c>
      <c r="R90" s="4" t="s">
        <v>126</v>
      </c>
      <c r="S90" t="s">
        <v>819</v>
      </c>
    </row>
    <row r="91" spans="1:19" x14ac:dyDescent="0.3">
      <c r="A91" s="16" t="s">
        <v>127</v>
      </c>
      <c r="B91" s="14" t="s">
        <v>32</v>
      </c>
      <c r="C91" s="10" t="s">
        <v>128</v>
      </c>
      <c r="D91" s="2" t="str">
        <f t="shared" si="3"/>
        <v>https://cirro.enroll.pt.nrgpl.us?product_id=gd70a3fa1fb827c5</v>
      </c>
      <c r="E91" s="10" t="s">
        <v>116</v>
      </c>
      <c r="F91" s="10" t="s">
        <v>128</v>
      </c>
      <c r="G91" s="10" t="s">
        <v>64</v>
      </c>
      <c r="H91" s="3" t="s">
        <v>22</v>
      </c>
      <c r="I91" s="10" t="s">
        <v>31</v>
      </c>
      <c r="J91" s="15" t="s">
        <v>30</v>
      </c>
      <c r="K91" s="15" t="s">
        <v>30</v>
      </c>
      <c r="L91" s="8" t="s">
        <v>129</v>
      </c>
      <c r="M91" s="12" t="s">
        <v>14</v>
      </c>
      <c r="N91" s="4" t="s">
        <v>29</v>
      </c>
      <c r="O91" s="5">
        <v>6585984003</v>
      </c>
      <c r="P91" s="17" t="str">
        <f t="shared" si="4"/>
        <v>0800000000 1234567890</v>
      </c>
      <c r="Q91" s="5" t="s">
        <v>6</v>
      </c>
      <c r="R91" s="4" t="s">
        <v>130</v>
      </c>
      <c r="S91" t="s">
        <v>820</v>
      </c>
    </row>
    <row r="92" spans="1:19" x14ac:dyDescent="0.3">
      <c r="A92" s="16" t="s">
        <v>131</v>
      </c>
      <c r="B92" s="14" t="s">
        <v>32</v>
      </c>
      <c r="C92" s="10" t="s">
        <v>132</v>
      </c>
      <c r="D92" s="2" t="str">
        <f t="shared" si="3"/>
        <v>https://cirro.enroll.pt.nrgpl.us?product_id=gd97a36de124a6ab</v>
      </c>
      <c r="E92" s="10" t="s">
        <v>116</v>
      </c>
      <c r="F92" s="10" t="s">
        <v>132</v>
      </c>
      <c r="G92" s="10" t="s">
        <v>39</v>
      </c>
      <c r="H92" s="3" t="s">
        <v>25</v>
      </c>
      <c r="I92" s="10" t="s">
        <v>31</v>
      </c>
      <c r="J92" s="15" t="s">
        <v>30</v>
      </c>
      <c r="K92" s="15" t="s">
        <v>30</v>
      </c>
      <c r="L92" s="8" t="s">
        <v>133</v>
      </c>
      <c r="M92" s="12" t="s">
        <v>14</v>
      </c>
      <c r="N92" s="4" t="s">
        <v>29</v>
      </c>
      <c r="O92" s="5">
        <v>6590833842</v>
      </c>
      <c r="P92" s="17" t="str">
        <f t="shared" si="4"/>
        <v>0800000000 1234567890</v>
      </c>
      <c r="Q92" s="5" t="s">
        <v>6</v>
      </c>
      <c r="R92" s="4" t="s">
        <v>134</v>
      </c>
      <c r="S92" t="s">
        <v>821</v>
      </c>
    </row>
    <row r="93" spans="1:19" x14ac:dyDescent="0.3">
      <c r="A93" s="16" t="s">
        <v>135</v>
      </c>
      <c r="B93" s="14" t="s">
        <v>32</v>
      </c>
      <c r="C93" s="10" t="s">
        <v>136</v>
      </c>
      <c r="D93" s="2" t="str">
        <f t="shared" si="3"/>
        <v>https://cirro.enroll.pt.nrgpl.us?product_id=ge02c6e24b44efe5</v>
      </c>
      <c r="E93" s="10" t="s">
        <v>116</v>
      </c>
      <c r="F93" s="10" t="s">
        <v>136</v>
      </c>
      <c r="G93" s="10" t="s">
        <v>69</v>
      </c>
      <c r="H93" s="3" t="s">
        <v>22</v>
      </c>
      <c r="I93" s="10" t="s">
        <v>31</v>
      </c>
      <c r="J93" s="15" t="s">
        <v>30</v>
      </c>
      <c r="K93" s="15" t="s">
        <v>30</v>
      </c>
      <c r="L93" s="8" t="s">
        <v>137</v>
      </c>
      <c r="M93" s="12" t="s">
        <v>14</v>
      </c>
      <c r="N93" s="4" t="s">
        <v>29</v>
      </c>
      <c r="O93" s="5">
        <v>6595683681</v>
      </c>
      <c r="P93" s="17" t="str">
        <f t="shared" si="4"/>
        <v>0800000000 1234567890</v>
      </c>
      <c r="Q93" s="5" t="s">
        <v>6</v>
      </c>
      <c r="R93" s="4" t="s">
        <v>138</v>
      </c>
      <c r="S93" t="s">
        <v>822</v>
      </c>
    </row>
    <row r="94" spans="1:19" x14ac:dyDescent="0.3">
      <c r="A94" s="16" t="s">
        <v>139</v>
      </c>
      <c r="B94" s="14" t="s">
        <v>32</v>
      </c>
      <c r="C94" s="10" t="s">
        <v>140</v>
      </c>
      <c r="D94" s="2" t="str">
        <f t="shared" si="3"/>
        <v>https://cirro.enroll.pt.nrgpl.us?product_id=ge7da7c662dd840d</v>
      </c>
      <c r="E94" s="10" t="s">
        <v>116</v>
      </c>
      <c r="F94" s="10" t="s">
        <v>140</v>
      </c>
      <c r="G94" s="10" t="s">
        <v>39</v>
      </c>
      <c r="H94" s="3" t="s">
        <v>25</v>
      </c>
      <c r="I94" s="10" t="s">
        <v>31</v>
      </c>
      <c r="J94" s="15" t="s">
        <v>30</v>
      </c>
      <c r="K94" s="15" t="s">
        <v>30</v>
      </c>
      <c r="L94" s="8" t="s">
        <v>141</v>
      </c>
      <c r="M94" s="12" t="s">
        <v>14</v>
      </c>
      <c r="N94" s="4" t="s">
        <v>29</v>
      </c>
      <c r="O94" s="5">
        <v>6600533520</v>
      </c>
      <c r="P94" s="17" t="str">
        <f t="shared" si="4"/>
        <v>0800000000 1234567890</v>
      </c>
      <c r="Q94" s="5" t="s">
        <v>6</v>
      </c>
      <c r="R94" s="4" t="s">
        <v>142</v>
      </c>
      <c r="S94" t="s">
        <v>823</v>
      </c>
    </row>
    <row r="95" spans="1:19" x14ac:dyDescent="0.3">
      <c r="A95" s="16" t="s">
        <v>143</v>
      </c>
      <c r="B95" s="18" t="s">
        <v>32</v>
      </c>
      <c r="C95" s="19" t="s">
        <v>144</v>
      </c>
      <c r="D95" s="20" t="str">
        <f t="shared" si="3"/>
        <v>https://cirro.enroll.pt.nrgpl.us?product_id=g099e2371ae37c88</v>
      </c>
      <c r="E95" s="19" t="s">
        <v>116</v>
      </c>
      <c r="F95" s="19" t="s">
        <v>144</v>
      </c>
      <c r="G95" s="19" t="s">
        <v>64</v>
      </c>
      <c r="H95" s="21" t="s">
        <v>22</v>
      </c>
      <c r="I95" s="19" t="s">
        <v>31</v>
      </c>
      <c r="J95" s="22" t="s">
        <v>30</v>
      </c>
      <c r="K95" s="22" t="s">
        <v>30</v>
      </c>
      <c r="L95" s="23" t="s">
        <v>145</v>
      </c>
      <c r="M95" s="24" t="s">
        <v>14</v>
      </c>
      <c r="N95" s="25" t="s">
        <v>29</v>
      </c>
      <c r="O95" s="26">
        <v>6508386579</v>
      </c>
      <c r="P95" s="17" t="str">
        <f t="shared" si="4"/>
        <v>0800000000 1234567890</v>
      </c>
      <c r="Q95" s="26" t="s">
        <v>6</v>
      </c>
      <c r="R95" s="25" t="s">
        <v>146</v>
      </c>
      <c r="S95" t="s">
        <v>824</v>
      </c>
    </row>
    <row r="96" spans="1:19" x14ac:dyDescent="0.3">
      <c r="A96" s="16" t="s">
        <v>147</v>
      </c>
      <c r="B96" s="14" t="s">
        <v>32</v>
      </c>
      <c r="C96" s="10" t="s">
        <v>148</v>
      </c>
      <c r="D96" s="2" t="str">
        <f t="shared" si="3"/>
        <v>https://cirro.enroll.pt.nrgpl.us?product_id=g189b15dbb9f671a</v>
      </c>
      <c r="E96" s="10" t="s">
        <v>116</v>
      </c>
      <c r="F96" s="10" t="s">
        <v>148</v>
      </c>
      <c r="G96" s="10" t="s">
        <v>34</v>
      </c>
      <c r="H96" s="3" t="s">
        <v>25</v>
      </c>
      <c r="I96" s="10" t="s">
        <v>31</v>
      </c>
      <c r="J96" s="15" t="s">
        <v>30</v>
      </c>
      <c r="K96" s="15" t="s">
        <v>30</v>
      </c>
      <c r="L96" s="8" t="s">
        <v>149</v>
      </c>
      <c r="M96" s="12" t="s">
        <v>14</v>
      </c>
      <c r="N96" s="4" t="s">
        <v>29</v>
      </c>
      <c r="O96" s="5">
        <v>6513236418</v>
      </c>
      <c r="P96" s="17" t="str">
        <f t="shared" si="4"/>
        <v>0800000000 1234567890</v>
      </c>
      <c r="Q96" s="5" t="s">
        <v>6</v>
      </c>
      <c r="R96" s="4" t="s">
        <v>150</v>
      </c>
      <c r="S96" t="s">
        <v>825</v>
      </c>
    </row>
    <row r="97" spans="1:19" x14ac:dyDescent="0.3">
      <c r="A97" s="16" t="s">
        <v>151</v>
      </c>
      <c r="B97" s="14" t="s">
        <v>32</v>
      </c>
      <c r="C97" s="10" t="s">
        <v>152</v>
      </c>
      <c r="D97" s="2" t="str">
        <f t="shared" si="3"/>
        <v>https://cirro.enroll.pt.nrgpl.us?product_id=g21e7ca5eb3c8889</v>
      </c>
      <c r="E97" s="10" t="s">
        <v>116</v>
      </c>
      <c r="F97" s="10" t="s">
        <v>152</v>
      </c>
      <c r="G97" s="10" t="s">
        <v>153</v>
      </c>
      <c r="H97" s="3" t="s">
        <v>22</v>
      </c>
      <c r="I97" s="10" t="s">
        <v>31</v>
      </c>
      <c r="J97" s="15" t="s">
        <v>30</v>
      </c>
      <c r="K97" s="15" t="s">
        <v>30</v>
      </c>
      <c r="L97" s="8" t="s">
        <v>154</v>
      </c>
      <c r="M97" s="12" t="s">
        <v>14</v>
      </c>
      <c r="N97" s="4" t="s">
        <v>29</v>
      </c>
      <c r="O97" s="5">
        <v>6518086257</v>
      </c>
      <c r="P97" s="17" t="str">
        <f t="shared" si="4"/>
        <v>0800000000 1234567890</v>
      </c>
      <c r="Q97" s="5" t="s">
        <v>6</v>
      </c>
      <c r="R97" s="4" t="s">
        <v>155</v>
      </c>
      <c r="S97" t="s">
        <v>826</v>
      </c>
    </row>
    <row r="98" spans="1:19" x14ac:dyDescent="0.3">
      <c r="A98" s="16" t="s">
        <v>156</v>
      </c>
      <c r="B98" s="14" t="s">
        <v>32</v>
      </c>
      <c r="C98" s="10" t="s">
        <v>157</v>
      </c>
      <c r="D98" s="2" t="str">
        <f t="shared" si="3"/>
        <v>https://cirro.enroll.pt.nrgpl.us?product_id=g2700ee9a79f862e</v>
      </c>
      <c r="E98" s="10" t="s">
        <v>116</v>
      </c>
      <c r="F98" s="10" t="s">
        <v>157</v>
      </c>
      <c r="G98" s="10" t="s">
        <v>33</v>
      </c>
      <c r="H98" s="3" t="s">
        <v>25</v>
      </c>
      <c r="I98" s="10" t="s">
        <v>31</v>
      </c>
      <c r="J98" s="15" t="s">
        <v>30</v>
      </c>
      <c r="K98" s="15" t="s">
        <v>30</v>
      </c>
      <c r="L98" s="8" t="s">
        <v>158</v>
      </c>
      <c r="M98" s="12" t="s">
        <v>14</v>
      </c>
      <c r="N98" s="4" t="s">
        <v>29</v>
      </c>
      <c r="O98" s="5">
        <v>6522936096</v>
      </c>
      <c r="P98" s="17" t="str">
        <f t="shared" si="4"/>
        <v>0800000000 1234567890</v>
      </c>
      <c r="Q98" s="5" t="s">
        <v>6</v>
      </c>
      <c r="R98" s="4" t="s">
        <v>159</v>
      </c>
      <c r="S98" t="s">
        <v>827</v>
      </c>
    </row>
    <row r="99" spans="1:19" x14ac:dyDescent="0.3">
      <c r="A99" s="16" t="s">
        <v>160</v>
      </c>
      <c r="B99" s="14" t="s">
        <v>32</v>
      </c>
      <c r="C99" s="10" t="s">
        <v>161</v>
      </c>
      <c r="D99" s="2" t="str">
        <f t="shared" si="3"/>
        <v>https://cirro.enroll.pt.nrgpl.us?product_id=g2dcfe99eec77310</v>
      </c>
      <c r="E99" s="10" t="s">
        <v>116</v>
      </c>
      <c r="F99" s="10" t="s">
        <v>161</v>
      </c>
      <c r="G99" s="10" t="s">
        <v>101</v>
      </c>
      <c r="H99" s="3" t="s">
        <v>22</v>
      </c>
      <c r="I99" s="10" t="s">
        <v>31</v>
      </c>
      <c r="J99" s="15" t="s">
        <v>30</v>
      </c>
      <c r="K99" s="15" t="s">
        <v>30</v>
      </c>
      <c r="L99" s="8" t="s">
        <v>162</v>
      </c>
      <c r="M99" s="12" t="s">
        <v>14</v>
      </c>
      <c r="N99" s="4" t="s">
        <v>29</v>
      </c>
      <c r="O99" s="5">
        <v>6527785935</v>
      </c>
      <c r="P99" s="17" t="str">
        <f t="shared" si="4"/>
        <v>0800000000 1234567890</v>
      </c>
      <c r="Q99" s="5" t="s">
        <v>6</v>
      </c>
      <c r="R99" s="4" t="s">
        <v>163</v>
      </c>
      <c r="S99" t="s">
        <v>828</v>
      </c>
    </row>
    <row r="100" spans="1:19" x14ac:dyDescent="0.3">
      <c r="A100" s="16" t="s">
        <v>164</v>
      </c>
      <c r="B100" s="14" t="s">
        <v>32</v>
      </c>
      <c r="C100" s="10" t="s">
        <v>165</v>
      </c>
      <c r="D100" s="2" t="str">
        <f t="shared" si="3"/>
        <v>https://cirro.enroll.pt.nrgpl.us?product_id=g384a8cd8757d0e1</v>
      </c>
      <c r="E100" s="10" t="s">
        <v>116</v>
      </c>
      <c r="F100" s="10" t="s">
        <v>165</v>
      </c>
      <c r="G100" s="10" t="s">
        <v>49</v>
      </c>
      <c r="H100" s="3" t="s">
        <v>25</v>
      </c>
      <c r="I100" s="10" t="s">
        <v>31</v>
      </c>
      <c r="J100" s="15" t="s">
        <v>30</v>
      </c>
      <c r="K100" s="15" t="s">
        <v>30</v>
      </c>
      <c r="L100" s="8" t="s">
        <v>166</v>
      </c>
      <c r="M100" s="12" t="s">
        <v>14</v>
      </c>
      <c r="N100" s="4" t="s">
        <v>29</v>
      </c>
      <c r="O100" s="5">
        <v>6532635774</v>
      </c>
      <c r="P100" s="17" t="str">
        <f t="shared" si="4"/>
        <v>0800000000 1234567890</v>
      </c>
      <c r="Q100" s="5" t="s">
        <v>6</v>
      </c>
      <c r="R100" s="4" t="s">
        <v>167</v>
      </c>
      <c r="S100" t="s">
        <v>829</v>
      </c>
    </row>
    <row r="101" spans="1:19" x14ac:dyDescent="0.3">
      <c r="A101" s="16" t="s">
        <v>168</v>
      </c>
      <c r="B101" s="14" t="s">
        <v>32</v>
      </c>
      <c r="C101" s="10" t="s">
        <v>169</v>
      </c>
      <c r="D101" s="2" t="str">
        <f t="shared" si="3"/>
        <v>https://cirro.enroll.pt.nrgpl.us?product_id=g490fa6097b4b5eb</v>
      </c>
      <c r="E101" s="10" t="s">
        <v>116</v>
      </c>
      <c r="F101" s="10" t="s">
        <v>169</v>
      </c>
      <c r="G101" s="10" t="s">
        <v>101</v>
      </c>
      <c r="H101" s="3" t="s">
        <v>22</v>
      </c>
      <c r="I101" s="10" t="s">
        <v>31</v>
      </c>
      <c r="J101" s="15" t="s">
        <v>30</v>
      </c>
      <c r="K101" s="15" t="s">
        <v>30</v>
      </c>
      <c r="L101" s="8" t="s">
        <v>170</v>
      </c>
      <c r="M101" s="12" t="s">
        <v>14</v>
      </c>
      <c r="N101" s="4" t="s">
        <v>29</v>
      </c>
      <c r="O101" s="5">
        <v>6537485613</v>
      </c>
      <c r="P101" s="17" t="str">
        <f t="shared" si="4"/>
        <v>0800000000 1234567890</v>
      </c>
      <c r="Q101" s="5" t="s">
        <v>6</v>
      </c>
      <c r="R101" s="4" t="s">
        <v>171</v>
      </c>
      <c r="S101" t="s">
        <v>830</v>
      </c>
    </row>
    <row r="102" spans="1:19" x14ac:dyDescent="0.3">
      <c r="A102" s="16" t="s">
        <v>172</v>
      </c>
      <c r="B102" s="14" t="s">
        <v>32</v>
      </c>
      <c r="C102" s="10" t="s">
        <v>173</v>
      </c>
      <c r="D102" s="2" t="str">
        <f t="shared" si="3"/>
        <v>https://cirro.enroll.pt.nrgpl.us?product_id=g55fbb6e084f7d95</v>
      </c>
      <c r="E102" s="10" t="s">
        <v>116</v>
      </c>
      <c r="F102" s="10" t="s">
        <v>173</v>
      </c>
      <c r="G102" s="10" t="s">
        <v>33</v>
      </c>
      <c r="H102" s="3" t="s">
        <v>25</v>
      </c>
      <c r="I102" s="10" t="s">
        <v>31</v>
      </c>
      <c r="J102" s="15" t="s">
        <v>30</v>
      </c>
      <c r="K102" s="15" t="s">
        <v>30</v>
      </c>
      <c r="L102" s="8" t="s">
        <v>174</v>
      </c>
      <c r="M102" s="12" t="s">
        <v>14</v>
      </c>
      <c r="N102" s="4" t="s">
        <v>29</v>
      </c>
      <c r="O102" s="5">
        <v>6542335452</v>
      </c>
      <c r="P102" s="17" t="str">
        <f t="shared" si="4"/>
        <v>0800000000 1234567890</v>
      </c>
      <c r="Q102" s="5" t="s">
        <v>6</v>
      </c>
      <c r="R102" s="4" t="s">
        <v>175</v>
      </c>
      <c r="S102" t="s">
        <v>831</v>
      </c>
    </row>
    <row r="103" spans="1:19" x14ac:dyDescent="0.3">
      <c r="A103" s="16" t="s">
        <v>176</v>
      </c>
      <c r="B103" s="14" t="s">
        <v>32</v>
      </c>
      <c r="C103" s="10" t="s">
        <v>177</v>
      </c>
      <c r="D103" s="2" t="str">
        <f t="shared" si="3"/>
        <v>https://cirro.enroll.pt.nrgpl.us?product_id=g5e70429e19bcfc8</v>
      </c>
      <c r="E103" s="10" t="s">
        <v>116</v>
      </c>
      <c r="F103" s="10" t="s">
        <v>177</v>
      </c>
      <c r="G103" s="10" t="s">
        <v>178</v>
      </c>
      <c r="H103" s="3" t="s">
        <v>22</v>
      </c>
      <c r="I103" s="10" t="s">
        <v>31</v>
      </c>
      <c r="J103" s="15" t="s">
        <v>30</v>
      </c>
      <c r="K103" s="15" t="s">
        <v>30</v>
      </c>
      <c r="L103" s="8" t="s">
        <v>179</v>
      </c>
      <c r="M103" s="12" t="s">
        <v>14</v>
      </c>
      <c r="N103" s="4" t="s">
        <v>29</v>
      </c>
      <c r="O103" s="5">
        <v>6547185291</v>
      </c>
      <c r="P103" s="17" t="str">
        <f t="shared" si="4"/>
        <v>0800000000 1234567890</v>
      </c>
      <c r="Q103" s="5" t="s">
        <v>6</v>
      </c>
      <c r="R103" s="4" t="s">
        <v>180</v>
      </c>
      <c r="S103" t="s">
        <v>832</v>
      </c>
    </row>
    <row r="104" spans="1:19" x14ac:dyDescent="0.3">
      <c r="A104" s="16" t="s">
        <v>181</v>
      </c>
      <c r="B104" s="14" t="s">
        <v>32</v>
      </c>
      <c r="C104" s="10" t="s">
        <v>182</v>
      </c>
      <c r="D104" s="2" t="str">
        <f t="shared" si="3"/>
        <v>https://cirro.enroll.pt.nrgpl.us?product_id=g7c7c7c12c512168</v>
      </c>
      <c r="E104" s="10" t="s">
        <v>116</v>
      </c>
      <c r="F104" s="10" t="s">
        <v>182</v>
      </c>
      <c r="G104" s="10" t="s">
        <v>69</v>
      </c>
      <c r="H104" s="3" t="s">
        <v>25</v>
      </c>
      <c r="I104" s="10" t="s">
        <v>31</v>
      </c>
      <c r="J104" s="15" t="s">
        <v>30</v>
      </c>
      <c r="K104" s="15" t="s">
        <v>30</v>
      </c>
      <c r="L104" s="8" t="s">
        <v>183</v>
      </c>
      <c r="M104" s="12" t="s">
        <v>14</v>
      </c>
      <c r="N104" s="4" t="s">
        <v>29</v>
      </c>
      <c r="O104" s="5">
        <v>6552035130</v>
      </c>
      <c r="P104" s="17" t="str">
        <f t="shared" si="4"/>
        <v>0800000000 1234567890</v>
      </c>
      <c r="Q104" s="5" t="s">
        <v>6</v>
      </c>
      <c r="R104" s="4" t="s">
        <v>184</v>
      </c>
      <c r="S104" t="s">
        <v>833</v>
      </c>
    </row>
    <row r="105" spans="1:19" x14ac:dyDescent="0.3">
      <c r="A105" s="16" t="s">
        <v>185</v>
      </c>
      <c r="B105" s="14" t="s">
        <v>32</v>
      </c>
      <c r="C105" s="10" t="s">
        <v>186</v>
      </c>
      <c r="D105" s="2" t="str">
        <f t="shared" si="3"/>
        <v>https://cirro.enroll.pt.nrgpl.us?product_id=g916af913491d91c</v>
      </c>
      <c r="E105" s="10" t="s">
        <v>116</v>
      </c>
      <c r="F105" s="10" t="s">
        <v>186</v>
      </c>
      <c r="G105" s="10" t="s">
        <v>49</v>
      </c>
      <c r="H105" s="3" t="s">
        <v>22</v>
      </c>
      <c r="I105" s="10" t="s">
        <v>31</v>
      </c>
      <c r="J105" s="15" t="s">
        <v>30</v>
      </c>
      <c r="K105" s="15" t="s">
        <v>30</v>
      </c>
      <c r="L105" s="8" t="s">
        <v>187</v>
      </c>
      <c r="M105" s="12" t="s">
        <v>14</v>
      </c>
      <c r="N105" s="4" t="s">
        <v>29</v>
      </c>
      <c r="O105" s="5">
        <v>6556884969</v>
      </c>
      <c r="P105" s="17" t="str">
        <f t="shared" si="4"/>
        <v>0800000000 1234567890</v>
      </c>
      <c r="Q105" s="5" t="s">
        <v>6</v>
      </c>
      <c r="R105" s="4" t="s">
        <v>188</v>
      </c>
      <c r="S105" t="s">
        <v>834</v>
      </c>
    </row>
    <row r="106" spans="1:19" x14ac:dyDescent="0.3">
      <c r="A106" s="16" t="s">
        <v>189</v>
      </c>
      <c r="B106" s="14" t="s">
        <v>32</v>
      </c>
      <c r="C106" s="10" t="s">
        <v>190</v>
      </c>
      <c r="D106" s="2" t="str">
        <f t="shared" si="3"/>
        <v>https://cirro.enroll.pt.nrgpl.us?product_id=ga608476ab14b5c1</v>
      </c>
      <c r="E106" s="10" t="s">
        <v>116</v>
      </c>
      <c r="F106" s="10" t="s">
        <v>190</v>
      </c>
      <c r="G106" s="10" t="s">
        <v>191</v>
      </c>
      <c r="H106" s="3" t="s">
        <v>25</v>
      </c>
      <c r="I106" s="10" t="s">
        <v>31</v>
      </c>
      <c r="J106" s="15" t="s">
        <v>30</v>
      </c>
      <c r="K106" s="15" t="s">
        <v>30</v>
      </c>
      <c r="L106" s="8" t="s">
        <v>192</v>
      </c>
      <c r="M106" s="12" t="s">
        <v>14</v>
      </c>
      <c r="N106" s="4" t="s">
        <v>29</v>
      </c>
      <c r="O106" s="5">
        <v>6561734808</v>
      </c>
      <c r="P106" s="17" t="str">
        <f t="shared" si="4"/>
        <v>0800000000 1234567890</v>
      </c>
      <c r="Q106" s="5" t="s">
        <v>6</v>
      </c>
      <c r="R106" s="4" t="s">
        <v>193</v>
      </c>
      <c r="S106" t="s">
        <v>835</v>
      </c>
    </row>
    <row r="107" spans="1:19" x14ac:dyDescent="0.3">
      <c r="A107" s="16" t="s">
        <v>194</v>
      </c>
      <c r="B107" s="14" t="s">
        <v>32</v>
      </c>
      <c r="C107" s="10" t="s">
        <v>195</v>
      </c>
      <c r="D107" s="2" t="str">
        <f t="shared" si="3"/>
        <v>https://cirro.enroll.pt.nrgpl.us?product_id=ga7ec6b8d4757013</v>
      </c>
      <c r="E107" s="10" t="s">
        <v>116</v>
      </c>
      <c r="F107" s="10" t="s">
        <v>195</v>
      </c>
      <c r="G107" s="10" t="s">
        <v>64</v>
      </c>
      <c r="H107" s="3" t="s">
        <v>22</v>
      </c>
      <c r="I107" s="10" t="s">
        <v>31</v>
      </c>
      <c r="J107" s="15" t="s">
        <v>30</v>
      </c>
      <c r="K107" s="15" t="s">
        <v>30</v>
      </c>
      <c r="L107" s="8" t="s">
        <v>196</v>
      </c>
      <c r="M107" s="12" t="s">
        <v>14</v>
      </c>
      <c r="N107" s="4" t="s">
        <v>29</v>
      </c>
      <c r="O107" s="5">
        <v>6566584647</v>
      </c>
      <c r="P107" s="17" t="str">
        <f t="shared" si="4"/>
        <v>0800000000 1234567890</v>
      </c>
      <c r="Q107" s="5" t="s">
        <v>6</v>
      </c>
      <c r="R107" s="4" t="s">
        <v>197</v>
      </c>
      <c r="S107" t="s">
        <v>836</v>
      </c>
    </row>
    <row r="108" spans="1:19" x14ac:dyDescent="0.3">
      <c r="A108" s="16" t="s">
        <v>198</v>
      </c>
      <c r="B108" s="18" t="s">
        <v>32</v>
      </c>
      <c r="C108" s="19" t="s">
        <v>199</v>
      </c>
      <c r="D108" s="20" t="str">
        <f t="shared" si="3"/>
        <v>https://cirro.enroll.pt.nrgpl.us?product_id=g0a265a31ecd960f</v>
      </c>
      <c r="E108" s="19" t="s">
        <v>200</v>
      </c>
      <c r="F108" s="19" t="s">
        <v>199</v>
      </c>
      <c r="G108" s="19" t="s">
        <v>39</v>
      </c>
      <c r="H108" s="21" t="s">
        <v>22</v>
      </c>
      <c r="I108" s="19" t="s">
        <v>31</v>
      </c>
      <c r="J108" s="22" t="s">
        <v>30</v>
      </c>
      <c r="K108" s="22" t="s">
        <v>30</v>
      </c>
      <c r="L108" s="23" t="s">
        <v>201</v>
      </c>
      <c r="M108" s="24" t="s">
        <v>14</v>
      </c>
      <c r="N108" s="25" t="s">
        <v>29</v>
      </c>
      <c r="O108" s="26">
        <v>6605383359</v>
      </c>
      <c r="P108" s="17" t="str">
        <f t="shared" si="4"/>
        <v>80232-32323</v>
      </c>
      <c r="Q108" s="26" t="s">
        <v>6</v>
      </c>
      <c r="R108" s="25" t="s">
        <v>202</v>
      </c>
      <c r="S108" t="s">
        <v>837</v>
      </c>
    </row>
    <row r="109" spans="1:19" x14ac:dyDescent="0.3">
      <c r="A109" s="16" t="s">
        <v>203</v>
      </c>
      <c r="B109" s="14" t="s">
        <v>32</v>
      </c>
      <c r="C109" s="10" t="s">
        <v>204</v>
      </c>
      <c r="D109" s="2" t="str">
        <f t="shared" si="3"/>
        <v>https://cirro.enroll.pt.nrgpl.us?product_id=g0d26638aa9a26a1</v>
      </c>
      <c r="E109" s="10" t="s">
        <v>200</v>
      </c>
      <c r="F109" s="10" t="s">
        <v>204</v>
      </c>
      <c r="G109" s="10" t="s">
        <v>33</v>
      </c>
      <c r="H109" s="3" t="s">
        <v>25</v>
      </c>
      <c r="I109" s="10" t="s">
        <v>31</v>
      </c>
      <c r="J109" s="15" t="s">
        <v>30</v>
      </c>
      <c r="K109" s="15" t="s">
        <v>30</v>
      </c>
      <c r="L109" s="8" t="s">
        <v>205</v>
      </c>
      <c r="M109" s="12" t="s">
        <v>14</v>
      </c>
      <c r="N109" s="4" t="s">
        <v>29</v>
      </c>
      <c r="O109" s="5">
        <v>6610233198</v>
      </c>
      <c r="P109" s="17" t="str">
        <f t="shared" si="4"/>
        <v>80232-32323</v>
      </c>
      <c r="Q109" s="5" t="s">
        <v>6</v>
      </c>
      <c r="R109" s="4" t="s">
        <v>206</v>
      </c>
      <c r="S109" t="s">
        <v>838</v>
      </c>
    </row>
    <row r="110" spans="1:19" x14ac:dyDescent="0.3">
      <c r="A110" s="16" t="s">
        <v>207</v>
      </c>
      <c r="B110" s="14" t="s">
        <v>32</v>
      </c>
      <c r="C110" s="10" t="s">
        <v>208</v>
      </c>
      <c r="D110" s="2" t="str">
        <f t="shared" si="3"/>
        <v>https://cirro.enroll.pt.nrgpl.us?product_id=g0f22c9ac4a85100</v>
      </c>
      <c r="E110" s="10" t="s">
        <v>200</v>
      </c>
      <c r="F110" s="10" t="s">
        <v>208</v>
      </c>
      <c r="G110" s="10" t="s">
        <v>39</v>
      </c>
      <c r="H110" s="3" t="s">
        <v>22</v>
      </c>
      <c r="I110" s="10" t="s">
        <v>31</v>
      </c>
      <c r="J110" s="15" t="s">
        <v>30</v>
      </c>
      <c r="K110" s="15" t="s">
        <v>30</v>
      </c>
      <c r="L110" s="8" t="s">
        <v>209</v>
      </c>
      <c r="M110" s="12" t="s">
        <v>14</v>
      </c>
      <c r="N110" s="4" t="s">
        <v>29</v>
      </c>
      <c r="O110" s="5">
        <v>6615083037</v>
      </c>
      <c r="P110" s="17" t="str">
        <f t="shared" si="4"/>
        <v>80232-32323</v>
      </c>
      <c r="Q110" s="5" t="s">
        <v>6</v>
      </c>
      <c r="R110" s="4" t="s">
        <v>210</v>
      </c>
      <c r="S110" t="s">
        <v>839</v>
      </c>
    </row>
    <row r="111" spans="1:19" x14ac:dyDescent="0.3">
      <c r="A111" s="16" t="s">
        <v>211</v>
      </c>
      <c r="B111" s="14" t="s">
        <v>32</v>
      </c>
      <c r="C111" s="10" t="s">
        <v>212</v>
      </c>
      <c r="D111" s="2" t="str">
        <f t="shared" si="3"/>
        <v>https://cirro.enroll.pt.nrgpl.us?product_id=g124ed8cf4d32512</v>
      </c>
      <c r="E111" s="10" t="s">
        <v>200</v>
      </c>
      <c r="F111" s="10" t="s">
        <v>212</v>
      </c>
      <c r="G111" s="10" t="s">
        <v>213</v>
      </c>
      <c r="H111" s="3" t="s">
        <v>25</v>
      </c>
      <c r="I111" s="10" t="s">
        <v>31</v>
      </c>
      <c r="J111" s="15" t="s">
        <v>30</v>
      </c>
      <c r="K111" s="15" t="s">
        <v>30</v>
      </c>
      <c r="L111" s="8" t="s">
        <v>214</v>
      </c>
      <c r="M111" s="12" t="s">
        <v>14</v>
      </c>
      <c r="N111" s="4" t="s">
        <v>29</v>
      </c>
      <c r="O111" s="5">
        <v>6619932876</v>
      </c>
      <c r="P111" s="17" t="str">
        <f t="shared" si="4"/>
        <v>80232-32323</v>
      </c>
      <c r="Q111" s="5" t="s">
        <v>6</v>
      </c>
      <c r="R111" s="4" t="s">
        <v>215</v>
      </c>
      <c r="S111" t="s">
        <v>840</v>
      </c>
    </row>
    <row r="112" spans="1:19" x14ac:dyDescent="0.3">
      <c r="A112" s="16" t="s">
        <v>216</v>
      </c>
      <c r="B112" s="14" t="s">
        <v>32</v>
      </c>
      <c r="C112" s="10" t="s">
        <v>217</v>
      </c>
      <c r="D112" s="2" t="str">
        <f t="shared" si="3"/>
        <v>https://cirro.enroll.pt.nrgpl.us?product_id=g177f10e99a87233</v>
      </c>
      <c r="E112" s="10" t="s">
        <v>200</v>
      </c>
      <c r="F112" s="10" t="s">
        <v>217</v>
      </c>
      <c r="G112" s="10" t="s">
        <v>218</v>
      </c>
      <c r="H112" s="3" t="s">
        <v>22</v>
      </c>
      <c r="I112" s="10" t="s">
        <v>31</v>
      </c>
      <c r="J112" s="15" t="s">
        <v>30</v>
      </c>
      <c r="K112" s="15" t="s">
        <v>30</v>
      </c>
      <c r="L112" s="8" t="s">
        <v>219</v>
      </c>
      <c r="M112" s="12" t="s">
        <v>14</v>
      </c>
      <c r="N112" s="4" t="s">
        <v>29</v>
      </c>
      <c r="O112" s="5">
        <v>6624782715</v>
      </c>
      <c r="P112" s="17" t="str">
        <f t="shared" si="4"/>
        <v>80232-32323</v>
      </c>
      <c r="Q112" s="5" t="s">
        <v>6</v>
      </c>
      <c r="R112" s="4" t="s">
        <v>220</v>
      </c>
      <c r="S112" t="s">
        <v>841</v>
      </c>
    </row>
    <row r="113" spans="1:19" x14ac:dyDescent="0.3">
      <c r="A113" s="16" t="s">
        <v>221</v>
      </c>
      <c r="B113" s="14" t="s">
        <v>32</v>
      </c>
      <c r="C113" s="10" t="s">
        <v>222</v>
      </c>
      <c r="D113" s="2" t="str">
        <f t="shared" si="3"/>
        <v>https://cirro.enroll.pt.nrgpl.us?product_id=g1e86306b1e86c69</v>
      </c>
      <c r="E113" s="10" t="s">
        <v>200</v>
      </c>
      <c r="F113" s="10" t="s">
        <v>222</v>
      </c>
      <c r="G113" s="10" t="s">
        <v>69</v>
      </c>
      <c r="H113" s="3" t="s">
        <v>25</v>
      </c>
      <c r="I113" s="10" t="s">
        <v>31</v>
      </c>
      <c r="J113" s="15" t="s">
        <v>30</v>
      </c>
      <c r="K113" s="15" t="s">
        <v>30</v>
      </c>
      <c r="L113" s="8" t="s">
        <v>223</v>
      </c>
      <c r="M113" s="12" t="s">
        <v>14</v>
      </c>
      <c r="N113" s="4" t="s">
        <v>29</v>
      </c>
      <c r="O113" s="5">
        <v>6629632554</v>
      </c>
      <c r="P113" s="17" t="str">
        <f t="shared" si="4"/>
        <v>80232-32323</v>
      </c>
      <c r="Q113" s="5" t="s">
        <v>6</v>
      </c>
      <c r="R113" s="4" t="s">
        <v>224</v>
      </c>
      <c r="S113" t="s">
        <v>842</v>
      </c>
    </row>
    <row r="114" spans="1:19" x14ac:dyDescent="0.3">
      <c r="A114" s="16" t="s">
        <v>225</v>
      </c>
      <c r="B114" s="14" t="s">
        <v>32</v>
      </c>
      <c r="C114" s="10" t="s">
        <v>226</v>
      </c>
      <c r="D114" s="2" t="str">
        <f t="shared" si="3"/>
        <v>https://cirro.enroll.pt.nrgpl.us?product_id=g2f94b7c1dd77192</v>
      </c>
      <c r="E114" s="10" t="s">
        <v>200</v>
      </c>
      <c r="F114" s="10" t="s">
        <v>226</v>
      </c>
      <c r="G114" s="10" t="s">
        <v>33</v>
      </c>
      <c r="H114" s="3" t="s">
        <v>22</v>
      </c>
      <c r="I114" s="10" t="s">
        <v>31</v>
      </c>
      <c r="J114" s="15" t="s">
        <v>30</v>
      </c>
      <c r="K114" s="15" t="s">
        <v>30</v>
      </c>
      <c r="L114" s="8" t="s">
        <v>227</v>
      </c>
      <c r="M114" s="12" t="s">
        <v>14</v>
      </c>
      <c r="N114" s="4" t="s">
        <v>29</v>
      </c>
      <c r="O114" s="5">
        <v>6634482393</v>
      </c>
      <c r="P114" s="17" t="str">
        <f t="shared" si="4"/>
        <v>80232-32323</v>
      </c>
      <c r="Q114" s="5" t="s">
        <v>6</v>
      </c>
      <c r="R114" s="4" t="s">
        <v>228</v>
      </c>
      <c r="S114" t="s">
        <v>843</v>
      </c>
    </row>
    <row r="115" spans="1:19" x14ac:dyDescent="0.3">
      <c r="A115" s="16" t="s">
        <v>229</v>
      </c>
      <c r="B115" s="14" t="s">
        <v>32</v>
      </c>
      <c r="C115" s="10" t="s">
        <v>230</v>
      </c>
      <c r="D115" s="2" t="str">
        <f t="shared" si="3"/>
        <v>https://cirro.enroll.pt.nrgpl.us?product_id=g34f5faa260d6062</v>
      </c>
      <c r="E115" s="10" t="s">
        <v>200</v>
      </c>
      <c r="F115" s="10" t="s">
        <v>230</v>
      </c>
      <c r="G115" s="10" t="s">
        <v>34</v>
      </c>
      <c r="H115" s="3" t="s">
        <v>25</v>
      </c>
      <c r="I115" s="10" t="s">
        <v>31</v>
      </c>
      <c r="J115" s="15" t="s">
        <v>30</v>
      </c>
      <c r="K115" s="15" t="s">
        <v>30</v>
      </c>
      <c r="L115" s="8" t="s">
        <v>231</v>
      </c>
      <c r="M115" s="12" t="s">
        <v>14</v>
      </c>
      <c r="N115" s="4" t="s">
        <v>29</v>
      </c>
      <c r="O115" s="5">
        <v>6639332232</v>
      </c>
      <c r="P115" s="17" t="str">
        <f t="shared" si="4"/>
        <v>80232-32323</v>
      </c>
      <c r="Q115" s="5" t="s">
        <v>6</v>
      </c>
      <c r="R115" s="4" t="s">
        <v>232</v>
      </c>
      <c r="S115" t="s">
        <v>844</v>
      </c>
    </row>
    <row r="116" spans="1:19" x14ac:dyDescent="0.3">
      <c r="A116" s="16" t="s">
        <v>233</v>
      </c>
      <c r="B116" s="14" t="s">
        <v>32</v>
      </c>
      <c r="C116" s="10" t="s">
        <v>234</v>
      </c>
      <c r="D116" s="2" t="str">
        <f t="shared" si="3"/>
        <v>https://cirro.enroll.pt.nrgpl.us?product_id=g4a61a0f3921ff1e</v>
      </c>
      <c r="E116" s="10" t="s">
        <v>200</v>
      </c>
      <c r="F116" s="10" t="s">
        <v>234</v>
      </c>
      <c r="G116" s="10" t="s">
        <v>64</v>
      </c>
      <c r="H116" s="3" t="s">
        <v>22</v>
      </c>
      <c r="I116" s="10" t="s">
        <v>31</v>
      </c>
      <c r="J116" s="15" t="s">
        <v>30</v>
      </c>
      <c r="K116" s="15" t="s">
        <v>30</v>
      </c>
      <c r="L116" s="8" t="s">
        <v>235</v>
      </c>
      <c r="M116" s="12" t="s">
        <v>14</v>
      </c>
      <c r="N116" s="4" t="s">
        <v>29</v>
      </c>
      <c r="O116" s="5">
        <v>6644182071</v>
      </c>
      <c r="P116" s="17" t="str">
        <f t="shared" si="4"/>
        <v>80232-32323</v>
      </c>
      <c r="Q116" s="5" t="s">
        <v>6</v>
      </c>
      <c r="R116" s="4" t="s">
        <v>236</v>
      </c>
      <c r="S116" t="s">
        <v>845</v>
      </c>
    </row>
    <row r="117" spans="1:19" x14ac:dyDescent="0.3">
      <c r="A117" s="16" t="s">
        <v>237</v>
      </c>
      <c r="B117" s="14" t="s">
        <v>32</v>
      </c>
      <c r="C117" s="10" t="s">
        <v>238</v>
      </c>
      <c r="D117" s="2" t="str">
        <f t="shared" si="3"/>
        <v>https://cirro.enroll.pt.nrgpl.us?product_id=g556dc72df1679d4</v>
      </c>
      <c r="E117" s="10" t="s">
        <v>200</v>
      </c>
      <c r="F117" s="10" t="s">
        <v>238</v>
      </c>
      <c r="G117" s="10" t="s">
        <v>49</v>
      </c>
      <c r="H117" s="3" t="s">
        <v>25</v>
      </c>
      <c r="I117" s="10" t="s">
        <v>31</v>
      </c>
      <c r="J117" s="15" t="s">
        <v>30</v>
      </c>
      <c r="K117" s="15" t="s">
        <v>30</v>
      </c>
      <c r="L117" s="8" t="s">
        <v>239</v>
      </c>
      <c r="M117" s="12" t="s">
        <v>14</v>
      </c>
      <c r="N117" s="4" t="s">
        <v>29</v>
      </c>
      <c r="O117" s="5">
        <v>6649031910</v>
      </c>
      <c r="P117" s="17" t="str">
        <f t="shared" si="4"/>
        <v>80232-32323</v>
      </c>
      <c r="Q117" s="5" t="s">
        <v>6</v>
      </c>
      <c r="R117" s="4" t="s">
        <v>240</v>
      </c>
      <c r="S117" t="s">
        <v>846</v>
      </c>
    </row>
    <row r="118" spans="1:19" x14ac:dyDescent="0.3">
      <c r="A118" s="16" t="s">
        <v>241</v>
      </c>
      <c r="B118" s="14" t="s">
        <v>32</v>
      </c>
      <c r="C118" s="10" t="s">
        <v>242</v>
      </c>
      <c r="D118" s="2" t="str">
        <f t="shared" si="3"/>
        <v>https://cirro.enroll.pt.nrgpl.us?product_id=g5d74e59f3233007</v>
      </c>
      <c r="E118" s="10" t="s">
        <v>200</v>
      </c>
      <c r="F118" s="10" t="s">
        <v>242</v>
      </c>
      <c r="G118" s="10" t="s">
        <v>243</v>
      </c>
      <c r="H118" s="3" t="s">
        <v>22</v>
      </c>
      <c r="I118" s="10" t="s">
        <v>31</v>
      </c>
      <c r="J118" s="15" t="s">
        <v>30</v>
      </c>
      <c r="K118" s="15" t="s">
        <v>30</v>
      </c>
      <c r="L118" s="8" t="s">
        <v>244</v>
      </c>
      <c r="M118" s="12" t="s">
        <v>14</v>
      </c>
      <c r="N118" s="4" t="s">
        <v>29</v>
      </c>
      <c r="O118" s="5">
        <v>6653881749</v>
      </c>
      <c r="P118" s="17" t="str">
        <f t="shared" si="4"/>
        <v>80232-32323</v>
      </c>
      <c r="Q118" s="5" t="s">
        <v>6</v>
      </c>
      <c r="R118" s="4" t="s">
        <v>245</v>
      </c>
      <c r="S118" t="s">
        <v>847</v>
      </c>
    </row>
    <row r="119" spans="1:19" x14ac:dyDescent="0.3">
      <c r="A119" s="16" t="s">
        <v>246</v>
      </c>
      <c r="B119" s="14" t="s">
        <v>32</v>
      </c>
      <c r="C119" s="10" t="s">
        <v>247</v>
      </c>
      <c r="D119" s="2" t="str">
        <f t="shared" si="3"/>
        <v>https://cirro.enroll.pt.nrgpl.us?product_id=g637c1049f529baa</v>
      </c>
      <c r="E119" s="10" t="s">
        <v>200</v>
      </c>
      <c r="F119" s="10" t="s">
        <v>247</v>
      </c>
      <c r="G119" s="10" t="s">
        <v>69</v>
      </c>
      <c r="H119" s="3" t="s">
        <v>25</v>
      </c>
      <c r="I119" s="10" t="s">
        <v>31</v>
      </c>
      <c r="J119" s="15" t="s">
        <v>30</v>
      </c>
      <c r="K119" s="15" t="s">
        <v>30</v>
      </c>
      <c r="L119" s="8" t="s">
        <v>248</v>
      </c>
      <c r="M119" s="12" t="s">
        <v>14</v>
      </c>
      <c r="N119" s="4" t="s">
        <v>29</v>
      </c>
      <c r="O119" s="5">
        <v>6658731588</v>
      </c>
      <c r="P119" s="17" t="str">
        <f t="shared" si="4"/>
        <v>80232-32323</v>
      </c>
      <c r="Q119" s="5" t="s">
        <v>6</v>
      </c>
      <c r="R119" s="4" t="s">
        <v>249</v>
      </c>
      <c r="S119" t="s">
        <v>848</v>
      </c>
    </row>
    <row r="120" spans="1:19" x14ac:dyDescent="0.3">
      <c r="A120" s="16" t="s">
        <v>250</v>
      </c>
      <c r="B120" s="14" t="s">
        <v>32</v>
      </c>
      <c r="C120" s="10" t="s">
        <v>251</v>
      </c>
      <c r="D120" s="2" t="str">
        <f t="shared" si="3"/>
        <v>https://cirro.enroll.pt.nrgpl.us?product_id=g66df2af99246b2a</v>
      </c>
      <c r="E120" s="10" t="s">
        <v>200</v>
      </c>
      <c r="F120" s="10" t="s">
        <v>251</v>
      </c>
      <c r="G120" s="10" t="s">
        <v>252</v>
      </c>
      <c r="H120" s="3" t="s">
        <v>22</v>
      </c>
      <c r="I120" s="10" t="s">
        <v>31</v>
      </c>
      <c r="J120" s="15" t="s">
        <v>30</v>
      </c>
      <c r="K120" s="15" t="s">
        <v>30</v>
      </c>
      <c r="L120" s="8" t="s">
        <v>253</v>
      </c>
      <c r="M120" s="12" t="s">
        <v>14</v>
      </c>
      <c r="N120" s="4" t="s">
        <v>29</v>
      </c>
      <c r="O120" s="5">
        <v>6663581427</v>
      </c>
      <c r="P120" s="17" t="str">
        <f t="shared" si="4"/>
        <v>80232-32323</v>
      </c>
      <c r="Q120" s="5" t="s">
        <v>6</v>
      </c>
      <c r="R120" s="4" t="s">
        <v>254</v>
      </c>
      <c r="S120" t="s">
        <v>849</v>
      </c>
    </row>
    <row r="121" spans="1:19" x14ac:dyDescent="0.3">
      <c r="A121" s="16" t="s">
        <v>255</v>
      </c>
      <c r="B121" s="14" t="s">
        <v>32</v>
      </c>
      <c r="C121" s="10" t="s">
        <v>256</v>
      </c>
      <c r="D121" s="2" t="str">
        <f t="shared" si="3"/>
        <v>https://cirro.enroll.pt.nrgpl.us?product_id=g67ae81a081f109a</v>
      </c>
      <c r="E121" s="10" t="s">
        <v>200</v>
      </c>
      <c r="F121" s="10" t="s">
        <v>256</v>
      </c>
      <c r="G121" s="10" t="s">
        <v>49</v>
      </c>
      <c r="H121" s="3" t="s">
        <v>25</v>
      </c>
      <c r="I121" s="10" t="s">
        <v>31</v>
      </c>
      <c r="J121" s="15" t="s">
        <v>30</v>
      </c>
      <c r="K121" s="15" t="s">
        <v>30</v>
      </c>
      <c r="L121" s="8" t="s">
        <v>257</v>
      </c>
      <c r="M121" s="12" t="s">
        <v>14</v>
      </c>
      <c r="N121" s="4" t="s">
        <v>29</v>
      </c>
      <c r="O121" s="5">
        <v>6668431266</v>
      </c>
      <c r="P121" s="17" t="str">
        <f t="shared" si="4"/>
        <v>80232-32323</v>
      </c>
      <c r="Q121" s="5" t="s">
        <v>6</v>
      </c>
      <c r="R121" s="4" t="s">
        <v>258</v>
      </c>
      <c r="S121" t="s">
        <v>850</v>
      </c>
    </row>
    <row r="122" spans="1:19" x14ac:dyDescent="0.3">
      <c r="A122" s="16" t="s">
        <v>259</v>
      </c>
      <c r="B122" s="14" t="s">
        <v>32</v>
      </c>
      <c r="C122" s="10" t="s">
        <v>260</v>
      </c>
      <c r="D122" s="2" t="str">
        <f t="shared" si="3"/>
        <v>https://cirro.enroll.pt.nrgpl.us?product_id=g7621a3ef26970ec</v>
      </c>
      <c r="E122" s="10" t="s">
        <v>200</v>
      </c>
      <c r="F122" s="10" t="s">
        <v>260</v>
      </c>
      <c r="G122" s="10" t="s">
        <v>101</v>
      </c>
      <c r="H122" s="3" t="s">
        <v>22</v>
      </c>
      <c r="I122" s="10" t="s">
        <v>31</v>
      </c>
      <c r="J122" s="15" t="s">
        <v>30</v>
      </c>
      <c r="K122" s="15" t="s">
        <v>30</v>
      </c>
      <c r="L122" s="8" t="s">
        <v>261</v>
      </c>
      <c r="M122" s="12" t="s">
        <v>14</v>
      </c>
      <c r="N122" s="4" t="s">
        <v>29</v>
      </c>
      <c r="O122" s="5">
        <v>6673281105</v>
      </c>
      <c r="P122" s="17" t="str">
        <f t="shared" si="4"/>
        <v>80232-32323</v>
      </c>
      <c r="Q122" s="5" t="s">
        <v>6</v>
      </c>
      <c r="R122" s="4" t="s">
        <v>262</v>
      </c>
      <c r="S122" t="s">
        <v>851</v>
      </c>
    </row>
    <row r="123" spans="1:19" x14ac:dyDescent="0.3">
      <c r="A123" s="16" t="s">
        <v>263</v>
      </c>
      <c r="B123" s="14" t="s">
        <v>32</v>
      </c>
      <c r="C123" s="10" t="s">
        <v>264</v>
      </c>
      <c r="D123" s="2" t="str">
        <f t="shared" si="3"/>
        <v>https://cirro.enroll.pt.nrgpl.us?product_id=g7877295a8eab077</v>
      </c>
      <c r="E123" s="10" t="s">
        <v>200</v>
      </c>
      <c r="F123" s="10" t="s">
        <v>264</v>
      </c>
      <c r="G123" s="10" t="s">
        <v>265</v>
      </c>
      <c r="H123" s="3" t="s">
        <v>25</v>
      </c>
      <c r="I123" s="10" t="s">
        <v>31</v>
      </c>
      <c r="J123" s="15" t="s">
        <v>30</v>
      </c>
      <c r="K123" s="15" t="s">
        <v>30</v>
      </c>
      <c r="L123" s="8" t="s">
        <v>266</v>
      </c>
      <c r="M123" s="12" t="s">
        <v>14</v>
      </c>
      <c r="N123" s="4" t="s">
        <v>29</v>
      </c>
      <c r="O123" s="5">
        <v>6678130944</v>
      </c>
      <c r="P123" s="17" t="str">
        <f t="shared" si="4"/>
        <v>80232-32323</v>
      </c>
      <c r="Q123" s="5" t="s">
        <v>6</v>
      </c>
      <c r="R123" s="4" t="s">
        <v>267</v>
      </c>
      <c r="S123" t="s">
        <v>852</v>
      </c>
    </row>
    <row r="124" spans="1:19" x14ac:dyDescent="0.3">
      <c r="A124" s="16" t="s">
        <v>268</v>
      </c>
      <c r="B124" s="14" t="s">
        <v>32</v>
      </c>
      <c r="C124" s="10" t="s">
        <v>269</v>
      </c>
      <c r="D124" s="2" t="str">
        <f t="shared" si="3"/>
        <v>https://cirro.enroll.pt.nrgpl.us?product_id=g8758b9e96e9eef7</v>
      </c>
      <c r="E124" s="10" t="s">
        <v>200</v>
      </c>
      <c r="F124" s="10" t="s">
        <v>269</v>
      </c>
      <c r="G124" s="10" t="s">
        <v>270</v>
      </c>
      <c r="H124" s="3" t="s">
        <v>22</v>
      </c>
      <c r="I124" s="10" t="s">
        <v>31</v>
      </c>
      <c r="J124" s="15" t="s">
        <v>30</v>
      </c>
      <c r="K124" s="15" t="s">
        <v>30</v>
      </c>
      <c r="L124" s="8" t="s">
        <v>271</v>
      </c>
      <c r="M124" s="12" t="s">
        <v>14</v>
      </c>
      <c r="N124" s="4" t="s">
        <v>29</v>
      </c>
      <c r="O124" s="5">
        <v>6682980783</v>
      </c>
      <c r="P124" s="17" t="str">
        <f t="shared" si="4"/>
        <v>80232-32323</v>
      </c>
      <c r="Q124" s="5" t="s">
        <v>6</v>
      </c>
      <c r="R124" s="4" t="s">
        <v>272</v>
      </c>
      <c r="S124" t="s">
        <v>853</v>
      </c>
    </row>
    <row r="125" spans="1:19" x14ac:dyDescent="0.3">
      <c r="A125" s="16" t="s">
        <v>273</v>
      </c>
      <c r="B125" s="14" t="s">
        <v>32</v>
      </c>
      <c r="C125" s="10" t="s">
        <v>274</v>
      </c>
      <c r="D125" s="2" t="str">
        <f t="shared" si="3"/>
        <v>https://cirro.enroll.pt.nrgpl.us?product_id=g8cc59f7698b2ba3</v>
      </c>
      <c r="E125" s="10" t="s">
        <v>200</v>
      </c>
      <c r="F125" s="10" t="s">
        <v>274</v>
      </c>
      <c r="G125" s="10" t="s">
        <v>39</v>
      </c>
      <c r="H125" s="3" t="s">
        <v>25</v>
      </c>
      <c r="I125" s="10" t="s">
        <v>31</v>
      </c>
      <c r="J125" s="15" t="s">
        <v>30</v>
      </c>
      <c r="K125" s="15" t="s">
        <v>30</v>
      </c>
      <c r="L125" s="8" t="s">
        <v>275</v>
      </c>
      <c r="M125" s="12" t="s">
        <v>14</v>
      </c>
      <c r="N125" s="4" t="s">
        <v>29</v>
      </c>
      <c r="O125" s="5">
        <v>6687830622</v>
      </c>
      <c r="P125" s="17" t="str">
        <f t="shared" si="4"/>
        <v>80232-32323</v>
      </c>
      <c r="Q125" s="5" t="s">
        <v>6</v>
      </c>
      <c r="R125" s="4" t="s">
        <v>276</v>
      </c>
      <c r="S125" t="s">
        <v>854</v>
      </c>
    </row>
    <row r="126" spans="1:19" x14ac:dyDescent="0.3">
      <c r="A126" s="16" t="s">
        <v>277</v>
      </c>
      <c r="B126" s="14" t="s">
        <v>32</v>
      </c>
      <c r="C126" s="10" t="s">
        <v>278</v>
      </c>
      <c r="D126" s="2" t="str">
        <f t="shared" si="3"/>
        <v>https://cirro.enroll.pt.nrgpl.us?product_id=ga6bcfcdd1366d15</v>
      </c>
      <c r="E126" s="10" t="s">
        <v>200</v>
      </c>
      <c r="F126" s="10" t="s">
        <v>278</v>
      </c>
      <c r="G126" s="10" t="s">
        <v>279</v>
      </c>
      <c r="H126" s="3" t="s">
        <v>22</v>
      </c>
      <c r="I126" s="10" t="s">
        <v>31</v>
      </c>
      <c r="J126" s="15" t="s">
        <v>30</v>
      </c>
      <c r="K126" s="15" t="s">
        <v>30</v>
      </c>
      <c r="L126" s="8" t="s">
        <v>280</v>
      </c>
      <c r="M126" s="12" t="s">
        <v>14</v>
      </c>
      <c r="N126" s="4" t="s">
        <v>29</v>
      </c>
      <c r="O126" s="5">
        <v>6692680461</v>
      </c>
      <c r="P126" s="17" t="str">
        <f t="shared" si="4"/>
        <v>80232-32323</v>
      </c>
      <c r="Q126" s="5" t="s">
        <v>6</v>
      </c>
      <c r="R126" s="4" t="s">
        <v>281</v>
      </c>
      <c r="S126" t="s">
        <v>855</v>
      </c>
    </row>
    <row r="127" spans="1:19" x14ac:dyDescent="0.3">
      <c r="A127" s="16" t="s">
        <v>282</v>
      </c>
      <c r="B127" s="14" t="s">
        <v>32</v>
      </c>
      <c r="C127" s="10" t="s">
        <v>283</v>
      </c>
      <c r="D127" s="2" t="str">
        <f t="shared" si="3"/>
        <v>https://cirro.enroll.pt.nrgpl.us?product_id=ga81116d14c9d07b</v>
      </c>
      <c r="E127" s="10" t="s">
        <v>200</v>
      </c>
      <c r="F127" s="10" t="s">
        <v>283</v>
      </c>
      <c r="G127" s="10" t="s">
        <v>49</v>
      </c>
      <c r="H127" s="3" t="s">
        <v>25</v>
      </c>
      <c r="I127" s="10" t="s">
        <v>31</v>
      </c>
      <c r="J127" s="15" t="s">
        <v>30</v>
      </c>
      <c r="K127" s="15" t="s">
        <v>30</v>
      </c>
      <c r="L127" s="8" t="s">
        <v>284</v>
      </c>
      <c r="M127" s="12" t="s">
        <v>14</v>
      </c>
      <c r="N127" s="4" t="s">
        <v>29</v>
      </c>
      <c r="O127" s="5">
        <v>6697530300</v>
      </c>
      <c r="P127" s="17" t="str">
        <f t="shared" si="4"/>
        <v>80232-32323</v>
      </c>
      <c r="Q127" s="5" t="s">
        <v>6</v>
      </c>
      <c r="R127" s="4" t="s">
        <v>285</v>
      </c>
      <c r="S127" t="s">
        <v>856</v>
      </c>
    </row>
    <row r="128" spans="1:19" x14ac:dyDescent="0.3">
      <c r="A128" s="16" t="s">
        <v>286</v>
      </c>
      <c r="B128" s="14" t="s">
        <v>32</v>
      </c>
      <c r="C128" s="10" t="s">
        <v>287</v>
      </c>
      <c r="D128" s="2" t="str">
        <f t="shared" si="3"/>
        <v>https://cirro.enroll.pt.nrgpl.us?product_id=gace4569f5d45fe1</v>
      </c>
      <c r="E128" s="10" t="s">
        <v>200</v>
      </c>
      <c r="F128" s="10" t="s">
        <v>287</v>
      </c>
      <c r="G128" s="10" t="s">
        <v>64</v>
      </c>
      <c r="H128" s="3" t="s">
        <v>22</v>
      </c>
      <c r="I128" s="10" t="s">
        <v>31</v>
      </c>
      <c r="J128" s="15" t="s">
        <v>30</v>
      </c>
      <c r="K128" s="15" t="s">
        <v>30</v>
      </c>
      <c r="L128" s="8" t="s">
        <v>288</v>
      </c>
      <c r="M128" s="12" t="s">
        <v>14</v>
      </c>
      <c r="N128" s="4" t="s">
        <v>29</v>
      </c>
      <c r="O128" s="5">
        <v>6702380139</v>
      </c>
      <c r="P128" s="17" t="str">
        <f t="shared" si="4"/>
        <v>80232-32323</v>
      </c>
      <c r="Q128" s="5" t="s">
        <v>6</v>
      </c>
      <c r="R128" s="4" t="s">
        <v>289</v>
      </c>
      <c r="S128" t="s">
        <v>857</v>
      </c>
    </row>
    <row r="129" spans="1:19" x14ac:dyDescent="0.3">
      <c r="A129" s="16" t="s">
        <v>290</v>
      </c>
      <c r="B129" s="14" t="s">
        <v>32</v>
      </c>
      <c r="C129" s="10" t="s">
        <v>291</v>
      </c>
      <c r="D129" s="2" t="str">
        <f t="shared" si="3"/>
        <v>https://cirro.enroll.pt.nrgpl.us?product_id=gb3ec6633f480f76</v>
      </c>
      <c r="E129" s="10" t="s">
        <v>200</v>
      </c>
      <c r="F129" s="10" t="s">
        <v>291</v>
      </c>
      <c r="G129" s="10" t="s">
        <v>64</v>
      </c>
      <c r="H129" s="3" t="s">
        <v>25</v>
      </c>
      <c r="I129" s="10" t="s">
        <v>31</v>
      </c>
      <c r="J129" s="15" t="s">
        <v>30</v>
      </c>
      <c r="K129" s="15" t="s">
        <v>30</v>
      </c>
      <c r="L129" s="8" t="s">
        <v>292</v>
      </c>
      <c r="M129" s="12" t="s">
        <v>14</v>
      </c>
      <c r="N129" s="4" t="s">
        <v>29</v>
      </c>
      <c r="O129" s="5">
        <v>6707229978</v>
      </c>
      <c r="P129" s="17" t="str">
        <f t="shared" si="4"/>
        <v>80232-32323</v>
      </c>
      <c r="Q129" s="5" t="s">
        <v>6</v>
      </c>
      <c r="R129" s="4" t="s">
        <v>293</v>
      </c>
      <c r="S129" t="s">
        <v>858</v>
      </c>
    </row>
    <row r="130" spans="1:19" x14ac:dyDescent="0.3">
      <c r="A130" s="16" t="s">
        <v>294</v>
      </c>
      <c r="B130" s="14" t="s">
        <v>32</v>
      </c>
      <c r="C130" s="10" t="s">
        <v>295</v>
      </c>
      <c r="D130" s="2" t="str">
        <f t="shared" ref="D130:D162" si="5">CONCATENATE(B130,C130)</f>
        <v>https://cirro.enroll.pt.nrgpl.us?product_id=gb931264d242cf5f</v>
      </c>
      <c r="E130" s="10" t="s">
        <v>200</v>
      </c>
      <c r="F130" s="10" t="s">
        <v>295</v>
      </c>
      <c r="G130" s="10" t="s">
        <v>296</v>
      </c>
      <c r="H130" s="3" t="s">
        <v>22</v>
      </c>
      <c r="I130" s="10" t="s">
        <v>31</v>
      </c>
      <c r="J130" s="15" t="s">
        <v>30</v>
      </c>
      <c r="K130" s="15" t="s">
        <v>30</v>
      </c>
      <c r="L130" s="8" t="s">
        <v>297</v>
      </c>
      <c r="M130" s="12" t="s">
        <v>14</v>
      </c>
      <c r="N130" s="4" t="s">
        <v>29</v>
      </c>
      <c r="O130" s="5">
        <v>6712079817</v>
      </c>
      <c r="P130" s="17" t="str">
        <f t="shared" si="4"/>
        <v>80232-32323</v>
      </c>
      <c r="Q130" s="5" t="s">
        <v>6</v>
      </c>
      <c r="R130" s="4" t="s">
        <v>298</v>
      </c>
      <c r="S130" t="s">
        <v>859</v>
      </c>
    </row>
    <row r="131" spans="1:19" x14ac:dyDescent="0.3">
      <c r="A131" s="16" t="s">
        <v>299</v>
      </c>
      <c r="B131" s="14" t="s">
        <v>32</v>
      </c>
      <c r="C131" s="10" t="s">
        <v>300</v>
      </c>
      <c r="D131" s="2" t="str">
        <f t="shared" si="5"/>
        <v>https://cirro.enroll.pt.nrgpl.us?product_id=gc59640f90068d94</v>
      </c>
      <c r="E131" s="10" t="s">
        <v>200</v>
      </c>
      <c r="F131" s="10" t="s">
        <v>300</v>
      </c>
      <c r="G131" s="10" t="s">
        <v>33</v>
      </c>
      <c r="H131" s="3" t="s">
        <v>25</v>
      </c>
      <c r="I131" s="10" t="s">
        <v>31</v>
      </c>
      <c r="J131" s="15" t="s">
        <v>30</v>
      </c>
      <c r="K131" s="15" t="s">
        <v>30</v>
      </c>
      <c r="L131" s="8" t="s">
        <v>301</v>
      </c>
      <c r="M131" s="12" t="s">
        <v>14</v>
      </c>
      <c r="N131" s="4" t="s">
        <v>29</v>
      </c>
      <c r="O131" s="5">
        <v>6716929656</v>
      </c>
      <c r="P131" s="17" t="str">
        <f t="shared" si="4"/>
        <v>80232-32323</v>
      </c>
      <c r="Q131" s="5" t="s">
        <v>6</v>
      </c>
      <c r="R131" s="4" t="s">
        <v>302</v>
      </c>
      <c r="S131" t="s">
        <v>860</v>
      </c>
    </row>
    <row r="132" spans="1:19" x14ac:dyDescent="0.3">
      <c r="A132" s="16" t="s">
        <v>303</v>
      </c>
      <c r="B132" s="14" t="s">
        <v>32</v>
      </c>
      <c r="C132" s="10" t="s">
        <v>304</v>
      </c>
      <c r="D132" s="2" t="str">
        <f t="shared" si="5"/>
        <v>https://cirro.enroll.pt.nrgpl.us?product_id=gc71eb80c3e56d06</v>
      </c>
      <c r="E132" s="10" t="s">
        <v>200</v>
      </c>
      <c r="F132" s="10" t="s">
        <v>304</v>
      </c>
      <c r="G132" s="10" t="s">
        <v>305</v>
      </c>
      <c r="H132" s="3" t="s">
        <v>22</v>
      </c>
      <c r="I132" s="10" t="s">
        <v>31</v>
      </c>
      <c r="J132" s="15" t="s">
        <v>30</v>
      </c>
      <c r="K132" s="15" t="s">
        <v>30</v>
      </c>
      <c r="L132" s="8" t="s">
        <v>306</v>
      </c>
      <c r="M132" s="12" t="s">
        <v>14</v>
      </c>
      <c r="N132" s="4" t="s">
        <v>29</v>
      </c>
      <c r="O132" s="5">
        <v>6721779495</v>
      </c>
      <c r="P132" s="17" t="str">
        <f t="shared" si="4"/>
        <v>80232-32323</v>
      </c>
      <c r="Q132" s="5" t="s">
        <v>6</v>
      </c>
      <c r="R132" s="4" t="s">
        <v>307</v>
      </c>
      <c r="S132" t="s">
        <v>861</v>
      </c>
    </row>
    <row r="133" spans="1:19" x14ac:dyDescent="0.3">
      <c r="A133" s="16" t="s">
        <v>308</v>
      </c>
      <c r="B133" s="14" t="s">
        <v>32</v>
      </c>
      <c r="C133" s="10" t="s">
        <v>309</v>
      </c>
      <c r="D133" s="2" t="str">
        <f t="shared" si="5"/>
        <v>https://cirro.enroll.pt.nrgpl.us?product_id=gcf7012e739b1240</v>
      </c>
      <c r="E133" s="10" t="s">
        <v>200</v>
      </c>
      <c r="F133" s="10" t="s">
        <v>309</v>
      </c>
      <c r="G133" s="10" t="s">
        <v>310</v>
      </c>
      <c r="H133" s="3" t="s">
        <v>25</v>
      </c>
      <c r="I133" s="10" t="s">
        <v>31</v>
      </c>
      <c r="J133" s="15" t="s">
        <v>30</v>
      </c>
      <c r="K133" s="15" t="s">
        <v>30</v>
      </c>
      <c r="L133" s="8" t="s">
        <v>311</v>
      </c>
      <c r="M133" s="12" t="s">
        <v>14</v>
      </c>
      <c r="N133" s="4" t="s">
        <v>29</v>
      </c>
      <c r="O133" s="5">
        <v>6726629334</v>
      </c>
      <c r="P133" s="17" t="str">
        <f t="shared" si="4"/>
        <v>80232-32323</v>
      </c>
      <c r="Q133" s="5" t="s">
        <v>6</v>
      </c>
      <c r="R133" s="4" t="s">
        <v>312</v>
      </c>
      <c r="S133" t="s">
        <v>862</v>
      </c>
    </row>
    <row r="134" spans="1:19" x14ac:dyDescent="0.3">
      <c r="A134" s="16" t="s">
        <v>313</v>
      </c>
      <c r="B134" s="14" t="s">
        <v>32</v>
      </c>
      <c r="C134" s="10" t="s">
        <v>314</v>
      </c>
      <c r="D134" s="2" t="str">
        <f t="shared" si="5"/>
        <v>https://cirro.enroll.pt.nrgpl.us?product_id=gdb91fd582707273</v>
      </c>
      <c r="E134" s="10" t="s">
        <v>200</v>
      </c>
      <c r="F134" s="10" t="s">
        <v>314</v>
      </c>
      <c r="G134" s="10" t="s">
        <v>315</v>
      </c>
      <c r="H134" s="3" t="s">
        <v>22</v>
      </c>
      <c r="I134" s="10" t="s">
        <v>31</v>
      </c>
      <c r="J134" s="15" t="s">
        <v>30</v>
      </c>
      <c r="K134" s="15" t="s">
        <v>30</v>
      </c>
      <c r="L134" s="8" t="s">
        <v>316</v>
      </c>
      <c r="M134" s="12" t="s">
        <v>14</v>
      </c>
      <c r="N134" s="4" t="s">
        <v>29</v>
      </c>
      <c r="O134" s="5">
        <v>6731479173</v>
      </c>
      <c r="P134" s="17" t="str">
        <f t="shared" si="4"/>
        <v>80232-32323</v>
      </c>
      <c r="Q134" s="5" t="s">
        <v>6</v>
      </c>
      <c r="R134" s="4" t="s">
        <v>317</v>
      </c>
      <c r="S134" s="27" t="s">
        <v>863</v>
      </c>
    </row>
    <row r="135" spans="1:19" x14ac:dyDescent="0.3">
      <c r="A135" s="16" t="s">
        <v>318</v>
      </c>
      <c r="B135" s="14" t="s">
        <v>32</v>
      </c>
      <c r="C135" s="10" t="s">
        <v>319</v>
      </c>
      <c r="D135" s="2" t="str">
        <f t="shared" si="5"/>
        <v>https://cirro.enroll.pt.nrgpl.us?product_id=gf61fd7230b18cfd</v>
      </c>
      <c r="E135" s="10" t="s">
        <v>200</v>
      </c>
      <c r="F135" s="10" t="s">
        <v>319</v>
      </c>
      <c r="G135" s="10" t="s">
        <v>320</v>
      </c>
      <c r="H135" s="3" t="s">
        <v>25</v>
      </c>
      <c r="I135" s="10" t="s">
        <v>31</v>
      </c>
      <c r="J135" s="15" t="s">
        <v>30</v>
      </c>
      <c r="K135" s="15" t="s">
        <v>30</v>
      </c>
      <c r="L135" s="8" t="s">
        <v>321</v>
      </c>
      <c r="M135" s="12" t="s">
        <v>14</v>
      </c>
      <c r="N135" s="4" t="s">
        <v>29</v>
      </c>
      <c r="O135" s="5">
        <v>6736329012</v>
      </c>
      <c r="P135" s="17" t="str">
        <f t="shared" si="4"/>
        <v>80232-32323</v>
      </c>
      <c r="Q135" s="5" t="s">
        <v>6</v>
      </c>
      <c r="R135" s="4" t="s">
        <v>322</v>
      </c>
      <c r="S135" t="s">
        <v>864</v>
      </c>
    </row>
    <row r="136" spans="1:19" x14ac:dyDescent="0.3">
      <c r="A136" s="16" t="s">
        <v>323</v>
      </c>
      <c r="B136" s="14" t="s">
        <v>32</v>
      </c>
      <c r="C136" s="10" t="s">
        <v>324</v>
      </c>
      <c r="D136" s="2" t="str">
        <f t="shared" si="5"/>
        <v>https://cirro.enroll.pt.nrgpl.us?product_id=gfbe893208b04ae1</v>
      </c>
      <c r="E136" s="10" t="s">
        <v>200</v>
      </c>
      <c r="F136" s="10" t="s">
        <v>324</v>
      </c>
      <c r="G136" s="10" t="s">
        <v>325</v>
      </c>
      <c r="H136" s="3" t="s">
        <v>22</v>
      </c>
      <c r="I136" s="10" t="s">
        <v>31</v>
      </c>
      <c r="J136" s="15" t="s">
        <v>30</v>
      </c>
      <c r="K136" s="15" t="s">
        <v>30</v>
      </c>
      <c r="L136" s="8" t="s">
        <v>326</v>
      </c>
      <c r="M136" s="12" t="s">
        <v>14</v>
      </c>
      <c r="N136" s="4" t="s">
        <v>29</v>
      </c>
      <c r="O136" s="5">
        <v>6741178851</v>
      </c>
      <c r="P136" s="17" t="str">
        <f t="shared" si="4"/>
        <v>80232-32323</v>
      </c>
      <c r="Q136" s="5" t="s">
        <v>6</v>
      </c>
      <c r="R136" s="4" t="s">
        <v>327</v>
      </c>
      <c r="S136" t="s">
        <v>865</v>
      </c>
    </row>
    <row r="137" spans="1:19" x14ac:dyDescent="0.3">
      <c r="A137" s="16" t="s">
        <v>328</v>
      </c>
      <c r="B137" s="18" t="s">
        <v>32</v>
      </c>
      <c r="C137" s="19" t="s">
        <v>329</v>
      </c>
      <c r="D137" s="20" t="str">
        <f t="shared" si="5"/>
        <v>https://cirro.enroll.pt.nrgpl.us?product_id=g0a2c09584d2c0d3</v>
      </c>
      <c r="E137" s="19" t="s">
        <v>330</v>
      </c>
      <c r="F137" s="19" t="s">
        <v>329</v>
      </c>
      <c r="G137" s="19" t="s">
        <v>34</v>
      </c>
      <c r="H137" s="21" t="s">
        <v>25</v>
      </c>
      <c r="I137" s="19" t="s">
        <v>31</v>
      </c>
      <c r="J137" s="22" t="s">
        <v>30</v>
      </c>
      <c r="K137" s="22" t="s">
        <v>30</v>
      </c>
      <c r="L137" s="23" t="s">
        <v>331</v>
      </c>
      <c r="M137" s="24" t="s">
        <v>14</v>
      </c>
      <c r="N137" s="25" t="s">
        <v>29</v>
      </c>
      <c r="O137" s="26">
        <v>6746028690</v>
      </c>
      <c r="P137" s="17" t="str">
        <f t="shared" si="4"/>
        <v>0800000000 1234567890</v>
      </c>
      <c r="Q137" s="26" t="s">
        <v>6</v>
      </c>
      <c r="R137" s="25" t="s">
        <v>332</v>
      </c>
      <c r="S137" t="s">
        <v>866</v>
      </c>
    </row>
    <row r="138" spans="1:19" x14ac:dyDescent="0.3">
      <c r="A138" s="16" t="s">
        <v>333</v>
      </c>
      <c r="B138" s="14" t="s">
        <v>32</v>
      </c>
      <c r="C138" s="10" t="s">
        <v>334</v>
      </c>
      <c r="D138" s="2" t="str">
        <f t="shared" si="5"/>
        <v>https://cirro.enroll.pt.nrgpl.us?product_id=g1143d05cd0615b3</v>
      </c>
      <c r="E138" s="10" t="s">
        <v>330</v>
      </c>
      <c r="F138" s="10" t="s">
        <v>334</v>
      </c>
      <c r="G138" s="10" t="s">
        <v>101</v>
      </c>
      <c r="H138" s="3" t="s">
        <v>22</v>
      </c>
      <c r="I138" s="10" t="s">
        <v>31</v>
      </c>
      <c r="J138" s="15" t="s">
        <v>30</v>
      </c>
      <c r="K138" s="15" t="s">
        <v>30</v>
      </c>
      <c r="L138" s="8" t="s">
        <v>335</v>
      </c>
      <c r="M138" s="12" t="s">
        <v>14</v>
      </c>
      <c r="N138" s="4" t="s">
        <v>29</v>
      </c>
      <c r="O138" s="5">
        <v>6750878529</v>
      </c>
      <c r="P138" s="17" t="str">
        <f t="shared" si="4"/>
        <v>0800000000 1234567890</v>
      </c>
      <c r="Q138" s="5" t="s">
        <v>6</v>
      </c>
      <c r="R138" s="4" t="s">
        <v>336</v>
      </c>
      <c r="S138" t="s">
        <v>867</v>
      </c>
    </row>
    <row r="139" spans="1:19" x14ac:dyDescent="0.3">
      <c r="A139" s="16" t="s">
        <v>337</v>
      </c>
      <c r="B139" s="14" t="s">
        <v>32</v>
      </c>
      <c r="C139" s="10" t="s">
        <v>338</v>
      </c>
      <c r="D139" s="2" t="str">
        <f t="shared" si="5"/>
        <v>https://cirro.enroll.pt.nrgpl.us?product_id=g1543147b9fa7d03</v>
      </c>
      <c r="E139" s="10" t="s">
        <v>330</v>
      </c>
      <c r="F139" s="10" t="s">
        <v>338</v>
      </c>
      <c r="G139" s="10" t="s">
        <v>39</v>
      </c>
      <c r="H139" s="3" t="s">
        <v>25</v>
      </c>
      <c r="I139" s="10" t="s">
        <v>31</v>
      </c>
      <c r="J139" s="15" t="s">
        <v>30</v>
      </c>
      <c r="K139" s="15" t="s">
        <v>30</v>
      </c>
      <c r="L139" s="8" t="s">
        <v>339</v>
      </c>
      <c r="M139" s="12" t="s">
        <v>14</v>
      </c>
      <c r="N139" s="4" t="s">
        <v>29</v>
      </c>
      <c r="O139" s="5">
        <v>6755728368</v>
      </c>
      <c r="P139" s="17" t="str">
        <f t="shared" si="4"/>
        <v>0800000000 1234567890</v>
      </c>
      <c r="Q139" s="5" t="s">
        <v>6</v>
      </c>
      <c r="R139" s="4" t="s">
        <v>340</v>
      </c>
      <c r="S139" t="s">
        <v>868</v>
      </c>
    </row>
    <row r="140" spans="1:19" x14ac:dyDescent="0.3">
      <c r="A140" s="16" t="s">
        <v>341</v>
      </c>
      <c r="B140" s="14" t="s">
        <v>32</v>
      </c>
      <c r="C140" s="10" t="s">
        <v>342</v>
      </c>
      <c r="D140" s="2" t="str">
        <f t="shared" si="5"/>
        <v>https://cirro.enroll.pt.nrgpl.us?product_id=g1697a721d0c4815</v>
      </c>
      <c r="E140" s="10" t="s">
        <v>330</v>
      </c>
      <c r="F140" s="10" t="s">
        <v>342</v>
      </c>
      <c r="G140" s="10" t="s">
        <v>101</v>
      </c>
      <c r="H140" s="3" t="s">
        <v>22</v>
      </c>
      <c r="I140" s="10" t="s">
        <v>31</v>
      </c>
      <c r="J140" s="15" t="s">
        <v>30</v>
      </c>
      <c r="K140" s="15" t="s">
        <v>30</v>
      </c>
      <c r="L140" s="8" t="s">
        <v>343</v>
      </c>
      <c r="M140" s="12" t="s">
        <v>14</v>
      </c>
      <c r="N140" s="4" t="s">
        <v>29</v>
      </c>
      <c r="O140" s="5">
        <v>6760578207</v>
      </c>
      <c r="P140" s="17" t="str">
        <f t="shared" si="4"/>
        <v>0800000000 1234567890</v>
      </c>
      <c r="Q140" s="5" t="s">
        <v>6</v>
      </c>
      <c r="R140" s="4" t="s">
        <v>344</v>
      </c>
      <c r="S140" t="s">
        <v>869</v>
      </c>
    </row>
    <row r="141" spans="1:19" x14ac:dyDescent="0.3">
      <c r="A141" s="16" t="s">
        <v>345</v>
      </c>
      <c r="B141" s="14" t="s">
        <v>32</v>
      </c>
      <c r="C141" s="10" t="s">
        <v>346</v>
      </c>
      <c r="D141" s="2" t="str">
        <f t="shared" si="5"/>
        <v>https://cirro.enroll.pt.nrgpl.us?product_id=g16f9e02c0ec8a3d</v>
      </c>
      <c r="E141" s="10" t="s">
        <v>330</v>
      </c>
      <c r="F141" s="10" t="s">
        <v>346</v>
      </c>
      <c r="G141" s="10" t="s">
        <v>347</v>
      </c>
      <c r="H141" s="3" t="s">
        <v>25</v>
      </c>
      <c r="I141" s="10" t="s">
        <v>31</v>
      </c>
      <c r="J141" s="15" t="s">
        <v>30</v>
      </c>
      <c r="K141" s="15" t="s">
        <v>30</v>
      </c>
      <c r="L141" s="8" t="s">
        <v>348</v>
      </c>
      <c r="M141" s="12" t="s">
        <v>14</v>
      </c>
      <c r="N141" s="4" t="s">
        <v>29</v>
      </c>
      <c r="O141" s="5">
        <v>6765428046</v>
      </c>
      <c r="P141" s="17" t="str">
        <f t="shared" si="4"/>
        <v>0800000000 1234567890</v>
      </c>
      <c r="Q141" s="5" t="s">
        <v>6</v>
      </c>
      <c r="R141" s="4" t="s">
        <v>349</v>
      </c>
      <c r="S141" t="s">
        <v>870</v>
      </c>
    </row>
    <row r="142" spans="1:19" x14ac:dyDescent="0.3">
      <c r="A142" s="16" t="s">
        <v>350</v>
      </c>
      <c r="B142" s="14" t="s">
        <v>32</v>
      </c>
      <c r="C142" s="10" t="s">
        <v>351</v>
      </c>
      <c r="D142" s="2" t="str">
        <f t="shared" si="5"/>
        <v>https://cirro.enroll.pt.nrgpl.us?product_id=g2c48e6d26f02b30</v>
      </c>
      <c r="E142" s="10" t="s">
        <v>330</v>
      </c>
      <c r="F142" s="10" t="s">
        <v>351</v>
      </c>
      <c r="G142" s="10" t="s">
        <v>49</v>
      </c>
      <c r="H142" s="3" t="s">
        <v>22</v>
      </c>
      <c r="I142" s="10" t="s">
        <v>31</v>
      </c>
      <c r="J142" s="15" t="s">
        <v>30</v>
      </c>
      <c r="K142" s="15" t="s">
        <v>30</v>
      </c>
      <c r="L142" s="8" t="s">
        <v>352</v>
      </c>
      <c r="M142" s="12" t="s">
        <v>14</v>
      </c>
      <c r="N142" s="4" t="s">
        <v>29</v>
      </c>
      <c r="O142" s="5">
        <v>6770277885</v>
      </c>
      <c r="P142" s="17" t="str">
        <f t="shared" si="4"/>
        <v>0800000000 1234567890</v>
      </c>
      <c r="Q142" s="5" t="s">
        <v>6</v>
      </c>
      <c r="R142" s="4" t="s">
        <v>353</v>
      </c>
      <c r="S142" t="s">
        <v>871</v>
      </c>
    </row>
    <row r="143" spans="1:19" x14ac:dyDescent="0.3">
      <c r="A143" s="16" t="s">
        <v>354</v>
      </c>
      <c r="B143" s="14" t="s">
        <v>32</v>
      </c>
      <c r="C143" s="10" t="s">
        <v>355</v>
      </c>
      <c r="D143" s="2" t="str">
        <f t="shared" si="5"/>
        <v>https://cirro.enroll.pt.nrgpl.us?product_id=g2d4359a81681f0f</v>
      </c>
      <c r="E143" s="10" t="s">
        <v>330</v>
      </c>
      <c r="F143" s="10" t="s">
        <v>355</v>
      </c>
      <c r="G143" s="10" t="s">
        <v>39</v>
      </c>
      <c r="H143" s="3" t="s">
        <v>25</v>
      </c>
      <c r="I143" s="10" t="s">
        <v>31</v>
      </c>
      <c r="J143" s="15" t="s">
        <v>30</v>
      </c>
      <c r="K143" s="15" t="s">
        <v>30</v>
      </c>
      <c r="L143" s="8" t="s">
        <v>356</v>
      </c>
      <c r="M143" s="12" t="s">
        <v>14</v>
      </c>
      <c r="N143" s="4" t="s">
        <v>29</v>
      </c>
      <c r="O143" s="5">
        <v>6775127724</v>
      </c>
      <c r="P143" s="17" t="str">
        <f t="shared" si="4"/>
        <v>0800000000 1234567890</v>
      </c>
      <c r="Q143" s="5" t="s">
        <v>6</v>
      </c>
      <c r="R143" s="4" t="s">
        <v>357</v>
      </c>
      <c r="S143" t="s">
        <v>872</v>
      </c>
    </row>
    <row r="144" spans="1:19" x14ac:dyDescent="0.3">
      <c r="A144" s="16" t="s">
        <v>358</v>
      </c>
      <c r="B144" s="14" t="s">
        <v>32</v>
      </c>
      <c r="C144" s="10" t="s">
        <v>359</v>
      </c>
      <c r="D144" s="2" t="str">
        <f t="shared" si="5"/>
        <v>https://cirro.enroll.pt.nrgpl.us?product_id=g34f727ea7d4e0b0</v>
      </c>
      <c r="E144" s="10" t="s">
        <v>330</v>
      </c>
      <c r="F144" s="10" t="s">
        <v>359</v>
      </c>
      <c r="G144" s="10" t="s">
        <v>49</v>
      </c>
      <c r="H144" s="3" t="s">
        <v>22</v>
      </c>
      <c r="I144" s="10" t="s">
        <v>31</v>
      </c>
      <c r="J144" s="15" t="s">
        <v>30</v>
      </c>
      <c r="K144" s="15" t="s">
        <v>30</v>
      </c>
      <c r="L144" s="8" t="s">
        <v>360</v>
      </c>
      <c r="M144" s="12" t="s">
        <v>14</v>
      </c>
      <c r="N144" s="4" t="s">
        <v>29</v>
      </c>
      <c r="O144" s="5">
        <v>6779977563</v>
      </c>
      <c r="P144" s="17" t="str">
        <f t="shared" si="4"/>
        <v>0800000000 1234567890</v>
      </c>
      <c r="Q144" s="5" t="s">
        <v>6</v>
      </c>
      <c r="R144" s="4" t="s">
        <v>361</v>
      </c>
      <c r="S144" t="s">
        <v>873</v>
      </c>
    </row>
    <row r="145" spans="1:19" x14ac:dyDescent="0.3">
      <c r="A145" s="16" t="s">
        <v>362</v>
      </c>
      <c r="B145" s="14" t="s">
        <v>32</v>
      </c>
      <c r="C145" s="10" t="s">
        <v>363</v>
      </c>
      <c r="D145" s="2" t="str">
        <f t="shared" si="5"/>
        <v>https://cirro.enroll.pt.nrgpl.us?product_id=g382f926e7f7ee61</v>
      </c>
      <c r="E145" s="10" t="s">
        <v>330</v>
      </c>
      <c r="F145" s="10" t="s">
        <v>363</v>
      </c>
      <c r="G145" s="10" t="s">
        <v>69</v>
      </c>
      <c r="H145" s="3" t="s">
        <v>25</v>
      </c>
      <c r="I145" s="10" t="s">
        <v>31</v>
      </c>
      <c r="J145" s="15" t="s">
        <v>30</v>
      </c>
      <c r="K145" s="15" t="s">
        <v>30</v>
      </c>
      <c r="L145" s="8" t="s">
        <v>364</v>
      </c>
      <c r="M145" s="12" t="s">
        <v>14</v>
      </c>
      <c r="N145" s="4" t="s">
        <v>29</v>
      </c>
      <c r="O145" s="5">
        <v>6784827402</v>
      </c>
      <c r="P145" s="17" t="str">
        <f t="shared" si="4"/>
        <v>0800000000 1234567890</v>
      </c>
      <c r="Q145" s="5" t="s">
        <v>6</v>
      </c>
      <c r="R145" s="4" t="s">
        <v>365</v>
      </c>
      <c r="S145" t="s">
        <v>874</v>
      </c>
    </row>
    <row r="146" spans="1:19" x14ac:dyDescent="0.3">
      <c r="A146" s="16" t="s">
        <v>366</v>
      </c>
      <c r="B146" s="14" t="s">
        <v>32</v>
      </c>
      <c r="C146" s="10" t="s">
        <v>367</v>
      </c>
      <c r="D146" s="2" t="str">
        <f t="shared" si="5"/>
        <v>https://cirro.enroll.pt.nrgpl.us?product_id=g3e9088acb553f35</v>
      </c>
      <c r="E146" s="10" t="s">
        <v>330</v>
      </c>
      <c r="F146" s="10" t="s">
        <v>367</v>
      </c>
      <c r="G146" s="10" t="s">
        <v>64</v>
      </c>
      <c r="H146" s="3" t="s">
        <v>22</v>
      </c>
      <c r="I146" s="10" t="s">
        <v>31</v>
      </c>
      <c r="J146" s="15" t="s">
        <v>30</v>
      </c>
      <c r="K146" s="15" t="s">
        <v>30</v>
      </c>
      <c r="L146" s="8" t="s">
        <v>368</v>
      </c>
      <c r="M146" s="12" t="s">
        <v>14</v>
      </c>
      <c r="N146" s="4" t="s">
        <v>29</v>
      </c>
      <c r="O146" s="5">
        <v>6789677241</v>
      </c>
      <c r="P146" s="17" t="str">
        <f t="shared" si="4"/>
        <v>0800000000 1234567890</v>
      </c>
      <c r="Q146" s="5" t="s">
        <v>6</v>
      </c>
      <c r="R146" s="4" t="s">
        <v>369</v>
      </c>
      <c r="S146" t="s">
        <v>875</v>
      </c>
    </row>
    <row r="147" spans="1:19" x14ac:dyDescent="0.3">
      <c r="A147" s="16" t="s">
        <v>370</v>
      </c>
      <c r="B147" s="14" t="s">
        <v>32</v>
      </c>
      <c r="C147" s="10" t="s">
        <v>371</v>
      </c>
      <c r="D147" s="2" t="str">
        <f t="shared" si="5"/>
        <v>https://cirro.enroll.pt.nrgpl.us?product_id=g45d137ecd869116</v>
      </c>
      <c r="E147" s="10" t="s">
        <v>330</v>
      </c>
      <c r="F147" s="10" t="s">
        <v>371</v>
      </c>
      <c r="G147" s="10" t="s">
        <v>64</v>
      </c>
      <c r="H147" s="3" t="s">
        <v>25</v>
      </c>
      <c r="I147" s="10" t="s">
        <v>31</v>
      </c>
      <c r="J147" s="15" t="s">
        <v>30</v>
      </c>
      <c r="K147" s="15" t="s">
        <v>30</v>
      </c>
      <c r="L147" s="8" t="s">
        <v>372</v>
      </c>
      <c r="M147" s="12" t="s">
        <v>14</v>
      </c>
      <c r="N147" s="4" t="s">
        <v>29</v>
      </c>
      <c r="O147" s="5">
        <v>6794527080</v>
      </c>
      <c r="P147" s="17" t="str">
        <f t="shared" si="4"/>
        <v>0800000000 1234567890</v>
      </c>
      <c r="Q147" s="5" t="s">
        <v>6</v>
      </c>
      <c r="R147" s="4" t="s">
        <v>373</v>
      </c>
      <c r="S147" t="s">
        <v>876</v>
      </c>
    </row>
    <row r="148" spans="1:19" x14ac:dyDescent="0.3">
      <c r="A148" s="16" t="s">
        <v>374</v>
      </c>
      <c r="B148" s="14" t="s">
        <v>32</v>
      </c>
      <c r="C148" s="10" t="s">
        <v>375</v>
      </c>
      <c r="D148" s="2" t="str">
        <f t="shared" si="5"/>
        <v>https://cirro.enroll.pt.nrgpl.us?product_id=g4db195e52084a4e</v>
      </c>
      <c r="E148" s="10" t="s">
        <v>330</v>
      </c>
      <c r="F148" s="10" t="s">
        <v>375</v>
      </c>
      <c r="G148" s="10" t="s">
        <v>376</v>
      </c>
      <c r="H148" s="3" t="s">
        <v>22</v>
      </c>
      <c r="I148" s="10" t="s">
        <v>31</v>
      </c>
      <c r="J148" s="15" t="s">
        <v>30</v>
      </c>
      <c r="K148" s="15" t="s">
        <v>30</v>
      </c>
      <c r="L148" s="8" t="s">
        <v>377</v>
      </c>
      <c r="M148" s="12" t="s">
        <v>14</v>
      </c>
      <c r="N148" s="4" t="s">
        <v>29</v>
      </c>
      <c r="O148" s="5">
        <v>6799376919</v>
      </c>
      <c r="P148" s="17" t="str">
        <f t="shared" si="4"/>
        <v>0800000000 1234567890</v>
      </c>
      <c r="Q148" s="5" t="s">
        <v>6</v>
      </c>
      <c r="R148" s="4" t="s">
        <v>378</v>
      </c>
      <c r="S148" t="s">
        <v>877</v>
      </c>
    </row>
    <row r="149" spans="1:19" x14ac:dyDescent="0.3">
      <c r="A149" s="16" t="s">
        <v>379</v>
      </c>
      <c r="B149" s="14" t="s">
        <v>32</v>
      </c>
      <c r="C149" s="10" t="s">
        <v>380</v>
      </c>
      <c r="D149" s="2" t="str">
        <f t="shared" si="5"/>
        <v>https://cirro.enroll.pt.nrgpl.us?product_id=g62269f0085deb17</v>
      </c>
      <c r="E149" s="10" t="s">
        <v>330</v>
      </c>
      <c r="F149" s="10" t="s">
        <v>380</v>
      </c>
      <c r="G149" s="10" t="s">
        <v>33</v>
      </c>
      <c r="H149" s="3" t="s">
        <v>25</v>
      </c>
      <c r="I149" s="10" t="s">
        <v>31</v>
      </c>
      <c r="J149" s="15" t="s">
        <v>30</v>
      </c>
      <c r="K149" s="15" t="s">
        <v>30</v>
      </c>
      <c r="L149" s="8" t="s">
        <v>381</v>
      </c>
      <c r="M149" s="12" t="s">
        <v>14</v>
      </c>
      <c r="N149" s="4" t="s">
        <v>29</v>
      </c>
      <c r="O149" s="5">
        <v>6804226758</v>
      </c>
      <c r="P149" s="17" t="str">
        <f t="shared" si="4"/>
        <v>0800000000 1234567890</v>
      </c>
      <c r="Q149" s="5" t="s">
        <v>6</v>
      </c>
      <c r="R149" s="4" t="s">
        <v>382</v>
      </c>
      <c r="S149" t="s">
        <v>878</v>
      </c>
    </row>
    <row r="150" spans="1:19" x14ac:dyDescent="0.3">
      <c r="A150" s="16" t="s">
        <v>383</v>
      </c>
      <c r="B150" s="14" t="s">
        <v>32</v>
      </c>
      <c r="C150" s="10" t="s">
        <v>384</v>
      </c>
      <c r="D150" s="2" t="str">
        <f t="shared" si="5"/>
        <v>https://cirro.enroll.pt.nrgpl.us?product_id=g69613317e2fe0b7</v>
      </c>
      <c r="E150" s="10" t="s">
        <v>330</v>
      </c>
      <c r="F150" s="10" t="s">
        <v>384</v>
      </c>
      <c r="G150" s="10" t="s">
        <v>69</v>
      </c>
      <c r="H150" s="3" t="s">
        <v>22</v>
      </c>
      <c r="I150" s="10" t="s">
        <v>31</v>
      </c>
      <c r="J150" s="15" t="s">
        <v>30</v>
      </c>
      <c r="K150" s="15" t="s">
        <v>30</v>
      </c>
      <c r="L150" s="8" t="s">
        <v>385</v>
      </c>
      <c r="M150" s="12" t="s">
        <v>14</v>
      </c>
      <c r="N150" s="4" t="s">
        <v>29</v>
      </c>
      <c r="O150" s="5">
        <v>6809076597</v>
      </c>
      <c r="P150" s="17" t="str">
        <f t="shared" si="4"/>
        <v>0800000000 1234567890</v>
      </c>
      <c r="Q150" s="5" t="s">
        <v>6</v>
      </c>
      <c r="R150" s="4" t="s">
        <v>386</v>
      </c>
      <c r="S150" t="s">
        <v>879</v>
      </c>
    </row>
    <row r="151" spans="1:19" x14ac:dyDescent="0.3">
      <c r="A151" s="16" t="s">
        <v>387</v>
      </c>
      <c r="B151" s="14" t="s">
        <v>32</v>
      </c>
      <c r="C151" s="10" t="s">
        <v>388</v>
      </c>
      <c r="D151" s="2" t="str">
        <f t="shared" si="5"/>
        <v>https://cirro.enroll.pt.nrgpl.us?product_id=g707454b5b8195f4</v>
      </c>
      <c r="E151" s="10" t="s">
        <v>330</v>
      </c>
      <c r="F151" s="10" t="s">
        <v>388</v>
      </c>
      <c r="G151" s="10" t="s">
        <v>69</v>
      </c>
      <c r="H151" s="3" t="s">
        <v>25</v>
      </c>
      <c r="I151" s="10" t="s">
        <v>31</v>
      </c>
      <c r="J151" s="15" t="s">
        <v>30</v>
      </c>
      <c r="K151" s="15" t="s">
        <v>30</v>
      </c>
      <c r="L151" s="8" t="s">
        <v>389</v>
      </c>
      <c r="M151" s="12" t="s">
        <v>14</v>
      </c>
      <c r="N151" s="4" t="s">
        <v>29</v>
      </c>
      <c r="O151" s="5">
        <v>6813926436</v>
      </c>
      <c r="P151" s="17" t="str">
        <f t="shared" ref="P151:P162" si="6">IF(E151="duq","00142387979",(IF(OR(E151="meted",E151= "penelec",E151= "penn",E151 = "wpp"),"0800000000 1234567890",(IF(OR(E151="peco",E151= "ppl"),"80232-32323")))))</f>
        <v>0800000000 1234567890</v>
      </c>
      <c r="Q151" s="5" t="s">
        <v>6</v>
      </c>
      <c r="R151" s="4" t="s">
        <v>390</v>
      </c>
      <c r="S151" t="s">
        <v>880</v>
      </c>
    </row>
    <row r="152" spans="1:19" x14ac:dyDescent="0.3">
      <c r="A152" s="16" t="s">
        <v>391</v>
      </c>
      <c r="B152" s="14" t="s">
        <v>32</v>
      </c>
      <c r="C152" s="10" t="s">
        <v>392</v>
      </c>
      <c r="D152" s="2" t="str">
        <f t="shared" si="5"/>
        <v>https://cirro.enroll.pt.nrgpl.us?product_id=g7fad25ceab6ed00</v>
      </c>
      <c r="E152" s="10" t="s">
        <v>330</v>
      </c>
      <c r="F152" s="10" t="s">
        <v>392</v>
      </c>
      <c r="G152" s="10" t="s">
        <v>49</v>
      </c>
      <c r="H152" s="3" t="s">
        <v>22</v>
      </c>
      <c r="I152" s="10" t="s">
        <v>31</v>
      </c>
      <c r="J152" s="15" t="s">
        <v>30</v>
      </c>
      <c r="K152" s="15" t="s">
        <v>30</v>
      </c>
      <c r="L152" s="8" t="s">
        <v>393</v>
      </c>
      <c r="M152" s="12" t="s">
        <v>14</v>
      </c>
      <c r="N152" s="4" t="s">
        <v>29</v>
      </c>
      <c r="O152" s="5">
        <v>6818776275</v>
      </c>
      <c r="P152" s="17" t="str">
        <f t="shared" si="6"/>
        <v>0800000000 1234567890</v>
      </c>
      <c r="Q152" s="5" t="s">
        <v>6</v>
      </c>
      <c r="R152" s="4" t="s">
        <v>394</v>
      </c>
      <c r="S152" t="s">
        <v>881</v>
      </c>
    </row>
    <row r="153" spans="1:19" x14ac:dyDescent="0.3">
      <c r="A153" s="16" t="s">
        <v>395</v>
      </c>
      <c r="B153" s="14" t="s">
        <v>32</v>
      </c>
      <c r="C153" s="10" t="s">
        <v>396</v>
      </c>
      <c r="D153" s="2" t="str">
        <f t="shared" si="5"/>
        <v>https://cirro.enroll.pt.nrgpl.us?product_id=g84d860e40158c65</v>
      </c>
      <c r="E153" s="10" t="s">
        <v>330</v>
      </c>
      <c r="F153" s="10" t="s">
        <v>396</v>
      </c>
      <c r="G153" s="10" t="s">
        <v>33</v>
      </c>
      <c r="H153" s="3" t="s">
        <v>25</v>
      </c>
      <c r="I153" s="10" t="s">
        <v>31</v>
      </c>
      <c r="J153" s="15" t="s">
        <v>30</v>
      </c>
      <c r="K153" s="15" t="s">
        <v>30</v>
      </c>
      <c r="L153" s="8" t="s">
        <v>397</v>
      </c>
      <c r="M153" s="12" t="s">
        <v>14</v>
      </c>
      <c r="N153" s="4" t="s">
        <v>29</v>
      </c>
      <c r="O153" s="5">
        <v>6823626114</v>
      </c>
      <c r="P153" s="17" t="str">
        <f t="shared" si="6"/>
        <v>0800000000 1234567890</v>
      </c>
      <c r="Q153" s="5" t="s">
        <v>6</v>
      </c>
      <c r="R153" s="4" t="s">
        <v>398</v>
      </c>
      <c r="S153" t="s">
        <v>882</v>
      </c>
    </row>
    <row r="154" spans="1:19" x14ac:dyDescent="0.3">
      <c r="A154" s="16" t="s">
        <v>399</v>
      </c>
      <c r="B154" s="14" t="s">
        <v>32</v>
      </c>
      <c r="C154" s="10" t="s">
        <v>400</v>
      </c>
      <c r="D154" s="2" t="str">
        <f t="shared" si="5"/>
        <v>https://cirro.enroll.pt.nrgpl.us?product_id=g88248abf4ff8428</v>
      </c>
      <c r="E154" s="10" t="s">
        <v>330</v>
      </c>
      <c r="F154" s="10" t="s">
        <v>400</v>
      </c>
      <c r="G154" s="10" t="s">
        <v>33</v>
      </c>
      <c r="H154" s="3" t="s">
        <v>22</v>
      </c>
      <c r="I154" s="10" t="s">
        <v>31</v>
      </c>
      <c r="J154" s="15" t="s">
        <v>30</v>
      </c>
      <c r="K154" s="15" t="s">
        <v>30</v>
      </c>
      <c r="L154" s="8" t="s">
        <v>401</v>
      </c>
      <c r="M154" s="12" t="s">
        <v>14</v>
      </c>
      <c r="N154" s="4" t="s">
        <v>29</v>
      </c>
      <c r="O154" s="5">
        <v>6828475953</v>
      </c>
      <c r="P154" s="17" t="str">
        <f t="shared" si="6"/>
        <v>0800000000 1234567890</v>
      </c>
      <c r="Q154" s="5" t="s">
        <v>6</v>
      </c>
      <c r="R154" s="4" t="s">
        <v>402</v>
      </c>
      <c r="S154" t="s">
        <v>883</v>
      </c>
    </row>
    <row r="155" spans="1:19" x14ac:dyDescent="0.3">
      <c r="A155" s="16" t="s">
        <v>403</v>
      </c>
      <c r="B155" s="14" t="s">
        <v>32</v>
      </c>
      <c r="C155" s="10" t="s">
        <v>404</v>
      </c>
      <c r="D155" s="2" t="str">
        <f t="shared" si="5"/>
        <v>https://cirro.enroll.pt.nrgpl.us?product_id=g8b9e26975cfd9c2</v>
      </c>
      <c r="E155" s="10" t="s">
        <v>330</v>
      </c>
      <c r="F155" s="10" t="s">
        <v>404</v>
      </c>
      <c r="G155" s="10" t="s">
        <v>405</v>
      </c>
      <c r="H155" s="3" t="s">
        <v>25</v>
      </c>
      <c r="I155" s="10" t="s">
        <v>31</v>
      </c>
      <c r="J155" s="15" t="s">
        <v>30</v>
      </c>
      <c r="K155" s="15" t="s">
        <v>30</v>
      </c>
      <c r="L155" s="8" t="s">
        <v>406</v>
      </c>
      <c r="M155" s="12" t="s">
        <v>14</v>
      </c>
      <c r="N155" s="4" t="s">
        <v>29</v>
      </c>
      <c r="O155" s="5">
        <v>6833325792</v>
      </c>
      <c r="P155" s="17" t="str">
        <f t="shared" si="6"/>
        <v>0800000000 1234567890</v>
      </c>
      <c r="Q155" s="5" t="s">
        <v>6</v>
      </c>
      <c r="R155" s="4" t="s">
        <v>407</v>
      </c>
      <c r="S155" t="s">
        <v>884</v>
      </c>
    </row>
    <row r="156" spans="1:19" x14ac:dyDescent="0.3">
      <c r="A156" s="16" t="s">
        <v>408</v>
      </c>
      <c r="B156" s="14" t="s">
        <v>32</v>
      </c>
      <c r="C156" s="10" t="s">
        <v>409</v>
      </c>
      <c r="D156" s="2" t="str">
        <f t="shared" si="5"/>
        <v>https://cirro.enroll.pt.nrgpl.us?product_id=g94d8945f0d2805e</v>
      </c>
      <c r="E156" s="10" t="s">
        <v>330</v>
      </c>
      <c r="F156" s="10" t="s">
        <v>409</v>
      </c>
      <c r="G156" s="10" t="s">
        <v>39</v>
      </c>
      <c r="H156" s="3" t="s">
        <v>22</v>
      </c>
      <c r="I156" s="10" t="s">
        <v>31</v>
      </c>
      <c r="J156" s="15" t="s">
        <v>30</v>
      </c>
      <c r="K156" s="15" t="s">
        <v>30</v>
      </c>
      <c r="L156" s="8" t="s">
        <v>410</v>
      </c>
      <c r="M156" s="12" t="s">
        <v>14</v>
      </c>
      <c r="N156" s="4" t="s">
        <v>29</v>
      </c>
      <c r="O156" s="5">
        <v>6838175631</v>
      </c>
      <c r="P156" s="17" t="str">
        <f t="shared" si="6"/>
        <v>0800000000 1234567890</v>
      </c>
      <c r="Q156" s="5" t="s">
        <v>6</v>
      </c>
      <c r="R156" s="4" t="s">
        <v>411</v>
      </c>
      <c r="S156" t="s">
        <v>885</v>
      </c>
    </row>
    <row r="157" spans="1:19" x14ac:dyDescent="0.3">
      <c r="A157" s="16" t="s">
        <v>412</v>
      </c>
      <c r="B157" s="14" t="s">
        <v>32</v>
      </c>
      <c r="C157" s="10" t="s">
        <v>413</v>
      </c>
      <c r="D157" s="2" t="str">
        <f t="shared" si="5"/>
        <v>https://cirro.enroll.pt.nrgpl.us?product_id=gb7e95bcc8b581a9</v>
      </c>
      <c r="E157" s="10" t="s">
        <v>330</v>
      </c>
      <c r="F157" s="10" t="s">
        <v>413</v>
      </c>
      <c r="G157" s="10" t="s">
        <v>64</v>
      </c>
      <c r="H157" s="3" t="s">
        <v>25</v>
      </c>
      <c r="I157" s="10" t="s">
        <v>31</v>
      </c>
      <c r="J157" s="15" t="s">
        <v>30</v>
      </c>
      <c r="K157" s="15" t="s">
        <v>30</v>
      </c>
      <c r="L157" s="8" t="s">
        <v>414</v>
      </c>
      <c r="M157" s="12" t="s">
        <v>14</v>
      </c>
      <c r="N157" s="4" t="s">
        <v>29</v>
      </c>
      <c r="O157" s="5">
        <v>6843025470</v>
      </c>
      <c r="P157" s="17" t="str">
        <f t="shared" si="6"/>
        <v>0800000000 1234567890</v>
      </c>
      <c r="Q157" s="5" t="s">
        <v>6</v>
      </c>
      <c r="R157" s="4" t="s">
        <v>415</v>
      </c>
      <c r="S157" t="s">
        <v>886</v>
      </c>
    </row>
    <row r="158" spans="1:19" x14ac:dyDescent="0.3">
      <c r="A158" s="16" t="s">
        <v>416</v>
      </c>
      <c r="B158" s="14" t="s">
        <v>32</v>
      </c>
      <c r="C158" s="10" t="s">
        <v>417</v>
      </c>
      <c r="D158" s="2" t="str">
        <f t="shared" si="5"/>
        <v>https://cirro.enroll.pt.nrgpl.us?product_id=gba37c8f4390cf52</v>
      </c>
      <c r="E158" s="10" t="s">
        <v>330</v>
      </c>
      <c r="F158" s="10" t="s">
        <v>417</v>
      </c>
      <c r="G158" s="10" t="s">
        <v>418</v>
      </c>
      <c r="H158" s="3" t="s">
        <v>22</v>
      </c>
      <c r="I158" s="10" t="s">
        <v>31</v>
      </c>
      <c r="J158" s="15" t="s">
        <v>30</v>
      </c>
      <c r="K158" s="15" t="s">
        <v>30</v>
      </c>
      <c r="L158" s="8" t="s">
        <v>419</v>
      </c>
      <c r="M158" s="12" t="s">
        <v>14</v>
      </c>
      <c r="N158" s="4" t="s">
        <v>29</v>
      </c>
      <c r="O158" s="5">
        <v>6847875309</v>
      </c>
      <c r="P158" s="17" t="str">
        <f t="shared" si="6"/>
        <v>0800000000 1234567890</v>
      </c>
      <c r="Q158" s="5" t="s">
        <v>6</v>
      </c>
      <c r="R158" s="4" t="s">
        <v>420</v>
      </c>
      <c r="S158" t="s">
        <v>887</v>
      </c>
    </row>
    <row r="159" spans="1:19" x14ac:dyDescent="0.3">
      <c r="A159" s="16" t="s">
        <v>421</v>
      </c>
      <c r="B159" s="14" t="s">
        <v>32</v>
      </c>
      <c r="C159" s="10" t="s">
        <v>422</v>
      </c>
      <c r="D159" s="2" t="str">
        <f t="shared" si="5"/>
        <v>https://cirro.enroll.pt.nrgpl.us?product_id=gc6cde043f36bd71</v>
      </c>
      <c r="E159" s="10" t="s">
        <v>330</v>
      </c>
      <c r="F159" s="10" t="s">
        <v>422</v>
      </c>
      <c r="G159" s="10" t="s">
        <v>423</v>
      </c>
      <c r="H159" s="3" t="s">
        <v>25</v>
      </c>
      <c r="I159" s="10" t="s">
        <v>31</v>
      </c>
      <c r="J159" s="15" t="s">
        <v>30</v>
      </c>
      <c r="K159" s="15" t="s">
        <v>30</v>
      </c>
      <c r="L159" s="8" t="s">
        <v>424</v>
      </c>
      <c r="M159" s="12" t="s">
        <v>14</v>
      </c>
      <c r="N159" s="4" t="s">
        <v>29</v>
      </c>
      <c r="O159" s="5">
        <v>6852725148</v>
      </c>
      <c r="P159" s="17" t="str">
        <f t="shared" si="6"/>
        <v>0800000000 1234567890</v>
      </c>
      <c r="Q159" s="5" t="s">
        <v>6</v>
      </c>
      <c r="R159" s="4" t="s">
        <v>425</v>
      </c>
      <c r="S159" t="s">
        <v>888</v>
      </c>
    </row>
    <row r="160" spans="1:19" x14ac:dyDescent="0.3">
      <c r="A160" s="16" t="s">
        <v>426</v>
      </c>
      <c r="B160" s="14" t="s">
        <v>32</v>
      </c>
      <c r="C160" s="10" t="s">
        <v>427</v>
      </c>
      <c r="D160" s="2" t="str">
        <f t="shared" si="5"/>
        <v>https://cirro.enroll.pt.nrgpl.us?product_id=gcce9c4eaa2cceae</v>
      </c>
      <c r="E160" s="10" t="s">
        <v>330</v>
      </c>
      <c r="F160" s="10" t="s">
        <v>427</v>
      </c>
      <c r="G160" s="10" t="s">
        <v>428</v>
      </c>
      <c r="H160" s="3" t="s">
        <v>22</v>
      </c>
      <c r="I160" s="10" t="s">
        <v>31</v>
      </c>
      <c r="J160" s="15" t="s">
        <v>30</v>
      </c>
      <c r="K160" s="15" t="s">
        <v>30</v>
      </c>
      <c r="L160" s="8" t="s">
        <v>429</v>
      </c>
      <c r="M160" s="12" t="s">
        <v>14</v>
      </c>
      <c r="N160" s="4" t="s">
        <v>29</v>
      </c>
      <c r="O160" s="5">
        <v>6857574987</v>
      </c>
      <c r="P160" s="17" t="str">
        <f t="shared" si="6"/>
        <v>0800000000 1234567890</v>
      </c>
      <c r="Q160" s="5" t="s">
        <v>6</v>
      </c>
      <c r="R160" s="4" t="s">
        <v>430</v>
      </c>
      <c r="S160" t="s">
        <v>889</v>
      </c>
    </row>
    <row r="161" spans="1:19" x14ac:dyDescent="0.3">
      <c r="A161" s="16" t="s">
        <v>431</v>
      </c>
      <c r="B161" s="14" t="s">
        <v>32</v>
      </c>
      <c r="C161" s="10" t="s">
        <v>432</v>
      </c>
      <c r="D161" s="2" t="str">
        <f t="shared" si="5"/>
        <v>https://cirro.enroll.pt.nrgpl.us?product_id=gceb4035e538fbd3</v>
      </c>
      <c r="E161" s="10" t="s">
        <v>330</v>
      </c>
      <c r="F161" s="10" t="s">
        <v>432</v>
      </c>
      <c r="G161" s="10" t="s">
        <v>433</v>
      </c>
      <c r="H161" s="3" t="s">
        <v>25</v>
      </c>
      <c r="I161" s="10" t="s">
        <v>31</v>
      </c>
      <c r="J161" s="15" t="s">
        <v>30</v>
      </c>
      <c r="K161" s="15" t="s">
        <v>30</v>
      </c>
      <c r="L161" s="8" t="s">
        <v>434</v>
      </c>
      <c r="M161" s="12" t="s">
        <v>14</v>
      </c>
      <c r="N161" s="4" t="s">
        <v>29</v>
      </c>
      <c r="O161" s="5">
        <v>6862424826</v>
      </c>
      <c r="P161" s="17" t="str">
        <f t="shared" si="6"/>
        <v>0800000000 1234567890</v>
      </c>
      <c r="Q161" s="5" t="s">
        <v>6</v>
      </c>
      <c r="R161" s="4" t="s">
        <v>435</v>
      </c>
      <c r="S161" t="s">
        <v>890</v>
      </c>
    </row>
    <row r="162" spans="1:19" x14ac:dyDescent="0.3">
      <c r="A162" s="16" t="s">
        <v>436</v>
      </c>
      <c r="B162" s="14" t="s">
        <v>32</v>
      </c>
      <c r="C162" s="10" t="s">
        <v>437</v>
      </c>
      <c r="D162" s="2" t="str">
        <f t="shared" si="5"/>
        <v>https://cirro.enroll.pt.nrgpl.us?product_id=gcf406dcf1038ec4</v>
      </c>
      <c r="E162" s="10" t="s">
        <v>330</v>
      </c>
      <c r="F162" s="10" t="s">
        <v>437</v>
      </c>
      <c r="G162" s="10" t="s">
        <v>438</v>
      </c>
      <c r="H162" s="3" t="s">
        <v>22</v>
      </c>
      <c r="I162" s="10" t="s">
        <v>31</v>
      </c>
      <c r="J162" s="15" t="s">
        <v>30</v>
      </c>
      <c r="K162" s="15" t="s">
        <v>30</v>
      </c>
      <c r="L162" s="8" t="s">
        <v>439</v>
      </c>
      <c r="M162" s="12" t="s">
        <v>14</v>
      </c>
      <c r="N162" s="4" t="s">
        <v>29</v>
      </c>
      <c r="O162" s="5">
        <v>6867274665</v>
      </c>
      <c r="P162" s="17" t="str">
        <f t="shared" si="6"/>
        <v>0800000000 1234567890</v>
      </c>
      <c r="Q162" s="5" t="s">
        <v>6</v>
      </c>
      <c r="R162" s="4" t="s">
        <v>440</v>
      </c>
      <c r="S162" t="s">
        <v>891</v>
      </c>
    </row>
  </sheetData>
  <hyperlinks>
    <hyperlink ref="B2" r:id="rId1" xr:uid="{30A9B6C4-6BDD-45B9-9F12-58AF39DF076C}"/>
    <hyperlink ref="B13" r:id="rId2" xr:uid="{9658D7C6-B875-432C-B0DA-00EAB1EEB73D}"/>
    <hyperlink ref="B4:B162" r:id="rId3" display="https://cirro.enroll.pt.nrgpl.us?product_id=" xr:uid="{DFF6F95D-CAC5-4E99-8779-7B9711B6D766}"/>
    <hyperlink ref="S134" r:id="rId4" xr:uid="{5A159EEA-EF52-4B06-A6EA-3BA1C84800DC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99B1-1C82-432C-91D1-C97A3B841270}">
  <dimension ref="A1:U164"/>
  <sheetViews>
    <sheetView topLeftCell="K1" workbookViewId="0">
      <selection activeCell="P3" sqref="P3"/>
    </sheetView>
  </sheetViews>
  <sheetFormatPr defaultColWidth="11.5546875" defaultRowHeight="14.4" x14ac:dyDescent="0.3"/>
  <cols>
    <col min="2" max="2" width="19.77734375" customWidth="1"/>
    <col min="19" max="19" width="63.21875" customWidth="1"/>
    <col min="20" max="20" width="26.6640625" customWidth="1"/>
  </cols>
  <sheetData>
    <row r="1" spans="1:21" x14ac:dyDescent="0.3">
      <c r="A1" t="s">
        <v>0</v>
      </c>
      <c r="B1" s="1" t="s">
        <v>19</v>
      </c>
      <c r="C1" s="13" t="s">
        <v>20</v>
      </c>
      <c r="D1" s="1" t="s">
        <v>21</v>
      </c>
      <c r="E1" t="s">
        <v>13</v>
      </c>
      <c r="F1" s="11" t="s">
        <v>15</v>
      </c>
      <c r="G1" t="s">
        <v>18</v>
      </c>
      <c r="H1" s="6" t="s">
        <v>7</v>
      </c>
      <c r="I1" s="7" t="s">
        <v>8</v>
      </c>
      <c r="J1" s="9" t="s">
        <v>1</v>
      </c>
      <c r="K1" s="9" t="s">
        <v>2</v>
      </c>
      <c r="L1" s="9" t="s">
        <v>9</v>
      </c>
      <c r="M1" s="9" t="s">
        <v>3</v>
      </c>
      <c r="N1" s="9" t="s">
        <v>10</v>
      </c>
      <c r="O1" s="9" t="s">
        <v>11</v>
      </c>
      <c r="P1" s="1" t="s">
        <v>4</v>
      </c>
      <c r="Q1" s="1" t="s">
        <v>892</v>
      </c>
      <c r="R1" s="1" t="s">
        <v>5</v>
      </c>
      <c r="S1" s="1" t="s">
        <v>12</v>
      </c>
    </row>
    <row r="2" spans="1:21" x14ac:dyDescent="0.3">
      <c r="A2" s="16" t="s">
        <v>441</v>
      </c>
      <c r="B2" s="18" t="s">
        <v>32</v>
      </c>
      <c r="C2" s="19" t="s">
        <v>442</v>
      </c>
      <c r="D2" s="20" t="str">
        <f>CONCATENATE(B2,C2)</f>
        <v>https://cirro.enroll.pt.nrgpl.us?product_id=g189c736d9a007bf</v>
      </c>
      <c r="E2" s="19" t="s">
        <v>443</v>
      </c>
      <c r="F2" s="19" t="s">
        <v>442</v>
      </c>
      <c r="G2" s="19" t="s">
        <v>64</v>
      </c>
      <c r="H2" s="21" t="s">
        <v>22</v>
      </c>
      <c r="I2" s="19" t="s">
        <v>31</v>
      </c>
      <c r="J2" s="22" t="s">
        <v>30</v>
      </c>
      <c r="K2" s="22" t="s">
        <v>30</v>
      </c>
      <c r="L2" s="23" t="s">
        <v>444</v>
      </c>
      <c r="M2" s="24" t="s">
        <v>14</v>
      </c>
      <c r="N2" s="25" t="s">
        <v>29</v>
      </c>
      <c r="O2" s="26">
        <v>6091300425</v>
      </c>
      <c r="P2" s="17" t="str">
        <f ca="1">IF(E2="duq",(_xlfn.CONCAT("00",(RANDBETWEEN(100000000,999999999)))),(IF(OR(E2="meted",E2="penelec",E2="penn",E2="wpp"),(_xlfn.CONCAT("0800000000",(RANDBETWEEN(1000000000,9999999999)))),(IF(OR(E2="peco",E2="ppl"),(_xlfn.CONCAT("80232",(RANDBETWEEN(10000,32323)))))))))</f>
        <v>00356754112</v>
      </c>
      <c r="Q2" s="26" t="s">
        <v>6</v>
      </c>
      <c r="R2" s="25" t="s">
        <v>445</v>
      </c>
      <c r="S2" t="s">
        <v>731</v>
      </c>
      <c r="T2" t="str">
        <f ca="1">IF(E2="duq",(_xlfn.CONCAT("00",(RANDBETWEEN(100000000,999999999)))),(IF(OR(E2="meted",E2="penelec",E2="penn",E2="wpp"),(_xlfn.CONCAT("0800000000",(RANDBETWEEN(1000000000,9999999999)))),(IF(OR(E2="peco",E2="ppl"),(_xlfn.CONCAT("80232",(RANDBETWEEN(10000,32323)))))))))</f>
        <v>00668237223</v>
      </c>
      <c r="U2" t="str">
        <f ca="1">_xlfn.CONCAT("00", (RANDBETWEEN(100000000,999999999)))</f>
        <v>00678008068</v>
      </c>
    </row>
    <row r="3" spans="1:21" x14ac:dyDescent="0.3">
      <c r="A3" s="16" t="s">
        <v>446</v>
      </c>
      <c r="B3" s="14" t="s">
        <v>32</v>
      </c>
      <c r="C3" s="10" t="s">
        <v>447</v>
      </c>
      <c r="D3" s="2" t="str">
        <f t="shared" ref="D3:D65" si="0">CONCATENATE(B3,C3)</f>
        <v>https://cirro.enroll.pt.nrgpl.us?product_id=g86d0a2916b0a524</v>
      </c>
      <c r="E3" s="10" t="s">
        <v>443</v>
      </c>
      <c r="F3" s="10" t="s">
        <v>447</v>
      </c>
      <c r="G3" s="10" t="s">
        <v>34</v>
      </c>
      <c r="H3" s="3" t="s">
        <v>25</v>
      </c>
      <c r="I3" s="10" t="s">
        <v>31</v>
      </c>
      <c r="J3" s="15" t="s">
        <v>30</v>
      </c>
      <c r="K3" s="15" t="s">
        <v>30</v>
      </c>
      <c r="L3" s="8" t="s">
        <v>448</v>
      </c>
      <c r="M3" s="12" t="s">
        <v>14</v>
      </c>
      <c r="N3" s="4" t="s">
        <v>29</v>
      </c>
      <c r="O3" s="5">
        <v>6134948976</v>
      </c>
      <c r="P3" s="17" t="str">
        <f t="shared" ref="P3:P66" ca="1" si="1">IF(E3="duq",(_xlfn.CONCAT("00",(RANDBETWEEN(100000000,999999999)))),(IF(OR(E3="meted",E3="penelec",E3="penn",E3="wpp"),(_xlfn.CONCAT("0800000000",(RANDBETWEEN(1000000000,9999999999)))),(IF(OR(E3="peco",E3="ppl"),(_xlfn.CONCAT("80232",(RANDBETWEEN(10000,32323)))))))))</f>
        <v>00150216982</v>
      </c>
      <c r="Q3" s="5" t="s">
        <v>6</v>
      </c>
      <c r="R3" s="4" t="s">
        <v>449</v>
      </c>
      <c r="S3" t="s">
        <v>732</v>
      </c>
      <c r="T3" t="str">
        <f t="shared" ref="T3:T39" ca="1" si="2">IF(E3="duq",(_xlfn.CONCAT("00",(RANDBETWEEN(100000000,999999999)))),(IF(OR(E3="meted",E3="penelec",E3="penn",E3="wpp"),(_xlfn.CONCAT("0800000000",(RANDBETWEEN(1000000000,9999999999)))),(IF(OR(E3="peco",E3="ppl"),(_xlfn.CONCAT("80232",(RANDBETWEEN(10000,32323)))))))))</f>
        <v>00293556443</v>
      </c>
    </row>
    <row r="4" spans="1:21" x14ac:dyDescent="0.3">
      <c r="A4" s="16" t="s">
        <v>450</v>
      </c>
      <c r="B4" s="14" t="s">
        <v>32</v>
      </c>
      <c r="C4" s="10" t="s">
        <v>451</v>
      </c>
      <c r="D4" s="2" t="str">
        <f t="shared" si="0"/>
        <v>https://cirro.enroll.pt.nrgpl.us?product_id=g8f654f4ab4c0699</v>
      </c>
      <c r="E4" s="10" t="s">
        <v>443</v>
      </c>
      <c r="F4" s="10" t="s">
        <v>451</v>
      </c>
      <c r="G4" s="10" t="s">
        <v>49</v>
      </c>
      <c r="H4" s="3" t="s">
        <v>22</v>
      </c>
      <c r="I4" s="10" t="s">
        <v>31</v>
      </c>
      <c r="J4" s="15" t="s">
        <v>30</v>
      </c>
      <c r="K4" s="15" t="s">
        <v>30</v>
      </c>
      <c r="L4" s="8" t="s">
        <v>452</v>
      </c>
      <c r="M4" s="12" t="s">
        <v>14</v>
      </c>
      <c r="N4" s="4" t="s">
        <v>29</v>
      </c>
      <c r="O4" s="5">
        <v>6139798815</v>
      </c>
      <c r="P4" s="17" t="str">
        <f t="shared" ca="1" si="1"/>
        <v>00975734791</v>
      </c>
      <c r="Q4" s="5" t="s">
        <v>6</v>
      </c>
      <c r="R4" s="4" t="s">
        <v>453</v>
      </c>
      <c r="S4" t="s">
        <v>733</v>
      </c>
      <c r="T4" t="str">
        <f t="shared" ca="1" si="2"/>
        <v>00272818404</v>
      </c>
    </row>
    <row r="5" spans="1:21" x14ac:dyDescent="0.3">
      <c r="A5" s="16" t="s">
        <v>454</v>
      </c>
      <c r="B5" s="14" t="s">
        <v>32</v>
      </c>
      <c r="C5" s="10" t="s">
        <v>455</v>
      </c>
      <c r="D5" s="2" t="str">
        <f t="shared" si="0"/>
        <v>https://cirro.enroll.pt.nrgpl.us?product_id=g947251d9150df30</v>
      </c>
      <c r="E5" s="10" t="s">
        <v>443</v>
      </c>
      <c r="F5" s="10" t="s">
        <v>455</v>
      </c>
      <c r="G5" s="10" t="s">
        <v>39</v>
      </c>
      <c r="H5" s="3" t="s">
        <v>25</v>
      </c>
      <c r="I5" s="10" t="s">
        <v>31</v>
      </c>
      <c r="J5" s="15" t="s">
        <v>30</v>
      </c>
      <c r="K5" s="15" t="s">
        <v>30</v>
      </c>
      <c r="L5" s="8" t="s">
        <v>456</v>
      </c>
      <c r="M5" s="12" t="s">
        <v>14</v>
      </c>
      <c r="N5" s="4" t="s">
        <v>29</v>
      </c>
      <c r="O5" s="5">
        <v>6144648654</v>
      </c>
      <c r="P5" s="17" t="str">
        <f t="shared" ca="1" si="1"/>
        <v>00388140033</v>
      </c>
      <c r="Q5" s="5" t="s">
        <v>6</v>
      </c>
      <c r="R5" s="4" t="s">
        <v>457</v>
      </c>
      <c r="S5" t="s">
        <v>734</v>
      </c>
      <c r="T5" t="str">
        <f t="shared" ca="1" si="2"/>
        <v>00284316683</v>
      </c>
    </row>
    <row r="6" spans="1:21" x14ac:dyDescent="0.3">
      <c r="A6" s="16" t="s">
        <v>458</v>
      </c>
      <c r="B6" s="14" t="s">
        <v>32</v>
      </c>
      <c r="C6" s="10" t="s">
        <v>459</v>
      </c>
      <c r="D6" s="2" t="str">
        <f t="shared" si="0"/>
        <v>https://cirro.enroll.pt.nrgpl.us?product_id=g95b9c979c6d0d58</v>
      </c>
      <c r="E6" s="10" t="s">
        <v>443</v>
      </c>
      <c r="F6" s="10" t="s">
        <v>459</v>
      </c>
      <c r="G6" s="10" t="s">
        <v>39</v>
      </c>
      <c r="H6" s="3" t="s">
        <v>22</v>
      </c>
      <c r="I6" s="10" t="s">
        <v>31</v>
      </c>
      <c r="J6" s="15" t="s">
        <v>30</v>
      </c>
      <c r="K6" s="15" t="s">
        <v>30</v>
      </c>
      <c r="L6" s="8" t="s">
        <v>460</v>
      </c>
      <c r="M6" s="12" t="s">
        <v>14</v>
      </c>
      <c r="N6" s="4" t="s">
        <v>29</v>
      </c>
      <c r="O6" s="5">
        <v>6149498493</v>
      </c>
      <c r="P6" s="17" t="str">
        <f t="shared" ca="1" si="1"/>
        <v>00919850870</v>
      </c>
      <c r="Q6" s="5" t="s">
        <v>6</v>
      </c>
      <c r="R6" s="4" t="s">
        <v>461</v>
      </c>
      <c r="S6" t="s">
        <v>735</v>
      </c>
      <c r="T6" t="str">
        <f t="shared" ca="1" si="2"/>
        <v>00793787185</v>
      </c>
    </row>
    <row r="7" spans="1:21" x14ac:dyDescent="0.3">
      <c r="A7" s="16" t="s">
        <v>462</v>
      </c>
      <c r="B7" s="14" t="s">
        <v>32</v>
      </c>
      <c r="C7" s="10" t="s">
        <v>463</v>
      </c>
      <c r="D7" s="2" t="str">
        <f t="shared" si="0"/>
        <v>https://cirro.enroll.pt.nrgpl.us?product_id=gaa6419eca664a48</v>
      </c>
      <c r="E7" s="10" t="s">
        <v>443</v>
      </c>
      <c r="F7" s="10" t="s">
        <v>463</v>
      </c>
      <c r="G7" s="10" t="s">
        <v>69</v>
      </c>
      <c r="H7" s="3" t="s">
        <v>25</v>
      </c>
      <c r="I7" s="10" t="s">
        <v>31</v>
      </c>
      <c r="J7" s="15" t="s">
        <v>30</v>
      </c>
      <c r="K7" s="15" t="s">
        <v>30</v>
      </c>
      <c r="L7" s="8" t="s">
        <v>464</v>
      </c>
      <c r="M7" s="12" t="s">
        <v>14</v>
      </c>
      <c r="N7" s="4" t="s">
        <v>29</v>
      </c>
      <c r="O7" s="5">
        <v>6154348332</v>
      </c>
      <c r="P7" s="17" t="str">
        <f t="shared" ca="1" si="1"/>
        <v>00758598869</v>
      </c>
      <c r="Q7" s="5" t="s">
        <v>6</v>
      </c>
      <c r="R7" s="4" t="s">
        <v>465</v>
      </c>
      <c r="S7" t="s">
        <v>736</v>
      </c>
      <c r="T7" t="str">
        <f t="shared" ca="1" si="2"/>
        <v>00707949892</v>
      </c>
    </row>
    <row r="8" spans="1:21" x14ac:dyDescent="0.3">
      <c r="A8" s="16" t="s">
        <v>466</v>
      </c>
      <c r="B8" s="14" t="s">
        <v>32</v>
      </c>
      <c r="C8" s="10" t="s">
        <v>467</v>
      </c>
      <c r="D8" s="2" t="str">
        <f t="shared" si="0"/>
        <v>https://cirro.enroll.pt.nrgpl.us?product_id=gacc8a94b9d9603b</v>
      </c>
      <c r="E8" s="10" t="s">
        <v>443</v>
      </c>
      <c r="F8" s="10" t="s">
        <v>467</v>
      </c>
      <c r="G8" s="10" t="s">
        <v>49</v>
      </c>
      <c r="H8" s="3" t="s">
        <v>22</v>
      </c>
      <c r="I8" s="10" t="s">
        <v>31</v>
      </c>
      <c r="J8" s="15" t="s">
        <v>30</v>
      </c>
      <c r="K8" s="15" t="s">
        <v>30</v>
      </c>
      <c r="L8" s="8" t="s">
        <v>468</v>
      </c>
      <c r="M8" s="12" t="s">
        <v>14</v>
      </c>
      <c r="N8" s="4" t="s">
        <v>29</v>
      </c>
      <c r="O8" s="5">
        <v>6159198171</v>
      </c>
      <c r="P8" s="17" t="str">
        <f t="shared" ca="1" si="1"/>
        <v>00499056290</v>
      </c>
      <c r="Q8" s="5" t="s">
        <v>6</v>
      </c>
      <c r="R8" s="4" t="s">
        <v>469</v>
      </c>
      <c r="S8" t="s">
        <v>737</v>
      </c>
      <c r="T8" t="str">
        <f t="shared" ca="1" si="2"/>
        <v>00736931485</v>
      </c>
    </row>
    <row r="9" spans="1:21" x14ac:dyDescent="0.3">
      <c r="A9" s="16" t="s">
        <v>470</v>
      </c>
      <c r="B9" s="14" t="s">
        <v>32</v>
      </c>
      <c r="C9" s="10" t="s">
        <v>471</v>
      </c>
      <c r="D9" s="2" t="str">
        <f t="shared" si="0"/>
        <v>https://cirro.enroll.pt.nrgpl.us?product_id=gb191f843f73876c</v>
      </c>
      <c r="E9" s="10" t="s">
        <v>443</v>
      </c>
      <c r="F9" s="10" t="s">
        <v>471</v>
      </c>
      <c r="G9" s="10" t="s">
        <v>69</v>
      </c>
      <c r="H9" s="3" t="s">
        <v>25</v>
      </c>
      <c r="I9" s="10" t="s">
        <v>31</v>
      </c>
      <c r="J9" s="15" t="s">
        <v>30</v>
      </c>
      <c r="K9" s="15" t="s">
        <v>30</v>
      </c>
      <c r="L9" s="8" t="s">
        <v>472</v>
      </c>
      <c r="M9" s="12" t="s">
        <v>14</v>
      </c>
      <c r="N9" s="4" t="s">
        <v>29</v>
      </c>
      <c r="O9" s="5">
        <v>6164048010</v>
      </c>
      <c r="P9" s="17" t="str">
        <f t="shared" ca="1" si="1"/>
        <v>00314235704</v>
      </c>
      <c r="Q9" s="5" t="s">
        <v>6</v>
      </c>
      <c r="R9" s="4" t="s">
        <v>473</v>
      </c>
      <c r="S9" t="s">
        <v>738</v>
      </c>
      <c r="T9" t="str">
        <f t="shared" ca="1" si="2"/>
        <v>00560833683</v>
      </c>
    </row>
    <row r="10" spans="1:21" x14ac:dyDescent="0.3">
      <c r="A10" s="16" t="s">
        <v>474</v>
      </c>
      <c r="B10" s="14" t="s">
        <v>32</v>
      </c>
      <c r="C10" s="10" t="s">
        <v>475</v>
      </c>
      <c r="D10" s="2" t="str">
        <f t="shared" si="0"/>
        <v>https://cirro.enroll.pt.nrgpl.us?product_id=gb803fb01c70e13e</v>
      </c>
      <c r="E10" s="10" t="s">
        <v>443</v>
      </c>
      <c r="F10" s="10" t="s">
        <v>475</v>
      </c>
      <c r="G10" s="10" t="s">
        <v>476</v>
      </c>
      <c r="H10" s="3" t="s">
        <v>22</v>
      </c>
      <c r="I10" s="10" t="s">
        <v>31</v>
      </c>
      <c r="J10" s="15" t="s">
        <v>30</v>
      </c>
      <c r="K10" s="15" t="s">
        <v>30</v>
      </c>
      <c r="L10" s="8" t="s">
        <v>477</v>
      </c>
      <c r="M10" s="12" t="s">
        <v>14</v>
      </c>
      <c r="N10" s="4" t="s">
        <v>29</v>
      </c>
      <c r="O10" s="5">
        <v>6168897849</v>
      </c>
      <c r="P10" s="17" t="str">
        <f t="shared" ca="1" si="1"/>
        <v>00236595959</v>
      </c>
      <c r="Q10" s="5" t="s">
        <v>6</v>
      </c>
      <c r="R10" s="4" t="s">
        <v>478</v>
      </c>
      <c r="S10" t="s">
        <v>739</v>
      </c>
      <c r="T10" t="str">
        <f t="shared" ca="1" si="2"/>
        <v>00917440464</v>
      </c>
    </row>
    <row r="11" spans="1:21" x14ac:dyDescent="0.3">
      <c r="A11" s="16" t="s">
        <v>479</v>
      </c>
      <c r="B11" s="14" t="s">
        <v>32</v>
      </c>
      <c r="C11" s="10" t="s">
        <v>480</v>
      </c>
      <c r="D11" s="2" t="str">
        <f t="shared" si="0"/>
        <v>https://cirro.enroll.pt.nrgpl.us?product_id=gbc77a75db01fd4d</v>
      </c>
      <c r="E11" s="10" t="s">
        <v>443</v>
      </c>
      <c r="F11" s="10" t="s">
        <v>480</v>
      </c>
      <c r="G11" s="10" t="s">
        <v>64</v>
      </c>
      <c r="H11" s="3" t="s">
        <v>25</v>
      </c>
      <c r="I11" s="10" t="s">
        <v>31</v>
      </c>
      <c r="J11" s="15" t="s">
        <v>30</v>
      </c>
      <c r="K11" s="15" t="s">
        <v>30</v>
      </c>
      <c r="L11" s="8" t="s">
        <v>481</v>
      </c>
      <c r="M11" s="12" t="s">
        <v>14</v>
      </c>
      <c r="N11" s="4" t="s">
        <v>29</v>
      </c>
      <c r="O11" s="5">
        <v>6173747688</v>
      </c>
      <c r="P11" s="17" t="str">
        <f t="shared" ca="1" si="1"/>
        <v>00506583514</v>
      </c>
      <c r="Q11" s="5" t="s">
        <v>6</v>
      </c>
      <c r="R11" s="4" t="s">
        <v>482</v>
      </c>
      <c r="S11" t="s">
        <v>740</v>
      </c>
      <c r="T11" t="str">
        <f t="shared" ca="1" si="2"/>
        <v>00102006046</v>
      </c>
    </row>
    <row r="12" spans="1:21" x14ac:dyDescent="0.3">
      <c r="A12" s="16" t="s">
        <v>483</v>
      </c>
      <c r="B12" s="14" t="s">
        <v>32</v>
      </c>
      <c r="C12" s="10" t="s">
        <v>484</v>
      </c>
      <c r="D12" s="2" t="str">
        <f t="shared" si="0"/>
        <v>https://cirro.enroll.pt.nrgpl.us?product_id=gdd51fc556890572</v>
      </c>
      <c r="E12" s="10" t="s">
        <v>443</v>
      </c>
      <c r="F12" s="10" t="s">
        <v>484</v>
      </c>
      <c r="G12" s="10" t="s">
        <v>485</v>
      </c>
      <c r="H12" s="3" t="s">
        <v>22</v>
      </c>
      <c r="I12" s="10" t="s">
        <v>31</v>
      </c>
      <c r="J12" s="15" t="s">
        <v>30</v>
      </c>
      <c r="K12" s="15" t="s">
        <v>30</v>
      </c>
      <c r="L12" s="8" t="s">
        <v>486</v>
      </c>
      <c r="M12" s="12" t="s">
        <v>14</v>
      </c>
      <c r="N12" s="4" t="s">
        <v>29</v>
      </c>
      <c r="O12" s="5">
        <v>6178597527</v>
      </c>
      <c r="P12" s="17" t="str">
        <f t="shared" ca="1" si="1"/>
        <v>00847777099</v>
      </c>
      <c r="Q12" s="5" t="s">
        <v>6</v>
      </c>
      <c r="R12" s="4" t="s">
        <v>487</v>
      </c>
      <c r="S12" t="s">
        <v>741</v>
      </c>
      <c r="T12" t="str">
        <f t="shared" ca="1" si="2"/>
        <v>00462751800</v>
      </c>
    </row>
    <row r="13" spans="1:21" x14ac:dyDescent="0.3">
      <c r="A13" s="16" t="s">
        <v>488</v>
      </c>
      <c r="B13" s="14" t="s">
        <v>32</v>
      </c>
      <c r="C13" s="10" t="s">
        <v>489</v>
      </c>
      <c r="D13" s="2" t="str">
        <f t="shared" si="0"/>
        <v>https://cirro.enroll.pt.nrgpl.us?product_id=g1c258c5df889352</v>
      </c>
      <c r="E13" s="10" t="s">
        <v>443</v>
      </c>
      <c r="F13" s="10" t="s">
        <v>489</v>
      </c>
      <c r="G13" s="10" t="s">
        <v>69</v>
      </c>
      <c r="H13" s="3" t="s">
        <v>25</v>
      </c>
      <c r="I13" s="10" t="s">
        <v>31</v>
      </c>
      <c r="J13" s="15" t="s">
        <v>30</v>
      </c>
      <c r="K13" s="15" t="s">
        <v>30</v>
      </c>
      <c r="L13" s="8" t="s">
        <v>490</v>
      </c>
      <c r="M13" s="12" t="s">
        <v>14</v>
      </c>
      <c r="N13" s="4" t="s">
        <v>29</v>
      </c>
      <c r="O13" s="5">
        <v>6096150264</v>
      </c>
      <c r="P13" s="17" t="str">
        <f t="shared" ca="1" si="1"/>
        <v>00798584659</v>
      </c>
      <c r="Q13" s="5" t="s">
        <v>6</v>
      </c>
      <c r="R13" s="4" t="s">
        <v>491</v>
      </c>
      <c r="S13" t="s">
        <v>742</v>
      </c>
      <c r="T13" t="str">
        <f t="shared" ca="1" si="2"/>
        <v>00691688931</v>
      </c>
    </row>
    <row r="14" spans="1:21" x14ac:dyDescent="0.3">
      <c r="A14" s="16" t="s">
        <v>492</v>
      </c>
      <c r="B14" s="14" t="s">
        <v>32</v>
      </c>
      <c r="C14" s="10" t="s">
        <v>493</v>
      </c>
      <c r="D14" s="2" t="str">
        <f t="shared" si="0"/>
        <v>https://cirro.enroll.pt.nrgpl.us?product_id=ge407c626e5bbe81</v>
      </c>
      <c r="E14" s="10" t="s">
        <v>443</v>
      </c>
      <c r="F14" s="10" t="s">
        <v>493</v>
      </c>
      <c r="G14" s="10" t="s">
        <v>494</v>
      </c>
      <c r="H14" s="3" t="s">
        <v>25</v>
      </c>
      <c r="I14" s="10" t="s">
        <v>31</v>
      </c>
      <c r="J14" s="15" t="s">
        <v>30</v>
      </c>
      <c r="K14" s="15" t="s">
        <v>30</v>
      </c>
      <c r="L14" s="8" t="s">
        <v>495</v>
      </c>
      <c r="M14" s="12" t="s">
        <v>14</v>
      </c>
      <c r="N14" s="4" t="s">
        <v>29</v>
      </c>
      <c r="O14" s="5">
        <v>6183447366</v>
      </c>
      <c r="P14" s="17" t="str">
        <f t="shared" ca="1" si="1"/>
        <v>00305050378</v>
      </c>
      <c r="Q14" s="5" t="s">
        <v>6</v>
      </c>
      <c r="R14" s="4" t="s">
        <v>496</v>
      </c>
      <c r="S14" t="s">
        <v>743</v>
      </c>
      <c r="T14" t="str">
        <f t="shared" ca="1" si="2"/>
        <v>00468633459</v>
      </c>
    </row>
    <row r="15" spans="1:21" x14ac:dyDescent="0.3">
      <c r="A15" s="16" t="s">
        <v>497</v>
      </c>
      <c r="B15" s="14" t="s">
        <v>32</v>
      </c>
      <c r="C15" s="10" t="s">
        <v>498</v>
      </c>
      <c r="D15" s="2" t="str">
        <f t="shared" si="0"/>
        <v>https://cirro.enroll.pt.nrgpl.us?product_id=g374e865e13e43ab</v>
      </c>
      <c r="E15" s="10" t="s">
        <v>443</v>
      </c>
      <c r="F15" s="10" t="s">
        <v>498</v>
      </c>
      <c r="G15" s="10" t="s">
        <v>33</v>
      </c>
      <c r="H15" s="3" t="s">
        <v>22</v>
      </c>
      <c r="I15" s="10" t="s">
        <v>31</v>
      </c>
      <c r="J15" s="15" t="s">
        <v>30</v>
      </c>
      <c r="K15" s="15" t="s">
        <v>30</v>
      </c>
      <c r="L15" s="8" t="s">
        <v>499</v>
      </c>
      <c r="M15" s="12" t="s">
        <v>14</v>
      </c>
      <c r="N15" s="4" t="s">
        <v>29</v>
      </c>
      <c r="O15" s="5">
        <v>6101000103</v>
      </c>
      <c r="P15" s="17" t="str">
        <f t="shared" ca="1" si="1"/>
        <v>00467186142</v>
      </c>
      <c r="Q15" s="5" t="s">
        <v>6</v>
      </c>
      <c r="R15" s="4" t="s">
        <v>500</v>
      </c>
      <c r="S15" t="s">
        <v>744</v>
      </c>
      <c r="T15" t="str">
        <f t="shared" ca="1" si="2"/>
        <v>00471414130</v>
      </c>
    </row>
    <row r="16" spans="1:21" x14ac:dyDescent="0.3">
      <c r="A16" s="16" t="s">
        <v>501</v>
      </c>
      <c r="B16" s="14" t="s">
        <v>32</v>
      </c>
      <c r="C16" s="10" t="s">
        <v>502</v>
      </c>
      <c r="D16" s="2" t="str">
        <f t="shared" si="0"/>
        <v>https://cirro.enroll.pt.nrgpl.us?product_id=g3a658df3137fe67</v>
      </c>
      <c r="E16" s="10" t="s">
        <v>443</v>
      </c>
      <c r="F16" s="10" t="s">
        <v>502</v>
      </c>
      <c r="G16" s="10" t="s">
        <v>33</v>
      </c>
      <c r="H16" s="3" t="s">
        <v>25</v>
      </c>
      <c r="I16" s="10" t="s">
        <v>31</v>
      </c>
      <c r="J16" s="15" t="s">
        <v>30</v>
      </c>
      <c r="K16" s="15" t="s">
        <v>30</v>
      </c>
      <c r="L16" s="8" t="s">
        <v>503</v>
      </c>
      <c r="M16" s="12" t="s">
        <v>14</v>
      </c>
      <c r="N16" s="4" t="s">
        <v>29</v>
      </c>
      <c r="O16" s="5">
        <v>6105849942</v>
      </c>
      <c r="P16" s="17" t="str">
        <f t="shared" ca="1" si="1"/>
        <v>00992969431</v>
      </c>
      <c r="Q16" s="5" t="s">
        <v>6</v>
      </c>
      <c r="R16" s="4" t="s">
        <v>504</v>
      </c>
      <c r="S16" t="s">
        <v>745</v>
      </c>
      <c r="T16" t="str">
        <f t="shared" ca="1" si="2"/>
        <v>00905804746</v>
      </c>
    </row>
    <row r="17" spans="1:21" x14ac:dyDescent="0.3">
      <c r="A17" s="16" t="s">
        <v>505</v>
      </c>
      <c r="B17" s="14" t="s">
        <v>32</v>
      </c>
      <c r="C17" s="10" t="s">
        <v>506</v>
      </c>
      <c r="D17" s="2" t="str">
        <f t="shared" si="0"/>
        <v>https://cirro.enroll.pt.nrgpl.us?product_id=g4c5169b26e9e302</v>
      </c>
      <c r="E17" s="10" t="s">
        <v>443</v>
      </c>
      <c r="F17" s="10" t="s">
        <v>506</v>
      </c>
      <c r="G17" s="10" t="s">
        <v>507</v>
      </c>
      <c r="H17" s="3" t="s">
        <v>22</v>
      </c>
      <c r="I17" s="10" t="s">
        <v>31</v>
      </c>
      <c r="J17" s="15" t="s">
        <v>30</v>
      </c>
      <c r="K17" s="15" t="s">
        <v>30</v>
      </c>
      <c r="L17" s="8" t="s">
        <v>508</v>
      </c>
      <c r="M17" s="12" t="s">
        <v>14</v>
      </c>
      <c r="N17" s="4" t="s">
        <v>29</v>
      </c>
      <c r="O17" s="5">
        <v>6110699781</v>
      </c>
      <c r="P17" s="17" t="str">
        <f t="shared" ca="1" si="1"/>
        <v>00626144554</v>
      </c>
      <c r="Q17" s="5" t="s">
        <v>6</v>
      </c>
      <c r="R17" s="4" t="s">
        <v>509</v>
      </c>
      <c r="S17" t="s">
        <v>746</v>
      </c>
      <c r="T17" t="str">
        <f t="shared" ca="1" si="2"/>
        <v>00346725898</v>
      </c>
    </row>
    <row r="18" spans="1:21" x14ac:dyDescent="0.3">
      <c r="A18" s="16" t="s">
        <v>510</v>
      </c>
      <c r="B18" s="14" t="s">
        <v>32</v>
      </c>
      <c r="C18" s="10" t="s">
        <v>511</v>
      </c>
      <c r="D18" s="2" t="str">
        <f t="shared" si="0"/>
        <v>https://cirro.enroll.pt.nrgpl.us?product_id=g5ed8679762c4ed8</v>
      </c>
      <c r="E18" s="10" t="s">
        <v>443</v>
      </c>
      <c r="F18" s="10" t="s">
        <v>511</v>
      </c>
      <c r="G18" s="10" t="s">
        <v>64</v>
      </c>
      <c r="H18" s="3" t="s">
        <v>25</v>
      </c>
      <c r="I18" s="10" t="s">
        <v>31</v>
      </c>
      <c r="J18" s="15" t="s">
        <v>30</v>
      </c>
      <c r="K18" s="15" t="s">
        <v>30</v>
      </c>
      <c r="L18" s="8" t="s">
        <v>512</v>
      </c>
      <c r="M18" s="12" t="s">
        <v>14</v>
      </c>
      <c r="N18" s="4" t="s">
        <v>29</v>
      </c>
      <c r="O18" s="5">
        <v>6115549620</v>
      </c>
      <c r="P18" s="17" t="str">
        <f t="shared" ca="1" si="1"/>
        <v>00332808634</v>
      </c>
      <c r="Q18" s="5" t="s">
        <v>6</v>
      </c>
      <c r="R18" s="4" t="s">
        <v>513</v>
      </c>
      <c r="S18" t="s">
        <v>747</v>
      </c>
      <c r="T18" t="str">
        <f t="shared" ca="1" si="2"/>
        <v>00289723623</v>
      </c>
    </row>
    <row r="19" spans="1:21" x14ac:dyDescent="0.3">
      <c r="A19" s="16" t="s">
        <v>514</v>
      </c>
      <c r="B19" s="14" t="s">
        <v>32</v>
      </c>
      <c r="C19" s="10" t="s">
        <v>515</v>
      </c>
      <c r="D19" s="2" t="str">
        <f t="shared" si="0"/>
        <v>https://cirro.enroll.pt.nrgpl.us?product_id=g62f6d48e96744a1</v>
      </c>
      <c r="E19" s="10" t="s">
        <v>443</v>
      </c>
      <c r="F19" s="10" t="s">
        <v>515</v>
      </c>
      <c r="G19" s="10" t="s">
        <v>39</v>
      </c>
      <c r="H19" s="3" t="s">
        <v>22</v>
      </c>
      <c r="I19" s="10" t="s">
        <v>31</v>
      </c>
      <c r="J19" s="15" t="s">
        <v>30</v>
      </c>
      <c r="K19" s="15" t="s">
        <v>30</v>
      </c>
      <c r="L19" s="8" t="s">
        <v>516</v>
      </c>
      <c r="M19" s="12" t="s">
        <v>14</v>
      </c>
      <c r="N19" s="4" t="s">
        <v>29</v>
      </c>
      <c r="O19" s="5">
        <v>6120399459</v>
      </c>
      <c r="P19" s="17" t="str">
        <f t="shared" ca="1" si="1"/>
        <v>00783443173</v>
      </c>
      <c r="Q19" s="5" t="s">
        <v>6</v>
      </c>
      <c r="R19" s="4" t="s">
        <v>517</v>
      </c>
      <c r="S19" t="s">
        <v>748</v>
      </c>
      <c r="T19" t="str">
        <f t="shared" ca="1" si="2"/>
        <v>00109258365</v>
      </c>
    </row>
    <row r="20" spans="1:21" x14ac:dyDescent="0.3">
      <c r="A20" s="16" t="s">
        <v>518</v>
      </c>
      <c r="B20" s="14" t="s">
        <v>32</v>
      </c>
      <c r="C20" s="10" t="s">
        <v>519</v>
      </c>
      <c r="D20" s="2" t="str">
        <f t="shared" si="0"/>
        <v>https://cirro.enroll.pt.nrgpl.us?product_id=g6db4e3cd5e34ed8</v>
      </c>
      <c r="E20" s="10" t="s">
        <v>443</v>
      </c>
      <c r="F20" s="10" t="s">
        <v>519</v>
      </c>
      <c r="G20" s="10" t="s">
        <v>49</v>
      </c>
      <c r="H20" s="3" t="s">
        <v>25</v>
      </c>
      <c r="I20" s="10" t="s">
        <v>31</v>
      </c>
      <c r="J20" s="15" t="s">
        <v>30</v>
      </c>
      <c r="K20" s="15" t="s">
        <v>30</v>
      </c>
      <c r="L20" s="8" t="s">
        <v>520</v>
      </c>
      <c r="M20" s="12" t="s">
        <v>14</v>
      </c>
      <c r="N20" s="4" t="s">
        <v>29</v>
      </c>
      <c r="O20" s="5">
        <v>6125249298</v>
      </c>
      <c r="P20" s="17" t="str">
        <f t="shared" ca="1" si="1"/>
        <v>00636418773</v>
      </c>
      <c r="Q20" s="5" t="s">
        <v>6</v>
      </c>
      <c r="R20" s="4" t="s">
        <v>521</v>
      </c>
      <c r="S20" t="s">
        <v>749</v>
      </c>
      <c r="T20" t="str">
        <f t="shared" ca="1" si="2"/>
        <v>00117049079</v>
      </c>
    </row>
    <row r="21" spans="1:21" x14ac:dyDescent="0.3">
      <c r="A21" s="16" t="s">
        <v>522</v>
      </c>
      <c r="B21" s="14" t="s">
        <v>32</v>
      </c>
      <c r="C21" s="10" t="s">
        <v>523</v>
      </c>
      <c r="D21" s="2" t="str">
        <f t="shared" si="0"/>
        <v>https://cirro.enroll.pt.nrgpl.us?product_id=g7cce19e818cd6db</v>
      </c>
      <c r="E21" s="10" t="s">
        <v>443</v>
      </c>
      <c r="F21" s="10" t="s">
        <v>523</v>
      </c>
      <c r="G21" s="10" t="s">
        <v>33</v>
      </c>
      <c r="H21" s="3" t="s">
        <v>22</v>
      </c>
      <c r="I21" s="10" t="s">
        <v>31</v>
      </c>
      <c r="J21" s="15" t="s">
        <v>30</v>
      </c>
      <c r="K21" s="15" t="s">
        <v>30</v>
      </c>
      <c r="L21" s="8" t="s">
        <v>524</v>
      </c>
      <c r="M21" s="12" t="s">
        <v>14</v>
      </c>
      <c r="N21" s="4" t="s">
        <v>29</v>
      </c>
      <c r="O21" s="5">
        <v>6130099137</v>
      </c>
      <c r="P21" s="17" t="str">
        <f t="shared" ca="1" si="1"/>
        <v>00137119686</v>
      </c>
      <c r="Q21" s="5" t="s">
        <v>6</v>
      </c>
      <c r="R21" s="4" t="s">
        <v>525</v>
      </c>
      <c r="S21" t="s">
        <v>750</v>
      </c>
      <c r="T21" t="str">
        <f t="shared" ca="1" si="2"/>
        <v>00903378300</v>
      </c>
    </row>
    <row r="22" spans="1:21" x14ac:dyDescent="0.3">
      <c r="A22" s="16" t="s">
        <v>526</v>
      </c>
      <c r="B22" s="18" t="s">
        <v>32</v>
      </c>
      <c r="C22" s="19" t="s">
        <v>527</v>
      </c>
      <c r="D22" s="20" t="str">
        <f t="shared" si="0"/>
        <v>https://cirro.enroll.pt.nrgpl.us?product_id=g1589e9e932f3205</v>
      </c>
      <c r="E22" s="19" t="s">
        <v>528</v>
      </c>
      <c r="F22" s="19" t="s">
        <v>527</v>
      </c>
      <c r="G22" s="19" t="s">
        <v>101</v>
      </c>
      <c r="H22" s="21" t="s">
        <v>22</v>
      </c>
      <c r="I22" s="19" t="s">
        <v>31</v>
      </c>
      <c r="J22" s="22" t="s">
        <v>30</v>
      </c>
      <c r="K22" s="22" t="s">
        <v>30</v>
      </c>
      <c r="L22" s="23" t="s">
        <v>529</v>
      </c>
      <c r="M22" s="24" t="s">
        <v>14</v>
      </c>
      <c r="N22" s="25" t="s">
        <v>29</v>
      </c>
      <c r="O22" s="26">
        <v>6188297205</v>
      </c>
      <c r="P22" s="17" t="str">
        <f t="shared" ca="1" si="1"/>
        <v>08000000009933783310</v>
      </c>
      <c r="Q22" s="26" t="s">
        <v>6</v>
      </c>
      <c r="R22" s="25" t="s">
        <v>530</v>
      </c>
      <c r="S22" t="s">
        <v>751</v>
      </c>
      <c r="T22" t="str">
        <f t="shared" ca="1" si="2"/>
        <v>08000000005845343125</v>
      </c>
      <c r="U22" t="str">
        <f ca="1">IF(E22="duq",(_xlfn.CONCAT("00", (RANDBETWEEN(100000000,999999999)))),(IF(OR(E22="meted",E22= "penelec",E22= "penn",E22 = "wpp"),(_xlfn.CONCAT("0800000000", (RANDBETWEEN(1000000000,9999999999)))),(IF(OR(E22="peco",E22= "ppl"),"80232-32323")))))</f>
        <v>08000000002079115654</v>
      </c>
    </row>
    <row r="23" spans="1:21" x14ac:dyDescent="0.3">
      <c r="A23" s="16" t="s">
        <v>531</v>
      </c>
      <c r="B23" s="14" t="s">
        <v>32</v>
      </c>
      <c r="C23" s="10" t="s">
        <v>532</v>
      </c>
      <c r="D23" s="2" t="str">
        <f t="shared" si="0"/>
        <v>https://cirro.enroll.pt.nrgpl.us?product_id=g203038d8b63f269</v>
      </c>
      <c r="E23" s="10" t="s">
        <v>528</v>
      </c>
      <c r="F23" s="10" t="s">
        <v>532</v>
      </c>
      <c r="G23" s="10" t="s">
        <v>533</v>
      </c>
      <c r="H23" s="3" t="s">
        <v>25</v>
      </c>
      <c r="I23" s="10" t="s">
        <v>31</v>
      </c>
      <c r="J23" s="15" t="s">
        <v>30</v>
      </c>
      <c r="K23" s="15" t="s">
        <v>30</v>
      </c>
      <c r="L23" s="8" t="s">
        <v>534</v>
      </c>
      <c r="M23" s="12" t="s">
        <v>14</v>
      </c>
      <c r="N23" s="4" t="s">
        <v>29</v>
      </c>
      <c r="O23" s="5">
        <v>6193147044</v>
      </c>
      <c r="P23" s="17" t="str">
        <f t="shared" ca="1" si="1"/>
        <v>08000000006727672289</v>
      </c>
      <c r="Q23" s="5" t="s">
        <v>6</v>
      </c>
      <c r="R23" s="4" t="s">
        <v>535</v>
      </c>
      <c r="S23" t="s">
        <v>752</v>
      </c>
      <c r="T23" t="str">
        <f t="shared" ca="1" si="2"/>
        <v>08000000004859751781</v>
      </c>
      <c r="U23" t="str">
        <f t="shared" ref="U23:U86" ca="1" si="3">IF(E23="duq",(_xlfn.CONCAT("00", (RANDBETWEEN(100000000,999999999)))),(IF(OR(E23="meted",E23= "penelec",E23= "penn",E23 = "wpp"),(_xlfn.CONCAT("0800000000", (RANDBETWEEN(1000000000,9999999999)))),(IF(OR(E23="peco",E23= "ppl"),"80232-32323")))))</f>
        <v>08000000009949194903</v>
      </c>
    </row>
    <row r="24" spans="1:21" x14ac:dyDescent="0.3">
      <c r="A24" s="16" t="s">
        <v>536</v>
      </c>
      <c r="B24" s="14" t="s">
        <v>32</v>
      </c>
      <c r="C24" s="10" t="s">
        <v>537</v>
      </c>
      <c r="D24" s="2" t="str">
        <f t="shared" si="0"/>
        <v>https://cirro.enroll.pt.nrgpl.us?product_id=g23502204d85732d</v>
      </c>
      <c r="E24" s="10" t="s">
        <v>528</v>
      </c>
      <c r="F24" s="10" t="s">
        <v>537</v>
      </c>
      <c r="G24" s="10" t="s">
        <v>39</v>
      </c>
      <c r="H24" s="3" t="s">
        <v>22</v>
      </c>
      <c r="I24" s="10" t="s">
        <v>31</v>
      </c>
      <c r="J24" s="15" t="s">
        <v>30</v>
      </c>
      <c r="K24" s="15" t="s">
        <v>30</v>
      </c>
      <c r="L24" s="8" t="s">
        <v>538</v>
      </c>
      <c r="M24" s="12" t="s">
        <v>14</v>
      </c>
      <c r="N24" s="4" t="s">
        <v>29</v>
      </c>
      <c r="O24" s="5">
        <v>6197996883</v>
      </c>
      <c r="P24" s="17" t="str">
        <f t="shared" ca="1" si="1"/>
        <v>08000000007360932063</v>
      </c>
      <c r="Q24" s="5" t="s">
        <v>6</v>
      </c>
      <c r="R24" s="4" t="s">
        <v>539</v>
      </c>
      <c r="S24" t="s">
        <v>753</v>
      </c>
      <c r="T24" t="str">
        <f t="shared" ca="1" si="2"/>
        <v>08000000008470890066</v>
      </c>
      <c r="U24" t="str">
        <f t="shared" ca="1" si="3"/>
        <v>08000000006381345400</v>
      </c>
    </row>
    <row r="25" spans="1:21" x14ac:dyDescent="0.3">
      <c r="A25" s="16" t="s">
        <v>540</v>
      </c>
      <c r="B25" s="14" t="s">
        <v>32</v>
      </c>
      <c r="C25" s="10" t="s">
        <v>541</v>
      </c>
      <c r="D25" s="2" t="str">
        <f t="shared" si="0"/>
        <v>https://cirro.enroll.pt.nrgpl.us?product_id=g248904f8aba373d</v>
      </c>
      <c r="E25" s="10" t="s">
        <v>528</v>
      </c>
      <c r="F25" s="10" t="s">
        <v>541</v>
      </c>
      <c r="G25" s="10" t="s">
        <v>64</v>
      </c>
      <c r="H25" s="3" t="s">
        <v>25</v>
      </c>
      <c r="I25" s="10" t="s">
        <v>31</v>
      </c>
      <c r="J25" s="15" t="s">
        <v>30</v>
      </c>
      <c r="K25" s="15" t="s">
        <v>30</v>
      </c>
      <c r="L25" s="8" t="s">
        <v>542</v>
      </c>
      <c r="M25" s="12" t="s">
        <v>14</v>
      </c>
      <c r="N25" s="4" t="s">
        <v>29</v>
      </c>
      <c r="O25" s="5">
        <v>6202846722</v>
      </c>
      <c r="P25" s="17" t="str">
        <f t="shared" ca="1" si="1"/>
        <v>08000000004387733860</v>
      </c>
      <c r="Q25" s="5" t="s">
        <v>6</v>
      </c>
      <c r="R25" s="4" t="s">
        <v>543</v>
      </c>
      <c r="S25" t="s">
        <v>754</v>
      </c>
      <c r="T25" t="str">
        <f t="shared" ca="1" si="2"/>
        <v>08000000003490649839</v>
      </c>
      <c r="U25" t="str">
        <f t="shared" ca="1" si="3"/>
        <v>08000000001234944994</v>
      </c>
    </row>
    <row r="26" spans="1:21" x14ac:dyDescent="0.3">
      <c r="A26" s="16" t="s">
        <v>544</v>
      </c>
      <c r="B26" s="14" t="s">
        <v>32</v>
      </c>
      <c r="C26" s="10" t="s">
        <v>545</v>
      </c>
      <c r="D26" s="2" t="str">
        <f t="shared" si="0"/>
        <v>https://cirro.enroll.pt.nrgpl.us?product_id=g3cd347f29e4cf18</v>
      </c>
      <c r="E26" s="10" t="s">
        <v>528</v>
      </c>
      <c r="F26" s="10" t="s">
        <v>545</v>
      </c>
      <c r="G26" s="10" t="s">
        <v>33</v>
      </c>
      <c r="H26" s="3" t="s">
        <v>22</v>
      </c>
      <c r="I26" s="10" t="s">
        <v>31</v>
      </c>
      <c r="J26" s="15" t="s">
        <v>30</v>
      </c>
      <c r="K26" s="15" t="s">
        <v>30</v>
      </c>
      <c r="L26" s="8" t="s">
        <v>546</v>
      </c>
      <c r="M26" s="12" t="s">
        <v>14</v>
      </c>
      <c r="N26" s="4" t="s">
        <v>29</v>
      </c>
      <c r="O26" s="5">
        <v>6207696561</v>
      </c>
      <c r="P26" s="17" t="str">
        <f t="shared" ca="1" si="1"/>
        <v>08000000001850593044</v>
      </c>
      <c r="Q26" s="5" t="s">
        <v>6</v>
      </c>
      <c r="R26" s="4" t="s">
        <v>547</v>
      </c>
      <c r="S26" t="s">
        <v>755</v>
      </c>
      <c r="T26" t="str">
        <f t="shared" ca="1" si="2"/>
        <v>08000000008167354612</v>
      </c>
      <c r="U26" t="str">
        <f t="shared" ca="1" si="3"/>
        <v>08000000003136313827</v>
      </c>
    </row>
    <row r="27" spans="1:21" x14ac:dyDescent="0.3">
      <c r="A27" s="16" t="s">
        <v>548</v>
      </c>
      <c r="B27" s="14" t="s">
        <v>32</v>
      </c>
      <c r="C27" s="10" t="s">
        <v>549</v>
      </c>
      <c r="D27" s="2" t="str">
        <f t="shared" si="0"/>
        <v>https://cirro.enroll.pt.nrgpl.us?product_id=g47d1af07272973d</v>
      </c>
      <c r="E27" s="10" t="s">
        <v>528</v>
      </c>
      <c r="F27" s="10" t="s">
        <v>549</v>
      </c>
      <c r="G27" s="10" t="s">
        <v>69</v>
      </c>
      <c r="H27" s="3" t="s">
        <v>25</v>
      </c>
      <c r="I27" s="10" t="s">
        <v>31</v>
      </c>
      <c r="J27" s="15" t="s">
        <v>30</v>
      </c>
      <c r="K27" s="15" t="s">
        <v>30</v>
      </c>
      <c r="L27" s="8" t="s">
        <v>550</v>
      </c>
      <c r="M27" s="12" t="s">
        <v>14</v>
      </c>
      <c r="N27" s="4" t="s">
        <v>29</v>
      </c>
      <c r="O27" s="5">
        <v>6212546400</v>
      </c>
      <c r="P27" s="17" t="str">
        <f t="shared" ca="1" si="1"/>
        <v>08000000005666920356</v>
      </c>
      <c r="Q27" s="5" t="s">
        <v>6</v>
      </c>
      <c r="R27" s="4" t="s">
        <v>551</v>
      </c>
      <c r="S27" t="s">
        <v>756</v>
      </c>
      <c r="T27" t="str">
        <f t="shared" ca="1" si="2"/>
        <v>08000000002796050573</v>
      </c>
      <c r="U27" t="str">
        <f t="shared" ca="1" si="3"/>
        <v>08000000009417765587</v>
      </c>
    </row>
    <row r="28" spans="1:21" x14ac:dyDescent="0.3">
      <c r="A28" s="16" t="s">
        <v>552</v>
      </c>
      <c r="B28" s="14" t="s">
        <v>32</v>
      </c>
      <c r="C28" s="10" t="s">
        <v>553</v>
      </c>
      <c r="D28" s="2" t="str">
        <f t="shared" si="0"/>
        <v>https://cirro.enroll.pt.nrgpl.us?product_id=g5595ec163eec0a8</v>
      </c>
      <c r="E28" s="10" t="s">
        <v>528</v>
      </c>
      <c r="F28" s="10" t="s">
        <v>553</v>
      </c>
      <c r="G28" s="10" t="s">
        <v>33</v>
      </c>
      <c r="H28" s="3" t="s">
        <v>22</v>
      </c>
      <c r="I28" s="10" t="s">
        <v>31</v>
      </c>
      <c r="J28" s="15" t="s">
        <v>30</v>
      </c>
      <c r="K28" s="15" t="s">
        <v>30</v>
      </c>
      <c r="L28" s="8" t="s">
        <v>554</v>
      </c>
      <c r="M28" s="12" t="s">
        <v>14</v>
      </c>
      <c r="N28" s="4" t="s">
        <v>29</v>
      </c>
      <c r="O28" s="5">
        <v>6217396239</v>
      </c>
      <c r="P28" s="17" t="str">
        <f t="shared" ca="1" si="1"/>
        <v>08000000004331056491</v>
      </c>
      <c r="Q28" s="5" t="s">
        <v>6</v>
      </c>
      <c r="R28" s="4" t="s">
        <v>555</v>
      </c>
      <c r="S28" t="s">
        <v>757</v>
      </c>
      <c r="T28" t="str">
        <f t="shared" ca="1" si="2"/>
        <v>08000000008897406700</v>
      </c>
      <c r="U28" t="str">
        <f t="shared" ca="1" si="3"/>
        <v>08000000004233837218</v>
      </c>
    </row>
    <row r="29" spans="1:21" x14ac:dyDescent="0.3">
      <c r="A29" s="16" t="s">
        <v>556</v>
      </c>
      <c r="B29" s="14" t="s">
        <v>32</v>
      </c>
      <c r="C29" s="10" t="s">
        <v>557</v>
      </c>
      <c r="D29" s="2" t="str">
        <f t="shared" si="0"/>
        <v>https://cirro.enroll.pt.nrgpl.us?product_id=g5beb1f88c2195fd</v>
      </c>
      <c r="E29" s="10" t="s">
        <v>528</v>
      </c>
      <c r="F29" s="10" t="s">
        <v>557</v>
      </c>
      <c r="G29" s="10" t="s">
        <v>39</v>
      </c>
      <c r="H29" s="3" t="s">
        <v>25</v>
      </c>
      <c r="I29" s="10" t="s">
        <v>31</v>
      </c>
      <c r="J29" s="15" t="s">
        <v>30</v>
      </c>
      <c r="K29" s="15" t="s">
        <v>30</v>
      </c>
      <c r="L29" s="8" t="s">
        <v>558</v>
      </c>
      <c r="M29" s="12" t="s">
        <v>14</v>
      </c>
      <c r="N29" s="4" t="s">
        <v>29</v>
      </c>
      <c r="O29" s="5">
        <v>6222246078</v>
      </c>
      <c r="P29" s="17" t="str">
        <f t="shared" ca="1" si="1"/>
        <v>08000000003863156452</v>
      </c>
      <c r="Q29" s="5" t="s">
        <v>6</v>
      </c>
      <c r="R29" s="4" t="s">
        <v>559</v>
      </c>
      <c r="S29" t="s">
        <v>758</v>
      </c>
      <c r="T29" t="str">
        <f t="shared" ca="1" si="2"/>
        <v>08000000004362143330</v>
      </c>
      <c r="U29" t="str">
        <f t="shared" ca="1" si="3"/>
        <v>08000000006902527350</v>
      </c>
    </row>
    <row r="30" spans="1:21" x14ac:dyDescent="0.3">
      <c r="A30" s="16" t="s">
        <v>560</v>
      </c>
      <c r="B30" s="14" t="s">
        <v>32</v>
      </c>
      <c r="C30" s="10" t="s">
        <v>561</v>
      </c>
      <c r="D30" s="2" t="str">
        <f t="shared" si="0"/>
        <v>https://cirro.enroll.pt.nrgpl.us?product_id=g61957e56f0896e9</v>
      </c>
      <c r="E30" s="10" t="s">
        <v>528</v>
      </c>
      <c r="F30" s="10" t="s">
        <v>561</v>
      </c>
      <c r="G30" s="10" t="s">
        <v>39</v>
      </c>
      <c r="H30" s="3" t="s">
        <v>22</v>
      </c>
      <c r="I30" s="10" t="s">
        <v>31</v>
      </c>
      <c r="J30" s="15" t="s">
        <v>30</v>
      </c>
      <c r="K30" s="15" t="s">
        <v>30</v>
      </c>
      <c r="L30" s="8" t="s">
        <v>562</v>
      </c>
      <c r="M30" s="12" t="s">
        <v>14</v>
      </c>
      <c r="N30" s="4" t="s">
        <v>29</v>
      </c>
      <c r="O30" s="5">
        <v>6227095917</v>
      </c>
      <c r="P30" s="17" t="str">
        <f t="shared" ca="1" si="1"/>
        <v>08000000007566860020</v>
      </c>
      <c r="Q30" s="5" t="s">
        <v>6</v>
      </c>
      <c r="R30" s="4" t="s">
        <v>563</v>
      </c>
      <c r="S30" t="s">
        <v>759</v>
      </c>
      <c r="T30" t="str">
        <f t="shared" ca="1" si="2"/>
        <v>08000000008670827209</v>
      </c>
      <c r="U30" t="str">
        <f t="shared" ca="1" si="3"/>
        <v>08000000007585814363</v>
      </c>
    </row>
    <row r="31" spans="1:21" x14ac:dyDescent="0.3">
      <c r="A31" s="16" t="s">
        <v>564</v>
      </c>
      <c r="B31" s="14" t="s">
        <v>32</v>
      </c>
      <c r="C31" s="10" t="s">
        <v>565</v>
      </c>
      <c r="D31" s="2" t="str">
        <f t="shared" si="0"/>
        <v>https://cirro.enroll.pt.nrgpl.us?product_id=g62fdb180bdc1f11</v>
      </c>
      <c r="E31" s="10" t="s">
        <v>528</v>
      </c>
      <c r="F31" s="10" t="s">
        <v>565</v>
      </c>
      <c r="G31" s="10" t="s">
        <v>64</v>
      </c>
      <c r="H31" s="3" t="s">
        <v>25</v>
      </c>
      <c r="I31" s="10" t="s">
        <v>31</v>
      </c>
      <c r="J31" s="15" t="s">
        <v>30</v>
      </c>
      <c r="K31" s="15" t="s">
        <v>30</v>
      </c>
      <c r="L31" s="8" t="s">
        <v>566</v>
      </c>
      <c r="M31" s="12" t="s">
        <v>14</v>
      </c>
      <c r="N31" s="4" t="s">
        <v>29</v>
      </c>
      <c r="O31" s="5">
        <v>6231945756</v>
      </c>
      <c r="P31" s="17" t="str">
        <f t="shared" ca="1" si="1"/>
        <v>08000000002849895442</v>
      </c>
      <c r="Q31" s="5" t="s">
        <v>6</v>
      </c>
      <c r="R31" s="4" t="s">
        <v>567</v>
      </c>
      <c r="S31" t="s">
        <v>760</v>
      </c>
      <c r="T31" t="str">
        <f t="shared" ca="1" si="2"/>
        <v>08000000002802707565</v>
      </c>
      <c r="U31" t="str">
        <f t="shared" ca="1" si="3"/>
        <v>08000000005797802251</v>
      </c>
    </row>
    <row r="32" spans="1:21" x14ac:dyDescent="0.3">
      <c r="A32" s="16" t="s">
        <v>568</v>
      </c>
      <c r="B32" s="14" t="s">
        <v>32</v>
      </c>
      <c r="C32" s="10" t="s">
        <v>569</v>
      </c>
      <c r="D32" s="2" t="str">
        <f t="shared" si="0"/>
        <v>https://cirro.enroll.pt.nrgpl.us?product_id=g751d4a6944c1bbf</v>
      </c>
      <c r="E32" s="10" t="s">
        <v>528</v>
      </c>
      <c r="F32" s="10" t="s">
        <v>569</v>
      </c>
      <c r="G32" s="10" t="s">
        <v>69</v>
      </c>
      <c r="H32" s="3" t="s">
        <v>22</v>
      </c>
      <c r="I32" s="10" t="s">
        <v>31</v>
      </c>
      <c r="J32" s="15" t="s">
        <v>30</v>
      </c>
      <c r="K32" s="15" t="s">
        <v>30</v>
      </c>
      <c r="L32" s="8" t="s">
        <v>570</v>
      </c>
      <c r="M32" s="12" t="s">
        <v>14</v>
      </c>
      <c r="N32" s="4" t="s">
        <v>29</v>
      </c>
      <c r="O32" s="5">
        <v>6236795595</v>
      </c>
      <c r="P32" s="17" t="str">
        <f t="shared" ca="1" si="1"/>
        <v>08000000007951720503</v>
      </c>
      <c r="Q32" s="5" t="s">
        <v>6</v>
      </c>
      <c r="R32" s="4" t="s">
        <v>571</v>
      </c>
      <c r="S32" t="s">
        <v>761</v>
      </c>
      <c r="T32" t="str">
        <f t="shared" ca="1" si="2"/>
        <v>08000000003546376491</v>
      </c>
      <c r="U32" t="str">
        <f t="shared" ca="1" si="3"/>
        <v>08000000006792913995</v>
      </c>
    </row>
    <row r="33" spans="1:21" x14ac:dyDescent="0.3">
      <c r="A33" s="16" t="s">
        <v>572</v>
      </c>
      <c r="B33" s="14" t="s">
        <v>32</v>
      </c>
      <c r="C33" s="10" t="s">
        <v>573</v>
      </c>
      <c r="D33" s="2" t="str">
        <f t="shared" si="0"/>
        <v>https://cirro.enroll.pt.nrgpl.us?product_id=g7817d75eb83deb1</v>
      </c>
      <c r="E33" s="10" t="s">
        <v>528</v>
      </c>
      <c r="F33" s="10" t="s">
        <v>573</v>
      </c>
      <c r="G33" s="10" t="s">
        <v>101</v>
      </c>
      <c r="H33" s="3" t="s">
        <v>25</v>
      </c>
      <c r="I33" s="10" t="s">
        <v>31</v>
      </c>
      <c r="J33" s="15" t="s">
        <v>30</v>
      </c>
      <c r="K33" s="15" t="s">
        <v>30</v>
      </c>
      <c r="L33" s="8" t="s">
        <v>574</v>
      </c>
      <c r="M33" s="12" t="s">
        <v>14</v>
      </c>
      <c r="N33" s="4" t="s">
        <v>29</v>
      </c>
      <c r="O33" s="5">
        <v>6241645434</v>
      </c>
      <c r="P33" s="17" t="str">
        <f t="shared" ca="1" si="1"/>
        <v>08000000002809724221</v>
      </c>
      <c r="Q33" s="5" t="s">
        <v>6</v>
      </c>
      <c r="R33" s="4" t="s">
        <v>575</v>
      </c>
      <c r="S33" t="s">
        <v>762</v>
      </c>
      <c r="T33" t="str">
        <f t="shared" ca="1" si="2"/>
        <v>08000000006906637791</v>
      </c>
      <c r="U33" t="str">
        <f t="shared" ca="1" si="3"/>
        <v>08000000008348609003</v>
      </c>
    </row>
    <row r="34" spans="1:21" x14ac:dyDescent="0.3">
      <c r="A34" s="16" t="s">
        <v>576</v>
      </c>
      <c r="B34" s="14" t="s">
        <v>32</v>
      </c>
      <c r="C34" s="10" t="s">
        <v>577</v>
      </c>
      <c r="D34" s="2" t="str">
        <f t="shared" si="0"/>
        <v>https://cirro.enroll.pt.nrgpl.us?product_id=g7d0d6e1a3aee706</v>
      </c>
      <c r="E34" s="10" t="s">
        <v>528</v>
      </c>
      <c r="F34" s="10" t="s">
        <v>577</v>
      </c>
      <c r="G34" s="10" t="s">
        <v>34</v>
      </c>
      <c r="H34" s="3" t="s">
        <v>22</v>
      </c>
      <c r="I34" s="10" t="s">
        <v>31</v>
      </c>
      <c r="J34" s="15" t="s">
        <v>30</v>
      </c>
      <c r="K34" s="15" t="s">
        <v>30</v>
      </c>
      <c r="L34" s="8" t="s">
        <v>578</v>
      </c>
      <c r="M34" s="12" t="s">
        <v>14</v>
      </c>
      <c r="N34" s="4" t="s">
        <v>29</v>
      </c>
      <c r="O34" s="5">
        <v>6246495273</v>
      </c>
      <c r="P34" s="17" t="str">
        <f t="shared" ca="1" si="1"/>
        <v>08000000001781592387</v>
      </c>
      <c r="Q34" s="5" t="s">
        <v>6</v>
      </c>
      <c r="R34" s="4" t="s">
        <v>579</v>
      </c>
      <c r="S34" t="s">
        <v>763</v>
      </c>
      <c r="T34" t="str">
        <f t="shared" ca="1" si="2"/>
        <v>08000000006650096136</v>
      </c>
      <c r="U34" t="str">
        <f t="shared" ca="1" si="3"/>
        <v>08000000004909312625</v>
      </c>
    </row>
    <row r="35" spans="1:21" x14ac:dyDescent="0.3">
      <c r="A35" s="16" t="s">
        <v>580</v>
      </c>
      <c r="B35" s="14" t="s">
        <v>32</v>
      </c>
      <c r="C35" s="10" t="s">
        <v>581</v>
      </c>
      <c r="D35" s="2" t="str">
        <f t="shared" si="0"/>
        <v>https://cirro.enroll.pt.nrgpl.us?product_id=g8bd0a61a71b4491</v>
      </c>
      <c r="E35" s="10" t="s">
        <v>528</v>
      </c>
      <c r="F35" s="10" t="s">
        <v>581</v>
      </c>
      <c r="G35" s="10" t="s">
        <v>49</v>
      </c>
      <c r="H35" s="3" t="s">
        <v>25</v>
      </c>
      <c r="I35" s="10" t="s">
        <v>31</v>
      </c>
      <c r="J35" s="15" t="s">
        <v>30</v>
      </c>
      <c r="K35" s="15" t="s">
        <v>30</v>
      </c>
      <c r="L35" s="8" t="s">
        <v>582</v>
      </c>
      <c r="M35" s="12" t="s">
        <v>14</v>
      </c>
      <c r="N35" s="4" t="s">
        <v>29</v>
      </c>
      <c r="O35" s="5">
        <v>6251345112</v>
      </c>
      <c r="P35" s="17" t="str">
        <f t="shared" ca="1" si="1"/>
        <v>08000000007228021898</v>
      </c>
      <c r="Q35" s="5" t="s">
        <v>6</v>
      </c>
      <c r="R35" s="4" t="s">
        <v>583</v>
      </c>
      <c r="S35" t="s">
        <v>764</v>
      </c>
      <c r="T35" t="str">
        <f t="shared" ca="1" si="2"/>
        <v>08000000004852025573</v>
      </c>
      <c r="U35" t="str">
        <f t="shared" ca="1" si="3"/>
        <v>08000000007391517555</v>
      </c>
    </row>
    <row r="36" spans="1:21" x14ac:dyDescent="0.3">
      <c r="A36" s="16" t="s">
        <v>584</v>
      </c>
      <c r="B36" s="14" t="s">
        <v>32</v>
      </c>
      <c r="C36" s="10" t="s">
        <v>585</v>
      </c>
      <c r="D36" s="2" t="str">
        <f t="shared" si="0"/>
        <v>https://cirro.enroll.pt.nrgpl.us?product_id=g98eed055e8d2195</v>
      </c>
      <c r="E36" s="10" t="s">
        <v>528</v>
      </c>
      <c r="F36" s="10" t="s">
        <v>585</v>
      </c>
      <c r="G36" s="10" t="s">
        <v>33</v>
      </c>
      <c r="H36" s="3" t="s">
        <v>22</v>
      </c>
      <c r="I36" s="10" t="s">
        <v>31</v>
      </c>
      <c r="J36" s="15" t="s">
        <v>30</v>
      </c>
      <c r="K36" s="15" t="s">
        <v>30</v>
      </c>
      <c r="L36" s="8" t="s">
        <v>586</v>
      </c>
      <c r="M36" s="12" t="s">
        <v>14</v>
      </c>
      <c r="N36" s="4" t="s">
        <v>29</v>
      </c>
      <c r="O36" s="5">
        <v>6256194951</v>
      </c>
      <c r="P36" s="17" t="str">
        <f t="shared" ca="1" si="1"/>
        <v>08000000006152353296</v>
      </c>
      <c r="Q36" s="5" t="s">
        <v>6</v>
      </c>
      <c r="R36" s="4" t="s">
        <v>587</v>
      </c>
      <c r="S36" t="s">
        <v>765</v>
      </c>
      <c r="T36" t="str">
        <f t="shared" ca="1" si="2"/>
        <v>08000000006875002336</v>
      </c>
      <c r="U36" t="str">
        <f t="shared" ca="1" si="3"/>
        <v>08000000003939601854</v>
      </c>
    </row>
    <row r="37" spans="1:21" x14ac:dyDescent="0.3">
      <c r="A37" s="16" t="s">
        <v>588</v>
      </c>
      <c r="B37" s="14" t="s">
        <v>32</v>
      </c>
      <c r="C37" s="10" t="s">
        <v>589</v>
      </c>
      <c r="D37" s="2" t="str">
        <f t="shared" si="0"/>
        <v>https://cirro.enroll.pt.nrgpl.us?product_id=gb08dadac4fd9b3a</v>
      </c>
      <c r="E37" s="10" t="s">
        <v>528</v>
      </c>
      <c r="F37" s="10" t="s">
        <v>589</v>
      </c>
      <c r="G37" s="10" t="s">
        <v>49</v>
      </c>
      <c r="H37" s="3" t="s">
        <v>25</v>
      </c>
      <c r="I37" s="10" t="s">
        <v>31</v>
      </c>
      <c r="J37" s="15" t="s">
        <v>30</v>
      </c>
      <c r="K37" s="15" t="s">
        <v>30</v>
      </c>
      <c r="L37" s="8" t="s">
        <v>590</v>
      </c>
      <c r="M37" s="12" t="s">
        <v>14</v>
      </c>
      <c r="N37" s="4" t="s">
        <v>29</v>
      </c>
      <c r="O37" s="5">
        <v>6261044790</v>
      </c>
      <c r="P37" s="17" t="str">
        <f t="shared" ca="1" si="1"/>
        <v>08000000002711945424</v>
      </c>
      <c r="Q37" s="5" t="s">
        <v>6</v>
      </c>
      <c r="R37" s="4" t="s">
        <v>591</v>
      </c>
      <c r="S37" t="s">
        <v>766</v>
      </c>
      <c r="T37" t="str">
        <f t="shared" ca="1" si="2"/>
        <v>08000000005435161068</v>
      </c>
      <c r="U37" t="str">
        <f t="shared" ca="1" si="3"/>
        <v>08000000003285193147</v>
      </c>
    </row>
    <row r="38" spans="1:21" x14ac:dyDescent="0.3">
      <c r="A38" s="16" t="s">
        <v>592</v>
      </c>
      <c r="B38" s="14" t="s">
        <v>32</v>
      </c>
      <c r="C38" s="10" t="s">
        <v>593</v>
      </c>
      <c r="D38" s="2" t="str">
        <f t="shared" si="0"/>
        <v>https://cirro.enroll.pt.nrgpl.us?product_id=gd0463eea6e579c7</v>
      </c>
      <c r="E38" s="10" t="s">
        <v>528</v>
      </c>
      <c r="F38" s="10" t="s">
        <v>593</v>
      </c>
      <c r="G38" s="10" t="s">
        <v>49</v>
      </c>
      <c r="H38" s="3" t="s">
        <v>22</v>
      </c>
      <c r="I38" s="10" t="s">
        <v>31</v>
      </c>
      <c r="J38" s="15" t="s">
        <v>30</v>
      </c>
      <c r="K38" s="15" t="s">
        <v>30</v>
      </c>
      <c r="L38" s="8" t="s">
        <v>594</v>
      </c>
      <c r="M38" s="12" t="s">
        <v>14</v>
      </c>
      <c r="N38" s="4" t="s">
        <v>29</v>
      </c>
      <c r="O38" s="5">
        <v>6265894629</v>
      </c>
      <c r="P38" s="17" t="str">
        <f t="shared" ca="1" si="1"/>
        <v>08000000008524492733</v>
      </c>
      <c r="Q38" s="5" t="s">
        <v>6</v>
      </c>
      <c r="R38" s="4" t="s">
        <v>595</v>
      </c>
      <c r="S38" t="s">
        <v>767</v>
      </c>
      <c r="T38" t="str">
        <f t="shared" ca="1" si="2"/>
        <v>08000000003558393635</v>
      </c>
      <c r="U38" t="str">
        <f t="shared" ca="1" si="3"/>
        <v>08000000003779497221</v>
      </c>
    </row>
    <row r="39" spans="1:21" x14ac:dyDescent="0.3">
      <c r="A39" s="16" t="s">
        <v>596</v>
      </c>
      <c r="B39" s="14" t="s">
        <v>32</v>
      </c>
      <c r="C39" s="10" t="s">
        <v>597</v>
      </c>
      <c r="D39" s="2" t="str">
        <f t="shared" si="0"/>
        <v>https://cirro.enroll.pt.nrgpl.us?product_id=gf0f4f2a3630d480</v>
      </c>
      <c r="E39" s="10" t="s">
        <v>528</v>
      </c>
      <c r="F39" s="10" t="s">
        <v>597</v>
      </c>
      <c r="G39" s="10" t="s">
        <v>64</v>
      </c>
      <c r="H39" s="3" t="s">
        <v>25</v>
      </c>
      <c r="I39" s="10" t="s">
        <v>31</v>
      </c>
      <c r="J39" s="15" t="s">
        <v>30</v>
      </c>
      <c r="K39" s="15" t="s">
        <v>30</v>
      </c>
      <c r="L39" s="8" t="s">
        <v>598</v>
      </c>
      <c r="M39" s="12" t="s">
        <v>14</v>
      </c>
      <c r="N39" s="4" t="s">
        <v>29</v>
      </c>
      <c r="O39" s="5">
        <v>6270744468</v>
      </c>
      <c r="P39" s="17" t="str">
        <f t="shared" ca="1" si="1"/>
        <v>08000000009346944385</v>
      </c>
      <c r="Q39" s="5" t="s">
        <v>6</v>
      </c>
      <c r="R39" s="4" t="s">
        <v>599</v>
      </c>
      <c r="S39" t="s">
        <v>768</v>
      </c>
      <c r="T39" t="str">
        <f t="shared" ca="1" si="2"/>
        <v>08000000007724416003</v>
      </c>
      <c r="U39" t="str">
        <f t="shared" ca="1" si="3"/>
        <v>08000000007549667906</v>
      </c>
    </row>
    <row r="40" spans="1:21" x14ac:dyDescent="0.3">
      <c r="A40" s="16" t="s">
        <v>600</v>
      </c>
      <c r="B40" s="18" t="s">
        <v>32</v>
      </c>
      <c r="C40" s="19" t="s">
        <v>601</v>
      </c>
      <c r="D40" s="20" t="str">
        <f t="shared" si="0"/>
        <v>https://cirro.enroll.pt.nrgpl.us?product_id=g1e820f7ab3b5da1</v>
      </c>
      <c r="E40" s="19" t="s">
        <v>602</v>
      </c>
      <c r="F40" s="19" t="s">
        <v>601</v>
      </c>
      <c r="G40" s="19" t="s">
        <v>603</v>
      </c>
      <c r="H40" s="21" t="s">
        <v>22</v>
      </c>
      <c r="I40" s="19" t="s">
        <v>31</v>
      </c>
      <c r="J40" s="22" t="s">
        <v>30</v>
      </c>
      <c r="K40" s="22" t="s">
        <v>30</v>
      </c>
      <c r="L40" s="23" t="s">
        <v>604</v>
      </c>
      <c r="M40" s="24" t="s">
        <v>14</v>
      </c>
      <c r="N40" s="25" t="s">
        <v>29</v>
      </c>
      <c r="O40" s="26">
        <v>6275594307</v>
      </c>
      <c r="P40" s="17" t="str">
        <f t="shared" ca="1" si="1"/>
        <v>8023216552</v>
      </c>
      <c r="Q40" s="26" t="s">
        <v>6</v>
      </c>
      <c r="R40" s="25" t="s">
        <v>605</v>
      </c>
      <c r="S40" t="s">
        <v>769</v>
      </c>
      <c r="T40" t="str">
        <f ca="1">IF(E40="duq",(_xlfn.CONCAT("00",(RANDBETWEEN(100000000,999999999)))),(IF(OR(E40="meted",E40="penelec",E40="penn",E40="wpp"),(_xlfn.CONCAT("0800000000",(RANDBETWEEN(1000000000,9999999999)))),(IF(OR(E40="peco",E40="ppl"),(_xlfn.CONCAT("80232",(RANDBETWEEN(10000,32323)))))))))</f>
        <v>8023223289</v>
      </c>
      <c r="U40" t="str">
        <f t="shared" ca="1" si="3"/>
        <v>80232-32323</v>
      </c>
    </row>
    <row r="41" spans="1:21" x14ac:dyDescent="0.3">
      <c r="A41" s="16" t="s">
        <v>606</v>
      </c>
      <c r="B41" s="14" t="s">
        <v>32</v>
      </c>
      <c r="C41" s="10" t="s">
        <v>607</v>
      </c>
      <c r="D41" s="2" t="str">
        <f t="shared" si="0"/>
        <v>https://cirro.enroll.pt.nrgpl.us?product_id=g313c32671bfc8e2</v>
      </c>
      <c r="E41" s="10" t="s">
        <v>602</v>
      </c>
      <c r="F41" s="10" t="s">
        <v>607</v>
      </c>
      <c r="G41" s="10" t="s">
        <v>69</v>
      </c>
      <c r="H41" s="3" t="s">
        <v>25</v>
      </c>
      <c r="I41" s="10" t="s">
        <v>31</v>
      </c>
      <c r="J41" s="15" t="s">
        <v>30</v>
      </c>
      <c r="K41" s="15" t="s">
        <v>30</v>
      </c>
      <c r="L41" s="8" t="s">
        <v>608</v>
      </c>
      <c r="M41" s="12" t="s">
        <v>14</v>
      </c>
      <c r="N41" s="4" t="s">
        <v>29</v>
      </c>
      <c r="O41" s="5">
        <v>6280444146</v>
      </c>
      <c r="P41" s="17" t="str">
        <f t="shared" ca="1" si="1"/>
        <v>8023231617</v>
      </c>
      <c r="Q41" s="5" t="s">
        <v>6</v>
      </c>
      <c r="R41" s="4" t="s">
        <v>609</v>
      </c>
      <c r="S41" t="s">
        <v>770</v>
      </c>
      <c r="T41" t="str">
        <f t="shared" ref="T41:T104" ca="1" si="4">IF(E41="duq",(_xlfn.CONCAT("00",(RANDBETWEEN(100000000,999999999)))),(IF(OR(E41="meted",E41="penelec",E41="penn",E41="wpp"),(_xlfn.CONCAT("0800000000",(RANDBETWEEN(1000000000,9999999999)))),(IF(OR(E41="peco",E41="ppl"),(_xlfn.CONCAT("80232",(RANDBETWEEN(10000,32323)))))))))</f>
        <v>8023219548</v>
      </c>
      <c r="U41" t="str">
        <f t="shared" ca="1" si="3"/>
        <v>80232-32323</v>
      </c>
    </row>
    <row r="42" spans="1:21" x14ac:dyDescent="0.3">
      <c r="A42" s="16" t="s">
        <v>610</v>
      </c>
      <c r="B42" s="14" t="s">
        <v>32</v>
      </c>
      <c r="C42" s="10" t="s">
        <v>611</v>
      </c>
      <c r="D42" s="2" t="str">
        <f t="shared" si="0"/>
        <v>https://cirro.enroll.pt.nrgpl.us?product_id=g54aaf5259b6fd1b</v>
      </c>
      <c r="E42" s="10" t="s">
        <v>602</v>
      </c>
      <c r="F42" s="10" t="s">
        <v>611</v>
      </c>
      <c r="G42" s="10" t="s">
        <v>612</v>
      </c>
      <c r="H42" s="3" t="s">
        <v>22</v>
      </c>
      <c r="I42" s="10" t="s">
        <v>31</v>
      </c>
      <c r="J42" s="15" t="s">
        <v>30</v>
      </c>
      <c r="K42" s="15" t="s">
        <v>30</v>
      </c>
      <c r="L42" s="8" t="s">
        <v>613</v>
      </c>
      <c r="M42" s="12" t="s">
        <v>14</v>
      </c>
      <c r="N42" s="4" t="s">
        <v>29</v>
      </c>
      <c r="O42" s="5">
        <v>6285293985</v>
      </c>
      <c r="P42" s="17" t="str">
        <f t="shared" ca="1" si="1"/>
        <v>8023210239</v>
      </c>
      <c r="Q42" s="5" t="s">
        <v>6</v>
      </c>
      <c r="R42" s="4" t="s">
        <v>614</v>
      </c>
      <c r="S42" t="s">
        <v>771</v>
      </c>
      <c r="T42" t="str">
        <f t="shared" ca="1" si="4"/>
        <v>8023223521</v>
      </c>
      <c r="U42" t="str">
        <f t="shared" ca="1" si="3"/>
        <v>80232-32323</v>
      </c>
    </row>
    <row r="43" spans="1:21" x14ac:dyDescent="0.3">
      <c r="A43" s="16" t="s">
        <v>615</v>
      </c>
      <c r="B43" s="14" t="s">
        <v>32</v>
      </c>
      <c r="C43" s="10" t="s">
        <v>616</v>
      </c>
      <c r="D43" s="2" t="str">
        <f t="shared" si="0"/>
        <v>https://cirro.enroll.pt.nrgpl.us?product_id=g58b544eeba2a852</v>
      </c>
      <c r="E43" s="10" t="s">
        <v>602</v>
      </c>
      <c r="F43" s="10" t="s">
        <v>616</v>
      </c>
      <c r="G43" s="10" t="s">
        <v>101</v>
      </c>
      <c r="H43" s="3" t="s">
        <v>25</v>
      </c>
      <c r="I43" s="10" t="s">
        <v>31</v>
      </c>
      <c r="J43" s="15" t="s">
        <v>30</v>
      </c>
      <c r="K43" s="15" t="s">
        <v>30</v>
      </c>
      <c r="L43" s="8" t="s">
        <v>617</v>
      </c>
      <c r="M43" s="12" t="s">
        <v>14</v>
      </c>
      <c r="N43" s="4" t="s">
        <v>29</v>
      </c>
      <c r="O43" s="5">
        <v>6290143824</v>
      </c>
      <c r="P43" s="17" t="str">
        <f t="shared" ca="1" si="1"/>
        <v>8023222106</v>
      </c>
      <c r="Q43" s="5" t="s">
        <v>6</v>
      </c>
      <c r="R43" s="4" t="s">
        <v>618</v>
      </c>
      <c r="S43" t="s">
        <v>772</v>
      </c>
      <c r="T43" t="str">
        <f t="shared" ca="1" si="4"/>
        <v>8023232032</v>
      </c>
      <c r="U43" t="str">
        <f t="shared" ca="1" si="3"/>
        <v>80232-32323</v>
      </c>
    </row>
    <row r="44" spans="1:21" x14ac:dyDescent="0.3">
      <c r="A44" s="16" t="s">
        <v>619</v>
      </c>
      <c r="B44" s="14" t="s">
        <v>32</v>
      </c>
      <c r="C44" s="10" t="s">
        <v>620</v>
      </c>
      <c r="D44" s="2" t="str">
        <f t="shared" si="0"/>
        <v>https://cirro.enroll.pt.nrgpl.us?product_id=g6493d77ae339974</v>
      </c>
      <c r="E44" s="10" t="s">
        <v>602</v>
      </c>
      <c r="F44" s="10" t="s">
        <v>620</v>
      </c>
      <c r="G44" s="10" t="s">
        <v>34</v>
      </c>
      <c r="H44" s="3" t="s">
        <v>22</v>
      </c>
      <c r="I44" s="10" t="s">
        <v>31</v>
      </c>
      <c r="J44" s="15" t="s">
        <v>30</v>
      </c>
      <c r="K44" s="15" t="s">
        <v>30</v>
      </c>
      <c r="L44" s="8" t="s">
        <v>621</v>
      </c>
      <c r="M44" s="12" t="s">
        <v>14</v>
      </c>
      <c r="N44" s="4" t="s">
        <v>29</v>
      </c>
      <c r="O44" s="5">
        <v>6294993663</v>
      </c>
      <c r="P44" s="17" t="str">
        <f t="shared" ca="1" si="1"/>
        <v>8023229852</v>
      </c>
      <c r="Q44" s="5" t="s">
        <v>6</v>
      </c>
      <c r="R44" s="4" t="s">
        <v>622</v>
      </c>
      <c r="S44" t="s">
        <v>773</v>
      </c>
      <c r="T44" t="str">
        <f t="shared" ca="1" si="4"/>
        <v>8023229007</v>
      </c>
      <c r="U44" t="str">
        <f t="shared" ca="1" si="3"/>
        <v>80232-32323</v>
      </c>
    </row>
    <row r="45" spans="1:21" x14ac:dyDescent="0.3">
      <c r="A45" s="16" t="s">
        <v>623</v>
      </c>
      <c r="B45" s="14" t="s">
        <v>32</v>
      </c>
      <c r="C45" s="10" t="s">
        <v>624</v>
      </c>
      <c r="D45" s="2" t="str">
        <f t="shared" si="0"/>
        <v>https://cirro.enroll.pt.nrgpl.us?product_id=g76395b13f8afbac</v>
      </c>
      <c r="E45" s="10" t="s">
        <v>602</v>
      </c>
      <c r="F45" s="10" t="s">
        <v>624</v>
      </c>
      <c r="G45" s="10" t="s">
        <v>64</v>
      </c>
      <c r="H45" s="3" t="s">
        <v>25</v>
      </c>
      <c r="I45" s="10" t="s">
        <v>31</v>
      </c>
      <c r="J45" s="15" t="s">
        <v>30</v>
      </c>
      <c r="K45" s="15" t="s">
        <v>30</v>
      </c>
      <c r="L45" s="8" t="s">
        <v>625</v>
      </c>
      <c r="M45" s="12" t="s">
        <v>14</v>
      </c>
      <c r="N45" s="4" t="s">
        <v>29</v>
      </c>
      <c r="O45" s="5">
        <v>6299843502</v>
      </c>
      <c r="P45" s="17" t="str">
        <f t="shared" ca="1" si="1"/>
        <v>8023225320</v>
      </c>
      <c r="Q45" s="5" t="s">
        <v>6</v>
      </c>
      <c r="R45" s="4" t="s">
        <v>626</v>
      </c>
      <c r="S45" t="s">
        <v>774</v>
      </c>
      <c r="T45" t="str">
        <f ca="1">IF(E45="duq",(_xlfn.CONCAT("00",(RANDBETWEEN(100000000,999999999)))),(IF(OR(E45="meted",E45="penelec",E45="penn",E45="wpp"),(_xlfn.CONCAT("0800000000",(RANDBETWEEN(1000000000,9999999999)))),(IF(OR(E45="peco",E45="ppl"),(_xlfn.CONCAT("80232",(RANDBETWEEN(10000,32323)))))))))</f>
        <v>8023219211</v>
      </c>
      <c r="U45" t="str">
        <f t="shared" ca="1" si="3"/>
        <v>80232-32323</v>
      </c>
    </row>
    <row r="46" spans="1:21" x14ac:dyDescent="0.3">
      <c r="A46" s="16" t="s">
        <v>627</v>
      </c>
      <c r="B46" s="14" t="s">
        <v>32</v>
      </c>
      <c r="C46" s="10" t="s">
        <v>628</v>
      </c>
      <c r="D46" s="2" t="str">
        <f t="shared" si="0"/>
        <v>https://cirro.enroll.pt.nrgpl.us?product_id=g7888de0c3d02d6b</v>
      </c>
      <c r="E46" s="10" t="s">
        <v>602</v>
      </c>
      <c r="F46" s="10" t="s">
        <v>628</v>
      </c>
      <c r="G46" s="10" t="s">
        <v>49</v>
      </c>
      <c r="H46" s="3" t="s">
        <v>22</v>
      </c>
      <c r="I46" s="10" t="s">
        <v>31</v>
      </c>
      <c r="J46" s="15" t="s">
        <v>30</v>
      </c>
      <c r="K46" s="15" t="s">
        <v>30</v>
      </c>
      <c r="L46" s="8" t="s">
        <v>629</v>
      </c>
      <c r="M46" s="12" t="s">
        <v>14</v>
      </c>
      <c r="N46" s="4" t="s">
        <v>29</v>
      </c>
      <c r="O46" s="5">
        <v>6304693341</v>
      </c>
      <c r="P46" s="17" t="str">
        <f t="shared" ca="1" si="1"/>
        <v>8023227466</v>
      </c>
      <c r="Q46" s="5" t="s">
        <v>6</v>
      </c>
      <c r="R46" s="4" t="s">
        <v>630</v>
      </c>
      <c r="S46" t="s">
        <v>775</v>
      </c>
      <c r="T46" t="str">
        <f t="shared" ca="1" si="4"/>
        <v>8023211666</v>
      </c>
      <c r="U46" t="str">
        <f t="shared" ca="1" si="3"/>
        <v>80232-32323</v>
      </c>
    </row>
    <row r="47" spans="1:21" x14ac:dyDescent="0.3">
      <c r="A47" s="16" t="s">
        <v>631</v>
      </c>
      <c r="B47" s="14" t="s">
        <v>32</v>
      </c>
      <c r="C47" s="10" t="s">
        <v>632</v>
      </c>
      <c r="D47" s="2" t="str">
        <f t="shared" si="0"/>
        <v>https://cirro.enroll.pt.nrgpl.us?product_id=g8709810da388a31</v>
      </c>
      <c r="E47" s="10" t="s">
        <v>602</v>
      </c>
      <c r="F47" s="10" t="s">
        <v>632</v>
      </c>
      <c r="G47" s="10" t="s">
        <v>101</v>
      </c>
      <c r="H47" s="3" t="s">
        <v>25</v>
      </c>
      <c r="I47" s="10" t="s">
        <v>31</v>
      </c>
      <c r="J47" s="15" t="s">
        <v>30</v>
      </c>
      <c r="K47" s="15" t="s">
        <v>30</v>
      </c>
      <c r="L47" s="8" t="s">
        <v>633</v>
      </c>
      <c r="M47" s="12" t="s">
        <v>14</v>
      </c>
      <c r="N47" s="4" t="s">
        <v>29</v>
      </c>
      <c r="O47" s="5">
        <v>6309543180</v>
      </c>
      <c r="P47" s="17" t="str">
        <f t="shared" ca="1" si="1"/>
        <v>8023210855</v>
      </c>
      <c r="Q47" s="5" t="s">
        <v>6</v>
      </c>
      <c r="R47" s="4" t="s">
        <v>634</v>
      </c>
      <c r="S47" t="s">
        <v>776</v>
      </c>
      <c r="T47" t="str">
        <f t="shared" ca="1" si="4"/>
        <v>8023229479</v>
      </c>
      <c r="U47" t="str">
        <f t="shared" ca="1" si="3"/>
        <v>80232-32323</v>
      </c>
    </row>
    <row r="48" spans="1:21" x14ac:dyDescent="0.3">
      <c r="A48" s="16" t="s">
        <v>635</v>
      </c>
      <c r="B48" s="14" t="s">
        <v>32</v>
      </c>
      <c r="C48" s="10" t="s">
        <v>636</v>
      </c>
      <c r="D48" s="2" t="str">
        <f t="shared" si="0"/>
        <v>https://cirro.enroll.pt.nrgpl.us?product_id=g9bc38d3f8dfba78</v>
      </c>
      <c r="E48" s="10" t="s">
        <v>602</v>
      </c>
      <c r="F48" s="10" t="s">
        <v>636</v>
      </c>
      <c r="G48" s="10" t="s">
        <v>64</v>
      </c>
      <c r="H48" s="3" t="s">
        <v>22</v>
      </c>
      <c r="I48" s="10" t="s">
        <v>31</v>
      </c>
      <c r="J48" s="15" t="s">
        <v>30</v>
      </c>
      <c r="K48" s="15" t="s">
        <v>30</v>
      </c>
      <c r="L48" s="8" t="s">
        <v>637</v>
      </c>
      <c r="M48" s="12" t="s">
        <v>14</v>
      </c>
      <c r="N48" s="4" t="s">
        <v>29</v>
      </c>
      <c r="O48" s="5">
        <v>6314393019</v>
      </c>
      <c r="P48" s="17" t="str">
        <f t="shared" ca="1" si="1"/>
        <v>8023211089</v>
      </c>
      <c r="Q48" s="5" t="s">
        <v>6</v>
      </c>
      <c r="R48" s="4" t="s">
        <v>638</v>
      </c>
      <c r="S48" t="s">
        <v>777</v>
      </c>
      <c r="T48" t="str">
        <f t="shared" ca="1" si="4"/>
        <v>8023217112</v>
      </c>
      <c r="U48" t="str">
        <f t="shared" ca="1" si="3"/>
        <v>80232-32323</v>
      </c>
    </row>
    <row r="49" spans="1:21" x14ac:dyDescent="0.3">
      <c r="A49" s="16" t="s">
        <v>639</v>
      </c>
      <c r="B49" s="14" t="s">
        <v>32</v>
      </c>
      <c r="C49" s="10" t="s">
        <v>640</v>
      </c>
      <c r="D49" s="2" t="str">
        <f t="shared" si="0"/>
        <v>https://cirro.enroll.pt.nrgpl.us?product_id=g9eb8cd9538f2e35</v>
      </c>
      <c r="E49" s="10" t="s">
        <v>602</v>
      </c>
      <c r="F49" s="10" t="s">
        <v>640</v>
      </c>
      <c r="G49" s="10" t="s">
        <v>64</v>
      </c>
      <c r="H49" s="3" t="s">
        <v>25</v>
      </c>
      <c r="I49" s="10" t="s">
        <v>31</v>
      </c>
      <c r="J49" s="15" t="s">
        <v>30</v>
      </c>
      <c r="K49" s="15" t="s">
        <v>30</v>
      </c>
      <c r="L49" s="8" t="s">
        <v>641</v>
      </c>
      <c r="M49" s="12" t="s">
        <v>14</v>
      </c>
      <c r="N49" s="4" t="s">
        <v>29</v>
      </c>
      <c r="O49" s="5">
        <v>6319242858</v>
      </c>
      <c r="P49" s="17" t="str">
        <f t="shared" ca="1" si="1"/>
        <v>8023222707</v>
      </c>
      <c r="Q49" s="5" t="s">
        <v>6</v>
      </c>
      <c r="R49" s="4" t="s">
        <v>642</v>
      </c>
      <c r="S49" t="s">
        <v>778</v>
      </c>
      <c r="T49" t="str">
        <f t="shared" ca="1" si="4"/>
        <v>8023231167</v>
      </c>
      <c r="U49" t="str">
        <f t="shared" ca="1" si="3"/>
        <v>80232-32323</v>
      </c>
    </row>
    <row r="50" spans="1:21" x14ac:dyDescent="0.3">
      <c r="A50" s="16" t="s">
        <v>643</v>
      </c>
      <c r="B50" s="14" t="s">
        <v>32</v>
      </c>
      <c r="C50" s="10" t="s">
        <v>644</v>
      </c>
      <c r="D50" s="2" t="str">
        <f t="shared" si="0"/>
        <v>https://cirro.enroll.pt.nrgpl.us?product_id=gb969bcae6059904</v>
      </c>
      <c r="E50" s="10" t="s">
        <v>602</v>
      </c>
      <c r="F50" s="10" t="s">
        <v>644</v>
      </c>
      <c r="G50" s="10" t="s">
        <v>69</v>
      </c>
      <c r="H50" s="3" t="s">
        <v>22</v>
      </c>
      <c r="I50" s="10" t="s">
        <v>31</v>
      </c>
      <c r="J50" s="15" t="s">
        <v>30</v>
      </c>
      <c r="K50" s="15" t="s">
        <v>30</v>
      </c>
      <c r="L50" s="8" t="s">
        <v>645</v>
      </c>
      <c r="M50" s="12" t="s">
        <v>14</v>
      </c>
      <c r="N50" s="4" t="s">
        <v>29</v>
      </c>
      <c r="O50" s="5">
        <v>6324092697</v>
      </c>
      <c r="P50" s="17" t="str">
        <f t="shared" ca="1" si="1"/>
        <v>8023229449</v>
      </c>
      <c r="Q50" s="5" t="s">
        <v>6</v>
      </c>
      <c r="R50" s="4" t="s">
        <v>646</v>
      </c>
      <c r="S50" t="s">
        <v>779</v>
      </c>
      <c r="T50" t="str">
        <f t="shared" ca="1" si="4"/>
        <v>8023224987</v>
      </c>
      <c r="U50" t="str">
        <f t="shared" ca="1" si="3"/>
        <v>80232-32323</v>
      </c>
    </row>
    <row r="51" spans="1:21" x14ac:dyDescent="0.3">
      <c r="A51" s="16" t="s">
        <v>647</v>
      </c>
      <c r="B51" s="14" t="s">
        <v>32</v>
      </c>
      <c r="C51" s="10" t="s">
        <v>648</v>
      </c>
      <c r="D51" s="2" t="str">
        <f t="shared" si="0"/>
        <v>https://cirro.enroll.pt.nrgpl.us?product_id=gb9ca2b9de106a18</v>
      </c>
      <c r="E51" s="10" t="s">
        <v>602</v>
      </c>
      <c r="F51" s="10" t="s">
        <v>648</v>
      </c>
      <c r="G51" s="10" t="s">
        <v>649</v>
      </c>
      <c r="H51" s="3" t="s">
        <v>25</v>
      </c>
      <c r="I51" s="10" t="s">
        <v>31</v>
      </c>
      <c r="J51" s="15" t="s">
        <v>30</v>
      </c>
      <c r="K51" s="15" t="s">
        <v>30</v>
      </c>
      <c r="L51" s="8" t="s">
        <v>650</v>
      </c>
      <c r="M51" s="12" t="s">
        <v>14</v>
      </c>
      <c r="N51" s="4" t="s">
        <v>29</v>
      </c>
      <c r="O51" s="5">
        <v>6328942536</v>
      </c>
      <c r="P51" s="17" t="str">
        <f t="shared" ca="1" si="1"/>
        <v>8023221516</v>
      </c>
      <c r="Q51" s="5" t="s">
        <v>6</v>
      </c>
      <c r="R51" s="4" t="s">
        <v>651</v>
      </c>
      <c r="S51" t="s">
        <v>780</v>
      </c>
      <c r="T51" t="str">
        <f t="shared" ca="1" si="4"/>
        <v>8023221100</v>
      </c>
      <c r="U51" t="str">
        <f t="shared" ca="1" si="3"/>
        <v>80232-32323</v>
      </c>
    </row>
    <row r="52" spans="1:21" x14ac:dyDescent="0.3">
      <c r="A52" s="16" t="s">
        <v>652</v>
      </c>
      <c r="B52" s="14" t="s">
        <v>32</v>
      </c>
      <c r="C52" s="10" t="s">
        <v>653</v>
      </c>
      <c r="D52" s="2" t="str">
        <f t="shared" si="0"/>
        <v>https://cirro.enroll.pt.nrgpl.us?product_id=gbc943cb746ad6f4</v>
      </c>
      <c r="E52" s="10" t="s">
        <v>602</v>
      </c>
      <c r="F52" s="10" t="s">
        <v>653</v>
      </c>
      <c r="G52" s="10" t="s">
        <v>49</v>
      </c>
      <c r="H52" s="3" t="s">
        <v>22</v>
      </c>
      <c r="I52" s="10" t="s">
        <v>31</v>
      </c>
      <c r="J52" s="15" t="s">
        <v>30</v>
      </c>
      <c r="K52" s="15" t="s">
        <v>30</v>
      </c>
      <c r="L52" s="8" t="s">
        <v>654</v>
      </c>
      <c r="M52" s="12" t="s">
        <v>14</v>
      </c>
      <c r="N52" s="4" t="s">
        <v>29</v>
      </c>
      <c r="O52" s="5">
        <v>6333792375</v>
      </c>
      <c r="P52" s="17" t="str">
        <f t="shared" ca="1" si="1"/>
        <v>8023212759</v>
      </c>
      <c r="Q52" s="5" t="s">
        <v>6</v>
      </c>
      <c r="R52" s="4" t="s">
        <v>655</v>
      </c>
      <c r="S52" t="s">
        <v>781</v>
      </c>
      <c r="T52" t="str">
        <f t="shared" ca="1" si="4"/>
        <v>8023224892</v>
      </c>
      <c r="U52" t="str">
        <f t="shared" ca="1" si="3"/>
        <v>80232-32323</v>
      </c>
    </row>
    <row r="53" spans="1:21" x14ac:dyDescent="0.3">
      <c r="A53" s="16" t="s">
        <v>656</v>
      </c>
      <c r="B53" s="14" t="s">
        <v>32</v>
      </c>
      <c r="C53" s="10" t="s">
        <v>657</v>
      </c>
      <c r="D53" s="2" t="str">
        <f t="shared" si="0"/>
        <v>https://cirro.enroll.pt.nrgpl.us?product_id=gcf3e020f4d2e3d9</v>
      </c>
      <c r="E53" s="10" t="s">
        <v>602</v>
      </c>
      <c r="F53" s="10" t="s">
        <v>657</v>
      </c>
      <c r="G53" s="10" t="s">
        <v>33</v>
      </c>
      <c r="H53" s="3" t="s">
        <v>25</v>
      </c>
      <c r="I53" s="10" t="s">
        <v>31</v>
      </c>
      <c r="J53" s="15" t="s">
        <v>30</v>
      </c>
      <c r="K53" s="15" t="s">
        <v>30</v>
      </c>
      <c r="L53" s="8" t="s">
        <v>658</v>
      </c>
      <c r="M53" s="12" t="s">
        <v>14</v>
      </c>
      <c r="N53" s="4" t="s">
        <v>29</v>
      </c>
      <c r="O53" s="5">
        <v>6338642214</v>
      </c>
      <c r="P53" s="17" t="str">
        <f t="shared" ca="1" si="1"/>
        <v>8023222822</v>
      </c>
      <c r="Q53" s="5" t="s">
        <v>6</v>
      </c>
      <c r="R53" s="4" t="s">
        <v>659</v>
      </c>
      <c r="S53" t="s">
        <v>782</v>
      </c>
      <c r="T53" t="str">
        <f t="shared" ca="1" si="4"/>
        <v>8023217164</v>
      </c>
      <c r="U53" t="str">
        <f t="shared" ca="1" si="3"/>
        <v>80232-32323</v>
      </c>
    </row>
    <row r="54" spans="1:21" x14ac:dyDescent="0.3">
      <c r="A54" s="16" t="s">
        <v>660</v>
      </c>
      <c r="B54" s="14" t="s">
        <v>32</v>
      </c>
      <c r="C54" s="10" t="s">
        <v>661</v>
      </c>
      <c r="D54" s="2" t="str">
        <f t="shared" si="0"/>
        <v>https://cirro.enroll.pt.nrgpl.us?product_id=gd43e1aa237a7808</v>
      </c>
      <c r="E54" s="10" t="s">
        <v>602</v>
      </c>
      <c r="F54" s="10" t="s">
        <v>661</v>
      </c>
      <c r="G54" s="10" t="s">
        <v>39</v>
      </c>
      <c r="H54" s="3" t="s">
        <v>22</v>
      </c>
      <c r="I54" s="10" t="s">
        <v>31</v>
      </c>
      <c r="J54" s="15" t="s">
        <v>30</v>
      </c>
      <c r="K54" s="15" t="s">
        <v>30</v>
      </c>
      <c r="L54" s="8" t="s">
        <v>662</v>
      </c>
      <c r="M54" s="12" t="s">
        <v>14</v>
      </c>
      <c r="N54" s="4" t="s">
        <v>29</v>
      </c>
      <c r="O54" s="5">
        <v>6343492053</v>
      </c>
      <c r="P54" s="17" t="str">
        <f t="shared" ca="1" si="1"/>
        <v>8023217622</v>
      </c>
      <c r="Q54" s="5" t="s">
        <v>6</v>
      </c>
      <c r="R54" s="4" t="s">
        <v>663</v>
      </c>
      <c r="S54" t="s">
        <v>783</v>
      </c>
      <c r="T54" t="str">
        <f t="shared" ca="1" si="4"/>
        <v>8023215218</v>
      </c>
      <c r="U54" t="str">
        <f t="shared" ca="1" si="3"/>
        <v>80232-32323</v>
      </c>
    </row>
    <row r="55" spans="1:21" x14ac:dyDescent="0.3">
      <c r="A55" s="16" t="s">
        <v>664</v>
      </c>
      <c r="B55" s="14" t="s">
        <v>32</v>
      </c>
      <c r="C55" s="10" t="s">
        <v>665</v>
      </c>
      <c r="D55" s="2" t="str">
        <f t="shared" si="0"/>
        <v>https://cirro.enroll.pt.nrgpl.us?product_id=ge6debcfc13f2a79</v>
      </c>
      <c r="E55" s="10" t="s">
        <v>602</v>
      </c>
      <c r="F55" s="10" t="s">
        <v>665</v>
      </c>
      <c r="G55" s="10" t="s">
        <v>69</v>
      </c>
      <c r="H55" s="3" t="s">
        <v>25</v>
      </c>
      <c r="I55" s="10" t="s">
        <v>31</v>
      </c>
      <c r="J55" s="15" t="s">
        <v>30</v>
      </c>
      <c r="K55" s="15" t="s">
        <v>30</v>
      </c>
      <c r="L55" s="8" t="s">
        <v>666</v>
      </c>
      <c r="M55" s="12" t="s">
        <v>14</v>
      </c>
      <c r="N55" s="4" t="s">
        <v>29</v>
      </c>
      <c r="O55" s="5">
        <v>6348341892</v>
      </c>
      <c r="P55" s="17" t="str">
        <f t="shared" ca="1" si="1"/>
        <v>8023224471</v>
      </c>
      <c r="Q55" s="5" t="s">
        <v>6</v>
      </c>
      <c r="R55" s="4" t="s">
        <v>667</v>
      </c>
      <c r="S55" t="s">
        <v>784</v>
      </c>
      <c r="T55" t="str">
        <f t="shared" ca="1" si="4"/>
        <v>8023229579</v>
      </c>
      <c r="U55" t="str">
        <f t="shared" ca="1" si="3"/>
        <v>80232-32323</v>
      </c>
    </row>
    <row r="56" spans="1:21" x14ac:dyDescent="0.3">
      <c r="A56" s="16" t="s">
        <v>668</v>
      </c>
      <c r="B56" s="14" t="s">
        <v>32</v>
      </c>
      <c r="C56" s="10" t="s">
        <v>669</v>
      </c>
      <c r="D56" s="2" t="str">
        <f t="shared" si="0"/>
        <v>https://cirro.enroll.pt.nrgpl.us?product_id=gf25986165b95ac1</v>
      </c>
      <c r="E56" s="10" t="s">
        <v>602</v>
      </c>
      <c r="F56" s="10" t="s">
        <v>669</v>
      </c>
      <c r="G56" s="10" t="s">
        <v>670</v>
      </c>
      <c r="H56" s="3" t="s">
        <v>22</v>
      </c>
      <c r="I56" s="10" t="s">
        <v>31</v>
      </c>
      <c r="J56" s="15" t="s">
        <v>30</v>
      </c>
      <c r="K56" s="15" t="s">
        <v>30</v>
      </c>
      <c r="L56" s="8" t="s">
        <v>671</v>
      </c>
      <c r="M56" s="12" t="s">
        <v>14</v>
      </c>
      <c r="N56" s="4" t="s">
        <v>29</v>
      </c>
      <c r="O56" s="5">
        <v>6353191731</v>
      </c>
      <c r="P56" s="17" t="str">
        <f t="shared" ca="1" si="1"/>
        <v>8023222612</v>
      </c>
      <c r="Q56" s="5" t="s">
        <v>6</v>
      </c>
      <c r="R56" s="4" t="s">
        <v>672</v>
      </c>
      <c r="S56" t="s">
        <v>785</v>
      </c>
      <c r="T56" t="str">
        <f t="shared" ca="1" si="4"/>
        <v>8023227157</v>
      </c>
      <c r="U56" t="str">
        <f t="shared" ca="1" si="3"/>
        <v>80232-32323</v>
      </c>
    </row>
    <row r="57" spans="1:21" x14ac:dyDescent="0.3">
      <c r="A57" s="16" t="s">
        <v>673</v>
      </c>
      <c r="B57" s="14" t="s">
        <v>32</v>
      </c>
      <c r="C57" s="10" t="s">
        <v>674</v>
      </c>
      <c r="D57" s="2" t="str">
        <f t="shared" si="0"/>
        <v>https://cirro.enroll.pt.nrgpl.us?product_id=gf4f0865a83a01a3</v>
      </c>
      <c r="E57" s="10" t="s">
        <v>602</v>
      </c>
      <c r="F57" s="10" t="s">
        <v>674</v>
      </c>
      <c r="G57" s="10" t="s">
        <v>33</v>
      </c>
      <c r="H57" s="3" t="s">
        <v>25</v>
      </c>
      <c r="I57" s="10" t="s">
        <v>31</v>
      </c>
      <c r="J57" s="15" t="s">
        <v>30</v>
      </c>
      <c r="K57" s="15" t="s">
        <v>30</v>
      </c>
      <c r="L57" s="8" t="s">
        <v>675</v>
      </c>
      <c r="M57" s="12" t="s">
        <v>14</v>
      </c>
      <c r="N57" s="4" t="s">
        <v>29</v>
      </c>
      <c r="O57" s="5">
        <v>6358041570</v>
      </c>
      <c r="P57" s="17" t="str">
        <f t="shared" ca="1" si="1"/>
        <v>8023227652</v>
      </c>
      <c r="Q57" s="5" t="s">
        <v>6</v>
      </c>
      <c r="R57" s="4" t="s">
        <v>676</v>
      </c>
      <c r="S57" t="s">
        <v>786</v>
      </c>
      <c r="T57" t="str">
        <f t="shared" ca="1" si="4"/>
        <v>8023220819</v>
      </c>
      <c r="U57" t="str">
        <f t="shared" ca="1" si="3"/>
        <v>80232-32323</v>
      </c>
    </row>
    <row r="58" spans="1:21" x14ac:dyDescent="0.3">
      <c r="A58" s="16" t="s">
        <v>677</v>
      </c>
      <c r="B58" s="14" t="s">
        <v>32</v>
      </c>
      <c r="C58" s="10" t="s">
        <v>678</v>
      </c>
      <c r="D58" s="2" t="str">
        <f t="shared" si="0"/>
        <v>https://cirro.enroll.pt.nrgpl.us?product_id=gf7105a101c16d3d</v>
      </c>
      <c r="E58" s="10" t="s">
        <v>602</v>
      </c>
      <c r="F58" s="10" t="s">
        <v>678</v>
      </c>
      <c r="G58" s="10" t="s">
        <v>679</v>
      </c>
      <c r="H58" s="3" t="s">
        <v>22</v>
      </c>
      <c r="I58" s="10" t="s">
        <v>31</v>
      </c>
      <c r="J58" s="15" t="s">
        <v>30</v>
      </c>
      <c r="K58" s="15" t="s">
        <v>30</v>
      </c>
      <c r="L58" s="8" t="s">
        <v>680</v>
      </c>
      <c r="M58" s="12" t="s">
        <v>14</v>
      </c>
      <c r="N58" s="4" t="s">
        <v>29</v>
      </c>
      <c r="O58" s="5">
        <v>6362891409</v>
      </c>
      <c r="P58" s="17" t="str">
        <f t="shared" ca="1" si="1"/>
        <v>8023214798</v>
      </c>
      <c r="Q58" s="5" t="s">
        <v>6</v>
      </c>
      <c r="R58" s="4" t="s">
        <v>681</v>
      </c>
      <c r="S58" t="s">
        <v>787</v>
      </c>
      <c r="T58" t="str">
        <f t="shared" ca="1" si="4"/>
        <v>8023217822</v>
      </c>
      <c r="U58" t="str">
        <f t="shared" ca="1" si="3"/>
        <v>80232-32323</v>
      </c>
    </row>
    <row r="59" spans="1:21" x14ac:dyDescent="0.3">
      <c r="A59" s="16" t="s">
        <v>682</v>
      </c>
      <c r="B59" s="18" t="s">
        <v>32</v>
      </c>
      <c r="C59" s="19" t="s">
        <v>683</v>
      </c>
      <c r="D59" s="20" t="str">
        <f t="shared" si="0"/>
        <v>https://cirro.enroll.pt.nrgpl.us?product_id=g0470e425f5cd172</v>
      </c>
      <c r="E59" s="19" t="s">
        <v>28</v>
      </c>
      <c r="F59" s="19" t="s">
        <v>683</v>
      </c>
      <c r="G59" s="19" t="s">
        <v>684</v>
      </c>
      <c r="H59" s="21" t="s">
        <v>25</v>
      </c>
      <c r="I59" s="19" t="s">
        <v>31</v>
      </c>
      <c r="J59" s="22" t="s">
        <v>30</v>
      </c>
      <c r="K59" s="22" t="s">
        <v>30</v>
      </c>
      <c r="L59" s="23" t="s">
        <v>685</v>
      </c>
      <c r="M59" s="24" t="s">
        <v>14</v>
      </c>
      <c r="N59" s="25" t="s">
        <v>29</v>
      </c>
      <c r="O59" s="26">
        <v>6367741248</v>
      </c>
      <c r="P59" s="17" t="str">
        <f t="shared" ca="1" si="1"/>
        <v>08000000009342750433</v>
      </c>
      <c r="Q59" s="26" t="s">
        <v>6</v>
      </c>
      <c r="R59" s="25" t="s">
        <v>686</v>
      </c>
      <c r="S59" t="s">
        <v>788</v>
      </c>
      <c r="T59" t="str">
        <f t="shared" ca="1" si="4"/>
        <v>08000000008963787629</v>
      </c>
      <c r="U59" t="str">
        <f t="shared" ca="1" si="3"/>
        <v>08000000008152073757</v>
      </c>
    </row>
    <row r="60" spans="1:21" x14ac:dyDescent="0.3">
      <c r="A60" s="16" t="s">
        <v>687</v>
      </c>
      <c r="B60" s="14" t="s">
        <v>32</v>
      </c>
      <c r="C60" s="10" t="s">
        <v>688</v>
      </c>
      <c r="D60" s="2" t="str">
        <f t="shared" si="0"/>
        <v>https://cirro.enroll.pt.nrgpl.us?product_id=g096f27c184aa961</v>
      </c>
      <c r="E60" s="10" t="s">
        <v>28</v>
      </c>
      <c r="F60" s="10" t="s">
        <v>688</v>
      </c>
      <c r="G60" s="10" t="s">
        <v>69</v>
      </c>
      <c r="H60" s="3" t="s">
        <v>22</v>
      </c>
      <c r="I60" s="10" t="s">
        <v>31</v>
      </c>
      <c r="J60" s="15" t="s">
        <v>30</v>
      </c>
      <c r="K60" s="15" t="s">
        <v>30</v>
      </c>
      <c r="L60" s="8" t="s">
        <v>689</v>
      </c>
      <c r="M60" s="12" t="s">
        <v>14</v>
      </c>
      <c r="N60" s="4" t="s">
        <v>29</v>
      </c>
      <c r="O60" s="5">
        <v>6372591087</v>
      </c>
      <c r="P60" s="17" t="str">
        <f t="shared" ca="1" si="1"/>
        <v>08000000001950895645</v>
      </c>
      <c r="Q60" s="5" t="s">
        <v>6</v>
      </c>
      <c r="R60" s="4" t="s">
        <v>690</v>
      </c>
      <c r="S60" t="s">
        <v>789</v>
      </c>
      <c r="T60" t="str">
        <f t="shared" ca="1" si="4"/>
        <v>08000000009659478542</v>
      </c>
      <c r="U60" t="str">
        <f t="shared" ca="1" si="3"/>
        <v>08000000001113400263</v>
      </c>
    </row>
    <row r="61" spans="1:21" x14ac:dyDescent="0.3">
      <c r="A61" s="16" t="s">
        <v>691</v>
      </c>
      <c r="B61" s="14" t="s">
        <v>32</v>
      </c>
      <c r="C61" s="10" t="s">
        <v>692</v>
      </c>
      <c r="D61" s="2" t="str">
        <f t="shared" si="0"/>
        <v>https://cirro.enroll.pt.nrgpl.us?product_id=g0e76d310eba63ae</v>
      </c>
      <c r="E61" s="10" t="s">
        <v>28</v>
      </c>
      <c r="F61" s="10" t="s">
        <v>692</v>
      </c>
      <c r="G61" s="10" t="s">
        <v>39</v>
      </c>
      <c r="H61" s="3" t="s">
        <v>25</v>
      </c>
      <c r="I61" s="10" t="s">
        <v>31</v>
      </c>
      <c r="J61" s="15" t="s">
        <v>30</v>
      </c>
      <c r="K61" s="15" t="s">
        <v>30</v>
      </c>
      <c r="L61" s="8" t="s">
        <v>693</v>
      </c>
      <c r="M61" s="12" t="s">
        <v>14</v>
      </c>
      <c r="N61" s="4" t="s">
        <v>29</v>
      </c>
      <c r="O61" s="5">
        <v>6377440926</v>
      </c>
      <c r="P61" s="17" t="str">
        <f t="shared" ca="1" si="1"/>
        <v>08000000006837604878</v>
      </c>
      <c r="Q61" s="5" t="s">
        <v>6</v>
      </c>
      <c r="R61" s="4" t="s">
        <v>694</v>
      </c>
      <c r="S61" t="s">
        <v>790</v>
      </c>
      <c r="T61" t="str">
        <f t="shared" ca="1" si="4"/>
        <v>08000000009268505477</v>
      </c>
      <c r="U61" t="str">
        <f t="shared" ca="1" si="3"/>
        <v>08000000001077350632</v>
      </c>
    </row>
    <row r="62" spans="1:21" x14ac:dyDescent="0.3">
      <c r="A62" s="16" t="s">
        <v>695</v>
      </c>
      <c r="B62" s="14" t="s">
        <v>32</v>
      </c>
      <c r="C62" s="10" t="s">
        <v>696</v>
      </c>
      <c r="D62" s="2" t="str">
        <f t="shared" si="0"/>
        <v>https://cirro.enroll.pt.nrgpl.us?product_id=g13708bd480a59c9</v>
      </c>
      <c r="E62" s="10" t="s">
        <v>28</v>
      </c>
      <c r="F62" s="10" t="s">
        <v>696</v>
      </c>
      <c r="G62" s="10" t="s">
        <v>33</v>
      </c>
      <c r="H62" s="3" t="s">
        <v>22</v>
      </c>
      <c r="I62" s="10" t="s">
        <v>31</v>
      </c>
      <c r="J62" s="15" t="s">
        <v>30</v>
      </c>
      <c r="K62" s="15" t="s">
        <v>30</v>
      </c>
      <c r="L62" s="8" t="s">
        <v>697</v>
      </c>
      <c r="M62" s="12" t="s">
        <v>14</v>
      </c>
      <c r="N62" s="4" t="s">
        <v>29</v>
      </c>
      <c r="O62" s="5">
        <v>6382290765</v>
      </c>
      <c r="P62" s="17" t="str">
        <f t="shared" ca="1" si="1"/>
        <v>08000000002716374284</v>
      </c>
      <c r="Q62" s="5" t="s">
        <v>6</v>
      </c>
      <c r="R62" s="4" t="s">
        <v>698</v>
      </c>
      <c r="S62" t="s">
        <v>791</v>
      </c>
      <c r="T62" t="str">
        <f t="shared" ca="1" si="4"/>
        <v>08000000003486261701</v>
      </c>
      <c r="U62" t="str">
        <f t="shared" ca="1" si="3"/>
        <v>08000000001278810430</v>
      </c>
    </row>
    <row r="63" spans="1:21" x14ac:dyDescent="0.3">
      <c r="A63" s="16" t="s">
        <v>699</v>
      </c>
      <c r="B63" s="14" t="s">
        <v>32</v>
      </c>
      <c r="C63" s="10" t="s">
        <v>700</v>
      </c>
      <c r="D63" s="2" t="str">
        <f t="shared" si="0"/>
        <v>https://cirro.enroll.pt.nrgpl.us?product_id=g187bdae15e79525</v>
      </c>
      <c r="E63" s="10" t="s">
        <v>28</v>
      </c>
      <c r="F63" s="10" t="s">
        <v>700</v>
      </c>
      <c r="G63" s="10" t="s">
        <v>101</v>
      </c>
      <c r="H63" s="3" t="s">
        <v>25</v>
      </c>
      <c r="I63" s="10" t="s">
        <v>31</v>
      </c>
      <c r="J63" s="15" t="s">
        <v>30</v>
      </c>
      <c r="K63" s="15" t="s">
        <v>30</v>
      </c>
      <c r="L63" s="8" t="s">
        <v>701</v>
      </c>
      <c r="M63" s="12" t="s">
        <v>14</v>
      </c>
      <c r="N63" s="4" t="s">
        <v>29</v>
      </c>
      <c r="O63" s="5">
        <v>6387140604</v>
      </c>
      <c r="P63" s="17" t="str">
        <f t="shared" ca="1" si="1"/>
        <v>08000000001485241101</v>
      </c>
      <c r="Q63" s="5" t="s">
        <v>6</v>
      </c>
      <c r="R63" s="4" t="s">
        <v>702</v>
      </c>
      <c r="S63" t="s">
        <v>792</v>
      </c>
      <c r="T63" t="str">
        <f t="shared" ca="1" si="4"/>
        <v>08000000003781686572</v>
      </c>
      <c r="U63" t="str">
        <f t="shared" ca="1" si="3"/>
        <v>08000000009330626804</v>
      </c>
    </row>
    <row r="64" spans="1:21" x14ac:dyDescent="0.3">
      <c r="A64" s="16" t="s">
        <v>703</v>
      </c>
      <c r="B64" s="14" t="s">
        <v>32</v>
      </c>
      <c r="C64" s="10" t="s">
        <v>704</v>
      </c>
      <c r="D64" s="2" t="str">
        <f t="shared" si="0"/>
        <v>https://cirro.enroll.pt.nrgpl.us?product_id=g2188a2a2c285e4e</v>
      </c>
      <c r="E64" s="10" t="s">
        <v>28</v>
      </c>
      <c r="F64" s="10" t="s">
        <v>704</v>
      </c>
      <c r="G64" s="10" t="s">
        <v>705</v>
      </c>
      <c r="H64" s="3" t="s">
        <v>22</v>
      </c>
      <c r="I64" s="10" t="s">
        <v>31</v>
      </c>
      <c r="J64" s="15" t="s">
        <v>30</v>
      </c>
      <c r="K64" s="15" t="s">
        <v>30</v>
      </c>
      <c r="L64" s="8" t="s">
        <v>706</v>
      </c>
      <c r="M64" s="12" t="s">
        <v>14</v>
      </c>
      <c r="N64" s="4" t="s">
        <v>29</v>
      </c>
      <c r="O64" s="5">
        <v>6391990443</v>
      </c>
      <c r="P64" s="17" t="str">
        <f t="shared" ca="1" si="1"/>
        <v>08000000007840955058</v>
      </c>
      <c r="Q64" s="5" t="s">
        <v>6</v>
      </c>
      <c r="R64" s="4" t="s">
        <v>707</v>
      </c>
      <c r="S64" t="s">
        <v>793</v>
      </c>
      <c r="T64" t="str">
        <f t="shared" ca="1" si="4"/>
        <v>08000000009652039021</v>
      </c>
      <c r="U64" t="str">
        <f t="shared" ca="1" si="3"/>
        <v>08000000006308565029</v>
      </c>
    </row>
    <row r="65" spans="1:21" x14ac:dyDescent="0.3">
      <c r="A65" s="16" t="s">
        <v>708</v>
      </c>
      <c r="B65" s="14" t="s">
        <v>32</v>
      </c>
      <c r="C65" s="10" t="s">
        <v>709</v>
      </c>
      <c r="D65" s="2" t="str">
        <f t="shared" si="0"/>
        <v>https://cirro.enroll.pt.nrgpl.us?product_id=g2b052141fba33a0</v>
      </c>
      <c r="E65" s="10" t="s">
        <v>28</v>
      </c>
      <c r="F65" s="10" t="s">
        <v>709</v>
      </c>
      <c r="G65" s="10" t="s">
        <v>49</v>
      </c>
      <c r="H65" s="3" t="s">
        <v>25</v>
      </c>
      <c r="I65" s="10" t="s">
        <v>31</v>
      </c>
      <c r="J65" s="15" t="s">
        <v>30</v>
      </c>
      <c r="K65" s="15" t="s">
        <v>30</v>
      </c>
      <c r="L65" s="8" t="s">
        <v>710</v>
      </c>
      <c r="M65" s="12" t="s">
        <v>14</v>
      </c>
      <c r="N65" s="4" t="s">
        <v>29</v>
      </c>
      <c r="O65" s="5">
        <v>6396840282</v>
      </c>
      <c r="P65" s="17" t="str">
        <f t="shared" ca="1" si="1"/>
        <v>08000000002558553727</v>
      </c>
      <c r="Q65" s="5" t="s">
        <v>6</v>
      </c>
      <c r="R65" s="4" t="s">
        <v>711</v>
      </c>
      <c r="S65" t="s">
        <v>794</v>
      </c>
      <c r="T65" t="str">
        <f t="shared" ca="1" si="4"/>
        <v>08000000002614945988</v>
      </c>
      <c r="U65" t="str">
        <f t="shared" ca="1" si="3"/>
        <v>08000000005991866545</v>
      </c>
    </row>
    <row r="66" spans="1:21" x14ac:dyDescent="0.3">
      <c r="A66" s="16" t="s">
        <v>712</v>
      </c>
      <c r="B66" s="14" t="s">
        <v>32</v>
      </c>
      <c r="C66" s="10" t="s">
        <v>713</v>
      </c>
      <c r="D66" s="2" t="str">
        <f t="shared" ref="D66:D129" si="5">CONCATENATE(B66,C66)</f>
        <v>https://cirro.enroll.pt.nrgpl.us?product_id=g3217e874b6e60fa</v>
      </c>
      <c r="E66" s="10" t="s">
        <v>28</v>
      </c>
      <c r="F66" s="10" t="s">
        <v>713</v>
      </c>
      <c r="G66" s="10" t="s">
        <v>714</v>
      </c>
      <c r="H66" s="3" t="s">
        <v>22</v>
      </c>
      <c r="I66" s="10" t="s">
        <v>31</v>
      </c>
      <c r="J66" s="15" t="s">
        <v>30</v>
      </c>
      <c r="K66" s="15" t="s">
        <v>30</v>
      </c>
      <c r="L66" s="8" t="s">
        <v>715</v>
      </c>
      <c r="M66" s="12" t="s">
        <v>14</v>
      </c>
      <c r="N66" s="4" t="s">
        <v>29</v>
      </c>
      <c r="O66" s="5">
        <v>6401690121</v>
      </c>
      <c r="P66" s="17" t="str">
        <f t="shared" ca="1" si="1"/>
        <v>08000000006894719522</v>
      </c>
      <c r="Q66" s="5" t="s">
        <v>6</v>
      </c>
      <c r="R66" s="4" t="s">
        <v>716</v>
      </c>
      <c r="S66" t="s">
        <v>795</v>
      </c>
      <c r="T66" t="str">
        <f t="shared" ca="1" si="4"/>
        <v>08000000004994653967</v>
      </c>
      <c r="U66" t="str">
        <f t="shared" ca="1" si="3"/>
        <v>08000000009144098094</v>
      </c>
    </row>
    <row r="67" spans="1:21" x14ac:dyDescent="0.3">
      <c r="A67" s="16" t="s">
        <v>717</v>
      </c>
      <c r="B67" s="14" t="s">
        <v>32</v>
      </c>
      <c r="C67" s="10" t="s">
        <v>718</v>
      </c>
      <c r="D67" s="2" t="str">
        <f t="shared" si="5"/>
        <v>https://cirro.enroll.pt.nrgpl.us?product_id=g3989f4187a36a9c</v>
      </c>
      <c r="E67" s="10" t="s">
        <v>28</v>
      </c>
      <c r="F67" s="10" t="s">
        <v>718</v>
      </c>
      <c r="G67" s="10" t="s">
        <v>49</v>
      </c>
      <c r="H67" s="3" t="s">
        <v>25</v>
      </c>
      <c r="I67" s="10" t="s">
        <v>31</v>
      </c>
      <c r="J67" s="15" t="s">
        <v>30</v>
      </c>
      <c r="K67" s="15" t="s">
        <v>30</v>
      </c>
      <c r="L67" s="8" t="s">
        <v>719</v>
      </c>
      <c r="M67" s="12" t="s">
        <v>14</v>
      </c>
      <c r="N67" s="4" t="s">
        <v>29</v>
      </c>
      <c r="O67" s="5">
        <v>6406539960</v>
      </c>
      <c r="P67" s="17" t="str">
        <f t="shared" ref="P67:P130" ca="1" si="6">IF(E67="duq",(_xlfn.CONCAT("00",(RANDBETWEEN(100000000,999999999)))),(IF(OR(E67="meted",E67="penelec",E67="penn",E67="wpp"),(_xlfn.CONCAT("0800000000",(RANDBETWEEN(1000000000,9999999999)))),(IF(OR(E67="peco",E67="ppl"),(_xlfn.CONCAT("80232",(RANDBETWEEN(10000,32323)))))))))</f>
        <v>08000000006670278849</v>
      </c>
      <c r="Q67" s="5" t="s">
        <v>6</v>
      </c>
      <c r="R67" s="4" t="s">
        <v>720</v>
      </c>
      <c r="S67" t="s">
        <v>796</v>
      </c>
      <c r="T67" t="str">
        <f t="shared" ca="1" si="4"/>
        <v>08000000007644147984</v>
      </c>
      <c r="U67" t="str">
        <f t="shared" ca="1" si="3"/>
        <v>08000000004146321755</v>
      </c>
    </row>
    <row r="68" spans="1:21" x14ac:dyDescent="0.3">
      <c r="A68" s="16" t="s">
        <v>721</v>
      </c>
      <c r="B68" s="14" t="s">
        <v>32</v>
      </c>
      <c r="C68" s="10" t="s">
        <v>722</v>
      </c>
      <c r="D68" s="2" t="str">
        <f t="shared" si="5"/>
        <v>https://cirro.enroll.pt.nrgpl.us?product_id=g3d0f78504d4b5c1</v>
      </c>
      <c r="E68" s="10" t="s">
        <v>28</v>
      </c>
      <c r="F68" s="10" t="s">
        <v>722</v>
      </c>
      <c r="G68" s="10" t="s">
        <v>723</v>
      </c>
      <c r="H68" s="3" t="s">
        <v>22</v>
      </c>
      <c r="I68" s="10" t="s">
        <v>31</v>
      </c>
      <c r="J68" s="15" t="s">
        <v>30</v>
      </c>
      <c r="K68" s="15" t="s">
        <v>30</v>
      </c>
      <c r="L68" s="8" t="s">
        <v>724</v>
      </c>
      <c r="M68" s="12" t="s">
        <v>14</v>
      </c>
      <c r="N68" s="4" t="s">
        <v>29</v>
      </c>
      <c r="O68" s="5">
        <v>6411389799</v>
      </c>
      <c r="P68" s="17" t="str">
        <f t="shared" ca="1" si="6"/>
        <v>08000000007318048150</v>
      </c>
      <c r="Q68" s="5" t="s">
        <v>6</v>
      </c>
      <c r="R68" s="4" t="s">
        <v>725</v>
      </c>
      <c r="S68" t="s">
        <v>797</v>
      </c>
      <c r="T68" t="str">
        <f t="shared" ca="1" si="4"/>
        <v>08000000002116157247</v>
      </c>
      <c r="U68" t="str">
        <f t="shared" ca="1" si="3"/>
        <v>08000000009173294916</v>
      </c>
    </row>
    <row r="69" spans="1:21" x14ac:dyDescent="0.3">
      <c r="A69" s="16" t="s">
        <v>726</v>
      </c>
      <c r="B69" s="14" t="s">
        <v>32</v>
      </c>
      <c r="C69" s="10" t="s">
        <v>727</v>
      </c>
      <c r="D69" s="2" t="str">
        <f t="shared" si="5"/>
        <v>https://cirro.enroll.pt.nrgpl.us?product_id=g41c59a1225f89a2</v>
      </c>
      <c r="E69" s="10" t="s">
        <v>28</v>
      </c>
      <c r="F69" s="10" t="s">
        <v>727</v>
      </c>
      <c r="G69" s="10" t="s">
        <v>728</v>
      </c>
      <c r="H69" s="3" t="s">
        <v>25</v>
      </c>
      <c r="I69" s="10" t="s">
        <v>31</v>
      </c>
      <c r="J69" s="15" t="s">
        <v>30</v>
      </c>
      <c r="K69" s="15" t="s">
        <v>30</v>
      </c>
      <c r="L69" s="8" t="s">
        <v>729</v>
      </c>
      <c r="M69" s="12" t="s">
        <v>14</v>
      </c>
      <c r="N69" s="4" t="s">
        <v>29</v>
      </c>
      <c r="O69" s="5">
        <v>6416239638</v>
      </c>
      <c r="P69" s="17" t="str">
        <f t="shared" ca="1" si="6"/>
        <v>08000000009699199579</v>
      </c>
      <c r="Q69" s="5" t="s">
        <v>6</v>
      </c>
      <c r="R69" s="4" t="s">
        <v>730</v>
      </c>
      <c r="S69" t="s">
        <v>798</v>
      </c>
      <c r="T69" t="str">
        <f t="shared" ca="1" si="4"/>
        <v>08000000004625031771</v>
      </c>
      <c r="U69" t="str">
        <f t="shared" ca="1" si="3"/>
        <v>08000000002745847539</v>
      </c>
    </row>
    <row r="70" spans="1:21" x14ac:dyDescent="0.3">
      <c r="A70" s="16" t="s">
        <v>16</v>
      </c>
      <c r="B70" s="14" t="s">
        <v>32</v>
      </c>
      <c r="C70" s="10" t="s">
        <v>26</v>
      </c>
      <c r="D70" s="2" t="str">
        <f t="shared" si="5"/>
        <v>https://cirro.enroll.pt.nrgpl.us?product_id=g47ba92787702e5d</v>
      </c>
      <c r="E70" s="10" t="s">
        <v>28</v>
      </c>
      <c r="F70" s="10" t="s">
        <v>26</v>
      </c>
      <c r="G70" s="10" t="s">
        <v>33</v>
      </c>
      <c r="H70" s="3" t="s">
        <v>22</v>
      </c>
      <c r="I70" s="10" t="s">
        <v>31</v>
      </c>
      <c r="J70" s="15" t="s">
        <v>30</v>
      </c>
      <c r="K70" s="15" t="s">
        <v>30</v>
      </c>
      <c r="L70" s="8" t="s">
        <v>35</v>
      </c>
      <c r="M70" s="12" t="s">
        <v>14</v>
      </c>
      <c r="N70" s="4" t="s">
        <v>29</v>
      </c>
      <c r="O70" s="5">
        <v>6421089477</v>
      </c>
      <c r="P70" s="17" t="str">
        <f t="shared" ca="1" si="6"/>
        <v>08000000008487660816</v>
      </c>
      <c r="Q70" s="5" t="s">
        <v>6</v>
      </c>
      <c r="R70" s="4" t="s">
        <v>23</v>
      </c>
      <c r="S70" t="s">
        <v>799</v>
      </c>
      <c r="T70" t="str">
        <f t="shared" ca="1" si="4"/>
        <v>08000000006482509689</v>
      </c>
      <c r="U70" t="str">
        <f t="shared" ca="1" si="3"/>
        <v>08000000002761553435</v>
      </c>
    </row>
    <row r="71" spans="1:21" x14ac:dyDescent="0.3">
      <c r="A71" s="16" t="s">
        <v>17</v>
      </c>
      <c r="B71" s="14" t="s">
        <v>32</v>
      </c>
      <c r="C71" s="10" t="s">
        <v>27</v>
      </c>
      <c r="D71" s="2" t="str">
        <f t="shared" si="5"/>
        <v>https://cirro.enroll.pt.nrgpl.us?product_id=g4b3bdd797c871fe</v>
      </c>
      <c r="E71" s="10" t="s">
        <v>28</v>
      </c>
      <c r="F71" s="10" t="s">
        <v>27</v>
      </c>
      <c r="G71" s="10" t="s">
        <v>34</v>
      </c>
      <c r="H71" s="3" t="s">
        <v>25</v>
      </c>
      <c r="I71" s="10" t="s">
        <v>31</v>
      </c>
      <c r="J71" s="15" t="s">
        <v>30</v>
      </c>
      <c r="K71" s="15" t="s">
        <v>30</v>
      </c>
      <c r="L71" s="8" t="s">
        <v>36</v>
      </c>
      <c r="M71" s="12" t="s">
        <v>14</v>
      </c>
      <c r="N71" s="4" t="s">
        <v>29</v>
      </c>
      <c r="O71" s="5">
        <v>6425939316</v>
      </c>
      <c r="P71" s="17" t="str">
        <f t="shared" ca="1" si="6"/>
        <v>08000000008069146059</v>
      </c>
      <c r="Q71" s="5" t="s">
        <v>6</v>
      </c>
      <c r="R71" s="4" t="s">
        <v>24</v>
      </c>
      <c r="S71" t="s">
        <v>800</v>
      </c>
      <c r="T71" t="str">
        <f t="shared" ca="1" si="4"/>
        <v>08000000005184208879</v>
      </c>
      <c r="U71" t="str">
        <f t="shared" ca="1" si="3"/>
        <v>08000000005051239081</v>
      </c>
    </row>
    <row r="72" spans="1:21" x14ac:dyDescent="0.3">
      <c r="A72" s="16" t="s">
        <v>37</v>
      </c>
      <c r="B72" s="14" t="s">
        <v>32</v>
      </c>
      <c r="C72" s="10" t="s">
        <v>38</v>
      </c>
      <c r="D72" s="2" t="str">
        <f t="shared" si="5"/>
        <v>https://cirro.enroll.pt.nrgpl.us?product_id=g5443b3cc7ce4edb</v>
      </c>
      <c r="E72" s="10" t="s">
        <v>28</v>
      </c>
      <c r="F72" s="10" t="s">
        <v>38</v>
      </c>
      <c r="G72" s="10" t="s">
        <v>39</v>
      </c>
      <c r="H72" s="3" t="s">
        <v>22</v>
      </c>
      <c r="I72" s="10" t="s">
        <v>31</v>
      </c>
      <c r="J72" s="15" t="s">
        <v>30</v>
      </c>
      <c r="K72" s="15" t="s">
        <v>30</v>
      </c>
      <c r="L72" s="8" t="s">
        <v>40</v>
      </c>
      <c r="M72" s="12" t="s">
        <v>14</v>
      </c>
      <c r="N72" s="4" t="s">
        <v>29</v>
      </c>
      <c r="O72" s="5">
        <v>6430789155</v>
      </c>
      <c r="P72" s="17" t="str">
        <f t="shared" ca="1" si="6"/>
        <v>08000000006540989467</v>
      </c>
      <c r="Q72" s="5" t="s">
        <v>6</v>
      </c>
      <c r="R72" s="4" t="s">
        <v>41</v>
      </c>
      <c r="S72" t="s">
        <v>801</v>
      </c>
      <c r="T72" t="str">
        <f t="shared" ca="1" si="4"/>
        <v>08000000003479355984</v>
      </c>
      <c r="U72" t="str">
        <f t="shared" ca="1" si="3"/>
        <v>08000000005816365757</v>
      </c>
    </row>
    <row r="73" spans="1:21" x14ac:dyDescent="0.3">
      <c r="A73" s="16" t="s">
        <v>42</v>
      </c>
      <c r="B73" s="14" t="s">
        <v>32</v>
      </c>
      <c r="C73" s="10" t="s">
        <v>43</v>
      </c>
      <c r="D73" s="2" t="str">
        <f t="shared" si="5"/>
        <v>https://cirro.enroll.pt.nrgpl.us?product_id=g634854565db51f7</v>
      </c>
      <c r="E73" s="10" t="s">
        <v>28</v>
      </c>
      <c r="F73" s="10" t="s">
        <v>43</v>
      </c>
      <c r="G73" s="10" t="s">
        <v>44</v>
      </c>
      <c r="H73" s="3" t="s">
        <v>25</v>
      </c>
      <c r="I73" s="10" t="s">
        <v>31</v>
      </c>
      <c r="J73" s="15" t="s">
        <v>30</v>
      </c>
      <c r="K73" s="15" t="s">
        <v>30</v>
      </c>
      <c r="L73" s="8" t="s">
        <v>45</v>
      </c>
      <c r="M73" s="12" t="s">
        <v>14</v>
      </c>
      <c r="N73" s="4" t="s">
        <v>29</v>
      </c>
      <c r="O73" s="5">
        <v>6435638994</v>
      </c>
      <c r="P73" s="17" t="str">
        <f t="shared" ca="1" si="6"/>
        <v>08000000001165363458</v>
      </c>
      <c r="Q73" s="5" t="s">
        <v>6</v>
      </c>
      <c r="R73" s="4" t="s">
        <v>46</v>
      </c>
      <c r="S73" t="s">
        <v>802</v>
      </c>
      <c r="T73" t="str">
        <f t="shared" ca="1" si="4"/>
        <v>08000000001247558050</v>
      </c>
      <c r="U73" t="str">
        <f t="shared" ca="1" si="3"/>
        <v>08000000009919896170</v>
      </c>
    </row>
    <row r="74" spans="1:21" x14ac:dyDescent="0.3">
      <c r="A74" s="16" t="s">
        <v>47</v>
      </c>
      <c r="B74" s="14" t="s">
        <v>32</v>
      </c>
      <c r="C74" s="10" t="s">
        <v>48</v>
      </c>
      <c r="D74" s="2" t="str">
        <f t="shared" si="5"/>
        <v>https://cirro.enroll.pt.nrgpl.us?product_id=g65b802d0abe36a1</v>
      </c>
      <c r="E74" s="10" t="s">
        <v>28</v>
      </c>
      <c r="F74" s="10" t="s">
        <v>48</v>
      </c>
      <c r="G74" s="10" t="s">
        <v>49</v>
      </c>
      <c r="H74" s="3" t="s">
        <v>22</v>
      </c>
      <c r="I74" s="10" t="s">
        <v>31</v>
      </c>
      <c r="J74" s="15" t="s">
        <v>30</v>
      </c>
      <c r="K74" s="15" t="s">
        <v>30</v>
      </c>
      <c r="L74" s="8" t="s">
        <v>50</v>
      </c>
      <c r="M74" s="12" t="s">
        <v>14</v>
      </c>
      <c r="N74" s="4" t="s">
        <v>29</v>
      </c>
      <c r="O74" s="5">
        <v>6440488833</v>
      </c>
      <c r="P74" s="17" t="str">
        <f t="shared" ca="1" si="6"/>
        <v>08000000006204828343</v>
      </c>
      <c r="Q74" s="5" t="s">
        <v>6</v>
      </c>
      <c r="R74" s="4" t="s">
        <v>51</v>
      </c>
      <c r="S74" t="s">
        <v>803</v>
      </c>
      <c r="T74" t="str">
        <f t="shared" ca="1" si="4"/>
        <v>08000000009260466089</v>
      </c>
      <c r="U74" t="str">
        <f t="shared" ca="1" si="3"/>
        <v>08000000007165245424</v>
      </c>
    </row>
    <row r="75" spans="1:21" x14ac:dyDescent="0.3">
      <c r="A75" s="16" t="s">
        <v>52</v>
      </c>
      <c r="B75" s="14" t="s">
        <v>32</v>
      </c>
      <c r="C75" s="10" t="s">
        <v>53</v>
      </c>
      <c r="D75" s="2" t="str">
        <f t="shared" si="5"/>
        <v>https://cirro.enroll.pt.nrgpl.us?product_id=g6bd18d4f3be52b6</v>
      </c>
      <c r="E75" s="10" t="s">
        <v>28</v>
      </c>
      <c r="F75" s="10" t="s">
        <v>53</v>
      </c>
      <c r="G75" s="10" t="s">
        <v>54</v>
      </c>
      <c r="H75" s="3" t="s">
        <v>25</v>
      </c>
      <c r="I75" s="10" t="s">
        <v>31</v>
      </c>
      <c r="J75" s="15" t="s">
        <v>30</v>
      </c>
      <c r="K75" s="15" t="s">
        <v>30</v>
      </c>
      <c r="L75" s="8" t="s">
        <v>55</v>
      </c>
      <c r="M75" s="12" t="s">
        <v>14</v>
      </c>
      <c r="N75" s="4" t="s">
        <v>29</v>
      </c>
      <c r="O75" s="5">
        <v>6445338672</v>
      </c>
      <c r="P75" s="17" t="str">
        <f t="shared" ca="1" si="6"/>
        <v>08000000007826997646</v>
      </c>
      <c r="Q75" s="5" t="s">
        <v>6</v>
      </c>
      <c r="R75" s="4" t="s">
        <v>56</v>
      </c>
      <c r="S75" t="s">
        <v>804</v>
      </c>
      <c r="T75" t="str">
        <f t="shared" ca="1" si="4"/>
        <v>08000000004201903221</v>
      </c>
      <c r="U75" t="str">
        <f t="shared" ca="1" si="3"/>
        <v>08000000005585719289</v>
      </c>
    </row>
    <row r="76" spans="1:21" x14ac:dyDescent="0.3">
      <c r="A76" s="16" t="s">
        <v>57</v>
      </c>
      <c r="B76" s="14" t="s">
        <v>32</v>
      </c>
      <c r="C76" s="10" t="s">
        <v>58</v>
      </c>
      <c r="D76" s="2" t="str">
        <f t="shared" si="5"/>
        <v>https://cirro.enroll.pt.nrgpl.us?product_id=g758090088361f50</v>
      </c>
      <c r="E76" s="10" t="s">
        <v>28</v>
      </c>
      <c r="F76" s="10" t="s">
        <v>58</v>
      </c>
      <c r="G76" s="10" t="s">
        <v>59</v>
      </c>
      <c r="H76" s="3" t="s">
        <v>22</v>
      </c>
      <c r="I76" s="10" t="s">
        <v>31</v>
      </c>
      <c r="J76" s="15" t="s">
        <v>30</v>
      </c>
      <c r="K76" s="15" t="s">
        <v>30</v>
      </c>
      <c r="L76" s="8" t="s">
        <v>60</v>
      </c>
      <c r="M76" s="12" t="s">
        <v>14</v>
      </c>
      <c r="N76" s="4" t="s">
        <v>29</v>
      </c>
      <c r="O76" s="5">
        <v>6450188511</v>
      </c>
      <c r="P76" s="17" t="str">
        <f t="shared" ca="1" si="6"/>
        <v>08000000004754659459</v>
      </c>
      <c r="Q76" s="5" t="s">
        <v>6</v>
      </c>
      <c r="R76" s="4" t="s">
        <v>61</v>
      </c>
      <c r="S76" t="s">
        <v>805</v>
      </c>
      <c r="T76" t="str">
        <f t="shared" ca="1" si="4"/>
        <v>08000000009729906017</v>
      </c>
      <c r="U76" t="str">
        <f t="shared" ca="1" si="3"/>
        <v>08000000007929412580</v>
      </c>
    </row>
    <row r="77" spans="1:21" x14ac:dyDescent="0.3">
      <c r="A77" s="16" t="s">
        <v>62</v>
      </c>
      <c r="B77" s="14" t="s">
        <v>32</v>
      </c>
      <c r="C77" s="10" t="s">
        <v>63</v>
      </c>
      <c r="D77" s="2" t="str">
        <f t="shared" si="5"/>
        <v>https://cirro.enroll.pt.nrgpl.us?product_id=g8371010c44d0071</v>
      </c>
      <c r="E77" s="10" t="s">
        <v>28</v>
      </c>
      <c r="F77" s="10" t="s">
        <v>63</v>
      </c>
      <c r="G77" s="10" t="s">
        <v>64</v>
      </c>
      <c r="H77" s="3" t="s">
        <v>25</v>
      </c>
      <c r="I77" s="10" t="s">
        <v>31</v>
      </c>
      <c r="J77" s="15" t="s">
        <v>30</v>
      </c>
      <c r="K77" s="15" t="s">
        <v>30</v>
      </c>
      <c r="L77" s="8" t="s">
        <v>65</v>
      </c>
      <c r="M77" s="12" t="s">
        <v>14</v>
      </c>
      <c r="N77" s="4" t="s">
        <v>29</v>
      </c>
      <c r="O77" s="5">
        <v>6455038350</v>
      </c>
      <c r="P77" s="17" t="str">
        <f t="shared" ca="1" si="6"/>
        <v>08000000003220202772</v>
      </c>
      <c r="Q77" s="5" t="s">
        <v>6</v>
      </c>
      <c r="R77" s="4" t="s">
        <v>66</v>
      </c>
      <c r="S77" t="s">
        <v>806</v>
      </c>
      <c r="T77" t="str">
        <f t="shared" ca="1" si="4"/>
        <v>08000000004568695987</v>
      </c>
      <c r="U77" t="str">
        <f t="shared" ca="1" si="3"/>
        <v>08000000006085169480</v>
      </c>
    </row>
    <row r="78" spans="1:21" x14ac:dyDescent="0.3">
      <c r="A78" s="16" t="s">
        <v>67</v>
      </c>
      <c r="B78" s="14" t="s">
        <v>32</v>
      </c>
      <c r="C78" s="10" t="s">
        <v>68</v>
      </c>
      <c r="D78" s="2" t="str">
        <f t="shared" si="5"/>
        <v>https://cirro.enroll.pt.nrgpl.us?product_id=g94e7a38b0366ee3</v>
      </c>
      <c r="E78" s="10" t="s">
        <v>28</v>
      </c>
      <c r="F78" s="10" t="s">
        <v>68</v>
      </c>
      <c r="G78" s="10" t="s">
        <v>69</v>
      </c>
      <c r="H78" s="3" t="s">
        <v>22</v>
      </c>
      <c r="I78" s="10" t="s">
        <v>31</v>
      </c>
      <c r="J78" s="15" t="s">
        <v>30</v>
      </c>
      <c r="K78" s="15" t="s">
        <v>30</v>
      </c>
      <c r="L78" s="8" t="s">
        <v>70</v>
      </c>
      <c r="M78" s="12" t="s">
        <v>14</v>
      </c>
      <c r="N78" s="4" t="s">
        <v>29</v>
      </c>
      <c r="O78" s="5">
        <v>6459888189</v>
      </c>
      <c r="P78" s="17" t="str">
        <f t="shared" ca="1" si="6"/>
        <v>08000000005889930044</v>
      </c>
      <c r="Q78" s="5" t="s">
        <v>6</v>
      </c>
      <c r="R78" s="4" t="s">
        <v>71</v>
      </c>
      <c r="S78" t="s">
        <v>807</v>
      </c>
      <c r="T78" t="str">
        <f t="shared" ca="1" si="4"/>
        <v>08000000007504572191</v>
      </c>
      <c r="U78" t="str">
        <f t="shared" ca="1" si="3"/>
        <v>08000000008211329661</v>
      </c>
    </row>
    <row r="79" spans="1:21" x14ac:dyDescent="0.3">
      <c r="A79" s="16" t="s">
        <v>72</v>
      </c>
      <c r="B79" s="14" t="s">
        <v>32</v>
      </c>
      <c r="C79" s="10" t="s">
        <v>73</v>
      </c>
      <c r="D79" s="2" t="str">
        <f t="shared" si="5"/>
        <v>https://cirro.enroll.pt.nrgpl.us?product_id=ga7ae0f46afa8d7f</v>
      </c>
      <c r="E79" s="10" t="s">
        <v>28</v>
      </c>
      <c r="F79" s="10" t="s">
        <v>73</v>
      </c>
      <c r="G79" s="10" t="s">
        <v>74</v>
      </c>
      <c r="H79" s="3" t="s">
        <v>25</v>
      </c>
      <c r="I79" s="10" t="s">
        <v>31</v>
      </c>
      <c r="J79" s="15" t="s">
        <v>30</v>
      </c>
      <c r="K79" s="15" t="s">
        <v>30</v>
      </c>
      <c r="L79" s="8" t="s">
        <v>75</v>
      </c>
      <c r="M79" s="12" t="s">
        <v>14</v>
      </c>
      <c r="N79" s="4" t="s">
        <v>29</v>
      </c>
      <c r="O79" s="5">
        <v>6464738028</v>
      </c>
      <c r="P79" s="17" t="str">
        <f t="shared" ca="1" si="6"/>
        <v>08000000008130517005</v>
      </c>
      <c r="Q79" s="5" t="s">
        <v>6</v>
      </c>
      <c r="R79" s="4" t="s">
        <v>76</v>
      </c>
      <c r="S79" t="s">
        <v>808</v>
      </c>
      <c r="T79" t="str">
        <f t="shared" ca="1" si="4"/>
        <v>08000000002695762219</v>
      </c>
      <c r="U79" t="str">
        <f t="shared" ca="1" si="3"/>
        <v>08000000004803452807</v>
      </c>
    </row>
    <row r="80" spans="1:21" x14ac:dyDescent="0.3">
      <c r="A80" s="16" t="s">
        <v>77</v>
      </c>
      <c r="B80" s="14" t="s">
        <v>32</v>
      </c>
      <c r="C80" s="10" t="s">
        <v>78</v>
      </c>
      <c r="D80" s="2" t="str">
        <f t="shared" si="5"/>
        <v>https://cirro.enroll.pt.nrgpl.us?product_id=ga7eeadbad41f5aa</v>
      </c>
      <c r="E80" s="10" t="s">
        <v>28</v>
      </c>
      <c r="F80" s="10" t="s">
        <v>78</v>
      </c>
      <c r="G80" s="10" t="s">
        <v>39</v>
      </c>
      <c r="H80" s="3" t="s">
        <v>22</v>
      </c>
      <c r="I80" s="10" t="s">
        <v>31</v>
      </c>
      <c r="J80" s="15" t="s">
        <v>30</v>
      </c>
      <c r="K80" s="15" t="s">
        <v>30</v>
      </c>
      <c r="L80" s="8" t="s">
        <v>79</v>
      </c>
      <c r="M80" s="12" t="s">
        <v>14</v>
      </c>
      <c r="N80" s="4" t="s">
        <v>29</v>
      </c>
      <c r="O80" s="5">
        <v>6469587867</v>
      </c>
      <c r="P80" s="17" t="str">
        <f t="shared" ca="1" si="6"/>
        <v>08000000009597192910</v>
      </c>
      <c r="Q80" s="5" t="s">
        <v>6</v>
      </c>
      <c r="R80" s="4" t="s">
        <v>80</v>
      </c>
      <c r="S80" t="s">
        <v>809</v>
      </c>
      <c r="T80" t="str">
        <f t="shared" ca="1" si="4"/>
        <v>08000000002181011173</v>
      </c>
      <c r="U80" t="str">
        <f t="shared" ca="1" si="3"/>
        <v>08000000005497068343</v>
      </c>
    </row>
    <row r="81" spans="1:21" x14ac:dyDescent="0.3">
      <c r="A81" s="16" t="s">
        <v>81</v>
      </c>
      <c r="B81" s="14" t="s">
        <v>32</v>
      </c>
      <c r="C81" s="10" t="s">
        <v>82</v>
      </c>
      <c r="D81" s="2" t="str">
        <f t="shared" si="5"/>
        <v>https://cirro.enroll.pt.nrgpl.us?product_id=gb5a320477221bc7</v>
      </c>
      <c r="E81" s="10" t="s">
        <v>28</v>
      </c>
      <c r="F81" s="10" t="s">
        <v>82</v>
      </c>
      <c r="G81" s="10" t="s">
        <v>33</v>
      </c>
      <c r="H81" s="3" t="s">
        <v>25</v>
      </c>
      <c r="I81" s="10" t="s">
        <v>31</v>
      </c>
      <c r="J81" s="15" t="s">
        <v>30</v>
      </c>
      <c r="K81" s="15" t="s">
        <v>30</v>
      </c>
      <c r="L81" s="8" t="s">
        <v>83</v>
      </c>
      <c r="M81" s="12" t="s">
        <v>14</v>
      </c>
      <c r="N81" s="4" t="s">
        <v>29</v>
      </c>
      <c r="O81" s="5">
        <v>6474437706</v>
      </c>
      <c r="P81" s="17" t="str">
        <f t="shared" ca="1" si="6"/>
        <v>08000000006698461904</v>
      </c>
      <c r="Q81" s="5" t="s">
        <v>6</v>
      </c>
      <c r="R81" s="4" t="s">
        <v>84</v>
      </c>
      <c r="S81" t="s">
        <v>810</v>
      </c>
      <c r="T81" t="str">
        <f t="shared" ca="1" si="4"/>
        <v>08000000001581254160</v>
      </c>
      <c r="U81" t="str">
        <f t="shared" ca="1" si="3"/>
        <v>08000000007308570581</v>
      </c>
    </row>
    <row r="82" spans="1:21" x14ac:dyDescent="0.3">
      <c r="A82" s="16" t="s">
        <v>85</v>
      </c>
      <c r="B82" s="14" t="s">
        <v>32</v>
      </c>
      <c r="C82" s="10" t="s">
        <v>86</v>
      </c>
      <c r="D82" s="2" t="str">
        <f t="shared" si="5"/>
        <v>https://cirro.enroll.pt.nrgpl.us?product_id=gb6801c255e2bbdf</v>
      </c>
      <c r="E82" s="10" t="s">
        <v>28</v>
      </c>
      <c r="F82" s="10" t="s">
        <v>86</v>
      </c>
      <c r="G82" s="10" t="s">
        <v>64</v>
      </c>
      <c r="H82" s="3" t="s">
        <v>22</v>
      </c>
      <c r="I82" s="10" t="s">
        <v>31</v>
      </c>
      <c r="J82" s="15" t="s">
        <v>30</v>
      </c>
      <c r="K82" s="15" t="s">
        <v>30</v>
      </c>
      <c r="L82" s="8" t="s">
        <v>87</v>
      </c>
      <c r="M82" s="12" t="s">
        <v>14</v>
      </c>
      <c r="N82" s="4" t="s">
        <v>29</v>
      </c>
      <c r="O82" s="5">
        <v>6479287545</v>
      </c>
      <c r="P82" s="17" t="str">
        <f t="shared" ca="1" si="6"/>
        <v>08000000002698299188</v>
      </c>
      <c r="Q82" s="5" t="s">
        <v>6</v>
      </c>
      <c r="R82" s="4" t="s">
        <v>88</v>
      </c>
      <c r="S82" t="s">
        <v>811</v>
      </c>
      <c r="T82" t="str">
        <f t="shared" ca="1" si="4"/>
        <v>08000000002416481352</v>
      </c>
      <c r="U82" t="str">
        <f t="shared" ca="1" si="3"/>
        <v>08000000007664958448</v>
      </c>
    </row>
    <row r="83" spans="1:21" x14ac:dyDescent="0.3">
      <c r="A83" s="16" t="s">
        <v>89</v>
      </c>
      <c r="B83" s="14" t="s">
        <v>32</v>
      </c>
      <c r="C83" s="10" t="s">
        <v>90</v>
      </c>
      <c r="D83" s="2" t="str">
        <f t="shared" si="5"/>
        <v>https://cirro.enroll.pt.nrgpl.us?product_id=gc44e73510d4debb</v>
      </c>
      <c r="E83" s="10" t="s">
        <v>28</v>
      </c>
      <c r="F83" s="10" t="s">
        <v>90</v>
      </c>
      <c r="G83" s="10" t="s">
        <v>91</v>
      </c>
      <c r="H83" s="3" t="s">
        <v>25</v>
      </c>
      <c r="I83" s="10" t="s">
        <v>31</v>
      </c>
      <c r="J83" s="15" t="s">
        <v>30</v>
      </c>
      <c r="K83" s="15" t="s">
        <v>30</v>
      </c>
      <c r="L83" s="8" t="s">
        <v>92</v>
      </c>
      <c r="M83" s="12" t="s">
        <v>14</v>
      </c>
      <c r="N83" s="4" t="s">
        <v>29</v>
      </c>
      <c r="O83" s="5">
        <v>6484137384</v>
      </c>
      <c r="P83" s="17" t="str">
        <f t="shared" ca="1" si="6"/>
        <v>08000000006327812770</v>
      </c>
      <c r="Q83" s="5" t="s">
        <v>6</v>
      </c>
      <c r="R83" s="4" t="s">
        <v>93</v>
      </c>
      <c r="S83" t="s">
        <v>812</v>
      </c>
      <c r="T83" t="str">
        <f t="shared" ca="1" si="4"/>
        <v>08000000009164773582</v>
      </c>
      <c r="U83" t="str">
        <f t="shared" ca="1" si="3"/>
        <v>08000000009054278281</v>
      </c>
    </row>
    <row r="84" spans="1:21" x14ac:dyDescent="0.3">
      <c r="A84" s="16" t="s">
        <v>94</v>
      </c>
      <c r="B84" s="14" t="s">
        <v>32</v>
      </c>
      <c r="C84" s="10" t="s">
        <v>95</v>
      </c>
      <c r="D84" s="2" t="str">
        <f t="shared" si="5"/>
        <v>https://cirro.enroll.pt.nrgpl.us?product_id=gce4c2cf778edc84</v>
      </c>
      <c r="E84" s="10" t="s">
        <v>28</v>
      </c>
      <c r="F84" s="10" t="s">
        <v>95</v>
      </c>
      <c r="G84" s="10" t="s">
        <v>96</v>
      </c>
      <c r="H84" s="3" t="s">
        <v>22</v>
      </c>
      <c r="I84" s="10" t="s">
        <v>31</v>
      </c>
      <c r="J84" s="15" t="s">
        <v>30</v>
      </c>
      <c r="K84" s="15" t="s">
        <v>30</v>
      </c>
      <c r="L84" s="8" t="s">
        <v>97</v>
      </c>
      <c r="M84" s="12" t="s">
        <v>14</v>
      </c>
      <c r="N84" s="4" t="s">
        <v>29</v>
      </c>
      <c r="O84" s="5">
        <v>6488987223</v>
      </c>
      <c r="P84" s="17" t="str">
        <f t="shared" ca="1" si="6"/>
        <v>08000000009110211203</v>
      </c>
      <c r="Q84" s="5" t="s">
        <v>6</v>
      </c>
      <c r="R84" s="4" t="s">
        <v>98</v>
      </c>
      <c r="S84" t="s">
        <v>813</v>
      </c>
      <c r="T84" t="str">
        <f t="shared" ca="1" si="4"/>
        <v>08000000007215082803</v>
      </c>
      <c r="U84" t="str">
        <f t="shared" ca="1" si="3"/>
        <v>08000000009421123019</v>
      </c>
    </row>
    <row r="85" spans="1:21" x14ac:dyDescent="0.3">
      <c r="A85" s="16" t="s">
        <v>99</v>
      </c>
      <c r="B85" s="14" t="s">
        <v>32</v>
      </c>
      <c r="C85" s="10" t="s">
        <v>100</v>
      </c>
      <c r="D85" s="2" t="str">
        <f t="shared" si="5"/>
        <v>https://cirro.enroll.pt.nrgpl.us?product_id=gea499ad79107b4b</v>
      </c>
      <c r="E85" s="10" t="s">
        <v>28</v>
      </c>
      <c r="F85" s="10" t="s">
        <v>100</v>
      </c>
      <c r="G85" s="10" t="s">
        <v>101</v>
      </c>
      <c r="H85" s="3" t="s">
        <v>25</v>
      </c>
      <c r="I85" s="10" t="s">
        <v>31</v>
      </c>
      <c r="J85" s="15" t="s">
        <v>30</v>
      </c>
      <c r="K85" s="15" t="s">
        <v>30</v>
      </c>
      <c r="L85" s="8" t="s">
        <v>102</v>
      </c>
      <c r="M85" s="12" t="s">
        <v>14</v>
      </c>
      <c r="N85" s="4" t="s">
        <v>29</v>
      </c>
      <c r="O85" s="5">
        <v>6493837062</v>
      </c>
      <c r="P85" s="17" t="str">
        <f t="shared" ca="1" si="6"/>
        <v>08000000004869403871</v>
      </c>
      <c r="Q85" s="5" t="s">
        <v>6</v>
      </c>
      <c r="R85" s="4" t="s">
        <v>103</v>
      </c>
      <c r="S85" t="s">
        <v>814</v>
      </c>
      <c r="T85" t="str">
        <f t="shared" ca="1" si="4"/>
        <v>08000000004275325702</v>
      </c>
      <c r="U85" t="str">
        <f t="shared" ca="1" si="3"/>
        <v>08000000003535880728</v>
      </c>
    </row>
    <row r="86" spans="1:21" x14ac:dyDescent="0.3">
      <c r="A86" s="16" t="s">
        <v>104</v>
      </c>
      <c r="B86" s="14" t="s">
        <v>32</v>
      </c>
      <c r="C86" s="10" t="s">
        <v>105</v>
      </c>
      <c r="D86" s="2" t="str">
        <f t="shared" si="5"/>
        <v>https://cirro.enroll.pt.nrgpl.us?product_id=gf13e4a7dcd5abf0</v>
      </c>
      <c r="E86" s="10" t="s">
        <v>28</v>
      </c>
      <c r="F86" s="10" t="s">
        <v>105</v>
      </c>
      <c r="G86" s="10" t="s">
        <v>106</v>
      </c>
      <c r="H86" s="3" t="s">
        <v>22</v>
      </c>
      <c r="I86" s="10" t="s">
        <v>31</v>
      </c>
      <c r="J86" s="15" t="s">
        <v>30</v>
      </c>
      <c r="K86" s="15" t="s">
        <v>30</v>
      </c>
      <c r="L86" s="8" t="s">
        <v>107</v>
      </c>
      <c r="M86" s="12" t="s">
        <v>14</v>
      </c>
      <c r="N86" s="4" t="s">
        <v>29</v>
      </c>
      <c r="O86" s="5">
        <v>6498686901</v>
      </c>
      <c r="P86" s="17" t="str">
        <f t="shared" ca="1" si="6"/>
        <v>08000000003246143418</v>
      </c>
      <c r="Q86" s="5" t="s">
        <v>6</v>
      </c>
      <c r="R86" s="4" t="s">
        <v>108</v>
      </c>
      <c r="S86" t="s">
        <v>815</v>
      </c>
      <c r="T86" t="str">
        <f t="shared" ca="1" si="4"/>
        <v>08000000001929631815</v>
      </c>
      <c r="U86" t="str">
        <f t="shared" ca="1" si="3"/>
        <v>08000000006893978451</v>
      </c>
    </row>
    <row r="87" spans="1:21" x14ac:dyDescent="0.3">
      <c r="A87" s="16" t="s">
        <v>109</v>
      </c>
      <c r="B87" s="14" t="s">
        <v>32</v>
      </c>
      <c r="C87" s="10" t="s">
        <v>110</v>
      </c>
      <c r="D87" s="2" t="str">
        <f t="shared" si="5"/>
        <v>https://cirro.enroll.pt.nrgpl.us?product_id=gfab2755cb16d634</v>
      </c>
      <c r="E87" s="10" t="s">
        <v>28</v>
      </c>
      <c r="F87" s="10" t="s">
        <v>110</v>
      </c>
      <c r="G87" s="10" t="s">
        <v>111</v>
      </c>
      <c r="H87" s="3" t="s">
        <v>25</v>
      </c>
      <c r="I87" s="10" t="s">
        <v>31</v>
      </c>
      <c r="J87" s="15" t="s">
        <v>30</v>
      </c>
      <c r="K87" s="15" t="s">
        <v>30</v>
      </c>
      <c r="L87" s="8" t="s">
        <v>112</v>
      </c>
      <c r="M87" s="12" t="s">
        <v>14</v>
      </c>
      <c r="N87" s="4" t="s">
        <v>29</v>
      </c>
      <c r="O87" s="5">
        <v>6503536740</v>
      </c>
      <c r="P87" s="17" t="str">
        <f t="shared" ca="1" si="6"/>
        <v>08000000003723660102</v>
      </c>
      <c r="Q87" s="5" t="s">
        <v>6</v>
      </c>
      <c r="R87" s="4" t="s">
        <v>113</v>
      </c>
      <c r="S87" t="s">
        <v>816</v>
      </c>
      <c r="T87" t="str">
        <f t="shared" ca="1" si="4"/>
        <v>08000000007820671116</v>
      </c>
      <c r="U87" t="str">
        <f t="shared" ref="U87:U150" ca="1" si="7">IF(E87="duq",(_xlfn.CONCAT("00", (RANDBETWEEN(100000000,999999999)))),(IF(OR(E87="meted",E87= "penelec",E87= "penn",E87 = "wpp"),(_xlfn.CONCAT("0800000000", (RANDBETWEEN(1000000000,9999999999)))),(IF(OR(E87="peco",E87= "ppl"),"80232-32323")))))</f>
        <v>08000000009472769296</v>
      </c>
    </row>
    <row r="88" spans="1:21" x14ac:dyDescent="0.3">
      <c r="A88" s="16" t="s">
        <v>114</v>
      </c>
      <c r="B88" s="14" t="s">
        <v>32</v>
      </c>
      <c r="C88" s="10" t="s">
        <v>115</v>
      </c>
      <c r="D88" s="2" t="str">
        <f t="shared" si="5"/>
        <v>https://cirro.enroll.pt.nrgpl.us?product_id=gc71bffc72046a90</v>
      </c>
      <c r="E88" s="10" t="s">
        <v>116</v>
      </c>
      <c r="F88" s="10" t="s">
        <v>115</v>
      </c>
      <c r="G88" s="10" t="s">
        <v>33</v>
      </c>
      <c r="H88" s="3" t="s">
        <v>25</v>
      </c>
      <c r="I88" s="10" t="s">
        <v>31</v>
      </c>
      <c r="J88" s="15" t="s">
        <v>30</v>
      </c>
      <c r="K88" s="15" t="s">
        <v>30</v>
      </c>
      <c r="L88" s="8" t="s">
        <v>117</v>
      </c>
      <c r="M88" s="12" t="s">
        <v>14</v>
      </c>
      <c r="N88" s="4" t="s">
        <v>29</v>
      </c>
      <c r="O88" s="5">
        <v>6571434486</v>
      </c>
      <c r="P88" s="17" t="str">
        <f t="shared" ca="1" si="6"/>
        <v>08000000007317200098</v>
      </c>
      <c r="Q88" s="5" t="s">
        <v>6</v>
      </c>
      <c r="R88" s="4" t="s">
        <v>118</v>
      </c>
      <c r="S88" t="s">
        <v>817</v>
      </c>
      <c r="T88" t="str">
        <f t="shared" ca="1" si="4"/>
        <v>08000000009553031093</v>
      </c>
      <c r="U88" t="str">
        <f t="shared" ca="1" si="7"/>
        <v>08000000004954486994</v>
      </c>
    </row>
    <row r="89" spans="1:21" x14ac:dyDescent="0.3">
      <c r="A89" s="16" t="s">
        <v>119</v>
      </c>
      <c r="B89" s="14" t="s">
        <v>32</v>
      </c>
      <c r="C89" s="10" t="s">
        <v>120</v>
      </c>
      <c r="D89" s="2" t="str">
        <f t="shared" si="5"/>
        <v>https://cirro.enroll.pt.nrgpl.us?product_id=gcacb2287a409af4</v>
      </c>
      <c r="E89" s="10" t="s">
        <v>116</v>
      </c>
      <c r="F89" s="10" t="s">
        <v>120</v>
      </c>
      <c r="G89" s="10" t="s">
        <v>39</v>
      </c>
      <c r="H89" s="3" t="s">
        <v>22</v>
      </c>
      <c r="I89" s="10" t="s">
        <v>31</v>
      </c>
      <c r="J89" s="15" t="s">
        <v>30</v>
      </c>
      <c r="K89" s="15" t="s">
        <v>30</v>
      </c>
      <c r="L89" s="8" t="s">
        <v>121</v>
      </c>
      <c r="M89" s="12" t="s">
        <v>14</v>
      </c>
      <c r="N89" s="4" t="s">
        <v>29</v>
      </c>
      <c r="O89" s="5">
        <v>6576284325</v>
      </c>
      <c r="P89" s="17" t="str">
        <f t="shared" ca="1" si="6"/>
        <v>08000000003066815884</v>
      </c>
      <c r="Q89" s="5" t="s">
        <v>6</v>
      </c>
      <c r="R89" s="4" t="s">
        <v>122</v>
      </c>
      <c r="S89" t="s">
        <v>818</v>
      </c>
      <c r="T89" t="str">
        <f t="shared" ca="1" si="4"/>
        <v>08000000006111629449</v>
      </c>
      <c r="U89" t="str">
        <f t="shared" ca="1" si="7"/>
        <v>08000000009652608576</v>
      </c>
    </row>
    <row r="90" spans="1:21" x14ac:dyDescent="0.3">
      <c r="A90" s="16" t="s">
        <v>123</v>
      </c>
      <c r="B90" s="14" t="s">
        <v>32</v>
      </c>
      <c r="C90" s="10" t="s">
        <v>124</v>
      </c>
      <c r="D90" s="2" t="str">
        <f t="shared" si="5"/>
        <v>https://cirro.enroll.pt.nrgpl.us?product_id=gcdb9cbfc54c6364</v>
      </c>
      <c r="E90" s="10" t="s">
        <v>116</v>
      </c>
      <c r="F90" s="10" t="s">
        <v>124</v>
      </c>
      <c r="G90" s="10" t="s">
        <v>49</v>
      </c>
      <c r="H90" s="3" t="s">
        <v>25</v>
      </c>
      <c r="I90" s="10" t="s">
        <v>31</v>
      </c>
      <c r="J90" s="15" t="s">
        <v>30</v>
      </c>
      <c r="K90" s="15" t="s">
        <v>30</v>
      </c>
      <c r="L90" s="8" t="s">
        <v>125</v>
      </c>
      <c r="M90" s="12" t="s">
        <v>14</v>
      </c>
      <c r="N90" s="4" t="s">
        <v>29</v>
      </c>
      <c r="O90" s="5">
        <v>6581134164</v>
      </c>
      <c r="P90" s="17" t="str">
        <f t="shared" ca="1" si="6"/>
        <v>08000000002998965083</v>
      </c>
      <c r="Q90" s="5" t="s">
        <v>6</v>
      </c>
      <c r="R90" s="4" t="s">
        <v>126</v>
      </c>
      <c r="S90" t="s">
        <v>819</v>
      </c>
      <c r="T90" t="str">
        <f t="shared" ca="1" si="4"/>
        <v>08000000007018978270</v>
      </c>
      <c r="U90" t="str">
        <f t="shared" ca="1" si="7"/>
        <v>08000000008520017243</v>
      </c>
    </row>
    <row r="91" spans="1:21" x14ac:dyDescent="0.3">
      <c r="A91" s="16" t="s">
        <v>127</v>
      </c>
      <c r="B91" s="14" t="s">
        <v>32</v>
      </c>
      <c r="C91" s="10" t="s">
        <v>128</v>
      </c>
      <c r="D91" s="2" t="str">
        <f t="shared" si="5"/>
        <v>https://cirro.enroll.pt.nrgpl.us?product_id=gd70a3fa1fb827c5</v>
      </c>
      <c r="E91" s="10" t="s">
        <v>116</v>
      </c>
      <c r="F91" s="10" t="s">
        <v>128</v>
      </c>
      <c r="G91" s="10" t="s">
        <v>64</v>
      </c>
      <c r="H91" s="3" t="s">
        <v>22</v>
      </c>
      <c r="I91" s="10" t="s">
        <v>31</v>
      </c>
      <c r="J91" s="15" t="s">
        <v>30</v>
      </c>
      <c r="K91" s="15" t="s">
        <v>30</v>
      </c>
      <c r="L91" s="8" t="s">
        <v>129</v>
      </c>
      <c r="M91" s="12" t="s">
        <v>14</v>
      </c>
      <c r="N91" s="4" t="s">
        <v>29</v>
      </c>
      <c r="O91" s="5">
        <v>6585984003</v>
      </c>
      <c r="P91" s="17" t="str">
        <f t="shared" ca="1" si="6"/>
        <v>08000000002025736378</v>
      </c>
      <c r="Q91" s="5" t="s">
        <v>6</v>
      </c>
      <c r="R91" s="4" t="s">
        <v>130</v>
      </c>
      <c r="S91" t="s">
        <v>820</v>
      </c>
      <c r="T91" t="str">
        <f t="shared" ca="1" si="4"/>
        <v>08000000008647776461</v>
      </c>
      <c r="U91" t="str">
        <f t="shared" ca="1" si="7"/>
        <v>08000000008267183569</v>
      </c>
    </row>
    <row r="92" spans="1:21" x14ac:dyDescent="0.3">
      <c r="A92" s="16" t="s">
        <v>131</v>
      </c>
      <c r="B92" s="14" t="s">
        <v>32</v>
      </c>
      <c r="C92" s="10" t="s">
        <v>132</v>
      </c>
      <c r="D92" s="2" t="str">
        <f t="shared" si="5"/>
        <v>https://cirro.enroll.pt.nrgpl.us?product_id=gd97a36de124a6ab</v>
      </c>
      <c r="E92" s="10" t="s">
        <v>116</v>
      </c>
      <c r="F92" s="10" t="s">
        <v>132</v>
      </c>
      <c r="G92" s="10" t="s">
        <v>39</v>
      </c>
      <c r="H92" s="3" t="s">
        <v>25</v>
      </c>
      <c r="I92" s="10" t="s">
        <v>31</v>
      </c>
      <c r="J92" s="15" t="s">
        <v>30</v>
      </c>
      <c r="K92" s="15" t="s">
        <v>30</v>
      </c>
      <c r="L92" s="8" t="s">
        <v>133</v>
      </c>
      <c r="M92" s="12" t="s">
        <v>14</v>
      </c>
      <c r="N92" s="4" t="s">
        <v>29</v>
      </c>
      <c r="O92" s="5">
        <v>6590833842</v>
      </c>
      <c r="P92" s="17" t="str">
        <f t="shared" ca="1" si="6"/>
        <v>08000000007570798107</v>
      </c>
      <c r="Q92" s="5" t="s">
        <v>6</v>
      </c>
      <c r="R92" s="4" t="s">
        <v>134</v>
      </c>
      <c r="S92" t="s">
        <v>821</v>
      </c>
      <c r="T92" t="str">
        <f t="shared" ca="1" si="4"/>
        <v>08000000003711416109</v>
      </c>
      <c r="U92" t="str">
        <f t="shared" ca="1" si="7"/>
        <v>08000000008930170816</v>
      </c>
    </row>
    <row r="93" spans="1:21" x14ac:dyDescent="0.3">
      <c r="A93" s="16" t="s">
        <v>135</v>
      </c>
      <c r="B93" s="14" t="s">
        <v>32</v>
      </c>
      <c r="C93" s="10" t="s">
        <v>136</v>
      </c>
      <c r="D93" s="2" t="str">
        <f t="shared" si="5"/>
        <v>https://cirro.enroll.pt.nrgpl.us?product_id=ge02c6e24b44efe5</v>
      </c>
      <c r="E93" s="10" t="s">
        <v>116</v>
      </c>
      <c r="F93" s="10" t="s">
        <v>136</v>
      </c>
      <c r="G93" s="10" t="s">
        <v>69</v>
      </c>
      <c r="H93" s="3" t="s">
        <v>22</v>
      </c>
      <c r="I93" s="10" t="s">
        <v>31</v>
      </c>
      <c r="J93" s="15" t="s">
        <v>30</v>
      </c>
      <c r="K93" s="15" t="s">
        <v>30</v>
      </c>
      <c r="L93" s="8" t="s">
        <v>137</v>
      </c>
      <c r="M93" s="12" t="s">
        <v>14</v>
      </c>
      <c r="N93" s="4" t="s">
        <v>29</v>
      </c>
      <c r="O93" s="5">
        <v>6595683681</v>
      </c>
      <c r="P93" s="17" t="str">
        <f t="shared" ca="1" si="6"/>
        <v>08000000008014331704</v>
      </c>
      <c r="Q93" s="5" t="s">
        <v>6</v>
      </c>
      <c r="R93" s="4" t="s">
        <v>138</v>
      </c>
      <c r="S93" t="s">
        <v>822</v>
      </c>
      <c r="T93" t="str">
        <f t="shared" ca="1" si="4"/>
        <v>08000000003192100409</v>
      </c>
      <c r="U93" t="str">
        <f t="shared" ca="1" si="7"/>
        <v>08000000006757964032</v>
      </c>
    </row>
    <row r="94" spans="1:21" x14ac:dyDescent="0.3">
      <c r="A94" s="16" t="s">
        <v>139</v>
      </c>
      <c r="B94" s="14" t="s">
        <v>32</v>
      </c>
      <c r="C94" s="10" t="s">
        <v>140</v>
      </c>
      <c r="D94" s="2" t="str">
        <f t="shared" si="5"/>
        <v>https://cirro.enroll.pt.nrgpl.us?product_id=ge7da7c662dd840d</v>
      </c>
      <c r="E94" s="10" t="s">
        <v>116</v>
      </c>
      <c r="F94" s="10" t="s">
        <v>140</v>
      </c>
      <c r="G94" s="10" t="s">
        <v>39</v>
      </c>
      <c r="H94" s="3" t="s">
        <v>25</v>
      </c>
      <c r="I94" s="10" t="s">
        <v>31</v>
      </c>
      <c r="J94" s="15" t="s">
        <v>30</v>
      </c>
      <c r="K94" s="15" t="s">
        <v>30</v>
      </c>
      <c r="L94" s="8" t="s">
        <v>141</v>
      </c>
      <c r="M94" s="12" t="s">
        <v>14</v>
      </c>
      <c r="N94" s="4" t="s">
        <v>29</v>
      </c>
      <c r="O94" s="5">
        <v>6600533520</v>
      </c>
      <c r="P94" s="17" t="str">
        <f t="shared" ca="1" si="6"/>
        <v>08000000001415281958</v>
      </c>
      <c r="Q94" s="5" t="s">
        <v>6</v>
      </c>
      <c r="R94" s="4" t="s">
        <v>142</v>
      </c>
      <c r="S94" t="s">
        <v>823</v>
      </c>
      <c r="T94" t="str">
        <f t="shared" ca="1" si="4"/>
        <v>08000000009299633600</v>
      </c>
      <c r="U94" t="str">
        <f t="shared" ca="1" si="7"/>
        <v>08000000007125229920</v>
      </c>
    </row>
    <row r="95" spans="1:21" x14ac:dyDescent="0.3">
      <c r="A95" s="16" t="s">
        <v>143</v>
      </c>
      <c r="B95" s="18" t="s">
        <v>32</v>
      </c>
      <c r="C95" s="19" t="s">
        <v>144</v>
      </c>
      <c r="D95" s="20" t="str">
        <f t="shared" si="5"/>
        <v>https://cirro.enroll.pt.nrgpl.us?product_id=g099e2371ae37c88</v>
      </c>
      <c r="E95" s="19" t="s">
        <v>116</v>
      </c>
      <c r="F95" s="19" t="s">
        <v>144</v>
      </c>
      <c r="G95" s="19" t="s">
        <v>64</v>
      </c>
      <c r="H95" s="21" t="s">
        <v>22</v>
      </c>
      <c r="I95" s="19" t="s">
        <v>31</v>
      </c>
      <c r="J95" s="22" t="s">
        <v>30</v>
      </c>
      <c r="K95" s="22" t="s">
        <v>30</v>
      </c>
      <c r="L95" s="23" t="s">
        <v>145</v>
      </c>
      <c r="M95" s="24" t="s">
        <v>14</v>
      </c>
      <c r="N95" s="25" t="s">
        <v>29</v>
      </c>
      <c r="O95" s="26">
        <v>6508386579</v>
      </c>
      <c r="P95" s="17" t="str">
        <f t="shared" ca="1" si="6"/>
        <v>08000000008184781985</v>
      </c>
      <c r="Q95" s="26" t="s">
        <v>6</v>
      </c>
      <c r="R95" s="25" t="s">
        <v>146</v>
      </c>
      <c r="S95" t="s">
        <v>824</v>
      </c>
      <c r="T95" t="str">
        <f t="shared" ca="1" si="4"/>
        <v>08000000005884723922</v>
      </c>
      <c r="U95" t="str">
        <f t="shared" ca="1" si="7"/>
        <v>08000000006665691379</v>
      </c>
    </row>
    <row r="96" spans="1:21" x14ac:dyDescent="0.3">
      <c r="A96" s="16" t="s">
        <v>147</v>
      </c>
      <c r="B96" s="14" t="s">
        <v>32</v>
      </c>
      <c r="C96" s="10" t="s">
        <v>148</v>
      </c>
      <c r="D96" s="2" t="str">
        <f t="shared" si="5"/>
        <v>https://cirro.enroll.pt.nrgpl.us?product_id=g189b15dbb9f671a</v>
      </c>
      <c r="E96" s="10" t="s">
        <v>116</v>
      </c>
      <c r="F96" s="10" t="s">
        <v>148</v>
      </c>
      <c r="G96" s="10" t="s">
        <v>34</v>
      </c>
      <c r="H96" s="3" t="s">
        <v>25</v>
      </c>
      <c r="I96" s="10" t="s">
        <v>31</v>
      </c>
      <c r="J96" s="15" t="s">
        <v>30</v>
      </c>
      <c r="K96" s="15" t="s">
        <v>30</v>
      </c>
      <c r="L96" s="8" t="s">
        <v>149</v>
      </c>
      <c r="M96" s="12" t="s">
        <v>14</v>
      </c>
      <c r="N96" s="4" t="s">
        <v>29</v>
      </c>
      <c r="O96" s="5">
        <v>6513236418</v>
      </c>
      <c r="P96" s="17" t="str">
        <f t="shared" ca="1" si="6"/>
        <v>08000000008425326328</v>
      </c>
      <c r="Q96" s="5" t="s">
        <v>6</v>
      </c>
      <c r="R96" s="4" t="s">
        <v>150</v>
      </c>
      <c r="S96" t="s">
        <v>825</v>
      </c>
      <c r="T96" t="str">
        <f t="shared" ca="1" si="4"/>
        <v>08000000003998530967</v>
      </c>
      <c r="U96" t="str">
        <f t="shared" ca="1" si="7"/>
        <v>08000000008493006983</v>
      </c>
    </row>
    <row r="97" spans="1:21" x14ac:dyDescent="0.3">
      <c r="A97" s="16" t="s">
        <v>151</v>
      </c>
      <c r="B97" s="14" t="s">
        <v>32</v>
      </c>
      <c r="C97" s="10" t="s">
        <v>152</v>
      </c>
      <c r="D97" s="2" t="str">
        <f t="shared" si="5"/>
        <v>https://cirro.enroll.pt.nrgpl.us?product_id=g21e7ca5eb3c8889</v>
      </c>
      <c r="E97" s="10" t="s">
        <v>116</v>
      </c>
      <c r="F97" s="10" t="s">
        <v>152</v>
      </c>
      <c r="G97" s="10" t="s">
        <v>153</v>
      </c>
      <c r="H97" s="3" t="s">
        <v>22</v>
      </c>
      <c r="I97" s="10" t="s">
        <v>31</v>
      </c>
      <c r="J97" s="15" t="s">
        <v>30</v>
      </c>
      <c r="K97" s="15" t="s">
        <v>30</v>
      </c>
      <c r="L97" s="8" t="s">
        <v>154</v>
      </c>
      <c r="M97" s="12" t="s">
        <v>14</v>
      </c>
      <c r="N97" s="4" t="s">
        <v>29</v>
      </c>
      <c r="O97" s="5">
        <v>6518086257</v>
      </c>
      <c r="P97" s="17" t="str">
        <f t="shared" ca="1" si="6"/>
        <v>08000000009656896708</v>
      </c>
      <c r="Q97" s="5" t="s">
        <v>6</v>
      </c>
      <c r="R97" s="4" t="s">
        <v>155</v>
      </c>
      <c r="S97" t="s">
        <v>826</v>
      </c>
      <c r="T97" t="str">
        <f t="shared" ca="1" si="4"/>
        <v>08000000008887440685</v>
      </c>
      <c r="U97" t="str">
        <f t="shared" ca="1" si="7"/>
        <v>08000000005777646644</v>
      </c>
    </row>
    <row r="98" spans="1:21" x14ac:dyDescent="0.3">
      <c r="A98" s="16" t="s">
        <v>156</v>
      </c>
      <c r="B98" s="14" t="s">
        <v>32</v>
      </c>
      <c r="C98" s="10" t="s">
        <v>157</v>
      </c>
      <c r="D98" s="2" t="str">
        <f t="shared" si="5"/>
        <v>https://cirro.enroll.pt.nrgpl.us?product_id=g2700ee9a79f862e</v>
      </c>
      <c r="E98" s="10" t="s">
        <v>116</v>
      </c>
      <c r="F98" s="10" t="s">
        <v>157</v>
      </c>
      <c r="G98" s="10" t="s">
        <v>33</v>
      </c>
      <c r="H98" s="3" t="s">
        <v>25</v>
      </c>
      <c r="I98" s="10" t="s">
        <v>31</v>
      </c>
      <c r="J98" s="15" t="s">
        <v>30</v>
      </c>
      <c r="K98" s="15" t="s">
        <v>30</v>
      </c>
      <c r="L98" s="8" t="s">
        <v>158</v>
      </c>
      <c r="M98" s="12" t="s">
        <v>14</v>
      </c>
      <c r="N98" s="4" t="s">
        <v>29</v>
      </c>
      <c r="O98" s="5">
        <v>6522936096</v>
      </c>
      <c r="P98" s="17" t="str">
        <f t="shared" ca="1" si="6"/>
        <v>08000000003440249796</v>
      </c>
      <c r="Q98" s="5" t="s">
        <v>6</v>
      </c>
      <c r="R98" s="4" t="s">
        <v>159</v>
      </c>
      <c r="S98" t="s">
        <v>827</v>
      </c>
      <c r="T98" t="str">
        <f t="shared" ca="1" si="4"/>
        <v>08000000005155710769</v>
      </c>
      <c r="U98" t="str">
        <f t="shared" ca="1" si="7"/>
        <v>08000000005942364818</v>
      </c>
    </row>
    <row r="99" spans="1:21" x14ac:dyDescent="0.3">
      <c r="A99" s="16" t="s">
        <v>160</v>
      </c>
      <c r="B99" s="14" t="s">
        <v>32</v>
      </c>
      <c r="C99" s="10" t="s">
        <v>161</v>
      </c>
      <c r="D99" s="2" t="str">
        <f t="shared" si="5"/>
        <v>https://cirro.enroll.pt.nrgpl.us?product_id=g2dcfe99eec77310</v>
      </c>
      <c r="E99" s="10" t="s">
        <v>116</v>
      </c>
      <c r="F99" s="10" t="s">
        <v>161</v>
      </c>
      <c r="G99" s="10" t="s">
        <v>101</v>
      </c>
      <c r="H99" s="3" t="s">
        <v>22</v>
      </c>
      <c r="I99" s="10" t="s">
        <v>31</v>
      </c>
      <c r="J99" s="15" t="s">
        <v>30</v>
      </c>
      <c r="K99" s="15" t="s">
        <v>30</v>
      </c>
      <c r="L99" s="8" t="s">
        <v>162</v>
      </c>
      <c r="M99" s="12" t="s">
        <v>14</v>
      </c>
      <c r="N99" s="4" t="s">
        <v>29</v>
      </c>
      <c r="O99" s="5">
        <v>6527785935</v>
      </c>
      <c r="P99" s="17" t="str">
        <f t="shared" ca="1" si="6"/>
        <v>08000000004217418290</v>
      </c>
      <c r="Q99" s="5" t="s">
        <v>6</v>
      </c>
      <c r="R99" s="4" t="s">
        <v>163</v>
      </c>
      <c r="S99" t="s">
        <v>828</v>
      </c>
      <c r="T99" t="str">
        <f t="shared" ca="1" si="4"/>
        <v>08000000005840459803</v>
      </c>
      <c r="U99" t="str">
        <f t="shared" ca="1" si="7"/>
        <v>08000000007642935178</v>
      </c>
    </row>
    <row r="100" spans="1:21" x14ac:dyDescent="0.3">
      <c r="A100" s="16" t="s">
        <v>164</v>
      </c>
      <c r="B100" s="14" t="s">
        <v>32</v>
      </c>
      <c r="C100" s="10" t="s">
        <v>165</v>
      </c>
      <c r="D100" s="2" t="str">
        <f t="shared" si="5"/>
        <v>https://cirro.enroll.pt.nrgpl.us?product_id=g384a8cd8757d0e1</v>
      </c>
      <c r="E100" s="10" t="s">
        <v>116</v>
      </c>
      <c r="F100" s="10" t="s">
        <v>165</v>
      </c>
      <c r="G100" s="10" t="s">
        <v>49</v>
      </c>
      <c r="H100" s="3" t="s">
        <v>25</v>
      </c>
      <c r="I100" s="10" t="s">
        <v>31</v>
      </c>
      <c r="J100" s="15" t="s">
        <v>30</v>
      </c>
      <c r="K100" s="15" t="s">
        <v>30</v>
      </c>
      <c r="L100" s="8" t="s">
        <v>166</v>
      </c>
      <c r="M100" s="12" t="s">
        <v>14</v>
      </c>
      <c r="N100" s="4" t="s">
        <v>29</v>
      </c>
      <c r="O100" s="5">
        <v>6532635774</v>
      </c>
      <c r="P100" s="17" t="str">
        <f t="shared" ca="1" si="6"/>
        <v>08000000006837490708</v>
      </c>
      <c r="Q100" s="5" t="s">
        <v>6</v>
      </c>
      <c r="R100" s="4" t="s">
        <v>167</v>
      </c>
      <c r="S100" t="s">
        <v>829</v>
      </c>
      <c r="T100" t="str">
        <f t="shared" ca="1" si="4"/>
        <v>08000000009076657689</v>
      </c>
      <c r="U100" t="str">
        <f t="shared" ca="1" si="7"/>
        <v>08000000002750737766</v>
      </c>
    </row>
    <row r="101" spans="1:21" x14ac:dyDescent="0.3">
      <c r="A101" s="16" t="s">
        <v>168</v>
      </c>
      <c r="B101" s="14" t="s">
        <v>32</v>
      </c>
      <c r="C101" s="10" t="s">
        <v>169</v>
      </c>
      <c r="D101" s="2" t="str">
        <f t="shared" si="5"/>
        <v>https://cirro.enroll.pt.nrgpl.us?product_id=g490fa6097b4b5eb</v>
      </c>
      <c r="E101" s="10" t="s">
        <v>116</v>
      </c>
      <c r="F101" s="10" t="s">
        <v>169</v>
      </c>
      <c r="G101" s="10" t="s">
        <v>101</v>
      </c>
      <c r="H101" s="3" t="s">
        <v>22</v>
      </c>
      <c r="I101" s="10" t="s">
        <v>31</v>
      </c>
      <c r="J101" s="15" t="s">
        <v>30</v>
      </c>
      <c r="K101" s="15" t="s">
        <v>30</v>
      </c>
      <c r="L101" s="8" t="s">
        <v>170</v>
      </c>
      <c r="M101" s="12" t="s">
        <v>14</v>
      </c>
      <c r="N101" s="4" t="s">
        <v>29</v>
      </c>
      <c r="O101" s="5">
        <v>6537485613</v>
      </c>
      <c r="P101" s="17" t="str">
        <f t="shared" ca="1" si="6"/>
        <v>08000000003773312472</v>
      </c>
      <c r="Q101" s="5" t="s">
        <v>6</v>
      </c>
      <c r="R101" s="4" t="s">
        <v>171</v>
      </c>
      <c r="S101" t="s">
        <v>830</v>
      </c>
      <c r="T101" t="str">
        <f t="shared" ca="1" si="4"/>
        <v>08000000008233189417</v>
      </c>
      <c r="U101" t="str">
        <f t="shared" ca="1" si="7"/>
        <v>08000000003397432348</v>
      </c>
    </row>
    <row r="102" spans="1:21" x14ac:dyDescent="0.3">
      <c r="A102" s="16" t="s">
        <v>172</v>
      </c>
      <c r="B102" s="14" t="s">
        <v>32</v>
      </c>
      <c r="C102" s="10" t="s">
        <v>173</v>
      </c>
      <c r="D102" s="2" t="str">
        <f t="shared" si="5"/>
        <v>https://cirro.enroll.pt.nrgpl.us?product_id=g55fbb6e084f7d95</v>
      </c>
      <c r="E102" s="10" t="s">
        <v>116</v>
      </c>
      <c r="F102" s="10" t="s">
        <v>173</v>
      </c>
      <c r="G102" s="10" t="s">
        <v>33</v>
      </c>
      <c r="H102" s="3" t="s">
        <v>25</v>
      </c>
      <c r="I102" s="10" t="s">
        <v>31</v>
      </c>
      <c r="J102" s="15" t="s">
        <v>30</v>
      </c>
      <c r="K102" s="15" t="s">
        <v>30</v>
      </c>
      <c r="L102" s="8" t="s">
        <v>174</v>
      </c>
      <c r="M102" s="12" t="s">
        <v>14</v>
      </c>
      <c r="N102" s="4" t="s">
        <v>29</v>
      </c>
      <c r="O102" s="5">
        <v>6542335452</v>
      </c>
      <c r="P102" s="17" t="str">
        <f t="shared" ca="1" si="6"/>
        <v>08000000002692023001</v>
      </c>
      <c r="Q102" s="5" t="s">
        <v>6</v>
      </c>
      <c r="R102" s="4" t="s">
        <v>175</v>
      </c>
      <c r="S102" t="s">
        <v>831</v>
      </c>
      <c r="T102" t="str">
        <f t="shared" ca="1" si="4"/>
        <v>08000000004522025527</v>
      </c>
      <c r="U102" t="str">
        <f t="shared" ca="1" si="7"/>
        <v>08000000008591402567</v>
      </c>
    </row>
    <row r="103" spans="1:21" x14ac:dyDescent="0.3">
      <c r="A103" s="16" t="s">
        <v>176</v>
      </c>
      <c r="B103" s="14" t="s">
        <v>32</v>
      </c>
      <c r="C103" s="10" t="s">
        <v>177</v>
      </c>
      <c r="D103" s="2" t="str">
        <f t="shared" si="5"/>
        <v>https://cirro.enroll.pt.nrgpl.us?product_id=g5e70429e19bcfc8</v>
      </c>
      <c r="E103" s="10" t="s">
        <v>116</v>
      </c>
      <c r="F103" s="10" t="s">
        <v>177</v>
      </c>
      <c r="G103" s="10" t="s">
        <v>178</v>
      </c>
      <c r="H103" s="3" t="s">
        <v>22</v>
      </c>
      <c r="I103" s="10" t="s">
        <v>31</v>
      </c>
      <c r="J103" s="15" t="s">
        <v>30</v>
      </c>
      <c r="K103" s="15" t="s">
        <v>30</v>
      </c>
      <c r="L103" s="8" t="s">
        <v>179</v>
      </c>
      <c r="M103" s="12" t="s">
        <v>14</v>
      </c>
      <c r="N103" s="4" t="s">
        <v>29</v>
      </c>
      <c r="O103" s="5">
        <v>6547185291</v>
      </c>
      <c r="P103" s="17" t="str">
        <f t="shared" ca="1" si="6"/>
        <v>08000000004394992594</v>
      </c>
      <c r="Q103" s="5" t="s">
        <v>6</v>
      </c>
      <c r="R103" s="4" t="s">
        <v>180</v>
      </c>
      <c r="S103" t="s">
        <v>832</v>
      </c>
      <c r="T103" t="str">
        <f t="shared" ca="1" si="4"/>
        <v>08000000005445609682</v>
      </c>
      <c r="U103" t="str">
        <f t="shared" ca="1" si="7"/>
        <v>08000000005060121470</v>
      </c>
    </row>
    <row r="104" spans="1:21" x14ac:dyDescent="0.3">
      <c r="A104" s="16" t="s">
        <v>181</v>
      </c>
      <c r="B104" s="14" t="s">
        <v>32</v>
      </c>
      <c r="C104" s="10" t="s">
        <v>182</v>
      </c>
      <c r="D104" s="2" t="str">
        <f t="shared" si="5"/>
        <v>https://cirro.enroll.pt.nrgpl.us?product_id=g7c7c7c12c512168</v>
      </c>
      <c r="E104" s="10" t="s">
        <v>116</v>
      </c>
      <c r="F104" s="10" t="s">
        <v>182</v>
      </c>
      <c r="G104" s="10" t="s">
        <v>69</v>
      </c>
      <c r="H104" s="3" t="s">
        <v>25</v>
      </c>
      <c r="I104" s="10" t="s">
        <v>31</v>
      </c>
      <c r="J104" s="15" t="s">
        <v>30</v>
      </c>
      <c r="K104" s="15" t="s">
        <v>30</v>
      </c>
      <c r="L104" s="8" t="s">
        <v>183</v>
      </c>
      <c r="M104" s="12" t="s">
        <v>14</v>
      </c>
      <c r="N104" s="4" t="s">
        <v>29</v>
      </c>
      <c r="O104" s="5">
        <v>6552035130</v>
      </c>
      <c r="P104" s="17" t="str">
        <f t="shared" ca="1" si="6"/>
        <v>08000000004579751414</v>
      </c>
      <c r="Q104" s="5" t="s">
        <v>6</v>
      </c>
      <c r="R104" s="4" t="s">
        <v>184</v>
      </c>
      <c r="S104" t="s">
        <v>833</v>
      </c>
      <c r="T104" t="str">
        <f t="shared" ca="1" si="4"/>
        <v>08000000004153031466</v>
      </c>
      <c r="U104" t="str">
        <f t="shared" ca="1" si="7"/>
        <v>08000000006842276365</v>
      </c>
    </row>
    <row r="105" spans="1:21" x14ac:dyDescent="0.3">
      <c r="A105" s="16" t="s">
        <v>185</v>
      </c>
      <c r="B105" s="14" t="s">
        <v>32</v>
      </c>
      <c r="C105" s="10" t="s">
        <v>186</v>
      </c>
      <c r="D105" s="2" t="str">
        <f t="shared" si="5"/>
        <v>https://cirro.enroll.pt.nrgpl.us?product_id=g916af913491d91c</v>
      </c>
      <c r="E105" s="10" t="s">
        <v>116</v>
      </c>
      <c r="F105" s="10" t="s">
        <v>186</v>
      </c>
      <c r="G105" s="10" t="s">
        <v>49</v>
      </c>
      <c r="H105" s="3" t="s">
        <v>22</v>
      </c>
      <c r="I105" s="10" t="s">
        <v>31</v>
      </c>
      <c r="J105" s="15" t="s">
        <v>30</v>
      </c>
      <c r="K105" s="15" t="s">
        <v>30</v>
      </c>
      <c r="L105" s="8" t="s">
        <v>187</v>
      </c>
      <c r="M105" s="12" t="s">
        <v>14</v>
      </c>
      <c r="N105" s="4" t="s">
        <v>29</v>
      </c>
      <c r="O105" s="5">
        <v>6556884969</v>
      </c>
      <c r="P105" s="17" t="str">
        <f t="shared" ca="1" si="6"/>
        <v>08000000003043478244</v>
      </c>
      <c r="Q105" s="5" t="s">
        <v>6</v>
      </c>
      <c r="R105" s="4" t="s">
        <v>188</v>
      </c>
      <c r="S105" t="s">
        <v>834</v>
      </c>
      <c r="T105" t="str">
        <f t="shared" ref="T105:T162" ca="1" si="8">IF(E105="duq",(_xlfn.CONCAT("00",(RANDBETWEEN(100000000,999999999)))),(IF(OR(E105="meted",E105="penelec",E105="penn",E105="wpp"),(_xlfn.CONCAT("0800000000",(RANDBETWEEN(1000000000,9999999999)))),(IF(OR(E105="peco",E105="ppl"),(_xlfn.CONCAT("80232",(RANDBETWEEN(10000,32323)))))))))</f>
        <v>08000000004886540822</v>
      </c>
      <c r="U105" t="str">
        <f t="shared" ca="1" si="7"/>
        <v>08000000007286876211</v>
      </c>
    </row>
    <row r="106" spans="1:21" x14ac:dyDescent="0.3">
      <c r="A106" s="16" t="s">
        <v>189</v>
      </c>
      <c r="B106" s="14" t="s">
        <v>32</v>
      </c>
      <c r="C106" s="10" t="s">
        <v>190</v>
      </c>
      <c r="D106" s="2" t="str">
        <f t="shared" si="5"/>
        <v>https://cirro.enroll.pt.nrgpl.us?product_id=ga608476ab14b5c1</v>
      </c>
      <c r="E106" s="10" t="s">
        <v>116</v>
      </c>
      <c r="F106" s="10" t="s">
        <v>190</v>
      </c>
      <c r="G106" s="10" t="s">
        <v>191</v>
      </c>
      <c r="H106" s="3" t="s">
        <v>25</v>
      </c>
      <c r="I106" s="10" t="s">
        <v>31</v>
      </c>
      <c r="J106" s="15" t="s">
        <v>30</v>
      </c>
      <c r="K106" s="15" t="s">
        <v>30</v>
      </c>
      <c r="L106" s="8" t="s">
        <v>192</v>
      </c>
      <c r="M106" s="12" t="s">
        <v>14</v>
      </c>
      <c r="N106" s="4" t="s">
        <v>29</v>
      </c>
      <c r="O106" s="5">
        <v>6561734808</v>
      </c>
      <c r="P106" s="17" t="str">
        <f t="shared" ca="1" si="6"/>
        <v>08000000003550051636</v>
      </c>
      <c r="Q106" s="5" t="s">
        <v>6</v>
      </c>
      <c r="R106" s="4" t="s">
        <v>193</v>
      </c>
      <c r="S106" t="s">
        <v>835</v>
      </c>
      <c r="T106" t="str">
        <f t="shared" ca="1" si="8"/>
        <v>08000000007866894796</v>
      </c>
      <c r="U106" t="str">
        <f t="shared" ca="1" si="7"/>
        <v>08000000008519121383</v>
      </c>
    </row>
    <row r="107" spans="1:21" x14ac:dyDescent="0.3">
      <c r="A107" s="16" t="s">
        <v>194</v>
      </c>
      <c r="B107" s="14" t="s">
        <v>32</v>
      </c>
      <c r="C107" s="10" t="s">
        <v>195</v>
      </c>
      <c r="D107" s="2" t="str">
        <f t="shared" si="5"/>
        <v>https://cirro.enroll.pt.nrgpl.us?product_id=ga7ec6b8d4757013</v>
      </c>
      <c r="E107" s="10" t="s">
        <v>116</v>
      </c>
      <c r="F107" s="10" t="s">
        <v>195</v>
      </c>
      <c r="G107" s="10" t="s">
        <v>64</v>
      </c>
      <c r="H107" s="3" t="s">
        <v>22</v>
      </c>
      <c r="I107" s="10" t="s">
        <v>31</v>
      </c>
      <c r="J107" s="15" t="s">
        <v>30</v>
      </c>
      <c r="K107" s="15" t="s">
        <v>30</v>
      </c>
      <c r="L107" s="8" t="s">
        <v>196</v>
      </c>
      <c r="M107" s="12" t="s">
        <v>14</v>
      </c>
      <c r="N107" s="4" t="s">
        <v>29</v>
      </c>
      <c r="O107" s="5">
        <v>6566584647</v>
      </c>
      <c r="P107" s="17" t="str">
        <f t="shared" ca="1" si="6"/>
        <v>08000000009082329921</v>
      </c>
      <c r="Q107" s="5" t="s">
        <v>6</v>
      </c>
      <c r="R107" s="4" t="s">
        <v>197</v>
      </c>
      <c r="S107" t="s">
        <v>836</v>
      </c>
      <c r="T107" t="str">
        <f t="shared" ca="1" si="8"/>
        <v>08000000008133408366</v>
      </c>
      <c r="U107" t="str">
        <f t="shared" ca="1" si="7"/>
        <v>08000000003186215176</v>
      </c>
    </row>
    <row r="108" spans="1:21" x14ac:dyDescent="0.3">
      <c r="A108" s="16" t="s">
        <v>198</v>
      </c>
      <c r="B108" s="18" t="s">
        <v>32</v>
      </c>
      <c r="C108" s="19" t="s">
        <v>199</v>
      </c>
      <c r="D108" s="20" t="str">
        <f t="shared" si="5"/>
        <v>https://cirro.enroll.pt.nrgpl.us?product_id=g0a265a31ecd960f</v>
      </c>
      <c r="E108" s="19" t="s">
        <v>200</v>
      </c>
      <c r="F108" s="19" t="s">
        <v>199</v>
      </c>
      <c r="G108" s="19" t="s">
        <v>39</v>
      </c>
      <c r="H108" s="21" t="s">
        <v>22</v>
      </c>
      <c r="I108" s="19" t="s">
        <v>31</v>
      </c>
      <c r="J108" s="22" t="s">
        <v>30</v>
      </c>
      <c r="K108" s="22" t="s">
        <v>30</v>
      </c>
      <c r="L108" s="23" t="s">
        <v>201</v>
      </c>
      <c r="M108" s="24" t="s">
        <v>14</v>
      </c>
      <c r="N108" s="25" t="s">
        <v>29</v>
      </c>
      <c r="O108" s="26">
        <v>6605383359</v>
      </c>
      <c r="P108" s="17" t="str">
        <f t="shared" ca="1" si="6"/>
        <v>8023229302</v>
      </c>
      <c r="Q108" s="26" t="s">
        <v>6</v>
      </c>
      <c r="R108" s="25" t="s">
        <v>202</v>
      </c>
      <c r="S108" t="s">
        <v>837</v>
      </c>
      <c r="T108" t="str">
        <f t="shared" ca="1" si="8"/>
        <v>8023218063</v>
      </c>
      <c r="U108" t="str">
        <f t="shared" ca="1" si="7"/>
        <v>80232-32323</v>
      </c>
    </row>
    <row r="109" spans="1:21" x14ac:dyDescent="0.3">
      <c r="A109" s="16" t="s">
        <v>203</v>
      </c>
      <c r="B109" s="14" t="s">
        <v>32</v>
      </c>
      <c r="C109" s="10" t="s">
        <v>204</v>
      </c>
      <c r="D109" s="2" t="str">
        <f t="shared" si="5"/>
        <v>https://cirro.enroll.pt.nrgpl.us?product_id=g0d26638aa9a26a1</v>
      </c>
      <c r="E109" s="10" t="s">
        <v>200</v>
      </c>
      <c r="F109" s="10" t="s">
        <v>204</v>
      </c>
      <c r="G109" s="10" t="s">
        <v>33</v>
      </c>
      <c r="H109" s="3" t="s">
        <v>25</v>
      </c>
      <c r="I109" s="10" t="s">
        <v>31</v>
      </c>
      <c r="J109" s="15" t="s">
        <v>30</v>
      </c>
      <c r="K109" s="15" t="s">
        <v>30</v>
      </c>
      <c r="L109" s="8" t="s">
        <v>205</v>
      </c>
      <c r="M109" s="12" t="s">
        <v>14</v>
      </c>
      <c r="N109" s="4" t="s">
        <v>29</v>
      </c>
      <c r="O109" s="5">
        <v>6610233198</v>
      </c>
      <c r="P109" s="17" t="str">
        <f t="shared" ca="1" si="6"/>
        <v>8023224341</v>
      </c>
      <c r="Q109" s="5" t="s">
        <v>6</v>
      </c>
      <c r="R109" s="4" t="s">
        <v>206</v>
      </c>
      <c r="S109" t="s">
        <v>838</v>
      </c>
      <c r="T109" t="str">
        <f t="shared" ca="1" si="8"/>
        <v>8023221862</v>
      </c>
      <c r="U109" t="str">
        <f t="shared" ca="1" si="7"/>
        <v>80232-32323</v>
      </c>
    </row>
    <row r="110" spans="1:21" x14ac:dyDescent="0.3">
      <c r="A110" s="16" t="s">
        <v>207</v>
      </c>
      <c r="B110" s="14" t="s">
        <v>32</v>
      </c>
      <c r="C110" s="10" t="s">
        <v>208</v>
      </c>
      <c r="D110" s="2" t="str">
        <f t="shared" si="5"/>
        <v>https://cirro.enroll.pt.nrgpl.us?product_id=g0f22c9ac4a85100</v>
      </c>
      <c r="E110" s="10" t="s">
        <v>200</v>
      </c>
      <c r="F110" s="10" t="s">
        <v>208</v>
      </c>
      <c r="G110" s="10" t="s">
        <v>39</v>
      </c>
      <c r="H110" s="3" t="s">
        <v>22</v>
      </c>
      <c r="I110" s="10" t="s">
        <v>31</v>
      </c>
      <c r="J110" s="15" t="s">
        <v>30</v>
      </c>
      <c r="K110" s="15" t="s">
        <v>30</v>
      </c>
      <c r="L110" s="8" t="s">
        <v>209</v>
      </c>
      <c r="M110" s="12" t="s">
        <v>14</v>
      </c>
      <c r="N110" s="4" t="s">
        <v>29</v>
      </c>
      <c r="O110" s="5">
        <v>6615083037</v>
      </c>
      <c r="P110" s="17" t="str">
        <f t="shared" ca="1" si="6"/>
        <v>8023232166</v>
      </c>
      <c r="Q110" s="5" t="s">
        <v>6</v>
      </c>
      <c r="R110" s="4" t="s">
        <v>210</v>
      </c>
      <c r="S110" t="s">
        <v>839</v>
      </c>
      <c r="T110" t="str">
        <f t="shared" ca="1" si="8"/>
        <v>8023230791</v>
      </c>
      <c r="U110" t="str">
        <f t="shared" ca="1" si="7"/>
        <v>80232-32323</v>
      </c>
    </row>
    <row r="111" spans="1:21" x14ac:dyDescent="0.3">
      <c r="A111" s="16" t="s">
        <v>211</v>
      </c>
      <c r="B111" s="14" t="s">
        <v>32</v>
      </c>
      <c r="C111" s="10" t="s">
        <v>212</v>
      </c>
      <c r="D111" s="2" t="str">
        <f t="shared" si="5"/>
        <v>https://cirro.enroll.pt.nrgpl.us?product_id=g124ed8cf4d32512</v>
      </c>
      <c r="E111" s="10" t="s">
        <v>200</v>
      </c>
      <c r="F111" s="10" t="s">
        <v>212</v>
      </c>
      <c r="G111" s="10" t="s">
        <v>213</v>
      </c>
      <c r="H111" s="3" t="s">
        <v>25</v>
      </c>
      <c r="I111" s="10" t="s">
        <v>31</v>
      </c>
      <c r="J111" s="15" t="s">
        <v>30</v>
      </c>
      <c r="K111" s="15" t="s">
        <v>30</v>
      </c>
      <c r="L111" s="8" t="s">
        <v>214</v>
      </c>
      <c r="M111" s="12" t="s">
        <v>14</v>
      </c>
      <c r="N111" s="4" t="s">
        <v>29</v>
      </c>
      <c r="O111" s="5">
        <v>6619932876</v>
      </c>
      <c r="P111" s="17" t="str">
        <f t="shared" ca="1" si="6"/>
        <v>8023223356</v>
      </c>
      <c r="Q111" s="5" t="s">
        <v>6</v>
      </c>
      <c r="R111" s="4" t="s">
        <v>215</v>
      </c>
      <c r="S111" t="s">
        <v>840</v>
      </c>
      <c r="T111" t="str">
        <f t="shared" ca="1" si="8"/>
        <v>8023211548</v>
      </c>
      <c r="U111" t="str">
        <f t="shared" ca="1" si="7"/>
        <v>80232-32323</v>
      </c>
    </row>
    <row r="112" spans="1:21" x14ac:dyDescent="0.3">
      <c r="A112" s="16" t="s">
        <v>216</v>
      </c>
      <c r="B112" s="14" t="s">
        <v>32</v>
      </c>
      <c r="C112" s="10" t="s">
        <v>217</v>
      </c>
      <c r="D112" s="2" t="str">
        <f t="shared" si="5"/>
        <v>https://cirro.enroll.pt.nrgpl.us?product_id=g177f10e99a87233</v>
      </c>
      <c r="E112" s="10" t="s">
        <v>200</v>
      </c>
      <c r="F112" s="10" t="s">
        <v>217</v>
      </c>
      <c r="G112" s="10" t="s">
        <v>218</v>
      </c>
      <c r="H112" s="3" t="s">
        <v>22</v>
      </c>
      <c r="I112" s="10" t="s">
        <v>31</v>
      </c>
      <c r="J112" s="15" t="s">
        <v>30</v>
      </c>
      <c r="K112" s="15" t="s">
        <v>30</v>
      </c>
      <c r="L112" s="8" t="s">
        <v>219</v>
      </c>
      <c r="M112" s="12" t="s">
        <v>14</v>
      </c>
      <c r="N112" s="4" t="s">
        <v>29</v>
      </c>
      <c r="O112" s="5">
        <v>6624782715</v>
      </c>
      <c r="P112" s="17" t="str">
        <f t="shared" ca="1" si="6"/>
        <v>8023214099</v>
      </c>
      <c r="Q112" s="5" t="s">
        <v>6</v>
      </c>
      <c r="R112" s="4" t="s">
        <v>220</v>
      </c>
      <c r="S112" t="s">
        <v>841</v>
      </c>
      <c r="T112" t="str">
        <f t="shared" ca="1" si="8"/>
        <v>8023216883</v>
      </c>
      <c r="U112" t="str">
        <f t="shared" ca="1" si="7"/>
        <v>80232-32323</v>
      </c>
    </row>
    <row r="113" spans="1:21" x14ac:dyDescent="0.3">
      <c r="A113" s="16" t="s">
        <v>221</v>
      </c>
      <c r="B113" s="14" t="s">
        <v>32</v>
      </c>
      <c r="C113" s="10" t="s">
        <v>222</v>
      </c>
      <c r="D113" s="2" t="str">
        <f t="shared" si="5"/>
        <v>https://cirro.enroll.pt.nrgpl.us?product_id=g1e86306b1e86c69</v>
      </c>
      <c r="E113" s="10" t="s">
        <v>200</v>
      </c>
      <c r="F113" s="10" t="s">
        <v>222</v>
      </c>
      <c r="G113" s="10" t="s">
        <v>69</v>
      </c>
      <c r="H113" s="3" t="s">
        <v>25</v>
      </c>
      <c r="I113" s="10" t="s">
        <v>31</v>
      </c>
      <c r="J113" s="15" t="s">
        <v>30</v>
      </c>
      <c r="K113" s="15" t="s">
        <v>30</v>
      </c>
      <c r="L113" s="8" t="s">
        <v>223</v>
      </c>
      <c r="M113" s="12" t="s">
        <v>14</v>
      </c>
      <c r="N113" s="4" t="s">
        <v>29</v>
      </c>
      <c r="O113" s="5">
        <v>6629632554</v>
      </c>
      <c r="P113" s="17" t="str">
        <f t="shared" ca="1" si="6"/>
        <v>8023216974</v>
      </c>
      <c r="Q113" s="5" t="s">
        <v>6</v>
      </c>
      <c r="R113" s="4" t="s">
        <v>224</v>
      </c>
      <c r="S113" t="s">
        <v>842</v>
      </c>
      <c r="T113" t="str">
        <f t="shared" ca="1" si="8"/>
        <v>8023223835</v>
      </c>
      <c r="U113" t="str">
        <f t="shared" ca="1" si="7"/>
        <v>80232-32323</v>
      </c>
    </row>
    <row r="114" spans="1:21" x14ac:dyDescent="0.3">
      <c r="A114" s="16" t="s">
        <v>225</v>
      </c>
      <c r="B114" s="14" t="s">
        <v>32</v>
      </c>
      <c r="C114" s="10" t="s">
        <v>226</v>
      </c>
      <c r="D114" s="2" t="str">
        <f t="shared" si="5"/>
        <v>https://cirro.enroll.pt.nrgpl.us?product_id=g2f94b7c1dd77192</v>
      </c>
      <c r="E114" s="10" t="s">
        <v>200</v>
      </c>
      <c r="F114" s="10" t="s">
        <v>226</v>
      </c>
      <c r="G114" s="10" t="s">
        <v>33</v>
      </c>
      <c r="H114" s="3" t="s">
        <v>22</v>
      </c>
      <c r="I114" s="10" t="s">
        <v>31</v>
      </c>
      <c r="J114" s="15" t="s">
        <v>30</v>
      </c>
      <c r="K114" s="15" t="s">
        <v>30</v>
      </c>
      <c r="L114" s="8" t="s">
        <v>227</v>
      </c>
      <c r="M114" s="12" t="s">
        <v>14</v>
      </c>
      <c r="N114" s="4" t="s">
        <v>29</v>
      </c>
      <c r="O114" s="5">
        <v>6634482393</v>
      </c>
      <c r="P114" s="17" t="str">
        <f t="shared" ca="1" si="6"/>
        <v>8023232026</v>
      </c>
      <c r="Q114" s="5" t="s">
        <v>6</v>
      </c>
      <c r="R114" s="4" t="s">
        <v>228</v>
      </c>
      <c r="S114" t="s">
        <v>843</v>
      </c>
      <c r="T114" t="str">
        <f t="shared" ca="1" si="8"/>
        <v>8023221950</v>
      </c>
      <c r="U114" t="str">
        <f t="shared" ca="1" si="7"/>
        <v>80232-32323</v>
      </c>
    </row>
    <row r="115" spans="1:21" x14ac:dyDescent="0.3">
      <c r="A115" s="16" t="s">
        <v>229</v>
      </c>
      <c r="B115" s="14" t="s">
        <v>32</v>
      </c>
      <c r="C115" s="10" t="s">
        <v>230</v>
      </c>
      <c r="D115" s="2" t="str">
        <f t="shared" si="5"/>
        <v>https://cirro.enroll.pt.nrgpl.us?product_id=g34f5faa260d6062</v>
      </c>
      <c r="E115" s="10" t="s">
        <v>200</v>
      </c>
      <c r="F115" s="10" t="s">
        <v>230</v>
      </c>
      <c r="G115" s="10" t="s">
        <v>34</v>
      </c>
      <c r="H115" s="3" t="s">
        <v>25</v>
      </c>
      <c r="I115" s="10" t="s">
        <v>31</v>
      </c>
      <c r="J115" s="15" t="s">
        <v>30</v>
      </c>
      <c r="K115" s="15" t="s">
        <v>30</v>
      </c>
      <c r="L115" s="8" t="s">
        <v>231</v>
      </c>
      <c r="M115" s="12" t="s">
        <v>14</v>
      </c>
      <c r="N115" s="4" t="s">
        <v>29</v>
      </c>
      <c r="O115" s="5">
        <v>6639332232</v>
      </c>
      <c r="P115" s="17" t="str">
        <f t="shared" ca="1" si="6"/>
        <v>8023217177</v>
      </c>
      <c r="Q115" s="5" t="s">
        <v>6</v>
      </c>
      <c r="R115" s="4" t="s">
        <v>232</v>
      </c>
      <c r="S115" t="s">
        <v>844</v>
      </c>
      <c r="T115" t="str">
        <f t="shared" ca="1" si="8"/>
        <v>8023228288</v>
      </c>
      <c r="U115" t="str">
        <f t="shared" ca="1" si="7"/>
        <v>80232-32323</v>
      </c>
    </row>
    <row r="116" spans="1:21" x14ac:dyDescent="0.3">
      <c r="A116" s="16" t="s">
        <v>233</v>
      </c>
      <c r="B116" s="14" t="s">
        <v>32</v>
      </c>
      <c r="C116" s="10" t="s">
        <v>234</v>
      </c>
      <c r="D116" s="2" t="str">
        <f t="shared" si="5"/>
        <v>https://cirro.enroll.pt.nrgpl.us?product_id=g4a61a0f3921ff1e</v>
      </c>
      <c r="E116" s="10" t="s">
        <v>200</v>
      </c>
      <c r="F116" s="10" t="s">
        <v>234</v>
      </c>
      <c r="G116" s="10" t="s">
        <v>64</v>
      </c>
      <c r="H116" s="3" t="s">
        <v>22</v>
      </c>
      <c r="I116" s="10" t="s">
        <v>31</v>
      </c>
      <c r="J116" s="15" t="s">
        <v>30</v>
      </c>
      <c r="K116" s="15" t="s">
        <v>30</v>
      </c>
      <c r="L116" s="8" t="s">
        <v>235</v>
      </c>
      <c r="M116" s="12" t="s">
        <v>14</v>
      </c>
      <c r="N116" s="4" t="s">
        <v>29</v>
      </c>
      <c r="O116" s="5">
        <v>6644182071</v>
      </c>
      <c r="P116" s="17" t="str">
        <f t="shared" ca="1" si="6"/>
        <v>8023213715</v>
      </c>
      <c r="Q116" s="5" t="s">
        <v>6</v>
      </c>
      <c r="R116" s="4" t="s">
        <v>236</v>
      </c>
      <c r="S116" t="s">
        <v>845</v>
      </c>
      <c r="T116" t="str">
        <f t="shared" ca="1" si="8"/>
        <v>8023224598</v>
      </c>
      <c r="U116" t="str">
        <f t="shared" ca="1" si="7"/>
        <v>80232-32323</v>
      </c>
    </row>
    <row r="117" spans="1:21" x14ac:dyDescent="0.3">
      <c r="A117" s="16" t="s">
        <v>237</v>
      </c>
      <c r="B117" s="14" t="s">
        <v>32</v>
      </c>
      <c r="C117" s="10" t="s">
        <v>238</v>
      </c>
      <c r="D117" s="2" t="str">
        <f t="shared" si="5"/>
        <v>https://cirro.enroll.pt.nrgpl.us?product_id=g556dc72df1679d4</v>
      </c>
      <c r="E117" s="10" t="s">
        <v>200</v>
      </c>
      <c r="F117" s="10" t="s">
        <v>238</v>
      </c>
      <c r="G117" s="10" t="s">
        <v>49</v>
      </c>
      <c r="H117" s="3" t="s">
        <v>25</v>
      </c>
      <c r="I117" s="10" t="s">
        <v>31</v>
      </c>
      <c r="J117" s="15" t="s">
        <v>30</v>
      </c>
      <c r="K117" s="15" t="s">
        <v>30</v>
      </c>
      <c r="L117" s="8" t="s">
        <v>239</v>
      </c>
      <c r="M117" s="12" t="s">
        <v>14</v>
      </c>
      <c r="N117" s="4" t="s">
        <v>29</v>
      </c>
      <c r="O117" s="5">
        <v>6649031910</v>
      </c>
      <c r="P117" s="17" t="str">
        <f t="shared" ca="1" si="6"/>
        <v>8023229506</v>
      </c>
      <c r="Q117" s="5" t="s">
        <v>6</v>
      </c>
      <c r="R117" s="4" t="s">
        <v>240</v>
      </c>
      <c r="S117" t="s">
        <v>846</v>
      </c>
      <c r="T117" t="str">
        <f t="shared" ca="1" si="8"/>
        <v>8023220555</v>
      </c>
      <c r="U117" t="str">
        <f t="shared" ca="1" si="7"/>
        <v>80232-32323</v>
      </c>
    </row>
    <row r="118" spans="1:21" x14ac:dyDescent="0.3">
      <c r="A118" s="16" t="s">
        <v>241</v>
      </c>
      <c r="B118" s="14" t="s">
        <v>32</v>
      </c>
      <c r="C118" s="10" t="s">
        <v>242</v>
      </c>
      <c r="D118" s="2" t="str">
        <f t="shared" si="5"/>
        <v>https://cirro.enroll.pt.nrgpl.us?product_id=g5d74e59f3233007</v>
      </c>
      <c r="E118" s="10" t="s">
        <v>200</v>
      </c>
      <c r="F118" s="10" t="s">
        <v>242</v>
      </c>
      <c r="G118" s="10" t="s">
        <v>243</v>
      </c>
      <c r="H118" s="3" t="s">
        <v>22</v>
      </c>
      <c r="I118" s="10" t="s">
        <v>31</v>
      </c>
      <c r="J118" s="15" t="s">
        <v>30</v>
      </c>
      <c r="K118" s="15" t="s">
        <v>30</v>
      </c>
      <c r="L118" s="8" t="s">
        <v>244</v>
      </c>
      <c r="M118" s="12" t="s">
        <v>14</v>
      </c>
      <c r="N118" s="4" t="s">
        <v>29</v>
      </c>
      <c r="O118" s="5">
        <v>6653881749</v>
      </c>
      <c r="P118" s="17" t="str">
        <f t="shared" ca="1" si="6"/>
        <v>8023227535</v>
      </c>
      <c r="Q118" s="5" t="s">
        <v>6</v>
      </c>
      <c r="R118" s="4" t="s">
        <v>245</v>
      </c>
      <c r="S118" t="s">
        <v>847</v>
      </c>
      <c r="T118" t="str">
        <f t="shared" ca="1" si="8"/>
        <v>8023218586</v>
      </c>
      <c r="U118" t="str">
        <f t="shared" ca="1" si="7"/>
        <v>80232-32323</v>
      </c>
    </row>
    <row r="119" spans="1:21" x14ac:dyDescent="0.3">
      <c r="A119" s="16" t="s">
        <v>246</v>
      </c>
      <c r="B119" s="14" t="s">
        <v>32</v>
      </c>
      <c r="C119" s="10" t="s">
        <v>247</v>
      </c>
      <c r="D119" s="2" t="str">
        <f t="shared" si="5"/>
        <v>https://cirro.enroll.pt.nrgpl.us?product_id=g637c1049f529baa</v>
      </c>
      <c r="E119" s="10" t="s">
        <v>200</v>
      </c>
      <c r="F119" s="10" t="s">
        <v>247</v>
      </c>
      <c r="G119" s="10" t="s">
        <v>69</v>
      </c>
      <c r="H119" s="3" t="s">
        <v>25</v>
      </c>
      <c r="I119" s="10" t="s">
        <v>31</v>
      </c>
      <c r="J119" s="15" t="s">
        <v>30</v>
      </c>
      <c r="K119" s="15" t="s">
        <v>30</v>
      </c>
      <c r="L119" s="8" t="s">
        <v>248</v>
      </c>
      <c r="M119" s="12" t="s">
        <v>14</v>
      </c>
      <c r="N119" s="4" t="s">
        <v>29</v>
      </c>
      <c r="O119" s="5">
        <v>6658731588</v>
      </c>
      <c r="P119" s="17" t="str">
        <f t="shared" ca="1" si="6"/>
        <v>8023230561</v>
      </c>
      <c r="Q119" s="5" t="s">
        <v>6</v>
      </c>
      <c r="R119" s="4" t="s">
        <v>249</v>
      </c>
      <c r="S119" t="s">
        <v>848</v>
      </c>
      <c r="T119" t="str">
        <f ca="1">IF(E119="duq",(_xlfn.CONCAT("00",(RANDBETWEEN(100000000,999999999)))),(IF(OR(E119="meted",E119="penelec",E119="penn",E119="wpp"),(_xlfn.CONCAT("0800000000",(RANDBETWEEN(1000000000,9999999999)))),(IF(OR(E119="peco",E119="ppl"),(_xlfn.CONCAT("80232",(RANDBETWEEN(10000,32323)))))))))</f>
        <v>8023218411</v>
      </c>
      <c r="U119" t="str">
        <f t="shared" ca="1" si="7"/>
        <v>80232-32323</v>
      </c>
    </row>
    <row r="120" spans="1:21" x14ac:dyDescent="0.3">
      <c r="A120" s="16" t="s">
        <v>250</v>
      </c>
      <c r="B120" s="14" t="s">
        <v>32</v>
      </c>
      <c r="C120" s="10" t="s">
        <v>251</v>
      </c>
      <c r="D120" s="2" t="str">
        <f t="shared" si="5"/>
        <v>https://cirro.enroll.pt.nrgpl.us?product_id=g66df2af99246b2a</v>
      </c>
      <c r="E120" s="10" t="s">
        <v>200</v>
      </c>
      <c r="F120" s="10" t="s">
        <v>251</v>
      </c>
      <c r="G120" s="10" t="s">
        <v>252</v>
      </c>
      <c r="H120" s="3" t="s">
        <v>22</v>
      </c>
      <c r="I120" s="10" t="s">
        <v>31</v>
      </c>
      <c r="J120" s="15" t="s">
        <v>30</v>
      </c>
      <c r="K120" s="15" t="s">
        <v>30</v>
      </c>
      <c r="L120" s="8" t="s">
        <v>253</v>
      </c>
      <c r="M120" s="12" t="s">
        <v>14</v>
      </c>
      <c r="N120" s="4" t="s">
        <v>29</v>
      </c>
      <c r="O120" s="5">
        <v>6663581427</v>
      </c>
      <c r="P120" s="17" t="str">
        <f t="shared" ca="1" si="6"/>
        <v>8023220843</v>
      </c>
      <c r="Q120" s="5" t="s">
        <v>6</v>
      </c>
      <c r="R120" s="4" t="s">
        <v>254</v>
      </c>
      <c r="S120" t="s">
        <v>849</v>
      </c>
      <c r="T120" t="str">
        <f t="shared" ca="1" si="8"/>
        <v>8023218585</v>
      </c>
      <c r="U120" t="str">
        <f t="shared" ca="1" si="7"/>
        <v>80232-32323</v>
      </c>
    </row>
    <row r="121" spans="1:21" x14ac:dyDescent="0.3">
      <c r="A121" s="16" t="s">
        <v>255</v>
      </c>
      <c r="B121" s="14" t="s">
        <v>32</v>
      </c>
      <c r="C121" s="10" t="s">
        <v>256</v>
      </c>
      <c r="D121" s="2" t="str">
        <f t="shared" si="5"/>
        <v>https://cirro.enroll.pt.nrgpl.us?product_id=g67ae81a081f109a</v>
      </c>
      <c r="E121" s="10" t="s">
        <v>200</v>
      </c>
      <c r="F121" s="10" t="s">
        <v>256</v>
      </c>
      <c r="G121" s="10" t="s">
        <v>49</v>
      </c>
      <c r="H121" s="3" t="s">
        <v>25</v>
      </c>
      <c r="I121" s="10" t="s">
        <v>31</v>
      </c>
      <c r="J121" s="15" t="s">
        <v>30</v>
      </c>
      <c r="K121" s="15" t="s">
        <v>30</v>
      </c>
      <c r="L121" s="8" t="s">
        <v>257</v>
      </c>
      <c r="M121" s="12" t="s">
        <v>14</v>
      </c>
      <c r="N121" s="4" t="s">
        <v>29</v>
      </c>
      <c r="O121" s="5">
        <v>6668431266</v>
      </c>
      <c r="P121" s="17" t="str">
        <f t="shared" ca="1" si="6"/>
        <v>8023213585</v>
      </c>
      <c r="Q121" s="5" t="s">
        <v>6</v>
      </c>
      <c r="R121" s="4" t="s">
        <v>258</v>
      </c>
      <c r="S121" t="s">
        <v>850</v>
      </c>
      <c r="T121" t="str">
        <f t="shared" ca="1" si="8"/>
        <v>8023219114</v>
      </c>
      <c r="U121" t="str">
        <f t="shared" ca="1" si="7"/>
        <v>80232-32323</v>
      </c>
    </row>
    <row r="122" spans="1:21" x14ac:dyDescent="0.3">
      <c r="A122" s="16" t="s">
        <v>259</v>
      </c>
      <c r="B122" s="14" t="s">
        <v>32</v>
      </c>
      <c r="C122" s="10" t="s">
        <v>260</v>
      </c>
      <c r="D122" s="2" t="str">
        <f t="shared" si="5"/>
        <v>https://cirro.enroll.pt.nrgpl.us?product_id=g7621a3ef26970ec</v>
      </c>
      <c r="E122" s="10" t="s">
        <v>200</v>
      </c>
      <c r="F122" s="10" t="s">
        <v>260</v>
      </c>
      <c r="G122" s="10" t="s">
        <v>101</v>
      </c>
      <c r="H122" s="3" t="s">
        <v>22</v>
      </c>
      <c r="I122" s="10" t="s">
        <v>31</v>
      </c>
      <c r="J122" s="15" t="s">
        <v>30</v>
      </c>
      <c r="K122" s="15" t="s">
        <v>30</v>
      </c>
      <c r="L122" s="8" t="s">
        <v>261</v>
      </c>
      <c r="M122" s="12" t="s">
        <v>14</v>
      </c>
      <c r="N122" s="4" t="s">
        <v>29</v>
      </c>
      <c r="O122" s="5">
        <v>6673281105</v>
      </c>
      <c r="P122" s="17" t="str">
        <f t="shared" ca="1" si="6"/>
        <v>8023216803</v>
      </c>
      <c r="Q122" s="5" t="s">
        <v>6</v>
      </c>
      <c r="R122" s="4" t="s">
        <v>262</v>
      </c>
      <c r="S122" t="s">
        <v>851</v>
      </c>
      <c r="T122" t="str">
        <f t="shared" ca="1" si="8"/>
        <v>8023225382</v>
      </c>
      <c r="U122" t="str">
        <f t="shared" ca="1" si="7"/>
        <v>80232-32323</v>
      </c>
    </row>
    <row r="123" spans="1:21" x14ac:dyDescent="0.3">
      <c r="A123" s="16" t="s">
        <v>263</v>
      </c>
      <c r="B123" s="14" t="s">
        <v>32</v>
      </c>
      <c r="C123" s="10" t="s">
        <v>264</v>
      </c>
      <c r="D123" s="2" t="str">
        <f t="shared" si="5"/>
        <v>https://cirro.enroll.pt.nrgpl.us?product_id=g7877295a8eab077</v>
      </c>
      <c r="E123" s="10" t="s">
        <v>200</v>
      </c>
      <c r="F123" s="10" t="s">
        <v>264</v>
      </c>
      <c r="G123" s="10" t="s">
        <v>265</v>
      </c>
      <c r="H123" s="3" t="s">
        <v>25</v>
      </c>
      <c r="I123" s="10" t="s">
        <v>31</v>
      </c>
      <c r="J123" s="15" t="s">
        <v>30</v>
      </c>
      <c r="K123" s="15" t="s">
        <v>30</v>
      </c>
      <c r="L123" s="8" t="s">
        <v>266</v>
      </c>
      <c r="M123" s="12" t="s">
        <v>14</v>
      </c>
      <c r="N123" s="4" t="s">
        <v>29</v>
      </c>
      <c r="O123" s="5">
        <v>6678130944</v>
      </c>
      <c r="P123" s="17" t="str">
        <f t="shared" ca="1" si="6"/>
        <v>8023223784</v>
      </c>
      <c r="Q123" s="5" t="s">
        <v>6</v>
      </c>
      <c r="R123" s="4" t="s">
        <v>267</v>
      </c>
      <c r="S123" t="s">
        <v>852</v>
      </c>
      <c r="T123" t="str">
        <f t="shared" ca="1" si="8"/>
        <v>8023227942</v>
      </c>
      <c r="U123" t="str">
        <f t="shared" ca="1" si="7"/>
        <v>80232-32323</v>
      </c>
    </row>
    <row r="124" spans="1:21" x14ac:dyDescent="0.3">
      <c r="A124" s="16" t="s">
        <v>268</v>
      </c>
      <c r="B124" s="14" t="s">
        <v>32</v>
      </c>
      <c r="C124" s="10" t="s">
        <v>269</v>
      </c>
      <c r="D124" s="2" t="str">
        <f t="shared" si="5"/>
        <v>https://cirro.enroll.pt.nrgpl.us?product_id=g8758b9e96e9eef7</v>
      </c>
      <c r="E124" s="10" t="s">
        <v>200</v>
      </c>
      <c r="F124" s="10" t="s">
        <v>269</v>
      </c>
      <c r="G124" s="10" t="s">
        <v>270</v>
      </c>
      <c r="H124" s="3" t="s">
        <v>22</v>
      </c>
      <c r="I124" s="10" t="s">
        <v>31</v>
      </c>
      <c r="J124" s="15" t="s">
        <v>30</v>
      </c>
      <c r="K124" s="15" t="s">
        <v>30</v>
      </c>
      <c r="L124" s="8" t="s">
        <v>271</v>
      </c>
      <c r="M124" s="12" t="s">
        <v>14</v>
      </c>
      <c r="N124" s="4" t="s">
        <v>29</v>
      </c>
      <c r="O124" s="5">
        <v>6682980783</v>
      </c>
      <c r="P124" s="17" t="str">
        <f t="shared" ca="1" si="6"/>
        <v>8023230618</v>
      </c>
      <c r="Q124" s="5" t="s">
        <v>6</v>
      </c>
      <c r="R124" s="4" t="s">
        <v>272</v>
      </c>
      <c r="S124" t="s">
        <v>853</v>
      </c>
      <c r="T124" t="str">
        <f t="shared" ca="1" si="8"/>
        <v>8023222165</v>
      </c>
      <c r="U124" t="str">
        <f t="shared" ca="1" si="7"/>
        <v>80232-32323</v>
      </c>
    </row>
    <row r="125" spans="1:21" x14ac:dyDescent="0.3">
      <c r="A125" s="16" t="s">
        <v>273</v>
      </c>
      <c r="B125" s="14" t="s">
        <v>32</v>
      </c>
      <c r="C125" s="10" t="s">
        <v>274</v>
      </c>
      <c r="D125" s="2" t="str">
        <f t="shared" si="5"/>
        <v>https://cirro.enroll.pt.nrgpl.us?product_id=g8cc59f7698b2ba3</v>
      </c>
      <c r="E125" s="10" t="s">
        <v>200</v>
      </c>
      <c r="F125" s="10" t="s">
        <v>274</v>
      </c>
      <c r="G125" s="10" t="s">
        <v>39</v>
      </c>
      <c r="H125" s="3" t="s">
        <v>25</v>
      </c>
      <c r="I125" s="10" t="s">
        <v>31</v>
      </c>
      <c r="J125" s="15" t="s">
        <v>30</v>
      </c>
      <c r="K125" s="15" t="s">
        <v>30</v>
      </c>
      <c r="L125" s="8" t="s">
        <v>275</v>
      </c>
      <c r="M125" s="12" t="s">
        <v>14</v>
      </c>
      <c r="N125" s="4" t="s">
        <v>29</v>
      </c>
      <c r="O125" s="5">
        <v>6687830622</v>
      </c>
      <c r="P125" s="17" t="str">
        <f t="shared" ca="1" si="6"/>
        <v>8023210606</v>
      </c>
      <c r="Q125" s="5" t="s">
        <v>6</v>
      </c>
      <c r="R125" s="4" t="s">
        <v>276</v>
      </c>
      <c r="S125" t="s">
        <v>854</v>
      </c>
      <c r="T125" t="str">
        <f t="shared" ca="1" si="8"/>
        <v>8023213236</v>
      </c>
      <c r="U125" t="str">
        <f t="shared" ca="1" si="7"/>
        <v>80232-32323</v>
      </c>
    </row>
    <row r="126" spans="1:21" x14ac:dyDescent="0.3">
      <c r="A126" s="16" t="s">
        <v>277</v>
      </c>
      <c r="B126" s="14" t="s">
        <v>32</v>
      </c>
      <c r="C126" s="10" t="s">
        <v>278</v>
      </c>
      <c r="D126" s="2" t="str">
        <f t="shared" si="5"/>
        <v>https://cirro.enroll.pt.nrgpl.us?product_id=ga6bcfcdd1366d15</v>
      </c>
      <c r="E126" s="10" t="s">
        <v>200</v>
      </c>
      <c r="F126" s="10" t="s">
        <v>278</v>
      </c>
      <c r="G126" s="10" t="s">
        <v>279</v>
      </c>
      <c r="H126" s="3" t="s">
        <v>22</v>
      </c>
      <c r="I126" s="10" t="s">
        <v>31</v>
      </c>
      <c r="J126" s="15" t="s">
        <v>30</v>
      </c>
      <c r="K126" s="15" t="s">
        <v>30</v>
      </c>
      <c r="L126" s="8" t="s">
        <v>280</v>
      </c>
      <c r="M126" s="12" t="s">
        <v>14</v>
      </c>
      <c r="N126" s="4" t="s">
        <v>29</v>
      </c>
      <c r="O126" s="5">
        <v>6692680461</v>
      </c>
      <c r="P126" s="17" t="str">
        <f t="shared" ca="1" si="6"/>
        <v>8023212030</v>
      </c>
      <c r="Q126" s="5" t="s">
        <v>6</v>
      </c>
      <c r="R126" s="4" t="s">
        <v>281</v>
      </c>
      <c r="S126" t="s">
        <v>855</v>
      </c>
      <c r="T126" t="str">
        <f t="shared" ca="1" si="8"/>
        <v>8023228517</v>
      </c>
      <c r="U126" t="str">
        <f t="shared" ca="1" si="7"/>
        <v>80232-32323</v>
      </c>
    </row>
    <row r="127" spans="1:21" x14ac:dyDescent="0.3">
      <c r="A127" s="16" t="s">
        <v>282</v>
      </c>
      <c r="B127" s="14" t="s">
        <v>32</v>
      </c>
      <c r="C127" s="10" t="s">
        <v>283</v>
      </c>
      <c r="D127" s="2" t="str">
        <f t="shared" si="5"/>
        <v>https://cirro.enroll.pt.nrgpl.us?product_id=ga81116d14c9d07b</v>
      </c>
      <c r="E127" s="10" t="s">
        <v>200</v>
      </c>
      <c r="F127" s="10" t="s">
        <v>283</v>
      </c>
      <c r="G127" s="10" t="s">
        <v>49</v>
      </c>
      <c r="H127" s="3" t="s">
        <v>25</v>
      </c>
      <c r="I127" s="10" t="s">
        <v>31</v>
      </c>
      <c r="J127" s="15" t="s">
        <v>30</v>
      </c>
      <c r="K127" s="15" t="s">
        <v>30</v>
      </c>
      <c r="L127" s="8" t="s">
        <v>284</v>
      </c>
      <c r="M127" s="12" t="s">
        <v>14</v>
      </c>
      <c r="N127" s="4" t="s">
        <v>29</v>
      </c>
      <c r="O127" s="5">
        <v>6697530300</v>
      </c>
      <c r="P127" s="17" t="str">
        <f t="shared" ca="1" si="6"/>
        <v>8023232087</v>
      </c>
      <c r="Q127" s="5" t="s">
        <v>6</v>
      </c>
      <c r="R127" s="4" t="s">
        <v>285</v>
      </c>
      <c r="S127" t="s">
        <v>856</v>
      </c>
      <c r="T127" t="str">
        <f t="shared" ca="1" si="8"/>
        <v>8023228001</v>
      </c>
      <c r="U127" t="str">
        <f t="shared" ca="1" si="7"/>
        <v>80232-32323</v>
      </c>
    </row>
    <row r="128" spans="1:21" x14ac:dyDescent="0.3">
      <c r="A128" s="16" t="s">
        <v>286</v>
      </c>
      <c r="B128" s="14" t="s">
        <v>32</v>
      </c>
      <c r="C128" s="10" t="s">
        <v>287</v>
      </c>
      <c r="D128" s="2" t="str">
        <f t="shared" si="5"/>
        <v>https://cirro.enroll.pt.nrgpl.us?product_id=gace4569f5d45fe1</v>
      </c>
      <c r="E128" s="10" t="s">
        <v>200</v>
      </c>
      <c r="F128" s="10" t="s">
        <v>287</v>
      </c>
      <c r="G128" s="10" t="s">
        <v>64</v>
      </c>
      <c r="H128" s="3" t="s">
        <v>22</v>
      </c>
      <c r="I128" s="10" t="s">
        <v>31</v>
      </c>
      <c r="J128" s="15" t="s">
        <v>30</v>
      </c>
      <c r="K128" s="15" t="s">
        <v>30</v>
      </c>
      <c r="L128" s="8" t="s">
        <v>288</v>
      </c>
      <c r="M128" s="12" t="s">
        <v>14</v>
      </c>
      <c r="N128" s="4" t="s">
        <v>29</v>
      </c>
      <c r="O128" s="5">
        <v>6702380139</v>
      </c>
      <c r="P128" s="17" t="str">
        <f t="shared" ca="1" si="6"/>
        <v>8023220144</v>
      </c>
      <c r="Q128" s="5" t="s">
        <v>6</v>
      </c>
      <c r="R128" s="4" t="s">
        <v>289</v>
      </c>
      <c r="S128" t="s">
        <v>857</v>
      </c>
      <c r="T128" t="str">
        <f t="shared" ca="1" si="8"/>
        <v>8023217877</v>
      </c>
      <c r="U128" t="str">
        <f t="shared" ca="1" si="7"/>
        <v>80232-32323</v>
      </c>
    </row>
    <row r="129" spans="1:21" x14ac:dyDescent="0.3">
      <c r="A129" s="16" t="s">
        <v>290</v>
      </c>
      <c r="B129" s="14" t="s">
        <v>32</v>
      </c>
      <c r="C129" s="10" t="s">
        <v>291</v>
      </c>
      <c r="D129" s="2" t="str">
        <f t="shared" si="5"/>
        <v>https://cirro.enroll.pt.nrgpl.us?product_id=gb3ec6633f480f76</v>
      </c>
      <c r="E129" s="10" t="s">
        <v>200</v>
      </c>
      <c r="F129" s="10" t="s">
        <v>291</v>
      </c>
      <c r="G129" s="10" t="s">
        <v>64</v>
      </c>
      <c r="H129" s="3" t="s">
        <v>25</v>
      </c>
      <c r="I129" s="10" t="s">
        <v>31</v>
      </c>
      <c r="J129" s="15" t="s">
        <v>30</v>
      </c>
      <c r="K129" s="15" t="s">
        <v>30</v>
      </c>
      <c r="L129" s="8" t="s">
        <v>292</v>
      </c>
      <c r="M129" s="12" t="s">
        <v>14</v>
      </c>
      <c r="N129" s="4" t="s">
        <v>29</v>
      </c>
      <c r="O129" s="5">
        <v>6707229978</v>
      </c>
      <c r="P129" s="17" t="str">
        <f t="shared" ca="1" si="6"/>
        <v>8023224216</v>
      </c>
      <c r="Q129" s="5" t="s">
        <v>6</v>
      </c>
      <c r="R129" s="4" t="s">
        <v>293</v>
      </c>
      <c r="S129" t="s">
        <v>858</v>
      </c>
      <c r="T129" t="str">
        <f t="shared" ca="1" si="8"/>
        <v>8023221238</v>
      </c>
      <c r="U129" t="str">
        <f t="shared" ca="1" si="7"/>
        <v>80232-32323</v>
      </c>
    </row>
    <row r="130" spans="1:21" x14ac:dyDescent="0.3">
      <c r="A130" s="16" t="s">
        <v>294</v>
      </c>
      <c r="B130" s="14" t="s">
        <v>32</v>
      </c>
      <c r="C130" s="10" t="s">
        <v>295</v>
      </c>
      <c r="D130" s="2" t="str">
        <f t="shared" ref="D130:D162" si="9">CONCATENATE(B130,C130)</f>
        <v>https://cirro.enroll.pt.nrgpl.us?product_id=gb931264d242cf5f</v>
      </c>
      <c r="E130" s="10" t="s">
        <v>200</v>
      </c>
      <c r="F130" s="10" t="s">
        <v>295</v>
      </c>
      <c r="G130" s="10" t="s">
        <v>296</v>
      </c>
      <c r="H130" s="3" t="s">
        <v>22</v>
      </c>
      <c r="I130" s="10" t="s">
        <v>31</v>
      </c>
      <c r="J130" s="15" t="s">
        <v>30</v>
      </c>
      <c r="K130" s="15" t="s">
        <v>30</v>
      </c>
      <c r="L130" s="8" t="s">
        <v>297</v>
      </c>
      <c r="M130" s="12" t="s">
        <v>14</v>
      </c>
      <c r="N130" s="4" t="s">
        <v>29</v>
      </c>
      <c r="O130" s="5">
        <v>6712079817</v>
      </c>
      <c r="P130" s="17" t="str">
        <f t="shared" ca="1" si="6"/>
        <v>8023224707</v>
      </c>
      <c r="Q130" s="5" t="s">
        <v>6</v>
      </c>
      <c r="R130" s="4" t="s">
        <v>298</v>
      </c>
      <c r="S130" t="s">
        <v>859</v>
      </c>
      <c r="T130" t="str">
        <f t="shared" ca="1" si="8"/>
        <v>8023211952</v>
      </c>
      <c r="U130" t="str">
        <f t="shared" ca="1" si="7"/>
        <v>80232-32323</v>
      </c>
    </row>
    <row r="131" spans="1:21" x14ac:dyDescent="0.3">
      <c r="A131" s="16" t="s">
        <v>299</v>
      </c>
      <c r="B131" s="14" t="s">
        <v>32</v>
      </c>
      <c r="C131" s="10" t="s">
        <v>300</v>
      </c>
      <c r="D131" s="2" t="str">
        <f t="shared" si="9"/>
        <v>https://cirro.enroll.pt.nrgpl.us?product_id=gc59640f90068d94</v>
      </c>
      <c r="E131" s="10" t="s">
        <v>200</v>
      </c>
      <c r="F131" s="10" t="s">
        <v>300</v>
      </c>
      <c r="G131" s="10" t="s">
        <v>33</v>
      </c>
      <c r="H131" s="3" t="s">
        <v>25</v>
      </c>
      <c r="I131" s="10" t="s">
        <v>31</v>
      </c>
      <c r="J131" s="15" t="s">
        <v>30</v>
      </c>
      <c r="K131" s="15" t="s">
        <v>30</v>
      </c>
      <c r="L131" s="8" t="s">
        <v>301</v>
      </c>
      <c r="M131" s="12" t="s">
        <v>14</v>
      </c>
      <c r="N131" s="4" t="s">
        <v>29</v>
      </c>
      <c r="O131" s="5">
        <v>6716929656</v>
      </c>
      <c r="P131" s="17" t="str">
        <f t="shared" ref="P131:P162" ca="1" si="10">IF(E131="duq",(_xlfn.CONCAT("00",(RANDBETWEEN(100000000,999999999)))),(IF(OR(E131="meted",E131="penelec",E131="penn",E131="wpp"),(_xlfn.CONCAT("0800000000",(RANDBETWEEN(1000000000,9999999999)))),(IF(OR(E131="peco",E131="ppl"),(_xlfn.CONCAT("80232",(RANDBETWEEN(10000,32323)))))))))</f>
        <v>8023227910</v>
      </c>
      <c r="Q131" s="5" t="s">
        <v>6</v>
      </c>
      <c r="R131" s="4" t="s">
        <v>302</v>
      </c>
      <c r="S131" t="s">
        <v>860</v>
      </c>
      <c r="T131" t="str">
        <f t="shared" ca="1" si="8"/>
        <v>8023213761</v>
      </c>
      <c r="U131" t="str">
        <f t="shared" ca="1" si="7"/>
        <v>80232-32323</v>
      </c>
    </row>
    <row r="132" spans="1:21" x14ac:dyDescent="0.3">
      <c r="A132" s="16" t="s">
        <v>303</v>
      </c>
      <c r="B132" s="14" t="s">
        <v>32</v>
      </c>
      <c r="C132" s="10" t="s">
        <v>304</v>
      </c>
      <c r="D132" s="2" t="str">
        <f t="shared" si="9"/>
        <v>https://cirro.enroll.pt.nrgpl.us?product_id=gc71eb80c3e56d06</v>
      </c>
      <c r="E132" s="10" t="s">
        <v>200</v>
      </c>
      <c r="F132" s="10" t="s">
        <v>304</v>
      </c>
      <c r="G132" s="10" t="s">
        <v>305</v>
      </c>
      <c r="H132" s="3" t="s">
        <v>22</v>
      </c>
      <c r="I132" s="10" t="s">
        <v>31</v>
      </c>
      <c r="J132" s="15" t="s">
        <v>30</v>
      </c>
      <c r="K132" s="15" t="s">
        <v>30</v>
      </c>
      <c r="L132" s="8" t="s">
        <v>306</v>
      </c>
      <c r="M132" s="12" t="s">
        <v>14</v>
      </c>
      <c r="N132" s="4" t="s">
        <v>29</v>
      </c>
      <c r="O132" s="5">
        <v>6721779495</v>
      </c>
      <c r="P132" s="17" t="str">
        <f t="shared" ca="1" si="10"/>
        <v>8023220105</v>
      </c>
      <c r="Q132" s="5" t="s">
        <v>6</v>
      </c>
      <c r="R132" s="4" t="s">
        <v>307</v>
      </c>
      <c r="S132" t="s">
        <v>861</v>
      </c>
      <c r="T132" t="str">
        <f t="shared" ca="1" si="8"/>
        <v>8023229800</v>
      </c>
      <c r="U132" t="str">
        <f t="shared" ca="1" si="7"/>
        <v>80232-32323</v>
      </c>
    </row>
    <row r="133" spans="1:21" x14ac:dyDescent="0.3">
      <c r="A133" s="16" t="s">
        <v>308</v>
      </c>
      <c r="B133" s="14" t="s">
        <v>32</v>
      </c>
      <c r="C133" s="10" t="s">
        <v>309</v>
      </c>
      <c r="D133" s="2" t="str">
        <f t="shared" si="9"/>
        <v>https://cirro.enroll.pt.nrgpl.us?product_id=gcf7012e739b1240</v>
      </c>
      <c r="E133" s="10" t="s">
        <v>200</v>
      </c>
      <c r="F133" s="10" t="s">
        <v>309</v>
      </c>
      <c r="G133" s="10" t="s">
        <v>310</v>
      </c>
      <c r="H133" s="3" t="s">
        <v>25</v>
      </c>
      <c r="I133" s="10" t="s">
        <v>31</v>
      </c>
      <c r="J133" s="15" t="s">
        <v>30</v>
      </c>
      <c r="K133" s="15" t="s">
        <v>30</v>
      </c>
      <c r="L133" s="8" t="s">
        <v>311</v>
      </c>
      <c r="M133" s="12" t="s">
        <v>14</v>
      </c>
      <c r="N133" s="4" t="s">
        <v>29</v>
      </c>
      <c r="O133" s="5">
        <v>6726629334</v>
      </c>
      <c r="P133" s="17" t="str">
        <f t="shared" ca="1" si="10"/>
        <v>8023226661</v>
      </c>
      <c r="Q133" s="5" t="s">
        <v>6</v>
      </c>
      <c r="R133" s="4" t="s">
        <v>312</v>
      </c>
      <c r="S133" t="s">
        <v>862</v>
      </c>
      <c r="T133" t="str">
        <f t="shared" ca="1" si="8"/>
        <v>8023228082</v>
      </c>
      <c r="U133" t="str">
        <f t="shared" ca="1" si="7"/>
        <v>80232-32323</v>
      </c>
    </row>
    <row r="134" spans="1:21" x14ac:dyDescent="0.3">
      <c r="A134" s="16" t="s">
        <v>313</v>
      </c>
      <c r="B134" s="14" t="s">
        <v>32</v>
      </c>
      <c r="C134" s="10" t="s">
        <v>314</v>
      </c>
      <c r="D134" s="2" t="str">
        <f t="shared" si="9"/>
        <v>https://cirro.enroll.pt.nrgpl.us?product_id=gdb91fd582707273</v>
      </c>
      <c r="E134" s="10" t="s">
        <v>200</v>
      </c>
      <c r="F134" s="10" t="s">
        <v>314</v>
      </c>
      <c r="G134" s="10" t="s">
        <v>315</v>
      </c>
      <c r="H134" s="3" t="s">
        <v>22</v>
      </c>
      <c r="I134" s="10" t="s">
        <v>31</v>
      </c>
      <c r="J134" s="15" t="s">
        <v>30</v>
      </c>
      <c r="K134" s="15" t="s">
        <v>30</v>
      </c>
      <c r="L134" s="8" t="s">
        <v>316</v>
      </c>
      <c r="M134" s="12" t="s">
        <v>14</v>
      </c>
      <c r="N134" s="4" t="s">
        <v>29</v>
      </c>
      <c r="O134" s="5">
        <v>6731479173</v>
      </c>
      <c r="P134" s="17" t="str">
        <f t="shared" ca="1" si="10"/>
        <v>8023227297</v>
      </c>
      <c r="Q134" s="5" t="s">
        <v>6</v>
      </c>
      <c r="R134" s="4" t="s">
        <v>317</v>
      </c>
      <c r="S134" s="27" t="s">
        <v>863</v>
      </c>
      <c r="T134" t="str">
        <f t="shared" ca="1" si="8"/>
        <v>8023229254</v>
      </c>
      <c r="U134" t="str">
        <f t="shared" ca="1" si="7"/>
        <v>80232-32323</v>
      </c>
    </row>
    <row r="135" spans="1:21" x14ac:dyDescent="0.3">
      <c r="A135" s="16" t="s">
        <v>318</v>
      </c>
      <c r="B135" s="14" t="s">
        <v>32</v>
      </c>
      <c r="C135" s="10" t="s">
        <v>319</v>
      </c>
      <c r="D135" s="2" t="str">
        <f t="shared" si="9"/>
        <v>https://cirro.enroll.pt.nrgpl.us?product_id=gf61fd7230b18cfd</v>
      </c>
      <c r="E135" s="10" t="s">
        <v>200</v>
      </c>
      <c r="F135" s="10" t="s">
        <v>319</v>
      </c>
      <c r="G135" s="10" t="s">
        <v>320</v>
      </c>
      <c r="H135" s="3" t="s">
        <v>25</v>
      </c>
      <c r="I135" s="10" t="s">
        <v>31</v>
      </c>
      <c r="J135" s="15" t="s">
        <v>30</v>
      </c>
      <c r="K135" s="15" t="s">
        <v>30</v>
      </c>
      <c r="L135" s="8" t="s">
        <v>321</v>
      </c>
      <c r="M135" s="12" t="s">
        <v>14</v>
      </c>
      <c r="N135" s="4" t="s">
        <v>29</v>
      </c>
      <c r="O135" s="5">
        <v>6736329012</v>
      </c>
      <c r="P135" s="17" t="str">
        <f t="shared" ca="1" si="10"/>
        <v>8023213430</v>
      </c>
      <c r="Q135" s="5" t="s">
        <v>6</v>
      </c>
      <c r="R135" s="4" t="s">
        <v>322</v>
      </c>
      <c r="S135" t="s">
        <v>864</v>
      </c>
      <c r="T135" t="str">
        <f t="shared" ca="1" si="8"/>
        <v>8023210184</v>
      </c>
      <c r="U135" t="str">
        <f t="shared" ca="1" si="7"/>
        <v>80232-32323</v>
      </c>
    </row>
    <row r="136" spans="1:21" x14ac:dyDescent="0.3">
      <c r="A136" s="16" t="s">
        <v>323</v>
      </c>
      <c r="B136" s="14" t="s">
        <v>32</v>
      </c>
      <c r="C136" s="10" t="s">
        <v>324</v>
      </c>
      <c r="D136" s="2" t="str">
        <f t="shared" si="9"/>
        <v>https://cirro.enroll.pt.nrgpl.us?product_id=gfbe893208b04ae1</v>
      </c>
      <c r="E136" s="10" t="s">
        <v>200</v>
      </c>
      <c r="F136" s="10" t="s">
        <v>324</v>
      </c>
      <c r="G136" s="10" t="s">
        <v>325</v>
      </c>
      <c r="H136" s="3" t="s">
        <v>22</v>
      </c>
      <c r="I136" s="10" t="s">
        <v>31</v>
      </c>
      <c r="J136" s="15" t="s">
        <v>30</v>
      </c>
      <c r="K136" s="15" t="s">
        <v>30</v>
      </c>
      <c r="L136" s="8" t="s">
        <v>326</v>
      </c>
      <c r="M136" s="12" t="s">
        <v>14</v>
      </c>
      <c r="N136" s="4" t="s">
        <v>29</v>
      </c>
      <c r="O136" s="5">
        <v>6741178851</v>
      </c>
      <c r="P136" s="17" t="str">
        <f t="shared" ca="1" si="10"/>
        <v>8023216375</v>
      </c>
      <c r="Q136" s="5" t="s">
        <v>6</v>
      </c>
      <c r="R136" s="4" t="s">
        <v>327</v>
      </c>
      <c r="S136" t="s">
        <v>865</v>
      </c>
      <c r="T136" t="str">
        <f t="shared" ca="1" si="8"/>
        <v>8023211242</v>
      </c>
      <c r="U136" t="str">
        <f t="shared" ca="1" si="7"/>
        <v>80232-32323</v>
      </c>
    </row>
    <row r="137" spans="1:21" x14ac:dyDescent="0.3">
      <c r="A137" s="16" t="s">
        <v>328</v>
      </c>
      <c r="B137" s="18" t="s">
        <v>32</v>
      </c>
      <c r="C137" s="19" t="s">
        <v>329</v>
      </c>
      <c r="D137" s="20" t="str">
        <f t="shared" si="9"/>
        <v>https://cirro.enroll.pt.nrgpl.us?product_id=g0a2c09584d2c0d3</v>
      </c>
      <c r="E137" s="19" t="s">
        <v>330</v>
      </c>
      <c r="F137" s="19" t="s">
        <v>329</v>
      </c>
      <c r="G137" s="19" t="s">
        <v>34</v>
      </c>
      <c r="H137" s="21" t="s">
        <v>25</v>
      </c>
      <c r="I137" s="19" t="s">
        <v>31</v>
      </c>
      <c r="J137" s="22" t="s">
        <v>30</v>
      </c>
      <c r="K137" s="22" t="s">
        <v>30</v>
      </c>
      <c r="L137" s="23" t="s">
        <v>331</v>
      </c>
      <c r="M137" s="24" t="s">
        <v>14</v>
      </c>
      <c r="N137" s="25" t="s">
        <v>29</v>
      </c>
      <c r="O137" s="26">
        <v>6746028690</v>
      </c>
      <c r="P137" s="17" t="str">
        <f t="shared" ca="1" si="10"/>
        <v>08000000009285286327</v>
      </c>
      <c r="Q137" s="26" t="s">
        <v>6</v>
      </c>
      <c r="R137" s="25" t="s">
        <v>332</v>
      </c>
      <c r="S137" t="s">
        <v>866</v>
      </c>
      <c r="T137" t="str">
        <f t="shared" ca="1" si="8"/>
        <v>08000000006756484709</v>
      </c>
      <c r="U137" t="str">
        <f t="shared" ca="1" si="7"/>
        <v>08000000003698168168</v>
      </c>
    </row>
    <row r="138" spans="1:21" x14ac:dyDescent="0.3">
      <c r="A138" s="16" t="s">
        <v>333</v>
      </c>
      <c r="B138" s="14" t="s">
        <v>32</v>
      </c>
      <c r="C138" s="10" t="s">
        <v>334</v>
      </c>
      <c r="D138" s="2" t="str">
        <f t="shared" si="9"/>
        <v>https://cirro.enroll.pt.nrgpl.us?product_id=g1143d05cd0615b3</v>
      </c>
      <c r="E138" s="10" t="s">
        <v>330</v>
      </c>
      <c r="F138" s="10" t="s">
        <v>334</v>
      </c>
      <c r="G138" s="10" t="s">
        <v>101</v>
      </c>
      <c r="H138" s="3" t="s">
        <v>22</v>
      </c>
      <c r="I138" s="10" t="s">
        <v>31</v>
      </c>
      <c r="J138" s="15" t="s">
        <v>30</v>
      </c>
      <c r="K138" s="15" t="s">
        <v>30</v>
      </c>
      <c r="L138" s="8" t="s">
        <v>335</v>
      </c>
      <c r="M138" s="12" t="s">
        <v>14</v>
      </c>
      <c r="N138" s="4" t="s">
        <v>29</v>
      </c>
      <c r="O138" s="5">
        <v>6750878529</v>
      </c>
      <c r="P138" s="17" t="str">
        <f t="shared" ca="1" si="10"/>
        <v>08000000004448997929</v>
      </c>
      <c r="Q138" s="5" t="s">
        <v>6</v>
      </c>
      <c r="R138" s="4" t="s">
        <v>336</v>
      </c>
      <c r="S138" t="s">
        <v>867</v>
      </c>
      <c r="T138" t="str">
        <f t="shared" ca="1" si="8"/>
        <v>08000000004526983657</v>
      </c>
      <c r="U138" t="str">
        <f t="shared" ca="1" si="7"/>
        <v>08000000001972329295</v>
      </c>
    </row>
    <row r="139" spans="1:21" x14ac:dyDescent="0.3">
      <c r="A139" s="16" t="s">
        <v>337</v>
      </c>
      <c r="B139" s="14" t="s">
        <v>32</v>
      </c>
      <c r="C139" s="10" t="s">
        <v>338</v>
      </c>
      <c r="D139" s="2" t="str">
        <f t="shared" si="9"/>
        <v>https://cirro.enroll.pt.nrgpl.us?product_id=g1543147b9fa7d03</v>
      </c>
      <c r="E139" s="10" t="s">
        <v>330</v>
      </c>
      <c r="F139" s="10" t="s">
        <v>338</v>
      </c>
      <c r="G139" s="10" t="s">
        <v>39</v>
      </c>
      <c r="H139" s="3" t="s">
        <v>25</v>
      </c>
      <c r="I139" s="10" t="s">
        <v>31</v>
      </c>
      <c r="J139" s="15" t="s">
        <v>30</v>
      </c>
      <c r="K139" s="15" t="s">
        <v>30</v>
      </c>
      <c r="L139" s="8" t="s">
        <v>339</v>
      </c>
      <c r="M139" s="12" t="s">
        <v>14</v>
      </c>
      <c r="N139" s="4" t="s">
        <v>29</v>
      </c>
      <c r="O139" s="5">
        <v>6755728368</v>
      </c>
      <c r="P139" s="17" t="str">
        <f t="shared" ca="1" si="10"/>
        <v>08000000006654892982</v>
      </c>
      <c r="Q139" s="5" t="s">
        <v>6</v>
      </c>
      <c r="R139" s="4" t="s">
        <v>340</v>
      </c>
      <c r="S139" t="s">
        <v>868</v>
      </c>
      <c r="T139" t="str">
        <f t="shared" ca="1" si="8"/>
        <v>08000000005757122389</v>
      </c>
      <c r="U139" t="str">
        <f t="shared" ca="1" si="7"/>
        <v>08000000001347599244</v>
      </c>
    </row>
    <row r="140" spans="1:21" x14ac:dyDescent="0.3">
      <c r="A140" s="16" t="s">
        <v>341</v>
      </c>
      <c r="B140" s="14" t="s">
        <v>32</v>
      </c>
      <c r="C140" s="10" t="s">
        <v>342</v>
      </c>
      <c r="D140" s="2" t="str">
        <f t="shared" si="9"/>
        <v>https://cirro.enroll.pt.nrgpl.us?product_id=g1697a721d0c4815</v>
      </c>
      <c r="E140" s="10" t="s">
        <v>330</v>
      </c>
      <c r="F140" s="10" t="s">
        <v>342</v>
      </c>
      <c r="G140" s="10" t="s">
        <v>101</v>
      </c>
      <c r="H140" s="3" t="s">
        <v>22</v>
      </c>
      <c r="I140" s="10" t="s">
        <v>31</v>
      </c>
      <c r="J140" s="15" t="s">
        <v>30</v>
      </c>
      <c r="K140" s="15" t="s">
        <v>30</v>
      </c>
      <c r="L140" s="8" t="s">
        <v>343</v>
      </c>
      <c r="M140" s="12" t="s">
        <v>14</v>
      </c>
      <c r="N140" s="4" t="s">
        <v>29</v>
      </c>
      <c r="O140" s="5">
        <v>6760578207</v>
      </c>
      <c r="P140" s="17" t="str">
        <f t="shared" ca="1" si="10"/>
        <v>08000000005783418234</v>
      </c>
      <c r="Q140" s="5" t="s">
        <v>6</v>
      </c>
      <c r="R140" s="4" t="s">
        <v>344</v>
      </c>
      <c r="S140" t="s">
        <v>869</v>
      </c>
      <c r="T140" t="str">
        <f t="shared" ca="1" si="8"/>
        <v>08000000007014908345</v>
      </c>
      <c r="U140" t="str">
        <f t="shared" ca="1" si="7"/>
        <v>08000000007339514964</v>
      </c>
    </row>
    <row r="141" spans="1:21" x14ac:dyDescent="0.3">
      <c r="A141" s="16" t="s">
        <v>345</v>
      </c>
      <c r="B141" s="14" t="s">
        <v>32</v>
      </c>
      <c r="C141" s="10" t="s">
        <v>346</v>
      </c>
      <c r="D141" s="2" t="str">
        <f t="shared" si="9"/>
        <v>https://cirro.enroll.pt.nrgpl.us?product_id=g16f9e02c0ec8a3d</v>
      </c>
      <c r="E141" s="10" t="s">
        <v>330</v>
      </c>
      <c r="F141" s="10" t="s">
        <v>346</v>
      </c>
      <c r="G141" s="10" t="s">
        <v>347</v>
      </c>
      <c r="H141" s="3" t="s">
        <v>25</v>
      </c>
      <c r="I141" s="10" t="s">
        <v>31</v>
      </c>
      <c r="J141" s="15" t="s">
        <v>30</v>
      </c>
      <c r="K141" s="15" t="s">
        <v>30</v>
      </c>
      <c r="L141" s="8" t="s">
        <v>348</v>
      </c>
      <c r="M141" s="12" t="s">
        <v>14</v>
      </c>
      <c r="N141" s="4" t="s">
        <v>29</v>
      </c>
      <c r="O141" s="5">
        <v>6765428046</v>
      </c>
      <c r="P141" s="17" t="str">
        <f t="shared" ca="1" si="10"/>
        <v>08000000004026232366</v>
      </c>
      <c r="Q141" s="5" t="s">
        <v>6</v>
      </c>
      <c r="R141" s="4" t="s">
        <v>349</v>
      </c>
      <c r="S141" t="s">
        <v>870</v>
      </c>
      <c r="T141" t="str">
        <f t="shared" ca="1" si="8"/>
        <v>08000000001423441919</v>
      </c>
      <c r="U141" t="str">
        <f t="shared" ca="1" si="7"/>
        <v>08000000001668202040</v>
      </c>
    </row>
    <row r="142" spans="1:21" x14ac:dyDescent="0.3">
      <c r="A142" s="16" t="s">
        <v>350</v>
      </c>
      <c r="B142" s="14" t="s">
        <v>32</v>
      </c>
      <c r="C142" s="10" t="s">
        <v>351</v>
      </c>
      <c r="D142" s="2" t="str">
        <f t="shared" si="9"/>
        <v>https://cirro.enroll.pt.nrgpl.us?product_id=g2c48e6d26f02b30</v>
      </c>
      <c r="E142" s="10" t="s">
        <v>330</v>
      </c>
      <c r="F142" s="10" t="s">
        <v>351</v>
      </c>
      <c r="G142" s="10" t="s">
        <v>49</v>
      </c>
      <c r="H142" s="3" t="s">
        <v>22</v>
      </c>
      <c r="I142" s="10" t="s">
        <v>31</v>
      </c>
      <c r="J142" s="15" t="s">
        <v>30</v>
      </c>
      <c r="K142" s="15" t="s">
        <v>30</v>
      </c>
      <c r="L142" s="8" t="s">
        <v>352</v>
      </c>
      <c r="M142" s="12" t="s">
        <v>14</v>
      </c>
      <c r="N142" s="4" t="s">
        <v>29</v>
      </c>
      <c r="O142" s="5">
        <v>6770277885</v>
      </c>
      <c r="P142" s="17" t="str">
        <f t="shared" ca="1" si="10"/>
        <v>08000000004110186158</v>
      </c>
      <c r="Q142" s="5" t="s">
        <v>6</v>
      </c>
      <c r="R142" s="4" t="s">
        <v>353</v>
      </c>
      <c r="S142" t="s">
        <v>871</v>
      </c>
      <c r="T142" t="str">
        <f t="shared" ca="1" si="8"/>
        <v>08000000002332489512</v>
      </c>
      <c r="U142" t="str">
        <f t="shared" ca="1" si="7"/>
        <v>08000000009854647001</v>
      </c>
    </row>
    <row r="143" spans="1:21" x14ac:dyDescent="0.3">
      <c r="A143" s="16" t="s">
        <v>354</v>
      </c>
      <c r="B143" s="14" t="s">
        <v>32</v>
      </c>
      <c r="C143" s="10" t="s">
        <v>355</v>
      </c>
      <c r="D143" s="2" t="str">
        <f t="shared" si="9"/>
        <v>https://cirro.enroll.pt.nrgpl.us?product_id=g2d4359a81681f0f</v>
      </c>
      <c r="E143" s="10" t="s">
        <v>330</v>
      </c>
      <c r="F143" s="10" t="s">
        <v>355</v>
      </c>
      <c r="G143" s="10" t="s">
        <v>39</v>
      </c>
      <c r="H143" s="3" t="s">
        <v>25</v>
      </c>
      <c r="I143" s="10" t="s">
        <v>31</v>
      </c>
      <c r="J143" s="15" t="s">
        <v>30</v>
      </c>
      <c r="K143" s="15" t="s">
        <v>30</v>
      </c>
      <c r="L143" s="8" t="s">
        <v>356</v>
      </c>
      <c r="M143" s="12" t="s">
        <v>14</v>
      </c>
      <c r="N143" s="4" t="s">
        <v>29</v>
      </c>
      <c r="O143" s="5">
        <v>6775127724</v>
      </c>
      <c r="P143" s="17" t="str">
        <f t="shared" ca="1" si="10"/>
        <v>08000000005122851185</v>
      </c>
      <c r="Q143" s="5" t="s">
        <v>6</v>
      </c>
      <c r="R143" s="4" t="s">
        <v>357</v>
      </c>
      <c r="S143" t="s">
        <v>872</v>
      </c>
      <c r="T143" t="str">
        <f t="shared" ca="1" si="8"/>
        <v>08000000003620072253</v>
      </c>
      <c r="U143" t="str">
        <f t="shared" ca="1" si="7"/>
        <v>08000000004851233985</v>
      </c>
    </row>
    <row r="144" spans="1:21" x14ac:dyDescent="0.3">
      <c r="A144" s="16" t="s">
        <v>358</v>
      </c>
      <c r="B144" s="14" t="s">
        <v>32</v>
      </c>
      <c r="C144" s="10" t="s">
        <v>359</v>
      </c>
      <c r="D144" s="2" t="str">
        <f t="shared" si="9"/>
        <v>https://cirro.enroll.pt.nrgpl.us?product_id=g34f727ea7d4e0b0</v>
      </c>
      <c r="E144" s="10" t="s">
        <v>330</v>
      </c>
      <c r="F144" s="10" t="s">
        <v>359</v>
      </c>
      <c r="G144" s="10" t="s">
        <v>49</v>
      </c>
      <c r="H144" s="3" t="s">
        <v>22</v>
      </c>
      <c r="I144" s="10" t="s">
        <v>31</v>
      </c>
      <c r="J144" s="15" t="s">
        <v>30</v>
      </c>
      <c r="K144" s="15" t="s">
        <v>30</v>
      </c>
      <c r="L144" s="8" t="s">
        <v>360</v>
      </c>
      <c r="M144" s="12" t="s">
        <v>14</v>
      </c>
      <c r="N144" s="4" t="s">
        <v>29</v>
      </c>
      <c r="O144" s="5">
        <v>6779977563</v>
      </c>
      <c r="P144" s="17" t="str">
        <f t="shared" ca="1" si="10"/>
        <v>08000000002221121514</v>
      </c>
      <c r="Q144" s="5" t="s">
        <v>6</v>
      </c>
      <c r="R144" s="4" t="s">
        <v>361</v>
      </c>
      <c r="S144" t="s">
        <v>873</v>
      </c>
      <c r="T144" t="str">
        <f t="shared" ca="1" si="8"/>
        <v>08000000009198015552</v>
      </c>
      <c r="U144" t="str">
        <f t="shared" ca="1" si="7"/>
        <v>08000000003325273379</v>
      </c>
    </row>
    <row r="145" spans="1:21" x14ac:dyDescent="0.3">
      <c r="A145" s="16" t="s">
        <v>362</v>
      </c>
      <c r="B145" s="14" t="s">
        <v>32</v>
      </c>
      <c r="C145" s="10" t="s">
        <v>363</v>
      </c>
      <c r="D145" s="2" t="str">
        <f t="shared" si="9"/>
        <v>https://cirro.enroll.pt.nrgpl.us?product_id=g382f926e7f7ee61</v>
      </c>
      <c r="E145" s="10" t="s">
        <v>330</v>
      </c>
      <c r="F145" s="10" t="s">
        <v>363</v>
      </c>
      <c r="G145" s="10" t="s">
        <v>69</v>
      </c>
      <c r="H145" s="3" t="s">
        <v>25</v>
      </c>
      <c r="I145" s="10" t="s">
        <v>31</v>
      </c>
      <c r="J145" s="15" t="s">
        <v>30</v>
      </c>
      <c r="K145" s="15" t="s">
        <v>30</v>
      </c>
      <c r="L145" s="8" t="s">
        <v>364</v>
      </c>
      <c r="M145" s="12" t="s">
        <v>14</v>
      </c>
      <c r="N145" s="4" t="s">
        <v>29</v>
      </c>
      <c r="O145" s="5">
        <v>6784827402</v>
      </c>
      <c r="P145" s="17" t="str">
        <f t="shared" ca="1" si="10"/>
        <v>08000000008798265269</v>
      </c>
      <c r="Q145" s="5" t="s">
        <v>6</v>
      </c>
      <c r="R145" s="4" t="s">
        <v>365</v>
      </c>
      <c r="S145" t="s">
        <v>874</v>
      </c>
      <c r="T145" t="str">
        <f t="shared" ca="1" si="8"/>
        <v>08000000007190802282</v>
      </c>
      <c r="U145" t="str">
        <f t="shared" ca="1" si="7"/>
        <v>08000000004406501664</v>
      </c>
    </row>
    <row r="146" spans="1:21" x14ac:dyDescent="0.3">
      <c r="A146" s="16" t="s">
        <v>366</v>
      </c>
      <c r="B146" s="14" t="s">
        <v>32</v>
      </c>
      <c r="C146" s="10" t="s">
        <v>367</v>
      </c>
      <c r="D146" s="2" t="str">
        <f t="shared" si="9"/>
        <v>https://cirro.enroll.pt.nrgpl.us?product_id=g3e9088acb553f35</v>
      </c>
      <c r="E146" s="10" t="s">
        <v>330</v>
      </c>
      <c r="F146" s="10" t="s">
        <v>367</v>
      </c>
      <c r="G146" s="10" t="s">
        <v>64</v>
      </c>
      <c r="H146" s="3" t="s">
        <v>22</v>
      </c>
      <c r="I146" s="10" t="s">
        <v>31</v>
      </c>
      <c r="J146" s="15" t="s">
        <v>30</v>
      </c>
      <c r="K146" s="15" t="s">
        <v>30</v>
      </c>
      <c r="L146" s="8" t="s">
        <v>368</v>
      </c>
      <c r="M146" s="12" t="s">
        <v>14</v>
      </c>
      <c r="N146" s="4" t="s">
        <v>29</v>
      </c>
      <c r="O146" s="5">
        <v>6789677241</v>
      </c>
      <c r="P146" s="17" t="str">
        <f t="shared" ca="1" si="10"/>
        <v>08000000004892416537</v>
      </c>
      <c r="Q146" s="5" t="s">
        <v>6</v>
      </c>
      <c r="R146" s="4" t="s">
        <v>369</v>
      </c>
      <c r="S146" t="s">
        <v>875</v>
      </c>
      <c r="T146" t="str">
        <f t="shared" ca="1" si="8"/>
        <v>08000000001602000275</v>
      </c>
      <c r="U146" t="str">
        <f t="shared" ca="1" si="7"/>
        <v>08000000005747295080</v>
      </c>
    </row>
    <row r="147" spans="1:21" x14ac:dyDescent="0.3">
      <c r="A147" s="16" t="s">
        <v>370</v>
      </c>
      <c r="B147" s="14" t="s">
        <v>32</v>
      </c>
      <c r="C147" s="10" t="s">
        <v>371</v>
      </c>
      <c r="D147" s="2" t="str">
        <f t="shared" si="9"/>
        <v>https://cirro.enroll.pt.nrgpl.us?product_id=g45d137ecd869116</v>
      </c>
      <c r="E147" s="10" t="s">
        <v>330</v>
      </c>
      <c r="F147" s="10" t="s">
        <v>371</v>
      </c>
      <c r="G147" s="10" t="s">
        <v>64</v>
      </c>
      <c r="H147" s="3" t="s">
        <v>25</v>
      </c>
      <c r="I147" s="10" t="s">
        <v>31</v>
      </c>
      <c r="J147" s="15" t="s">
        <v>30</v>
      </c>
      <c r="K147" s="15" t="s">
        <v>30</v>
      </c>
      <c r="L147" s="8" t="s">
        <v>372</v>
      </c>
      <c r="M147" s="12" t="s">
        <v>14</v>
      </c>
      <c r="N147" s="4" t="s">
        <v>29</v>
      </c>
      <c r="O147" s="5">
        <v>6794527080</v>
      </c>
      <c r="P147" s="17" t="str">
        <f t="shared" ca="1" si="10"/>
        <v>08000000001339752164</v>
      </c>
      <c r="Q147" s="5" t="s">
        <v>6</v>
      </c>
      <c r="R147" s="4" t="s">
        <v>373</v>
      </c>
      <c r="S147" t="s">
        <v>876</v>
      </c>
      <c r="T147" t="str">
        <f t="shared" ca="1" si="8"/>
        <v>08000000003923593417</v>
      </c>
      <c r="U147" t="str">
        <f t="shared" ca="1" si="7"/>
        <v>08000000004179866210</v>
      </c>
    </row>
    <row r="148" spans="1:21" x14ac:dyDescent="0.3">
      <c r="A148" s="16" t="s">
        <v>374</v>
      </c>
      <c r="B148" s="14" t="s">
        <v>32</v>
      </c>
      <c r="C148" s="10" t="s">
        <v>375</v>
      </c>
      <c r="D148" s="2" t="str">
        <f t="shared" si="9"/>
        <v>https://cirro.enroll.pt.nrgpl.us?product_id=g4db195e52084a4e</v>
      </c>
      <c r="E148" s="10" t="s">
        <v>330</v>
      </c>
      <c r="F148" s="10" t="s">
        <v>375</v>
      </c>
      <c r="G148" s="10" t="s">
        <v>376</v>
      </c>
      <c r="H148" s="3" t="s">
        <v>22</v>
      </c>
      <c r="I148" s="10" t="s">
        <v>31</v>
      </c>
      <c r="J148" s="15" t="s">
        <v>30</v>
      </c>
      <c r="K148" s="15" t="s">
        <v>30</v>
      </c>
      <c r="L148" s="8" t="s">
        <v>377</v>
      </c>
      <c r="M148" s="12" t="s">
        <v>14</v>
      </c>
      <c r="N148" s="4" t="s">
        <v>29</v>
      </c>
      <c r="O148" s="5">
        <v>6799376919</v>
      </c>
      <c r="P148" s="17" t="str">
        <f t="shared" ca="1" si="10"/>
        <v>08000000006231542834</v>
      </c>
      <c r="Q148" s="5" t="s">
        <v>6</v>
      </c>
      <c r="R148" s="4" t="s">
        <v>378</v>
      </c>
      <c r="S148" t="s">
        <v>877</v>
      </c>
      <c r="T148" t="str">
        <f t="shared" ca="1" si="8"/>
        <v>08000000004069298634</v>
      </c>
      <c r="U148" t="str">
        <f t="shared" ca="1" si="7"/>
        <v>08000000008661111364</v>
      </c>
    </row>
    <row r="149" spans="1:21" x14ac:dyDescent="0.3">
      <c r="A149" s="16" t="s">
        <v>379</v>
      </c>
      <c r="B149" s="14" t="s">
        <v>32</v>
      </c>
      <c r="C149" s="10" t="s">
        <v>380</v>
      </c>
      <c r="D149" s="2" t="str">
        <f t="shared" si="9"/>
        <v>https://cirro.enroll.pt.nrgpl.us?product_id=g62269f0085deb17</v>
      </c>
      <c r="E149" s="10" t="s">
        <v>330</v>
      </c>
      <c r="F149" s="10" t="s">
        <v>380</v>
      </c>
      <c r="G149" s="10" t="s">
        <v>33</v>
      </c>
      <c r="H149" s="3" t="s">
        <v>25</v>
      </c>
      <c r="I149" s="10" t="s">
        <v>31</v>
      </c>
      <c r="J149" s="15" t="s">
        <v>30</v>
      </c>
      <c r="K149" s="15" t="s">
        <v>30</v>
      </c>
      <c r="L149" s="8" t="s">
        <v>381</v>
      </c>
      <c r="M149" s="12" t="s">
        <v>14</v>
      </c>
      <c r="N149" s="4" t="s">
        <v>29</v>
      </c>
      <c r="O149" s="5">
        <v>6804226758</v>
      </c>
      <c r="P149" s="17" t="str">
        <f t="shared" ca="1" si="10"/>
        <v>08000000008870096662</v>
      </c>
      <c r="Q149" s="5" t="s">
        <v>6</v>
      </c>
      <c r="R149" s="4" t="s">
        <v>382</v>
      </c>
      <c r="S149" t="s">
        <v>878</v>
      </c>
      <c r="T149" t="str">
        <f t="shared" ca="1" si="8"/>
        <v>08000000002122511261</v>
      </c>
      <c r="U149" t="str">
        <f t="shared" ca="1" si="7"/>
        <v>08000000007087717865</v>
      </c>
    </row>
    <row r="150" spans="1:21" x14ac:dyDescent="0.3">
      <c r="A150" s="16" t="s">
        <v>383</v>
      </c>
      <c r="B150" s="14" t="s">
        <v>32</v>
      </c>
      <c r="C150" s="10" t="s">
        <v>384</v>
      </c>
      <c r="D150" s="2" t="str">
        <f t="shared" si="9"/>
        <v>https://cirro.enroll.pt.nrgpl.us?product_id=g69613317e2fe0b7</v>
      </c>
      <c r="E150" s="10" t="s">
        <v>330</v>
      </c>
      <c r="F150" s="10" t="s">
        <v>384</v>
      </c>
      <c r="G150" s="10" t="s">
        <v>69</v>
      </c>
      <c r="H150" s="3" t="s">
        <v>22</v>
      </c>
      <c r="I150" s="10" t="s">
        <v>31</v>
      </c>
      <c r="J150" s="15" t="s">
        <v>30</v>
      </c>
      <c r="K150" s="15" t="s">
        <v>30</v>
      </c>
      <c r="L150" s="8" t="s">
        <v>385</v>
      </c>
      <c r="M150" s="12" t="s">
        <v>14</v>
      </c>
      <c r="N150" s="4" t="s">
        <v>29</v>
      </c>
      <c r="O150" s="5">
        <v>6809076597</v>
      </c>
      <c r="P150" s="17" t="str">
        <f t="shared" ca="1" si="10"/>
        <v>08000000007780707388</v>
      </c>
      <c r="Q150" s="5" t="s">
        <v>6</v>
      </c>
      <c r="R150" s="4" t="s">
        <v>386</v>
      </c>
      <c r="S150" t="s">
        <v>879</v>
      </c>
      <c r="T150" t="str">
        <f t="shared" ca="1" si="8"/>
        <v>08000000006789363551</v>
      </c>
      <c r="U150" t="str">
        <f t="shared" ca="1" si="7"/>
        <v>08000000002552144218</v>
      </c>
    </row>
    <row r="151" spans="1:21" x14ac:dyDescent="0.3">
      <c r="A151" s="16" t="s">
        <v>387</v>
      </c>
      <c r="B151" s="14" t="s">
        <v>32</v>
      </c>
      <c r="C151" s="10" t="s">
        <v>388</v>
      </c>
      <c r="D151" s="2" t="str">
        <f t="shared" si="9"/>
        <v>https://cirro.enroll.pt.nrgpl.us?product_id=g707454b5b8195f4</v>
      </c>
      <c r="E151" s="10" t="s">
        <v>330</v>
      </c>
      <c r="F151" s="10" t="s">
        <v>388</v>
      </c>
      <c r="G151" s="10" t="s">
        <v>69</v>
      </c>
      <c r="H151" s="3" t="s">
        <v>25</v>
      </c>
      <c r="I151" s="10" t="s">
        <v>31</v>
      </c>
      <c r="J151" s="15" t="s">
        <v>30</v>
      </c>
      <c r="K151" s="15" t="s">
        <v>30</v>
      </c>
      <c r="L151" s="8" t="s">
        <v>389</v>
      </c>
      <c r="M151" s="12" t="s">
        <v>14</v>
      </c>
      <c r="N151" s="4" t="s">
        <v>29</v>
      </c>
      <c r="O151" s="5">
        <v>6813926436</v>
      </c>
      <c r="P151" s="17" t="str">
        <f t="shared" ca="1" si="10"/>
        <v>08000000003579979843</v>
      </c>
      <c r="Q151" s="5" t="s">
        <v>6</v>
      </c>
      <c r="R151" s="4" t="s">
        <v>390</v>
      </c>
      <c r="S151" t="s">
        <v>880</v>
      </c>
      <c r="T151" t="str">
        <f t="shared" ca="1" si="8"/>
        <v>08000000007019479112</v>
      </c>
      <c r="U151" t="str">
        <f t="shared" ref="U151:U162" ca="1" si="11">IF(E151="duq",(_xlfn.CONCAT("00", (RANDBETWEEN(100000000,999999999)))),(IF(OR(E151="meted",E151= "penelec",E151= "penn",E151 = "wpp"),(_xlfn.CONCAT("0800000000", (RANDBETWEEN(1000000000,9999999999)))),(IF(OR(E151="peco",E151= "ppl"),"80232-32323")))))</f>
        <v>08000000003259104060</v>
      </c>
    </row>
    <row r="152" spans="1:21" x14ac:dyDescent="0.3">
      <c r="A152" s="16" t="s">
        <v>391</v>
      </c>
      <c r="B152" s="14" t="s">
        <v>32</v>
      </c>
      <c r="C152" s="10" t="s">
        <v>392</v>
      </c>
      <c r="D152" s="2" t="str">
        <f t="shared" si="9"/>
        <v>https://cirro.enroll.pt.nrgpl.us?product_id=g7fad25ceab6ed00</v>
      </c>
      <c r="E152" s="10" t="s">
        <v>330</v>
      </c>
      <c r="F152" s="10" t="s">
        <v>392</v>
      </c>
      <c r="G152" s="10" t="s">
        <v>49</v>
      </c>
      <c r="H152" s="3" t="s">
        <v>22</v>
      </c>
      <c r="I152" s="10" t="s">
        <v>31</v>
      </c>
      <c r="J152" s="15" t="s">
        <v>30</v>
      </c>
      <c r="K152" s="15" t="s">
        <v>30</v>
      </c>
      <c r="L152" s="8" t="s">
        <v>393</v>
      </c>
      <c r="M152" s="12" t="s">
        <v>14</v>
      </c>
      <c r="N152" s="4" t="s">
        <v>29</v>
      </c>
      <c r="O152" s="5">
        <v>6818776275</v>
      </c>
      <c r="P152" s="17" t="str">
        <f t="shared" ca="1" si="10"/>
        <v>08000000006757551177</v>
      </c>
      <c r="Q152" s="5" t="s">
        <v>6</v>
      </c>
      <c r="R152" s="4" t="s">
        <v>394</v>
      </c>
      <c r="S152" t="s">
        <v>881</v>
      </c>
      <c r="T152" t="str">
        <f t="shared" ca="1" si="8"/>
        <v>08000000009258624570</v>
      </c>
      <c r="U152" t="str">
        <f t="shared" ca="1" si="11"/>
        <v>08000000005770555269</v>
      </c>
    </row>
    <row r="153" spans="1:21" x14ac:dyDescent="0.3">
      <c r="A153" s="16" t="s">
        <v>395</v>
      </c>
      <c r="B153" s="14" t="s">
        <v>32</v>
      </c>
      <c r="C153" s="10" t="s">
        <v>396</v>
      </c>
      <c r="D153" s="2" t="str">
        <f t="shared" si="9"/>
        <v>https://cirro.enroll.pt.nrgpl.us?product_id=g84d860e40158c65</v>
      </c>
      <c r="E153" s="10" t="s">
        <v>330</v>
      </c>
      <c r="F153" s="10" t="s">
        <v>396</v>
      </c>
      <c r="G153" s="10" t="s">
        <v>33</v>
      </c>
      <c r="H153" s="3" t="s">
        <v>25</v>
      </c>
      <c r="I153" s="10" t="s">
        <v>31</v>
      </c>
      <c r="J153" s="15" t="s">
        <v>30</v>
      </c>
      <c r="K153" s="15" t="s">
        <v>30</v>
      </c>
      <c r="L153" s="8" t="s">
        <v>397</v>
      </c>
      <c r="M153" s="12" t="s">
        <v>14</v>
      </c>
      <c r="N153" s="4" t="s">
        <v>29</v>
      </c>
      <c r="O153" s="5">
        <v>6823626114</v>
      </c>
      <c r="P153" s="17" t="str">
        <f t="shared" ca="1" si="10"/>
        <v>08000000004466157351</v>
      </c>
      <c r="Q153" s="5" t="s">
        <v>6</v>
      </c>
      <c r="R153" s="4" t="s">
        <v>398</v>
      </c>
      <c r="S153" t="s">
        <v>882</v>
      </c>
      <c r="T153" t="str">
        <f t="shared" ca="1" si="8"/>
        <v>08000000009250929791</v>
      </c>
      <c r="U153" t="str">
        <f t="shared" ca="1" si="11"/>
        <v>08000000008870007472</v>
      </c>
    </row>
    <row r="154" spans="1:21" x14ac:dyDescent="0.3">
      <c r="A154" s="16" t="s">
        <v>399</v>
      </c>
      <c r="B154" s="14" t="s">
        <v>32</v>
      </c>
      <c r="C154" s="10" t="s">
        <v>400</v>
      </c>
      <c r="D154" s="2" t="str">
        <f t="shared" si="9"/>
        <v>https://cirro.enroll.pt.nrgpl.us?product_id=g88248abf4ff8428</v>
      </c>
      <c r="E154" s="10" t="s">
        <v>330</v>
      </c>
      <c r="F154" s="10" t="s">
        <v>400</v>
      </c>
      <c r="G154" s="10" t="s">
        <v>33</v>
      </c>
      <c r="H154" s="3" t="s">
        <v>22</v>
      </c>
      <c r="I154" s="10" t="s">
        <v>31</v>
      </c>
      <c r="J154" s="15" t="s">
        <v>30</v>
      </c>
      <c r="K154" s="15" t="s">
        <v>30</v>
      </c>
      <c r="L154" s="8" t="s">
        <v>401</v>
      </c>
      <c r="M154" s="12" t="s">
        <v>14</v>
      </c>
      <c r="N154" s="4" t="s">
        <v>29</v>
      </c>
      <c r="O154" s="5">
        <v>6828475953</v>
      </c>
      <c r="P154" s="17" t="str">
        <f t="shared" ca="1" si="10"/>
        <v>08000000004229332872</v>
      </c>
      <c r="Q154" s="5" t="s">
        <v>6</v>
      </c>
      <c r="R154" s="4" t="s">
        <v>402</v>
      </c>
      <c r="S154" t="s">
        <v>883</v>
      </c>
      <c r="T154" t="str">
        <f t="shared" ca="1" si="8"/>
        <v>08000000008689494619</v>
      </c>
      <c r="U154" t="str">
        <f t="shared" ca="1" si="11"/>
        <v>08000000003384441668</v>
      </c>
    </row>
    <row r="155" spans="1:21" x14ac:dyDescent="0.3">
      <c r="A155" s="16" t="s">
        <v>403</v>
      </c>
      <c r="B155" s="14" t="s">
        <v>32</v>
      </c>
      <c r="C155" s="10" t="s">
        <v>404</v>
      </c>
      <c r="D155" s="2" t="str">
        <f t="shared" si="9"/>
        <v>https://cirro.enroll.pt.nrgpl.us?product_id=g8b9e26975cfd9c2</v>
      </c>
      <c r="E155" s="10" t="s">
        <v>330</v>
      </c>
      <c r="F155" s="10" t="s">
        <v>404</v>
      </c>
      <c r="G155" s="10" t="s">
        <v>405</v>
      </c>
      <c r="H155" s="3" t="s">
        <v>25</v>
      </c>
      <c r="I155" s="10" t="s">
        <v>31</v>
      </c>
      <c r="J155" s="15" t="s">
        <v>30</v>
      </c>
      <c r="K155" s="15" t="s">
        <v>30</v>
      </c>
      <c r="L155" s="8" t="s">
        <v>406</v>
      </c>
      <c r="M155" s="12" t="s">
        <v>14</v>
      </c>
      <c r="N155" s="4" t="s">
        <v>29</v>
      </c>
      <c r="O155" s="5">
        <v>6833325792</v>
      </c>
      <c r="P155" s="17" t="str">
        <f t="shared" ca="1" si="10"/>
        <v>08000000005508129830</v>
      </c>
      <c r="Q155" s="5" t="s">
        <v>6</v>
      </c>
      <c r="R155" s="4" t="s">
        <v>407</v>
      </c>
      <c r="S155" t="s">
        <v>884</v>
      </c>
      <c r="T155" t="str">
        <f t="shared" ca="1" si="8"/>
        <v>08000000004737435305</v>
      </c>
      <c r="U155" t="str">
        <f t="shared" ca="1" si="11"/>
        <v>08000000005398924701</v>
      </c>
    </row>
    <row r="156" spans="1:21" x14ac:dyDescent="0.3">
      <c r="A156" s="16" t="s">
        <v>408</v>
      </c>
      <c r="B156" s="14" t="s">
        <v>32</v>
      </c>
      <c r="C156" s="10" t="s">
        <v>409</v>
      </c>
      <c r="D156" s="2" t="str">
        <f t="shared" si="9"/>
        <v>https://cirro.enroll.pt.nrgpl.us?product_id=g94d8945f0d2805e</v>
      </c>
      <c r="E156" s="10" t="s">
        <v>330</v>
      </c>
      <c r="F156" s="10" t="s">
        <v>409</v>
      </c>
      <c r="G156" s="10" t="s">
        <v>39</v>
      </c>
      <c r="H156" s="3" t="s">
        <v>22</v>
      </c>
      <c r="I156" s="10" t="s">
        <v>31</v>
      </c>
      <c r="J156" s="15" t="s">
        <v>30</v>
      </c>
      <c r="K156" s="15" t="s">
        <v>30</v>
      </c>
      <c r="L156" s="8" t="s">
        <v>410</v>
      </c>
      <c r="M156" s="12" t="s">
        <v>14</v>
      </c>
      <c r="N156" s="4" t="s">
        <v>29</v>
      </c>
      <c r="O156" s="5">
        <v>6838175631</v>
      </c>
      <c r="P156" s="17" t="str">
        <f t="shared" ca="1" si="10"/>
        <v>08000000002721195995</v>
      </c>
      <c r="Q156" s="5" t="s">
        <v>6</v>
      </c>
      <c r="R156" s="4" t="s">
        <v>411</v>
      </c>
      <c r="S156" t="s">
        <v>885</v>
      </c>
      <c r="T156" t="str">
        <f t="shared" ca="1" si="8"/>
        <v>08000000001878125976</v>
      </c>
      <c r="U156" t="str">
        <f t="shared" ca="1" si="11"/>
        <v>08000000001465212150</v>
      </c>
    </row>
    <row r="157" spans="1:21" x14ac:dyDescent="0.3">
      <c r="A157" s="16" t="s">
        <v>412</v>
      </c>
      <c r="B157" s="14" t="s">
        <v>32</v>
      </c>
      <c r="C157" s="10" t="s">
        <v>413</v>
      </c>
      <c r="D157" s="2" t="str">
        <f t="shared" si="9"/>
        <v>https://cirro.enroll.pt.nrgpl.us?product_id=gb7e95bcc8b581a9</v>
      </c>
      <c r="E157" s="10" t="s">
        <v>330</v>
      </c>
      <c r="F157" s="10" t="s">
        <v>413</v>
      </c>
      <c r="G157" s="10" t="s">
        <v>64</v>
      </c>
      <c r="H157" s="3" t="s">
        <v>25</v>
      </c>
      <c r="I157" s="10" t="s">
        <v>31</v>
      </c>
      <c r="J157" s="15" t="s">
        <v>30</v>
      </c>
      <c r="K157" s="15" t="s">
        <v>30</v>
      </c>
      <c r="L157" s="8" t="s">
        <v>414</v>
      </c>
      <c r="M157" s="12" t="s">
        <v>14</v>
      </c>
      <c r="N157" s="4" t="s">
        <v>29</v>
      </c>
      <c r="O157" s="5">
        <v>6843025470</v>
      </c>
      <c r="P157" s="17" t="str">
        <f t="shared" ca="1" si="10"/>
        <v>08000000004608254594</v>
      </c>
      <c r="Q157" s="5" t="s">
        <v>6</v>
      </c>
      <c r="R157" s="4" t="s">
        <v>415</v>
      </c>
      <c r="S157" t="s">
        <v>886</v>
      </c>
      <c r="T157" t="str">
        <f t="shared" ca="1" si="8"/>
        <v>08000000009805241382</v>
      </c>
      <c r="U157" t="str">
        <f t="shared" ca="1" si="11"/>
        <v>08000000001085623242</v>
      </c>
    </row>
    <row r="158" spans="1:21" x14ac:dyDescent="0.3">
      <c r="A158" s="16" t="s">
        <v>416</v>
      </c>
      <c r="B158" s="14" t="s">
        <v>32</v>
      </c>
      <c r="C158" s="10" t="s">
        <v>417</v>
      </c>
      <c r="D158" s="2" t="str">
        <f t="shared" si="9"/>
        <v>https://cirro.enroll.pt.nrgpl.us?product_id=gba37c8f4390cf52</v>
      </c>
      <c r="E158" s="10" t="s">
        <v>330</v>
      </c>
      <c r="F158" s="10" t="s">
        <v>417</v>
      </c>
      <c r="G158" s="10" t="s">
        <v>418</v>
      </c>
      <c r="H158" s="3" t="s">
        <v>22</v>
      </c>
      <c r="I158" s="10" t="s">
        <v>31</v>
      </c>
      <c r="J158" s="15" t="s">
        <v>30</v>
      </c>
      <c r="K158" s="15" t="s">
        <v>30</v>
      </c>
      <c r="L158" s="8" t="s">
        <v>419</v>
      </c>
      <c r="M158" s="12" t="s">
        <v>14</v>
      </c>
      <c r="N158" s="4" t="s">
        <v>29</v>
      </c>
      <c r="O158" s="5">
        <v>6847875309</v>
      </c>
      <c r="P158" s="17" t="str">
        <f t="shared" ca="1" si="10"/>
        <v>08000000005175528862</v>
      </c>
      <c r="Q158" s="5" t="s">
        <v>6</v>
      </c>
      <c r="R158" s="4" t="s">
        <v>420</v>
      </c>
      <c r="S158" t="s">
        <v>887</v>
      </c>
      <c r="T158" t="str">
        <f t="shared" ca="1" si="8"/>
        <v>08000000002330764556</v>
      </c>
      <c r="U158" t="str">
        <f t="shared" ca="1" si="11"/>
        <v>08000000002779742686</v>
      </c>
    </row>
    <row r="159" spans="1:21" x14ac:dyDescent="0.3">
      <c r="A159" s="16" t="s">
        <v>421</v>
      </c>
      <c r="B159" s="14" t="s">
        <v>32</v>
      </c>
      <c r="C159" s="10" t="s">
        <v>422</v>
      </c>
      <c r="D159" s="2" t="str">
        <f t="shared" si="9"/>
        <v>https://cirro.enroll.pt.nrgpl.us?product_id=gc6cde043f36bd71</v>
      </c>
      <c r="E159" s="10" t="s">
        <v>330</v>
      </c>
      <c r="F159" s="10" t="s">
        <v>422</v>
      </c>
      <c r="G159" s="10" t="s">
        <v>423</v>
      </c>
      <c r="H159" s="3" t="s">
        <v>25</v>
      </c>
      <c r="I159" s="10" t="s">
        <v>31</v>
      </c>
      <c r="J159" s="15" t="s">
        <v>30</v>
      </c>
      <c r="K159" s="15" t="s">
        <v>30</v>
      </c>
      <c r="L159" s="8" t="s">
        <v>424</v>
      </c>
      <c r="M159" s="12" t="s">
        <v>14</v>
      </c>
      <c r="N159" s="4" t="s">
        <v>29</v>
      </c>
      <c r="O159" s="5">
        <v>6852725148</v>
      </c>
      <c r="P159" s="17" t="str">
        <f t="shared" ca="1" si="10"/>
        <v>08000000009227068562</v>
      </c>
      <c r="Q159" s="5" t="s">
        <v>6</v>
      </c>
      <c r="R159" s="4" t="s">
        <v>425</v>
      </c>
      <c r="S159" t="s">
        <v>888</v>
      </c>
      <c r="T159" t="str">
        <f t="shared" ca="1" si="8"/>
        <v>08000000006255846843</v>
      </c>
      <c r="U159" t="str">
        <f t="shared" ca="1" si="11"/>
        <v>08000000002340405699</v>
      </c>
    </row>
    <row r="160" spans="1:21" x14ac:dyDescent="0.3">
      <c r="A160" s="16" t="s">
        <v>426</v>
      </c>
      <c r="B160" s="14" t="s">
        <v>32</v>
      </c>
      <c r="C160" s="10" t="s">
        <v>427</v>
      </c>
      <c r="D160" s="2" t="str">
        <f t="shared" si="9"/>
        <v>https://cirro.enroll.pt.nrgpl.us?product_id=gcce9c4eaa2cceae</v>
      </c>
      <c r="E160" s="10" t="s">
        <v>330</v>
      </c>
      <c r="F160" s="10" t="s">
        <v>427</v>
      </c>
      <c r="G160" s="10" t="s">
        <v>428</v>
      </c>
      <c r="H160" s="3" t="s">
        <v>22</v>
      </c>
      <c r="I160" s="10" t="s">
        <v>31</v>
      </c>
      <c r="J160" s="15" t="s">
        <v>30</v>
      </c>
      <c r="K160" s="15" t="s">
        <v>30</v>
      </c>
      <c r="L160" s="8" t="s">
        <v>429</v>
      </c>
      <c r="M160" s="12" t="s">
        <v>14</v>
      </c>
      <c r="N160" s="4" t="s">
        <v>29</v>
      </c>
      <c r="O160" s="5">
        <v>6857574987</v>
      </c>
      <c r="P160" s="17" t="str">
        <f t="shared" ca="1" si="10"/>
        <v>08000000003290828977</v>
      </c>
      <c r="Q160" s="5" t="s">
        <v>6</v>
      </c>
      <c r="R160" s="4" t="s">
        <v>430</v>
      </c>
      <c r="S160" t="s">
        <v>889</v>
      </c>
      <c r="T160" t="str">
        <f t="shared" ca="1" si="8"/>
        <v>08000000005756992778</v>
      </c>
      <c r="U160" t="str">
        <f t="shared" ca="1" si="11"/>
        <v>08000000004302651247</v>
      </c>
    </row>
    <row r="161" spans="1:21" x14ac:dyDescent="0.3">
      <c r="A161" s="16" t="s">
        <v>431</v>
      </c>
      <c r="B161" s="14" t="s">
        <v>32</v>
      </c>
      <c r="C161" s="10" t="s">
        <v>432</v>
      </c>
      <c r="D161" s="2" t="str">
        <f t="shared" si="9"/>
        <v>https://cirro.enroll.pt.nrgpl.us?product_id=gceb4035e538fbd3</v>
      </c>
      <c r="E161" s="10" t="s">
        <v>330</v>
      </c>
      <c r="F161" s="10" t="s">
        <v>432</v>
      </c>
      <c r="G161" s="10" t="s">
        <v>433</v>
      </c>
      <c r="H161" s="3" t="s">
        <v>25</v>
      </c>
      <c r="I161" s="10" t="s">
        <v>31</v>
      </c>
      <c r="J161" s="15" t="s">
        <v>30</v>
      </c>
      <c r="K161" s="15" t="s">
        <v>30</v>
      </c>
      <c r="L161" s="8" t="s">
        <v>434</v>
      </c>
      <c r="M161" s="12" t="s">
        <v>14</v>
      </c>
      <c r="N161" s="4" t="s">
        <v>29</v>
      </c>
      <c r="O161" s="5">
        <v>6862424826</v>
      </c>
      <c r="P161" s="17" t="str">
        <f t="shared" ca="1" si="10"/>
        <v>08000000001131806956</v>
      </c>
      <c r="Q161" s="5" t="s">
        <v>6</v>
      </c>
      <c r="R161" s="4" t="s">
        <v>435</v>
      </c>
      <c r="S161" t="s">
        <v>890</v>
      </c>
      <c r="T161" t="str">
        <f t="shared" ca="1" si="8"/>
        <v>08000000001636141322</v>
      </c>
      <c r="U161" t="str">
        <f t="shared" ca="1" si="11"/>
        <v>08000000008985386912</v>
      </c>
    </row>
    <row r="162" spans="1:21" x14ac:dyDescent="0.3">
      <c r="A162" s="16" t="s">
        <v>436</v>
      </c>
      <c r="B162" s="14" t="s">
        <v>32</v>
      </c>
      <c r="C162" s="10" t="s">
        <v>437</v>
      </c>
      <c r="D162" s="2" t="str">
        <f t="shared" si="9"/>
        <v>https://cirro.enroll.pt.nrgpl.us?product_id=gcf406dcf1038ec4</v>
      </c>
      <c r="E162" s="10" t="s">
        <v>330</v>
      </c>
      <c r="F162" s="10" t="s">
        <v>437</v>
      </c>
      <c r="G162" s="10" t="s">
        <v>438</v>
      </c>
      <c r="H162" s="3" t="s">
        <v>22</v>
      </c>
      <c r="I162" s="10" t="s">
        <v>31</v>
      </c>
      <c r="J162" s="15" t="s">
        <v>30</v>
      </c>
      <c r="K162" s="15" t="s">
        <v>30</v>
      </c>
      <c r="L162" s="8" t="s">
        <v>439</v>
      </c>
      <c r="M162" s="12" t="s">
        <v>14</v>
      </c>
      <c r="N162" s="4" t="s">
        <v>29</v>
      </c>
      <c r="O162" s="5">
        <v>6867274665</v>
      </c>
      <c r="P162" s="17" t="str">
        <f t="shared" ca="1" si="10"/>
        <v>08000000002448110456</v>
      </c>
      <c r="Q162" s="5" t="s">
        <v>6</v>
      </c>
      <c r="R162" s="4" t="s">
        <v>440</v>
      </c>
      <c r="S162" t="s">
        <v>891</v>
      </c>
      <c r="T162" t="str">
        <f t="shared" ca="1" si="8"/>
        <v>08000000002735010252</v>
      </c>
      <c r="U162" t="str">
        <f t="shared" ca="1" si="11"/>
        <v>08000000006517340268</v>
      </c>
    </row>
    <row r="163" spans="1:21" x14ac:dyDescent="0.3">
      <c r="P163" s="17"/>
    </row>
    <row r="164" spans="1:21" x14ac:dyDescent="0.3">
      <c r="P164" s="17"/>
    </row>
  </sheetData>
  <hyperlinks>
    <hyperlink ref="B2" r:id="rId1" xr:uid="{1598D305-19FD-41E1-8929-3AEBAE7B43F1}"/>
    <hyperlink ref="B13" r:id="rId2" xr:uid="{9620D1F8-EA90-4C7D-9617-66D5B0F96A19}"/>
    <hyperlink ref="B4:B162" r:id="rId3" display="https://cirro.enroll.pt.nrgpl.us?product_id=" xr:uid="{7693E085-3A45-45BF-962D-4EB10C2F42C8}"/>
    <hyperlink ref="S134" r:id="rId4" xr:uid="{A174B2E4-7263-420D-AFC9-C8B2C38025E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Cirro_data (3)</vt:lpstr>
      <vt:lpstr>Sheet2</vt:lpstr>
      <vt:lpstr>Cirro_data</vt:lpstr>
      <vt:lpstr>Cirro_data_</vt:lpstr>
      <vt:lpstr>Cirro_data (2)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Malygin, Aleksandr</cp:lastModifiedBy>
  <dcterms:created xsi:type="dcterms:W3CDTF">2017-03-28T17:22:26Z</dcterms:created>
  <dcterms:modified xsi:type="dcterms:W3CDTF">2019-12-06T19:03:56Z</dcterms:modified>
</cp:coreProperties>
</file>