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C:\Users\AMALYGIN\Downloads\Regression-master (5)\Regression-master\Regression\sprint_regression\Cirro_regression\inbox_folder\"/>
    </mc:Choice>
  </mc:AlternateContent>
  <xr:revisionPtr revIDLastSave="0" documentId="13_ncr:1_{A36AB150-5D6E-4AED-9429-6C024ADCF6FB}" xr6:coauthVersionLast="44" xr6:coauthVersionMax="44" xr10:uidLastSave="{00000000-0000-0000-0000-000000000000}"/>
  <bookViews>
    <workbookView xWindow="915" yWindow="1950" windowWidth="27885" windowHeight="12210" tabRatio="458" xr2:uid="{00000000-000D-0000-FFFF-FFFF00000000}"/>
  </bookViews>
  <sheets>
    <sheet name="Regression_" sheetId="78" r:id="rId1"/>
  </sheets>
  <externalReferences>
    <externalReference r:id="rId2"/>
  </externalReferences>
  <definedNames>
    <definedName name="StateRange">[1]Lookup!$P$2:$P$11</definedName>
    <definedName name="UtilityRange">[1]Lookup!$R$2:$R$37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6" i="78" l="1"/>
  <c r="R7" i="78"/>
  <c r="R8" i="78"/>
  <c r="R9" i="78"/>
  <c r="R10" i="78"/>
  <c r="R11" i="78"/>
  <c r="F3" i="78"/>
  <c r="F4" i="78"/>
  <c r="F5" i="78"/>
  <c r="F6" i="78"/>
  <c r="F7" i="78"/>
  <c r="F8" i="78"/>
  <c r="F9" i="78"/>
  <c r="F10" i="78"/>
  <c r="F11" i="78"/>
  <c r="F2" i="78"/>
  <c r="D2" i="78"/>
  <c r="R2" i="78" s="1"/>
  <c r="D5" i="78" l="1"/>
  <c r="R5" i="78" s="1"/>
  <c r="D4" i="78"/>
  <c r="R4" i="78" s="1"/>
  <c r="D3" i="78"/>
  <c r="R3" i="78" s="1"/>
</calcChain>
</file>

<file path=xl/sharedStrings.xml><?xml version="1.0" encoding="utf-8"?>
<sst xmlns="http://schemas.openxmlformats.org/spreadsheetml/2006/main" count="174" uniqueCount="113">
  <si>
    <t>email_addr</t>
  </si>
  <si>
    <t>confirm_email_addr</t>
  </si>
  <si>
    <t>city</t>
  </si>
  <si>
    <t>accountNo</t>
  </si>
  <si>
    <t>state</t>
  </si>
  <si>
    <t>PA</t>
  </si>
  <si>
    <t>first_name</t>
  </si>
  <si>
    <t>Service_Address1</t>
  </si>
  <si>
    <t>zipcode</t>
  </si>
  <si>
    <t>Service_phone_number</t>
  </si>
  <si>
    <t>member_number</t>
  </si>
  <si>
    <t>utility</t>
  </si>
  <si>
    <t>SKU</t>
  </si>
  <si>
    <t>PLAN</t>
  </si>
  <si>
    <t>url1</t>
  </si>
  <si>
    <t>sku1</t>
  </si>
  <si>
    <t>url</t>
  </si>
  <si>
    <t>Alex</t>
  </si>
  <si>
    <t>penelec</t>
  </si>
  <si>
    <t>tester_cirro@gmail.com</t>
  </si>
  <si>
    <t>https://cirro.enroll.pt.nrgpl.us?product_id=</t>
  </si>
  <si>
    <t>smartsecure_12m_last_resort</t>
  </si>
  <si>
    <t>smartflex_3m</t>
  </si>
  <si>
    <t>smartsecure_24m</t>
  </si>
  <si>
    <t>smartsecure_6m</t>
  </si>
  <si>
    <t>smartsecure_12m</t>
  </si>
  <si>
    <t>pa_standard_offer</t>
  </si>
  <si>
    <t>penn</t>
  </si>
  <si>
    <t>ppl</t>
  </si>
  <si>
    <t xml:space="preserve">107 Tester  </t>
  </si>
  <si>
    <t>8930318</t>
  </si>
  <si>
    <t>wpp</t>
  </si>
  <si>
    <t xml:space="preserve">136 Tester  </t>
  </si>
  <si>
    <t>8930347</t>
  </si>
  <si>
    <t>duq</t>
  </si>
  <si>
    <t xml:space="preserve">1 Tester  </t>
  </si>
  <si>
    <t>8930212</t>
  </si>
  <si>
    <t>meted</t>
  </si>
  <si>
    <t xml:space="preserve">21 Tester  </t>
  </si>
  <si>
    <t>8930232</t>
  </si>
  <si>
    <t xml:space="preserve">24 Tester  </t>
  </si>
  <si>
    <t>8930235</t>
  </si>
  <si>
    <t xml:space="preserve">32 Tester  </t>
  </si>
  <si>
    <t>8930243</t>
  </si>
  <si>
    <t xml:space="preserve">37 Tester  </t>
  </si>
  <si>
    <t>8930248</t>
  </si>
  <si>
    <t>peco</t>
  </si>
  <si>
    <t xml:space="preserve">40 Tester  </t>
  </si>
  <si>
    <t>8930251</t>
  </si>
  <si>
    <t>smartsecure_24m_yyyyyyyy</t>
  </si>
  <si>
    <t xml:space="preserve">41 Tester  </t>
  </si>
  <si>
    <t>8930252</t>
  </si>
  <si>
    <t xml:space="preserve">43 Tester  </t>
  </si>
  <si>
    <t>8930254</t>
  </si>
  <si>
    <t>g76395b13f8afbac</t>
  </si>
  <si>
    <t>https://cirro.enroll.pt.nrgpl.us?product_id=g76395b13f8afbac</t>
  </si>
  <si>
    <t>gas_account</t>
  </si>
  <si>
    <t>state_</t>
  </si>
  <si>
    <t>pa</t>
  </si>
  <si>
    <t>g06ca7ebf3d9ccd6</t>
  </si>
  <si>
    <t>g420788155552952</t>
  </si>
  <si>
    <t>ga31b5bad6bad1b3</t>
  </si>
  <si>
    <t>gec4b7f8e9f1027b</t>
  </si>
  <si>
    <t>https://cirro.enroll.pt.nrgpl.us?product_id=ga31b5bad6bad1b3</t>
  </si>
  <si>
    <t>https://cirro.enroll.pt.nrgpl.us?product_id=geddac8da7153aaa</t>
  </si>
  <si>
    <t>https://cirro.enroll.pt.nrgpl.us?product_id=gfd337ec4b34b4c2</t>
  </si>
  <si>
    <t>https://cirro.enroll.pt.nrgpl.us?product_id=gcbadc7cf4ea936a</t>
  </si>
  <si>
    <t>https://cirro.enroll.pt.nrgpl.us?product_id=gec4b7f8e9f1027b</t>
  </si>
  <si>
    <t>OAKMONT</t>
  </si>
  <si>
    <t>ETTERS</t>
  </si>
  <si>
    <t>STERLING</t>
  </si>
  <si>
    <t>MEADOW LANDS</t>
  </si>
  <si>
    <t>15139</t>
  </si>
  <si>
    <t>17319</t>
  </si>
  <si>
    <t>18463</t>
  </si>
  <si>
    <t>15347</t>
  </si>
  <si>
    <t>WORCESTER</t>
  </si>
  <si>
    <t>19490</t>
  </si>
  <si>
    <t>PHILADELPHIA</t>
  </si>
  <si>
    <t>19145</t>
  </si>
  <si>
    <t>WESTOVER</t>
  </si>
  <si>
    <t>16692</t>
  </si>
  <si>
    <t>Starford</t>
  </si>
  <si>
    <t>15777</t>
  </si>
  <si>
    <t>BADEN</t>
  </si>
  <si>
    <t>15005</t>
  </si>
  <si>
    <t>HADLEY</t>
  </si>
  <si>
    <t>16130</t>
  </si>
  <si>
    <t>0800000000 1236666221</t>
  </si>
  <si>
    <t>80555-32324</t>
  </si>
  <si>
    <t>0800000000 555456781</t>
  </si>
  <si>
    <t>80232-32455</t>
  </si>
  <si>
    <t>80232-32445</t>
  </si>
  <si>
    <t>0800000000 1234567671</t>
  </si>
  <si>
    <t>0800000000 1234677891</t>
  </si>
  <si>
    <t>0800000000 1234567868</t>
  </si>
  <si>
    <t>0800000000 6734567891</t>
  </si>
  <si>
    <t>g72cd5e262f1ea05</t>
  </si>
  <si>
    <t>g44cefeab5137aee</t>
  </si>
  <si>
    <t>g6dbe79bd5825f17</t>
  </si>
  <si>
    <t>g217fc82ae83f4d1</t>
  </si>
  <si>
    <t>ge60b1d3119c3d69</t>
  </si>
  <si>
    <t>ts</t>
  </si>
  <si>
    <t>ts_1</t>
  </si>
  <si>
    <t>ts_2</t>
  </si>
  <si>
    <t>ts_3</t>
  </si>
  <si>
    <t>ts_4</t>
  </si>
  <si>
    <t>ts_5</t>
  </si>
  <si>
    <t>ts_6</t>
  </si>
  <si>
    <t>ts_7</t>
  </si>
  <si>
    <t>ts_8</t>
  </si>
  <si>
    <t>ts_9</t>
  </si>
  <si>
    <t>ts_10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</si>
</sst>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sz val="9"/>
      <color rgb="FF333333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E1E1E8"/>
      </left>
      <right style="medium">
        <color rgb="FFE1E1E8"/>
      </right>
      <top style="medium">
        <color rgb="FFE1E1E8"/>
      </top>
      <bottom style="medium">
        <color rgb="FFE1E1E8"/>
      </bottom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49" fontId="3" fillId="0" borderId="0" xfId="0" applyNumberFormat="1" applyFont="1"/>
    <xf numFmtId="0" fontId="3" fillId="0" borderId="0" xfId="0" applyNumberFormat="1" applyFont="1"/>
    <xf numFmtId="0" fontId="3" fillId="0" borderId="0" xfId="0" applyFont="1"/>
    <xf numFmtId="0" fontId="0" fillId="0" borderId="0" xfId="0" applyBorder="1"/>
    <xf numFmtId="0" fontId="2" fillId="0" borderId="2" xfId="0" applyFont="1" applyBorder="1"/>
    <xf numFmtId="49" fontId="0" fillId="0" borderId="0" xfId="0" applyNumberFormat="1"/>
    <xf numFmtId="49" fontId="2" fillId="0" borderId="0" xfId="0" applyNumberFormat="1" applyFont="1"/>
    <xf numFmtId="49" fontId="2" fillId="0" borderId="2" xfId="0" applyNumberFormat="1" applyFont="1" applyBorder="1"/>
    <xf numFmtId="49" fontId="0" fillId="0" borderId="0" xfId="0" applyNumberFormat="1" applyBorder="1"/>
    <xf numFmtId="0" fontId="8" fillId="0" borderId="3" xfId="0" applyFont="1" applyBorder="1" applyAlignment="1">
      <alignment vertical="center"/>
    </xf>
    <xf numFmtId="0" fontId="0" fillId="2" borderId="0" xfId="0" applyFill="1"/>
    <xf numFmtId="0" fontId="1" fillId="2" borderId="0" xfId="1" applyFill="1" applyBorder="1" applyAlignment="1" applyProtection="1"/>
    <xf numFmtId="0" fontId="5" fillId="2" borderId="1" xfId="0" applyFont="1" applyFill="1" applyBorder="1"/>
    <xf numFmtId="0" fontId="2" fillId="2" borderId="0" xfId="0" applyFont="1" applyFill="1" applyBorder="1"/>
    <xf numFmtId="0" fontId="8" fillId="2" borderId="3" xfId="0" applyFont="1" applyFill="1" applyBorder="1" applyAlignment="1">
      <alignment vertical="center"/>
    </xf>
    <xf numFmtId="49" fontId="2" fillId="2" borderId="0" xfId="0" applyNumberFormat="1" applyFont="1" applyFill="1"/>
    <xf numFmtId="0" fontId="1" fillId="2" borderId="0" xfId="1" applyFill="1"/>
    <xf numFmtId="0" fontId="2" fillId="2" borderId="0" xfId="0" applyFont="1" applyFill="1"/>
    <xf numFmtId="0" fontId="0" fillId="2" borderId="1" xfId="0" applyFill="1" applyBorder="1"/>
    <xf numFmtId="49" fontId="0" fillId="2" borderId="0" xfId="0" applyNumberFormat="1" applyFont="1" applyFill="1"/>
    <xf numFmtId="1" fontId="2" fillId="2" borderId="0" xfId="0" applyNumberFormat="1" applyFont="1" applyFill="1" applyBorder="1"/>
    <xf numFmtId="0" fontId="6" fillId="2" borderId="1" xfId="0" applyFont="1" applyFill="1" applyBorder="1"/>
  </cellXfs>
  <cellStyles count="21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Hyperlink" xfId="1" builtinId="8"/>
    <cellStyle name="Hyperlink 2" xfId="20" xr:uid="{26835B7C-2DE3-457B-B935-70CD8596EECD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saini/Downloads/Products_9_16_2019%208_20_27%20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irro.enroll.pt.nrgpl.us/?product_id=" TargetMode="External"/><Relationship Id="rId3" Type="http://schemas.openxmlformats.org/officeDocument/2006/relationships/hyperlink" Target="https://cirro.enroll.pt.nrgpl.us/?product_id=" TargetMode="External"/><Relationship Id="rId7" Type="http://schemas.openxmlformats.org/officeDocument/2006/relationships/hyperlink" Target="https://cirro.enroll.pt.nrgpl.us/?product_id=" TargetMode="External"/><Relationship Id="rId2" Type="http://schemas.openxmlformats.org/officeDocument/2006/relationships/hyperlink" Target="https://cirro.enroll.pt.nrgpl.us/?product_id=" TargetMode="External"/><Relationship Id="rId1" Type="http://schemas.openxmlformats.org/officeDocument/2006/relationships/hyperlink" Target="https://cirro.enroll.pt.nrgpl.us/?product_id=" TargetMode="External"/><Relationship Id="rId6" Type="http://schemas.openxmlformats.org/officeDocument/2006/relationships/hyperlink" Target="https://cirro.enroll.pt.nrgpl.us/?product_id=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cirro.enroll.pt.nrgpl.us/?product_id=" TargetMode="External"/><Relationship Id="rId10" Type="http://schemas.openxmlformats.org/officeDocument/2006/relationships/hyperlink" Target="https://cirro.enroll.pt.nrgpl.us/?product_id=g189c736d9a007bf" TargetMode="External"/><Relationship Id="rId4" Type="http://schemas.openxmlformats.org/officeDocument/2006/relationships/hyperlink" Target="https://cirro.enroll.pt.nrgpl.us/?product_id=" TargetMode="External"/><Relationship Id="rId9" Type="http://schemas.openxmlformats.org/officeDocument/2006/relationships/hyperlink" Target="https://cirro.enroll.pt.nrgpl.us/?product_id=g189c736d9a007b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3D845-D521-4B82-A9C7-B1B30DA556CC}">
  <dimension ref="A1:S38"/>
  <sheetViews>
    <sheetView tabSelected="1" zoomScale="85" zoomScaleNormal="85" workbookViewId="0">
      <selection activeCell="I14" sqref="I14"/>
    </sheetView>
  </sheetViews>
  <sheetFormatPr defaultRowHeight="15" x14ac:dyDescent="0.25"/>
  <cols>
    <col min="3" max="3" width="22" customWidth="1"/>
    <col min="4" max="4" width="42.5703125" customWidth="1"/>
    <col min="7" max="7" width="24.28515625" customWidth="1"/>
    <col min="14" max="14" width="9.28515625" customWidth="1"/>
    <col min="15" max="15" width="36.42578125" customWidth="1"/>
    <col min="18" max="18" width="60.140625" customWidth="1"/>
  </cols>
  <sheetData>
    <row r="1" spans="1:19" ht="15.75" thickBot="1" x14ac:dyDescent="0.3">
      <c r="A1" s="7" t="s">
        <v>102</v>
      </c>
      <c r="B1" s="8" t="s">
        <v>14</v>
      </c>
      <c r="C1" s="9" t="s">
        <v>15</v>
      </c>
      <c r="D1" s="8" t="s">
        <v>16</v>
      </c>
      <c r="E1" s="7" t="s">
        <v>11</v>
      </c>
      <c r="F1" s="10" t="s">
        <v>12</v>
      </c>
      <c r="G1" s="7" t="s">
        <v>13</v>
      </c>
      <c r="H1" s="2" t="s">
        <v>6</v>
      </c>
      <c r="I1" s="2" t="s">
        <v>0</v>
      </c>
      <c r="J1" s="2" t="s">
        <v>1</v>
      </c>
      <c r="K1" s="2" t="s">
        <v>7</v>
      </c>
      <c r="L1" s="2" t="s">
        <v>2</v>
      </c>
      <c r="M1" s="2" t="s">
        <v>8</v>
      </c>
      <c r="N1" s="2" t="s">
        <v>9</v>
      </c>
      <c r="O1" s="8" t="s">
        <v>3</v>
      </c>
      <c r="P1" s="8" t="s">
        <v>56</v>
      </c>
      <c r="Q1" s="8" t="s">
        <v>4</v>
      </c>
      <c r="R1" s="8" t="s">
        <v>10</v>
      </c>
      <c r="S1" s="8" t="s">
        <v>57</v>
      </c>
    </row>
    <row r="2" spans="1:19" s="12" customFormat="1" ht="15.75" thickBot="1" x14ac:dyDescent="0.3">
      <c r="A2" s="12" t="s">
        <v>103</v>
      </c>
      <c r="B2" s="13" t="s">
        <v>20</v>
      </c>
      <c r="C2" s="14" t="s">
        <v>98</v>
      </c>
      <c r="D2" s="15" t="str">
        <f>CONCATENATE(B2,C2)</f>
        <v>https://cirro.enroll.pt.nrgpl.us?product_id=g44cefeab5137aee</v>
      </c>
      <c r="E2" s="14" t="s">
        <v>34</v>
      </c>
      <c r="F2" s="16" t="str">
        <f>C2</f>
        <v>g44cefeab5137aee</v>
      </c>
      <c r="G2" s="14" t="s">
        <v>24</v>
      </c>
      <c r="H2" s="17" t="s">
        <v>17</v>
      </c>
      <c r="I2" s="18" t="s">
        <v>19</v>
      </c>
      <c r="J2" s="18" t="s">
        <v>19</v>
      </c>
      <c r="K2" s="19" t="s">
        <v>35</v>
      </c>
      <c r="L2" s="20" t="s">
        <v>68</v>
      </c>
      <c r="M2" s="21" t="s">
        <v>72</v>
      </c>
      <c r="N2" s="22">
        <v>6091300425</v>
      </c>
      <c r="O2" s="12">
        <v>155566227</v>
      </c>
      <c r="P2" s="22" t="s">
        <v>5</v>
      </c>
      <c r="Q2" s="21" t="s">
        <v>36</v>
      </c>
      <c r="R2" s="18" t="str">
        <f>D2</f>
        <v>https://cirro.enroll.pt.nrgpl.us?product_id=g44cefeab5137aee</v>
      </c>
      <c r="S2" s="12" t="s">
        <v>5</v>
      </c>
    </row>
    <row r="3" spans="1:19" s="12" customFormat="1" ht="15.75" thickBot="1" x14ac:dyDescent="0.3">
      <c r="A3" s="12" t="s">
        <v>104</v>
      </c>
      <c r="B3" s="13" t="s">
        <v>20</v>
      </c>
      <c r="C3" s="14" t="s">
        <v>59</v>
      </c>
      <c r="D3" s="15" t="str">
        <f t="shared" ref="D3:D5" si="0">CONCATENATE(B3,C3)</f>
        <v>https://cirro.enroll.pt.nrgpl.us?product_id=g06ca7ebf3d9ccd6</v>
      </c>
      <c r="E3" s="14" t="s">
        <v>37</v>
      </c>
      <c r="F3" s="16" t="str">
        <f t="shared" ref="F3:F11" si="1">C3</f>
        <v>g06ca7ebf3d9ccd6</v>
      </c>
      <c r="G3" s="14" t="s">
        <v>26</v>
      </c>
      <c r="H3" s="17" t="s">
        <v>17</v>
      </c>
      <c r="I3" s="18" t="s">
        <v>19</v>
      </c>
      <c r="J3" s="18" t="s">
        <v>19</v>
      </c>
      <c r="K3" s="19" t="s">
        <v>38</v>
      </c>
      <c r="L3" s="20" t="s">
        <v>69</v>
      </c>
      <c r="M3" s="21" t="s">
        <v>73</v>
      </c>
      <c r="N3" s="22">
        <v>6188297205</v>
      </c>
      <c r="O3" s="12" t="s">
        <v>88</v>
      </c>
      <c r="P3" s="22" t="s">
        <v>5</v>
      </c>
      <c r="Q3" s="21" t="s">
        <v>39</v>
      </c>
      <c r="R3" s="18" t="str">
        <f t="shared" ref="R3:R11" si="2">D3</f>
        <v>https://cirro.enroll.pt.nrgpl.us?product_id=g06ca7ebf3d9ccd6</v>
      </c>
      <c r="S3" s="12" t="s">
        <v>5</v>
      </c>
    </row>
    <row r="4" spans="1:19" s="12" customFormat="1" ht="15.75" thickBot="1" x14ac:dyDescent="0.3">
      <c r="A4" s="12" t="s">
        <v>105</v>
      </c>
      <c r="B4" s="13" t="s">
        <v>20</v>
      </c>
      <c r="C4" s="14" t="s">
        <v>60</v>
      </c>
      <c r="D4" s="15" t="str">
        <f t="shared" si="0"/>
        <v>https://cirro.enroll.pt.nrgpl.us?product_id=g420788155552952</v>
      </c>
      <c r="E4" s="14" t="s">
        <v>28</v>
      </c>
      <c r="F4" s="16" t="str">
        <f t="shared" si="1"/>
        <v>g420788155552952</v>
      </c>
      <c r="G4" s="14" t="s">
        <v>22</v>
      </c>
      <c r="H4" s="17" t="s">
        <v>17</v>
      </c>
      <c r="I4" s="18" t="s">
        <v>19</v>
      </c>
      <c r="J4" s="18" t="s">
        <v>19</v>
      </c>
      <c r="K4" s="19" t="s">
        <v>29</v>
      </c>
      <c r="L4" s="20" t="s">
        <v>70</v>
      </c>
      <c r="M4" s="21" t="s">
        <v>74</v>
      </c>
      <c r="N4" s="22">
        <v>6605383359</v>
      </c>
      <c r="O4" s="12" t="s">
        <v>89</v>
      </c>
      <c r="P4" s="22" t="s">
        <v>5</v>
      </c>
      <c r="Q4" s="21" t="s">
        <v>30</v>
      </c>
      <c r="R4" s="18" t="str">
        <f t="shared" si="2"/>
        <v>https://cirro.enroll.pt.nrgpl.us?product_id=g420788155552952</v>
      </c>
      <c r="S4" s="12" t="s">
        <v>5</v>
      </c>
    </row>
    <row r="5" spans="1:19" s="12" customFormat="1" ht="15.75" thickBot="1" x14ac:dyDescent="0.3">
      <c r="A5" s="12" t="s">
        <v>106</v>
      </c>
      <c r="B5" s="13" t="s">
        <v>20</v>
      </c>
      <c r="C5" s="14" t="s">
        <v>97</v>
      </c>
      <c r="D5" s="15" t="str">
        <f t="shared" si="0"/>
        <v>https://cirro.enroll.pt.nrgpl.us?product_id=g72cd5e262f1ea05</v>
      </c>
      <c r="E5" s="14" t="s">
        <v>31</v>
      </c>
      <c r="F5" s="16" t="str">
        <f t="shared" si="1"/>
        <v>g72cd5e262f1ea05</v>
      </c>
      <c r="G5" s="14" t="s">
        <v>21</v>
      </c>
      <c r="H5" s="17" t="s">
        <v>17</v>
      </c>
      <c r="I5" s="18" t="s">
        <v>19</v>
      </c>
      <c r="J5" s="18" t="s">
        <v>19</v>
      </c>
      <c r="K5" s="19" t="s">
        <v>32</v>
      </c>
      <c r="L5" s="20" t="s">
        <v>71</v>
      </c>
      <c r="M5" s="21" t="s">
        <v>75</v>
      </c>
      <c r="N5" s="22">
        <v>6746028690</v>
      </c>
      <c r="O5" s="12" t="s">
        <v>90</v>
      </c>
      <c r="P5" s="22" t="s">
        <v>5</v>
      </c>
      <c r="Q5" s="21" t="s">
        <v>33</v>
      </c>
      <c r="R5" s="18" t="str">
        <f t="shared" si="2"/>
        <v>https://cirro.enroll.pt.nrgpl.us?product_id=g72cd5e262f1ea05</v>
      </c>
      <c r="S5" s="12" t="s">
        <v>5</v>
      </c>
    </row>
    <row r="6" spans="1:19" s="12" customFormat="1" ht="15.75" thickBot="1" x14ac:dyDescent="0.3">
      <c r="A6" s="12" t="s">
        <v>107</v>
      </c>
      <c r="B6" s="13" t="s">
        <v>20</v>
      </c>
      <c r="C6" s="14" t="s">
        <v>61</v>
      </c>
      <c r="D6" s="15" t="s">
        <v>55</v>
      </c>
      <c r="E6" s="23" t="s">
        <v>46</v>
      </c>
      <c r="F6" s="16" t="str">
        <f t="shared" si="1"/>
        <v>ga31b5bad6bad1b3</v>
      </c>
      <c r="G6" s="14" t="s">
        <v>24</v>
      </c>
      <c r="H6" s="17" t="s">
        <v>17</v>
      </c>
      <c r="I6" s="18" t="s">
        <v>19</v>
      </c>
      <c r="J6" s="18" t="s">
        <v>19</v>
      </c>
      <c r="K6" s="19" t="s">
        <v>40</v>
      </c>
      <c r="L6" s="20" t="s">
        <v>76</v>
      </c>
      <c r="M6" s="21" t="s">
        <v>77</v>
      </c>
      <c r="N6" s="22">
        <v>6202846722</v>
      </c>
      <c r="O6" s="12" t="s">
        <v>91</v>
      </c>
      <c r="P6" s="22" t="s">
        <v>5</v>
      </c>
      <c r="Q6" s="21" t="s">
        <v>41</v>
      </c>
      <c r="R6" s="18" t="str">
        <f t="shared" si="2"/>
        <v>https://cirro.enroll.pt.nrgpl.us?product_id=g76395b13f8afbac</v>
      </c>
      <c r="S6" s="12" t="s">
        <v>58</v>
      </c>
    </row>
    <row r="7" spans="1:19" s="12" customFormat="1" ht="15.75" thickBot="1" x14ac:dyDescent="0.3">
      <c r="A7" s="12" t="s">
        <v>108</v>
      </c>
      <c r="B7" s="13" t="s">
        <v>20</v>
      </c>
      <c r="C7" s="14" t="s">
        <v>54</v>
      </c>
      <c r="D7" s="15" t="s">
        <v>63</v>
      </c>
      <c r="E7" s="23" t="s">
        <v>46</v>
      </c>
      <c r="F7" s="16" t="str">
        <f t="shared" si="1"/>
        <v>g76395b13f8afbac</v>
      </c>
      <c r="G7" s="14" t="s">
        <v>26</v>
      </c>
      <c r="H7" s="17" t="s">
        <v>17</v>
      </c>
      <c r="I7" s="18" t="s">
        <v>19</v>
      </c>
      <c r="J7" s="18" t="s">
        <v>19</v>
      </c>
      <c r="K7" s="19" t="s">
        <v>42</v>
      </c>
      <c r="L7" s="20" t="s">
        <v>78</v>
      </c>
      <c r="M7" s="21" t="s">
        <v>79</v>
      </c>
      <c r="N7" s="22">
        <v>6241645434</v>
      </c>
      <c r="O7" s="12" t="s">
        <v>92</v>
      </c>
      <c r="P7" s="22" t="s">
        <v>5</v>
      </c>
      <c r="Q7" s="21" t="s">
        <v>43</v>
      </c>
      <c r="R7" s="18" t="str">
        <f t="shared" si="2"/>
        <v>https://cirro.enroll.pt.nrgpl.us?product_id=ga31b5bad6bad1b3</v>
      </c>
      <c r="S7" s="12" t="s">
        <v>58</v>
      </c>
    </row>
    <row r="8" spans="1:19" s="12" customFormat="1" ht="15.75" thickBot="1" x14ac:dyDescent="0.3">
      <c r="A8" s="12" t="s">
        <v>109</v>
      </c>
      <c r="B8" s="13" t="s">
        <v>20</v>
      </c>
      <c r="C8" s="14" t="s">
        <v>99</v>
      </c>
      <c r="D8" s="15" t="s">
        <v>64</v>
      </c>
      <c r="E8" s="23" t="s">
        <v>18</v>
      </c>
      <c r="F8" s="16" t="str">
        <f t="shared" si="1"/>
        <v>g6dbe79bd5825f17</v>
      </c>
      <c r="G8" s="14" t="s">
        <v>49</v>
      </c>
      <c r="H8" s="17" t="s">
        <v>17</v>
      </c>
      <c r="I8" s="18" t="s">
        <v>19</v>
      </c>
      <c r="J8" s="18" t="s">
        <v>19</v>
      </c>
      <c r="K8" s="19" t="s">
        <v>50</v>
      </c>
      <c r="L8" s="20" t="s">
        <v>80</v>
      </c>
      <c r="M8" s="21" t="s">
        <v>81</v>
      </c>
      <c r="N8" s="22">
        <v>6285293985</v>
      </c>
      <c r="O8" s="12" t="s">
        <v>93</v>
      </c>
      <c r="P8" s="22" t="s">
        <v>5</v>
      </c>
      <c r="Q8" s="21" t="s">
        <v>51</v>
      </c>
      <c r="R8" s="18" t="str">
        <f t="shared" si="2"/>
        <v>https://cirro.enroll.pt.nrgpl.us?product_id=geddac8da7153aaa</v>
      </c>
      <c r="S8" s="12" t="s">
        <v>58</v>
      </c>
    </row>
    <row r="9" spans="1:19" s="12" customFormat="1" ht="15.75" thickBot="1" x14ac:dyDescent="0.3">
      <c r="A9" s="12" t="s">
        <v>110</v>
      </c>
      <c r="B9" s="13" t="s">
        <v>20</v>
      </c>
      <c r="C9" s="14" t="s">
        <v>100</v>
      </c>
      <c r="D9" s="15" t="s">
        <v>65</v>
      </c>
      <c r="E9" s="23" t="s">
        <v>18</v>
      </c>
      <c r="F9" s="16" t="str">
        <f t="shared" si="1"/>
        <v>g217fc82ae83f4d1</v>
      </c>
      <c r="G9" s="14" t="s">
        <v>21</v>
      </c>
      <c r="H9" s="17" t="s">
        <v>17</v>
      </c>
      <c r="I9" s="18" t="s">
        <v>19</v>
      </c>
      <c r="J9" s="18" t="s">
        <v>19</v>
      </c>
      <c r="K9" s="19" t="s">
        <v>52</v>
      </c>
      <c r="L9" s="20" t="s">
        <v>82</v>
      </c>
      <c r="M9" s="21" t="s">
        <v>83</v>
      </c>
      <c r="N9" s="22">
        <v>6294993663</v>
      </c>
      <c r="O9" s="12" t="s">
        <v>94</v>
      </c>
      <c r="P9" s="22" t="s">
        <v>5</v>
      </c>
      <c r="Q9" s="21" t="s">
        <v>53</v>
      </c>
      <c r="R9" s="18" t="str">
        <f t="shared" si="2"/>
        <v>https://cirro.enroll.pt.nrgpl.us?product_id=gfd337ec4b34b4c2</v>
      </c>
      <c r="S9" s="12" t="s">
        <v>58</v>
      </c>
    </row>
    <row r="10" spans="1:19" s="12" customFormat="1" ht="15.75" thickBot="1" x14ac:dyDescent="0.3">
      <c r="A10" s="12" t="s">
        <v>111</v>
      </c>
      <c r="B10" s="13" t="s">
        <v>20</v>
      </c>
      <c r="C10" s="14" t="s">
        <v>101</v>
      </c>
      <c r="D10" s="15" t="s">
        <v>66</v>
      </c>
      <c r="E10" s="23" t="s">
        <v>27</v>
      </c>
      <c r="F10" s="16" t="str">
        <f t="shared" si="1"/>
        <v>ge60b1d3119c3d69</v>
      </c>
      <c r="G10" s="14" t="s">
        <v>23</v>
      </c>
      <c r="H10" s="17" t="s">
        <v>17</v>
      </c>
      <c r="I10" s="18" t="s">
        <v>19</v>
      </c>
      <c r="J10" s="18" t="s">
        <v>19</v>
      </c>
      <c r="K10" s="19" t="s">
        <v>44</v>
      </c>
      <c r="L10" s="20" t="s">
        <v>84</v>
      </c>
      <c r="M10" s="21" t="s">
        <v>85</v>
      </c>
      <c r="N10" s="22">
        <v>6265894629</v>
      </c>
      <c r="O10" s="12" t="s">
        <v>95</v>
      </c>
      <c r="P10" s="22" t="s">
        <v>5</v>
      </c>
      <c r="Q10" s="21" t="s">
        <v>45</v>
      </c>
      <c r="R10" s="18" t="str">
        <f t="shared" si="2"/>
        <v>https://cirro.enroll.pt.nrgpl.us?product_id=gcbadc7cf4ea936a</v>
      </c>
      <c r="S10" s="12" t="s">
        <v>58</v>
      </c>
    </row>
    <row r="11" spans="1:19" s="12" customFormat="1" ht="15.75" thickBot="1" x14ac:dyDescent="0.3">
      <c r="A11" s="12" t="s">
        <v>112</v>
      </c>
      <c r="B11" s="13" t="s">
        <v>20</v>
      </c>
      <c r="C11" s="14" t="s">
        <v>62</v>
      </c>
      <c r="D11" s="15" t="s">
        <v>67</v>
      </c>
      <c r="E11" s="23" t="s">
        <v>27</v>
      </c>
      <c r="F11" s="16" t="str">
        <f t="shared" si="1"/>
        <v>gec4b7f8e9f1027b</v>
      </c>
      <c r="G11" s="14" t="s">
        <v>25</v>
      </c>
      <c r="H11" s="17" t="s">
        <v>17</v>
      </c>
      <c r="I11" s="18" t="s">
        <v>19</v>
      </c>
      <c r="J11" s="18" t="s">
        <v>19</v>
      </c>
      <c r="K11" s="19" t="s">
        <v>47</v>
      </c>
      <c r="L11" s="20" t="s">
        <v>86</v>
      </c>
      <c r="M11" s="21" t="s">
        <v>87</v>
      </c>
      <c r="N11" s="22">
        <v>6280444146</v>
      </c>
      <c r="O11" s="12" t="s">
        <v>96</v>
      </c>
      <c r="P11" s="22" t="s">
        <v>5</v>
      </c>
      <c r="Q11" s="21" t="s">
        <v>48</v>
      </c>
      <c r="R11" s="18" t="str">
        <f t="shared" si="2"/>
        <v>https://cirro.enroll.pt.nrgpl.us?product_id=gec4b7f8e9f1027b</v>
      </c>
      <c r="S11" s="12" t="s">
        <v>58</v>
      </c>
    </row>
    <row r="15" spans="1:19" ht="15.75" thickBot="1" x14ac:dyDescent="0.3"/>
    <row r="16" spans="1:19" ht="15.75" thickBot="1" x14ac:dyDescent="0.3">
      <c r="C16" s="11"/>
    </row>
    <row r="20" spans="4:4" x14ac:dyDescent="0.25">
      <c r="D20" s="1"/>
    </row>
    <row r="21" spans="4:4" x14ac:dyDescent="0.25">
      <c r="D21" s="6"/>
    </row>
    <row r="22" spans="4:4" x14ac:dyDescent="0.25">
      <c r="D22" s="1"/>
    </row>
    <row r="24" spans="4:4" x14ac:dyDescent="0.25">
      <c r="D24" s="5"/>
    </row>
    <row r="26" spans="4:4" x14ac:dyDescent="0.25">
      <c r="D26" s="2"/>
    </row>
    <row r="27" spans="4:4" x14ac:dyDescent="0.25">
      <c r="D27" s="3"/>
    </row>
    <row r="28" spans="4:4" x14ac:dyDescent="0.25">
      <c r="D28" s="4"/>
    </row>
    <row r="29" spans="4:4" x14ac:dyDescent="0.25">
      <c r="D29" s="4"/>
    </row>
    <row r="30" spans="4:4" x14ac:dyDescent="0.25">
      <c r="D30" s="4"/>
    </row>
    <row r="31" spans="4:4" x14ac:dyDescent="0.25">
      <c r="D31" s="4"/>
    </row>
    <row r="32" spans="4:4" x14ac:dyDescent="0.25">
      <c r="D32" s="4"/>
    </row>
    <row r="33" spans="4:4" x14ac:dyDescent="0.25">
      <c r="D33" s="4"/>
    </row>
    <row r="34" spans="4:4" x14ac:dyDescent="0.25">
      <c r="D34" s="1"/>
    </row>
    <row r="35" spans="4:4" x14ac:dyDescent="0.25">
      <c r="D35" s="1"/>
    </row>
    <row r="36" spans="4:4" x14ac:dyDescent="0.25">
      <c r="D36" s="1"/>
    </row>
    <row r="37" spans="4:4" x14ac:dyDescent="0.25">
      <c r="D37" s="1"/>
    </row>
    <row r="38" spans="4:4" x14ac:dyDescent="0.25">
      <c r="D38" s="1"/>
    </row>
  </sheetData>
  <phoneticPr fontId="7" type="noConversion"/>
  <dataValidations count="1">
    <dataValidation type="list" allowBlank="1" showInputMessage="1" showErrorMessage="1" errorTitle="Invalid PricingEngineUtility." error="Please select a PricingEngineUtility from the list" sqref="E6:E11" xr:uid="{1D713730-D360-46BA-BC64-0125010761B3}">
      <formula1>UtilityRange</formula1>
    </dataValidation>
  </dataValidations>
  <hyperlinks>
    <hyperlink ref="B2" r:id="rId1" xr:uid="{16CCB23B-8EC1-43E7-A64E-90B6C3A47091}"/>
    <hyperlink ref="B3:B5" r:id="rId2" display="https://cirro.enroll.pt.nrgpl.us?product_id=" xr:uid="{97E40943-D786-481D-981E-AA80408C7318}"/>
    <hyperlink ref="B6" r:id="rId3" xr:uid="{7FD42F8E-C27B-41F8-A944-3D0E1E5DEA58}"/>
    <hyperlink ref="B7" r:id="rId4" xr:uid="{4C2AC888-5E78-4C3F-A7A7-5CA80B45BF0C}"/>
    <hyperlink ref="B8" r:id="rId5" xr:uid="{3D063F62-84E6-415A-BDF5-6B002455AFD8}"/>
    <hyperlink ref="B9" r:id="rId6" xr:uid="{807589AA-3A1E-4E20-A6F3-C98B9F28B697}"/>
    <hyperlink ref="B10" r:id="rId7" xr:uid="{5F82A878-9299-41E7-87F7-A0F9F6D49B90}"/>
    <hyperlink ref="B11" r:id="rId8" xr:uid="{74C55DD2-FC88-4066-8E81-B272191D12A8}"/>
    <hyperlink ref="R2" r:id="rId9" display="https://cirro.enroll.pt.nrgpl.us?product_id=g189c736d9a007bf" xr:uid="{89D3C769-F7B3-43BE-9123-A34FECE97A54}"/>
    <hyperlink ref="R3:R11" r:id="rId10" display="https://cirro.enroll.pt.nrgpl.us?product_id=g189c736d9a007bf" xr:uid="{9D772B99-5236-48E5-A585-70E78738E6BC}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Regression_</vt:lpstr>
    </vt:vector>
  </TitlesOfParts>
  <Company>NRG Energy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Saini, Gurjeet</dc:creator>
  <cp:lastModifiedBy>Malygin, Aleksandr</cp:lastModifiedBy>
  <dcterms:created xsi:type="dcterms:W3CDTF">2017-03-28T17:22:26Z</dcterms:created>
  <dcterms:modified xsi:type="dcterms:W3CDTF">2020-06-16T23:11:54Z</dcterms:modified>
</cp:coreProperties>
</file>