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4. PENERIMAAN SANTRI BARU\5. PSB 2019-2020\9. INSTRUMEN RUANGAN TES\2. JADWAL2 PSB\"/>
    </mc:Choice>
  </mc:AlternateContent>
  <bookViews>
    <workbookView xWindow="0" yWindow="0" windowWidth="24000" windowHeight="9735" activeTab="2"/>
  </bookViews>
  <sheets>
    <sheet name="Jadwal tes putra" sheetId="1" r:id="rId1"/>
    <sheet name="Penguji Putra" sheetId="3" r:id="rId2"/>
    <sheet name="Jadwal tes putri" sheetId="5" r:id="rId3"/>
    <sheet name="Penguji Putri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5" l="1"/>
  <c r="O26" i="5"/>
  <c r="O27" i="5"/>
  <c r="O28" i="5"/>
  <c r="O29" i="5"/>
  <c r="O30" i="5"/>
  <c r="O31" i="5"/>
  <c r="O32" i="5"/>
  <c r="O33" i="5"/>
  <c r="O34" i="5"/>
  <c r="O35" i="5"/>
  <c r="O24" i="5"/>
  <c r="O23" i="5"/>
  <c r="O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22" i="5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M12" i="1"/>
  <c r="L12" i="1"/>
  <c r="K12" i="1"/>
  <c r="J12" i="1"/>
  <c r="I12" i="1"/>
  <c r="H12" i="1"/>
  <c r="G12" i="1"/>
  <c r="F12" i="1"/>
  <c r="E12" i="1"/>
  <c r="M7" i="1"/>
  <c r="L7" i="1"/>
  <c r="K7" i="1"/>
  <c r="J7" i="1"/>
  <c r="I7" i="1"/>
  <c r="H7" i="1"/>
  <c r="G7" i="1"/>
  <c r="F7" i="1"/>
  <c r="O22" i="1"/>
  <c r="E7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2" i="1"/>
</calcChain>
</file>

<file path=xl/comments1.xml><?xml version="1.0" encoding="utf-8"?>
<comments xmlns="http://schemas.openxmlformats.org/spreadsheetml/2006/main">
  <authors>
    <author>Luqman Nul Hakim</author>
  </authors>
  <commentList>
    <comment ref="B30" authorId="0" shapeId="0">
      <text>
        <r>
          <rPr>
            <b/>
            <sz val="9"/>
            <color indexed="81"/>
            <rFont val="Tahoma"/>
            <family val="2"/>
          </rPr>
          <t>KK blm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ADMINISTRASI</author>
    <author>Windows User</author>
    <author>User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Istri Haqqi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1" shapeId="0">
      <text>
        <r>
          <rPr>
            <b/>
            <sz val="9"/>
            <color indexed="81"/>
            <rFont val="Tahoma"/>
            <family val="2"/>
          </rPr>
          <t>Istri Ust. Bruri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Istri Ust. Ali Muchtar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" authorId="2" shapeId="0">
      <text>
        <r>
          <rPr>
            <b/>
            <sz val="9"/>
            <color indexed="81"/>
            <rFont val="Tahoma"/>
            <family val="2"/>
          </rPr>
          <t>Istrinya Abu Akmal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2" shapeId="0">
      <text>
        <r>
          <rPr>
            <b/>
            <sz val="9"/>
            <color indexed="81"/>
            <rFont val="Tahoma"/>
            <family val="2"/>
          </rPr>
          <t>Istri Ust. Muhammad Ichsan</t>
        </r>
      </text>
    </comment>
  </commentList>
</comments>
</file>

<file path=xl/sharedStrings.xml><?xml version="1.0" encoding="utf-8"?>
<sst xmlns="http://schemas.openxmlformats.org/spreadsheetml/2006/main" count="461" uniqueCount="220">
  <si>
    <t xml:space="preserve">PESANTREN AL-MA'TUQ </t>
  </si>
  <si>
    <t>HARI</t>
  </si>
  <si>
    <t>JAM</t>
  </si>
  <si>
    <t>WAKTU</t>
  </si>
  <si>
    <t>KP</t>
  </si>
  <si>
    <t>MATERI TES</t>
  </si>
  <si>
    <t>01</t>
  </si>
  <si>
    <t>02</t>
  </si>
  <si>
    <t>03</t>
  </si>
  <si>
    <t>04</t>
  </si>
  <si>
    <t>SELESAI</t>
  </si>
  <si>
    <t>R.01 WS</t>
  </si>
  <si>
    <t>R.02 WS</t>
  </si>
  <si>
    <t>R.03 WS</t>
  </si>
  <si>
    <t>R.04 WS</t>
  </si>
  <si>
    <t>R.05 WS</t>
  </si>
  <si>
    <t>R.06 WS</t>
  </si>
  <si>
    <t>Buldan Taufik, S.Pd.I</t>
  </si>
  <si>
    <t>Upang Bahrudin, Lc</t>
  </si>
  <si>
    <t>Iyan Sofyan</t>
  </si>
  <si>
    <t>Latif Maulana, Lc</t>
  </si>
  <si>
    <t>Muhammad Ali, Lc</t>
  </si>
  <si>
    <t>Sandi Sudirman, Lc</t>
  </si>
  <si>
    <t>Zainal Arifin, Lc</t>
  </si>
  <si>
    <t>Moch. Syaepul Bahtiar, S.Pd.I</t>
  </si>
  <si>
    <t>Hayatul Maqi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</si>
  <si>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</si>
  <si>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</si>
  <si>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</si>
  <si>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</si>
  <si>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</si>
  <si>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</si>
  <si>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</si>
  <si>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</si>
  <si>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</si>
  <si>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</si>
  <si>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</si>
  <si>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</si>
  <si>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</si>
  <si>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NAMA PENGUJI</t>
  </si>
  <si>
    <t xml:space="preserve">WAWANCARA CALON WALI SANTRI </t>
  </si>
  <si>
    <t>Muhammad Ichsan, Lc</t>
  </si>
  <si>
    <t>Fachru Muchlisin</t>
  </si>
  <si>
    <t>R.07 WS</t>
  </si>
  <si>
    <t>KETERANGAN KODE PENGUJI ATAU PENGAWAS (KP)</t>
  </si>
  <si>
    <t>Abdullah Aleng, Lc</t>
  </si>
  <si>
    <t>JADWAL TES PENERIMAAN SANTRI BARU ( PSB ) PUTRA</t>
  </si>
  <si>
    <t>TAHUN PELAJARAN 1440-1441 H / 2019-2020 M</t>
  </si>
  <si>
    <t>Senin, 24 Desember 2018</t>
  </si>
  <si>
    <t>TES AL-QUR'AN &amp; SIMULASI HAFALAN</t>
  </si>
  <si>
    <t>WAWANCARA CALON SANTRI &amp; IMLA</t>
  </si>
  <si>
    <t>R.08 WS</t>
  </si>
  <si>
    <t>R.09 WS</t>
  </si>
  <si>
    <t>R.10 WS</t>
  </si>
  <si>
    <t>R.11 WS</t>
  </si>
  <si>
    <t>R.12 WS</t>
  </si>
  <si>
    <t>R.13 WS</t>
  </si>
  <si>
    <t>R.14 WS</t>
  </si>
  <si>
    <t>R.13 MTs</t>
  </si>
  <si>
    <t>R.14 MTs</t>
  </si>
  <si>
    <t>R.15 MA</t>
  </si>
  <si>
    <t>R.16 MA</t>
  </si>
  <si>
    <t>R.17 MA</t>
  </si>
  <si>
    <t>R.11 MTs</t>
  </si>
  <si>
    <t>R.10 MTs</t>
  </si>
  <si>
    <t>R.09 MTs</t>
  </si>
  <si>
    <t>R.08 MTs</t>
  </si>
  <si>
    <t>R.07 MTs</t>
  </si>
  <si>
    <t>R.06 MTs</t>
  </si>
  <si>
    <t>R.05 MTs</t>
  </si>
  <si>
    <t>R.04 MTs</t>
  </si>
  <si>
    <t>R.03 MTs</t>
  </si>
  <si>
    <t>R.02 MTs</t>
  </si>
  <si>
    <t>R.01 MTs</t>
  </si>
  <si>
    <t>DAFTAR PENGUJI</t>
  </si>
  <si>
    <t>PSB PESANTREN AL-MA'TUQ SUKABUMI</t>
  </si>
  <si>
    <t>TAHUN PELAJARAN 2019/2020 M</t>
  </si>
  <si>
    <t>NOMOR</t>
  </si>
  <si>
    <t>NAMA LENGKAP</t>
  </si>
  <si>
    <t>JENJANG</t>
  </si>
  <si>
    <t>Koordinator Ruangan</t>
  </si>
  <si>
    <t>URUT</t>
  </si>
  <si>
    <t>Fitri Bin Dede, Lc.</t>
  </si>
  <si>
    <t>MTs</t>
  </si>
  <si>
    <t>Al-Qur'an dan Simulasi Hafalan Putra</t>
  </si>
  <si>
    <t>Abdurahman Jaelani</t>
  </si>
  <si>
    <t>Muhammad Arya</t>
  </si>
  <si>
    <t>Deden Dimyati, Lc</t>
  </si>
  <si>
    <t>Lutfi Nuryansyah</t>
  </si>
  <si>
    <t>Robi Saepurohman</t>
  </si>
  <si>
    <t>Muslim Kuswardi, S.Pd</t>
  </si>
  <si>
    <t>Mohammad Daffa Faadihilah</t>
  </si>
  <si>
    <t>Alwi Dahlan Sasmita</t>
  </si>
  <si>
    <t>Khusnul Kholik</t>
  </si>
  <si>
    <t>Bimo Tara Pekerti</t>
  </si>
  <si>
    <t>Ikhtiar Rosyad</t>
  </si>
  <si>
    <t>Abdul Aziz</t>
  </si>
  <si>
    <t>Munaji Habibullah, Lc</t>
  </si>
  <si>
    <t>Anjas Diky Ing Cahya</t>
  </si>
  <si>
    <t>Pandu Alkindi</t>
  </si>
  <si>
    <t>Millano Agan Putra</t>
  </si>
  <si>
    <t>Mohamad Rifki Fitra Ardiansyah</t>
  </si>
  <si>
    <t>Muhammad Khobir, Lc</t>
  </si>
  <si>
    <t>Muflih Al Husnayain</t>
  </si>
  <si>
    <t>Muhamad Luthfi Al Humaidi</t>
  </si>
  <si>
    <t>Muhammad Alfath</t>
  </si>
  <si>
    <t>Muhammad Falah</t>
  </si>
  <si>
    <t>Muhammad Panrais Shaffat</t>
  </si>
  <si>
    <t>Muhammad Hafizh Daffa</t>
  </si>
  <si>
    <t>Muhammad Hashfi</t>
  </si>
  <si>
    <t>Sumpena, S.Pd</t>
  </si>
  <si>
    <t>Muhammad Ihsan</t>
  </si>
  <si>
    <t>Muhammad Rifqy Waliyuddin</t>
  </si>
  <si>
    <t>Didik Gelar Permana, Lc</t>
  </si>
  <si>
    <t>Muhammad Yakub</t>
  </si>
  <si>
    <t>Raihan Satriodarmadi</t>
  </si>
  <si>
    <t>Daud Firdaus</t>
  </si>
  <si>
    <t>Ridhwan Shalahuddin Saputra</t>
  </si>
  <si>
    <t>Rijal Alfauzan Rizky</t>
  </si>
  <si>
    <t>Wildan Alfaroz, Lc</t>
  </si>
  <si>
    <t>Rizqika Ario Pratama</t>
  </si>
  <si>
    <t>Salman Abdul Mu'min</t>
  </si>
  <si>
    <t>Daud Muttaqin, Lc</t>
  </si>
  <si>
    <t>MA</t>
  </si>
  <si>
    <t>Wadi Ahmadi</t>
  </si>
  <si>
    <t>Yusril Tamim Falahi</t>
  </si>
  <si>
    <t>Hasan Asy'ari Hamzah, Lc</t>
  </si>
  <si>
    <t>Zulkarnain</t>
  </si>
  <si>
    <t>Fatih Mohammad Irsyad</t>
  </si>
  <si>
    <t>Ali Muchtar, S.Sos</t>
  </si>
  <si>
    <t>Bagas Fauzi Pasha</t>
  </si>
  <si>
    <t>Ihsan Fauzi</t>
  </si>
  <si>
    <t>Asep Rival Munawar, Lc.</t>
  </si>
  <si>
    <t>Wawancara Calon Santri dan Imla Putra</t>
  </si>
  <si>
    <t>Uus Hanan Alusman, S.Si</t>
  </si>
  <si>
    <t>Harpin Firmansyah, Amd.Komp</t>
  </si>
  <si>
    <t>Muhammad Rusli Agustian, S.IP</t>
  </si>
  <si>
    <t>Miftahu Rohman</t>
  </si>
  <si>
    <t>Denie Fauzie Ridwan S.Pi</t>
  </si>
  <si>
    <t>Yunan Al Manaf, S.Sos.I</t>
  </si>
  <si>
    <t>Nurhuda, Lc</t>
  </si>
  <si>
    <t>Nursirwan</t>
  </si>
  <si>
    <t>Hardi Suhendra</t>
  </si>
  <si>
    <t>Agung Irfan Rachman</t>
  </si>
  <si>
    <t>Junaidin, Lc</t>
  </si>
  <si>
    <t>Irwansyah Ramdani, S.S</t>
  </si>
  <si>
    <t>Ujang Rahmat Solih Ginanjar, Lc</t>
  </si>
  <si>
    <t>Semua Jenjang</t>
  </si>
  <si>
    <t>Wawancara Orangtua/ Wali Putra &amp; Putri</t>
  </si>
  <si>
    <t>Hamdan Yuapi</t>
  </si>
  <si>
    <t>Abdullah Adangton, Lc</t>
  </si>
  <si>
    <t>Ujang Ridwan,S.Pd.I</t>
  </si>
  <si>
    <t>Ali Budiar, S.Pd.I</t>
  </si>
  <si>
    <t>Muh. Gaus, S.Kom, M.M</t>
  </si>
  <si>
    <t>Asep Fahrudin, S.Pd.I</t>
  </si>
  <si>
    <t>Yahya Muhammad, S.Pd</t>
  </si>
  <si>
    <t>Syam Alfiansyah,S.Pd.</t>
  </si>
  <si>
    <t>Agung Wais Al-Qorny, Lc</t>
  </si>
  <si>
    <t>Zahwa Miftahussholihah S.Pd</t>
  </si>
  <si>
    <t>Al-Qur'an dan Simulasi Hafalan Putri</t>
  </si>
  <si>
    <t>Taqiyya Khansa</t>
  </si>
  <si>
    <t>Rory Novita</t>
  </si>
  <si>
    <t>Narti Salamah</t>
  </si>
  <si>
    <t>Asma Azzahra</t>
  </si>
  <si>
    <t>Nanda Augustin</t>
  </si>
  <si>
    <t>Qoyum Hanifah</t>
  </si>
  <si>
    <t>Silvira Mutiara Balqis</t>
  </si>
  <si>
    <t>Novia Fithri Hardiawan</t>
  </si>
  <si>
    <t>Sumiati</t>
  </si>
  <si>
    <t>Balqis De Vita</t>
  </si>
  <si>
    <t>Nani Anisah</t>
  </si>
  <si>
    <t>Nurhalimah</t>
  </si>
  <si>
    <t>Syifa Luthfiyah</t>
  </si>
  <si>
    <t>Salma Sayyidatunnisaa</t>
  </si>
  <si>
    <t>Eneng Fitriani</t>
  </si>
  <si>
    <t>Dian Dewi Lestari</t>
  </si>
  <si>
    <t>Fitria Annisa Walyatalaththof</t>
  </si>
  <si>
    <t>Almas Mujahidah</t>
  </si>
  <si>
    <t>Aisyah</t>
  </si>
  <si>
    <t>Alifiyah Sholehah Annafisah</t>
  </si>
  <si>
    <t>Sofiatul Ummah</t>
  </si>
  <si>
    <t>Anisa Urrachmah</t>
  </si>
  <si>
    <t>Asri Yuliati Anggraini</t>
  </si>
  <si>
    <t>Dwi Intan Syadiah</t>
  </si>
  <si>
    <t>Covy Yani</t>
  </si>
  <si>
    <t>Eni Komalasari</t>
  </si>
  <si>
    <t>Zainab</t>
  </si>
  <si>
    <t>Fadila Adra Azkiya</t>
  </si>
  <si>
    <t>Lia Marwah Fauziah</t>
  </si>
  <si>
    <t>Muthmainnah</t>
  </si>
  <si>
    <t>Nabilah Eka Putri</t>
  </si>
  <si>
    <t>Yeti Ratnasari, S.Kom.I</t>
  </si>
  <si>
    <t>Najah Shalihah</t>
  </si>
  <si>
    <t>Putri Laela Sari</t>
  </si>
  <si>
    <t>Eulis elah Hayani, S.Pt.</t>
  </si>
  <si>
    <t>Salmah Qur'annisa Ramadhina</t>
  </si>
  <si>
    <t>Shavira Nurbaity</t>
  </si>
  <si>
    <t>Arini'l Haq, S.Pd.I, S.Psi.</t>
  </si>
  <si>
    <t>Siti Rahayu Vanessa</t>
  </si>
  <si>
    <t xml:space="preserve"> Kiki Fatmawati</t>
  </si>
  <si>
    <t>Rani Maryani, S.Pd</t>
  </si>
  <si>
    <t>Wawancara Calon Santri dan Imla Putri</t>
  </si>
  <si>
    <t>Hilsa Kalintan, ST</t>
  </si>
  <si>
    <t>Siti Hawa Nurhikmawati, S.Kom</t>
  </si>
  <si>
    <t>Meri Permatahati, S.S.</t>
  </si>
  <si>
    <t>Annisa Delis</t>
  </si>
  <si>
    <t>Annisa Meyrizka Kusumo Putri, S.Pd</t>
  </si>
  <si>
    <t xml:space="preserve">Siti Zulmaidita Aulia </t>
  </si>
  <si>
    <t>Aura Agustin Firdaus</t>
  </si>
  <si>
    <t>Siti Rahmawati</t>
  </si>
  <si>
    <t>Yuliana</t>
  </si>
  <si>
    <t>Shofura Rafa 'Tsana'</t>
  </si>
  <si>
    <t>Kode</t>
  </si>
  <si>
    <t>R.12 MTs</t>
  </si>
  <si>
    <t xml:space="preserve">ISTIRAHAT </t>
  </si>
  <si>
    <t>12.00-12.45</t>
  </si>
  <si>
    <t>12.45-14.00</t>
  </si>
  <si>
    <t>07.45-12.00</t>
  </si>
  <si>
    <t>R.13 MA</t>
  </si>
  <si>
    <t>R.14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</si>
</sst>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7"/>
      <color theme="1"/>
      <name val="Impact"/>
      <family val="2"/>
    </font>
    <font>
      <b/>
      <sz val="8"/>
      <color theme="1"/>
      <name val="Arial Narrow"/>
      <family val="2"/>
    </font>
    <font>
      <b/>
      <sz val="12"/>
      <color theme="1"/>
      <name val="Calibri"/>
      <family val="2"/>
      <scheme val="minor"/>
    </font>
    <font>
      <b/>
      <sz val="7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0" borderId="8" xfId="0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38" xfId="0" applyFont="1" applyBorder="1" applyAlignment="1">
      <alignment vertical="center"/>
    </xf>
    <xf numFmtId="0" fontId="4" fillId="0" borderId="39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4" xfId="0" quotePrefix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3" xfId="0" quotePrefix="1" applyFont="1" applyBorder="1" applyAlignment="1">
      <alignment horizontal="center" vertical="center"/>
    </xf>
    <xf numFmtId="0" fontId="4" fillId="0" borderId="14" xfId="0" quotePrefix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4" fillId="0" borderId="36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2" borderId="24" xfId="0" applyFont="1" applyFill="1" applyBorder="1" applyAlignment="1">
      <alignment horizontal="center" vertical="center" textRotation="90"/>
    </xf>
    <xf numFmtId="0" fontId="6" fillId="0" borderId="1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0" fillId="0" borderId="0" xfId="0" applyBorder="1"/>
    <xf numFmtId="0" fontId="4" fillId="0" borderId="1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5" xfId="0" quotePrefix="1" applyFont="1" applyBorder="1" applyAlignment="1">
      <alignment horizontal="center" vertical="center"/>
    </xf>
    <xf numFmtId="0" fontId="4" fillId="0" borderId="46" xfId="0" quotePrefix="1" applyFont="1" applyBorder="1" applyAlignment="1">
      <alignment horizontal="center" vertical="center"/>
    </xf>
    <xf numFmtId="0" fontId="4" fillId="0" borderId="48" xfId="0" quotePrefix="1" applyFont="1" applyBorder="1" applyAlignment="1">
      <alignment horizontal="center" vertical="center"/>
    </xf>
    <xf numFmtId="0" fontId="4" fillId="0" borderId="49" xfId="0" quotePrefix="1" applyFont="1" applyBorder="1" applyAlignment="1">
      <alignment horizontal="center" vertical="center"/>
    </xf>
    <xf numFmtId="0" fontId="4" fillId="0" borderId="32" xfId="0" quotePrefix="1" applyFont="1" applyBorder="1" applyAlignment="1">
      <alignment horizontal="center" vertical="center"/>
    </xf>
    <xf numFmtId="0" fontId="4" fillId="0" borderId="50" xfId="0" quotePrefix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 textRotation="90"/>
    </xf>
    <xf numFmtId="0" fontId="0" fillId="0" borderId="3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1" xfId="0" applyFill="1" applyBorder="1"/>
    <xf numFmtId="0" fontId="1" fillId="2" borderId="13" xfId="0" applyFont="1" applyFill="1" applyBorder="1" applyAlignment="1">
      <alignment horizontal="center" vertical="center" textRotation="90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textRotation="90"/>
    </xf>
    <xf numFmtId="0" fontId="0" fillId="0" borderId="1" xfId="0" applyFont="1" applyFill="1" applyBorder="1"/>
    <xf numFmtId="0" fontId="1" fillId="3" borderId="44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0" fillId="4" borderId="1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" fillId="4" borderId="44" xfId="0" applyFont="1" applyFill="1" applyBorder="1" applyAlignment="1">
      <alignment horizontal="center" vertical="center" textRotation="90"/>
    </xf>
    <xf numFmtId="0" fontId="1" fillId="0" borderId="2" xfId="0" applyFont="1" applyFill="1" applyBorder="1" applyAlignment="1">
      <alignment horizontal="center" vertical="center" textRotation="90"/>
    </xf>
    <xf numFmtId="0" fontId="1" fillId="0" borderId="44" xfId="0" applyFont="1" applyFill="1" applyBorder="1" applyAlignment="1">
      <alignment horizontal="center" vertical="center" textRotation="90"/>
    </xf>
    <xf numFmtId="0" fontId="1" fillId="0" borderId="3" xfId="0" applyFont="1" applyFill="1" applyBorder="1" applyAlignment="1">
      <alignment horizontal="center" vertical="center" textRotation="90"/>
    </xf>
    <xf numFmtId="0" fontId="0" fillId="4" borderId="1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0" fontId="1" fillId="0" borderId="53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textRotation="90"/>
    </xf>
    <xf numFmtId="0" fontId="0" fillId="0" borderId="25" xfId="0" applyFont="1" applyFill="1" applyBorder="1" applyAlignment="1">
      <alignment vertical="center"/>
    </xf>
    <xf numFmtId="0" fontId="1" fillId="5" borderId="44" xfId="0" applyFont="1" applyFill="1" applyBorder="1" applyAlignment="1">
      <alignment horizontal="center" vertical="center" textRotation="90"/>
    </xf>
    <xf numFmtId="0" fontId="11" fillId="0" borderId="1" xfId="0" applyFont="1" applyFill="1" applyBorder="1"/>
    <xf numFmtId="0" fontId="11" fillId="0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textRotation="90"/>
    </xf>
    <xf numFmtId="0" fontId="0" fillId="4" borderId="1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textRotation="90"/>
    </xf>
    <xf numFmtId="0" fontId="1" fillId="6" borderId="44" xfId="0" applyFont="1" applyFill="1" applyBorder="1" applyAlignment="1">
      <alignment horizontal="center" vertical="center" textRotation="90"/>
    </xf>
    <xf numFmtId="0" fontId="1" fillId="6" borderId="3" xfId="0" applyFont="1" applyFill="1" applyBorder="1" applyAlignment="1">
      <alignment horizontal="center" vertical="center" textRotation="90"/>
    </xf>
    <xf numFmtId="0" fontId="0" fillId="0" borderId="1" xfId="0" quotePrefix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0" borderId="57" xfId="0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3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7" xfId="0" quotePrefix="1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60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58" xfId="0" applyFont="1" applyBorder="1" applyAlignment="1">
      <alignment horizontal="left" vertical="center"/>
    </xf>
    <xf numFmtId="0" fontId="4" fillId="0" borderId="63" xfId="0" quotePrefix="1" applyFont="1" applyBorder="1" applyAlignment="1">
      <alignment horizontal="center" vertical="center"/>
    </xf>
    <xf numFmtId="0" fontId="4" fillId="0" borderId="64" xfId="0" quotePrefix="1" applyFont="1" applyBorder="1" applyAlignment="1">
      <alignment horizontal="center" vertical="center"/>
    </xf>
    <xf numFmtId="0" fontId="4" fillId="0" borderId="65" xfId="0" quotePrefix="1" applyFont="1" applyBorder="1" applyAlignment="1">
      <alignment horizontal="center" vertical="center"/>
    </xf>
    <xf numFmtId="0" fontId="4" fillId="0" borderId="44" xfId="0" quotePrefix="1" applyFont="1" applyBorder="1" applyAlignment="1">
      <alignment horizontal="center" vertical="center"/>
    </xf>
    <xf numFmtId="0" fontId="4" fillId="0" borderId="66" xfId="0" quotePrefix="1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 wrapText="1"/>
    </xf>
    <xf numFmtId="0" fontId="4" fillId="0" borderId="68" xfId="0" quotePrefix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0" xfId="0" quotePrefix="1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7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38" xfId="0" applyFont="1" applyBorder="1" applyAlignment="1">
      <alignment vertical="center"/>
    </xf>
    <xf numFmtId="20" fontId="4" fillId="0" borderId="15" xfId="0" quotePrefix="1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 textRotation="90"/>
    </xf>
    <xf numFmtId="166" fontId="4" fillId="0" borderId="8" xfId="0" applyNumberFormat="1" applyFont="1" applyBorder="1" applyAlignment="1">
      <alignment horizontal="center" vertical="center" textRotation="90"/>
    </xf>
    <xf numFmtId="166" fontId="4" fillId="0" borderId="9" xfId="0" applyNumberFormat="1" applyFont="1" applyBorder="1" applyAlignment="1">
      <alignment horizontal="center" vertical="center" textRotation="90"/>
    </xf>
    <xf numFmtId="0" fontId="2" fillId="0" borderId="15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77" xfId="0" applyFont="1" applyBorder="1" applyAlignment="1">
      <alignment horizontal="left" vertical="center"/>
    </xf>
    <xf numFmtId="0" fontId="2" fillId="0" borderId="62" xfId="0" applyFont="1" applyBorder="1" applyAlignment="1">
      <alignment horizontal="center" vertical="center"/>
    </xf>
    <xf numFmtId="0" fontId="2" fillId="0" borderId="78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center" vertical="center"/>
    </xf>
    <xf numFmtId="0" fontId="2" fillId="0" borderId="80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57151</xdr:colOff>
      <xdr:row>0</xdr:row>
      <xdr:rowOff>51411</xdr:rowOff>
    </xdr:from>
    <xdr:to>
      <xdr:col>6</xdr:col>
      <xdr:colOff>85725</xdr:colOff>
      <xdr:row>3</xdr:row>
      <xdr:rowOff>45338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6" y="51411"/>
          <a:ext cx="561974" cy="574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57151</xdr:colOff>
      <xdr:row>0</xdr:row>
      <xdr:rowOff>51411</xdr:rowOff>
    </xdr:from>
    <xdr:to>
      <xdr:col>6</xdr:col>
      <xdr:colOff>85725</xdr:colOff>
      <xdr:row>3</xdr:row>
      <xdr:rowOff>45338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6" y="51411"/>
          <a:ext cx="561974" cy="574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workbookViewId="0">
      <selection activeCell="AC16" sqref="AC16"/>
    </sheetView>
  </sheetViews>
  <sheetFormatPr defaultRowHeight="15" x14ac:dyDescent="0.25"/>
  <cols>
    <col min="1" max="1" width="4.5703125" customWidth="1"/>
    <col min="2" max="2" width="3.42578125" customWidth="1"/>
    <col min="3" max="3" width="8.5703125" customWidth="1"/>
    <col min="4" max="4" width="11.28515625" customWidth="1"/>
    <col min="5" max="21" width="4" customWidth="1"/>
    <col min="22" max="22" width="10.28515625" customWidth="1"/>
    <col min="23" max="36" width="3.85546875" customWidth="1"/>
  </cols>
  <sheetData>
    <row r="1" spans="1:36" x14ac:dyDescent="0.25">
      <c r="A1" s="29" t="s">
        <v>46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</row>
    <row r="2" spans="1:36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</row>
    <row r="3" spans="1:36" x14ac:dyDescent="0.25">
      <c r="A3" s="29" t="s">
        <v>47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</row>
    <row r="4" spans="1:36" ht="15.75" thickBot="1" x14ac:dyDescent="0.3"/>
    <row r="5" spans="1:36" ht="26.25" thickTop="1" x14ac:dyDescent="0.25">
      <c r="A5" s="43" t="s">
        <v>1</v>
      </c>
      <c r="B5" s="47" t="s">
        <v>2</v>
      </c>
      <c r="C5" s="40" t="s">
        <v>3</v>
      </c>
      <c r="D5" s="45" t="s">
        <v>5</v>
      </c>
      <c r="E5" s="57" t="s">
        <v>73</v>
      </c>
      <c r="F5" s="58" t="s">
        <v>72</v>
      </c>
      <c r="G5" s="58" t="s">
        <v>71</v>
      </c>
      <c r="H5" s="58" t="s">
        <v>70</v>
      </c>
      <c r="I5" s="58" t="s">
        <v>69</v>
      </c>
      <c r="J5" s="58" t="s">
        <v>68</v>
      </c>
      <c r="K5" s="58" t="s">
        <v>67</v>
      </c>
      <c r="L5" s="59" t="s">
        <v>66</v>
      </c>
      <c r="M5" s="59" t="s">
        <v>65</v>
      </c>
      <c r="N5" s="59" t="s">
        <v>64</v>
      </c>
      <c r="O5" s="59" t="s">
        <v>63</v>
      </c>
      <c r="P5" s="59" t="s">
        <v>213</v>
      </c>
      <c r="Q5" s="59" t="s">
        <v>58</v>
      </c>
      <c r="R5" s="59" t="s">
        <v>59</v>
      </c>
      <c r="S5" s="59" t="s">
        <v>60</v>
      </c>
      <c r="T5" s="59" t="s">
        <v>61</v>
      </c>
      <c r="U5" s="59" t="s">
        <v>62</v>
      </c>
      <c r="V5" s="45" t="s">
        <v>5</v>
      </c>
      <c r="W5" s="61" t="s">
        <v>11</v>
      </c>
      <c r="X5" s="58" t="s">
        <v>12</v>
      </c>
      <c r="Y5" s="58" t="s">
        <v>13</v>
      </c>
      <c r="Z5" s="58" t="s">
        <v>14</v>
      </c>
      <c r="AA5" s="58" t="s">
        <v>15</v>
      </c>
      <c r="AB5" s="58" t="s">
        <v>16</v>
      </c>
      <c r="AC5" s="62" t="s">
        <v>43</v>
      </c>
      <c r="AD5" s="58" t="s">
        <v>51</v>
      </c>
      <c r="AE5" s="58" t="s">
        <v>52</v>
      </c>
      <c r="AF5" s="58" t="s">
        <v>53</v>
      </c>
      <c r="AG5" s="58" t="s">
        <v>54</v>
      </c>
      <c r="AH5" s="58" t="s">
        <v>55</v>
      </c>
      <c r="AI5" s="58" t="s">
        <v>56</v>
      </c>
      <c r="AJ5" s="60" t="s">
        <v>57</v>
      </c>
    </row>
    <row r="6" spans="1:36" ht="15.75" thickBot="1" x14ac:dyDescent="0.3">
      <c r="A6" s="44"/>
      <c r="B6" s="48"/>
      <c r="C6" s="41"/>
      <c r="D6" s="46"/>
      <c r="E6" s="6" t="s">
        <v>4</v>
      </c>
      <c r="F6" s="7" t="s">
        <v>4</v>
      </c>
      <c r="G6" s="7" t="s">
        <v>4</v>
      </c>
      <c r="H6" s="7" t="s">
        <v>4</v>
      </c>
      <c r="I6" s="7" t="s">
        <v>4</v>
      </c>
      <c r="J6" s="7" t="s">
        <v>4</v>
      </c>
      <c r="K6" s="7" t="s">
        <v>4</v>
      </c>
      <c r="L6" s="7" t="s">
        <v>4</v>
      </c>
      <c r="M6" s="7" t="s">
        <v>4</v>
      </c>
      <c r="N6" s="7" t="s">
        <v>4</v>
      </c>
      <c r="O6" s="7" t="s">
        <v>4</v>
      </c>
      <c r="P6" s="7" t="s">
        <v>4</v>
      </c>
      <c r="Q6" s="7" t="s">
        <v>4</v>
      </c>
      <c r="R6" s="7" t="s">
        <v>4</v>
      </c>
      <c r="S6" s="7" t="s">
        <v>4</v>
      </c>
      <c r="T6" s="7" t="s">
        <v>4</v>
      </c>
      <c r="U6" s="7" t="s">
        <v>4</v>
      </c>
      <c r="V6" s="46"/>
      <c r="W6" s="12" t="s">
        <v>4</v>
      </c>
      <c r="X6" s="7" t="s">
        <v>4</v>
      </c>
      <c r="Y6" s="7" t="s">
        <v>4</v>
      </c>
      <c r="Z6" s="7" t="s">
        <v>4</v>
      </c>
      <c r="AA6" s="7" t="s">
        <v>4</v>
      </c>
      <c r="AB6" s="7" t="s">
        <v>4</v>
      </c>
      <c r="AC6" s="7" t="s">
        <v>4</v>
      </c>
      <c r="AD6" s="7" t="s">
        <v>4</v>
      </c>
      <c r="AE6" s="7" t="s">
        <v>4</v>
      </c>
      <c r="AF6" s="7" t="s">
        <v>4</v>
      </c>
      <c r="AG6" s="7" t="s">
        <v>4</v>
      </c>
      <c r="AH6" s="7" t="s">
        <v>4</v>
      </c>
      <c r="AI6" s="7" t="s">
        <v>4</v>
      </c>
      <c r="AJ6" s="8" t="s">
        <v>4</v>
      </c>
    </row>
    <row r="7" spans="1:36" ht="15.75" thickTop="1" x14ac:dyDescent="0.25">
      <c r="A7" s="34" t="s">
        <v>48</v>
      </c>
      <c r="B7" s="32">
        <v>1</v>
      </c>
      <c r="C7" s="30" t="s">
        <v>217</v>
      </c>
      <c r="D7" s="52" t="s">
        <v>49</v>
      </c>
      <c r="E7" s="63" t="str">
        <f>'Penguji Putra'!A8</f>
        <v>01</v>
      </c>
      <c r="F7" s="65" t="str">
        <f>C23</f>
        <v>02</v>
      </c>
      <c r="G7" s="65" t="str">
        <f>C24</f>
        <v>03</v>
      </c>
      <c r="H7" s="65" t="str">
        <f>C25</f>
        <v>04</v>
      </c>
      <c r="I7" s="65" t="str">
        <f>C26</f>
        <v>05</v>
      </c>
      <c r="J7" s="65" t="str">
        <f>C27</f>
        <v>06</v>
      </c>
      <c r="K7" s="65" t="str">
        <f>C28</f>
        <v>07</v>
      </c>
      <c r="L7" s="65" t="str">
        <f>C29</f>
        <v>08</v>
      </c>
      <c r="M7" s="65" t="str">
        <f>C30</f>
        <v>09</v>
      </c>
      <c r="N7" s="65">
        <v>10</v>
      </c>
      <c r="O7" s="65">
        <v>11</v>
      </c>
      <c r="P7" s="65">
        <v>12</v>
      </c>
      <c r="Q7" s="65">
        <v>13</v>
      </c>
      <c r="R7" s="65">
        <v>14</v>
      </c>
      <c r="S7" s="65">
        <v>15</v>
      </c>
      <c r="T7" s="65">
        <v>16</v>
      </c>
      <c r="U7" s="149">
        <v>17</v>
      </c>
      <c r="V7" s="38" t="s">
        <v>40</v>
      </c>
      <c r="W7" s="63">
        <v>35</v>
      </c>
      <c r="X7" s="65">
        <v>36</v>
      </c>
      <c r="Y7" s="65">
        <v>37</v>
      </c>
      <c r="Z7" s="65">
        <v>38</v>
      </c>
      <c r="AA7" s="65">
        <v>39</v>
      </c>
      <c r="AB7" s="65">
        <v>40</v>
      </c>
      <c r="AC7" s="65">
        <v>41</v>
      </c>
      <c r="AD7" s="65">
        <v>42</v>
      </c>
      <c r="AE7" s="65">
        <v>43</v>
      </c>
      <c r="AF7" s="65">
        <v>44</v>
      </c>
      <c r="AG7" s="65">
        <v>45</v>
      </c>
      <c r="AH7" s="65">
        <v>46</v>
      </c>
      <c r="AI7" s="65">
        <v>47</v>
      </c>
      <c r="AJ7" s="66">
        <v>48</v>
      </c>
    </row>
    <row r="8" spans="1:36" ht="15.75" thickBot="1" x14ac:dyDescent="0.3">
      <c r="A8" s="35"/>
      <c r="B8" s="33"/>
      <c r="C8" s="31"/>
      <c r="D8" s="53"/>
      <c r="E8" s="64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150"/>
      <c r="V8" s="39"/>
      <c r="W8" s="151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3"/>
    </row>
    <row r="9" spans="1:36" ht="15.75" thickTop="1" x14ac:dyDescent="0.25">
      <c r="A9" s="35"/>
      <c r="B9" s="33"/>
      <c r="C9" s="31"/>
      <c r="D9" s="54" t="s">
        <v>50</v>
      </c>
      <c r="E9" s="63">
        <v>18</v>
      </c>
      <c r="F9" s="65">
        <v>19</v>
      </c>
      <c r="G9" s="65">
        <v>20</v>
      </c>
      <c r="H9" s="65">
        <v>21</v>
      </c>
      <c r="I9" s="65">
        <v>22</v>
      </c>
      <c r="J9" s="65">
        <v>23</v>
      </c>
      <c r="K9" s="65">
        <v>24</v>
      </c>
      <c r="L9" s="65">
        <v>25</v>
      </c>
      <c r="M9" s="65">
        <v>26</v>
      </c>
      <c r="N9" s="65">
        <v>27</v>
      </c>
      <c r="O9" s="65">
        <v>28</v>
      </c>
      <c r="P9" s="65">
        <v>29</v>
      </c>
      <c r="Q9" s="65">
        <v>30</v>
      </c>
      <c r="R9" s="65">
        <v>31</v>
      </c>
      <c r="S9" s="65">
        <v>32</v>
      </c>
      <c r="T9" s="65">
        <v>33</v>
      </c>
      <c r="U9" s="65">
        <v>34</v>
      </c>
      <c r="V9" s="39"/>
      <c r="W9" s="151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3"/>
    </row>
    <row r="10" spans="1:36" ht="15.75" thickBot="1" x14ac:dyDescent="0.3">
      <c r="A10" s="35"/>
      <c r="B10" s="33"/>
      <c r="C10" s="31"/>
      <c r="D10" s="55"/>
      <c r="E10" s="64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37"/>
      <c r="W10" s="64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8"/>
    </row>
    <row r="11" spans="1:36" ht="16.5" thickTop="1" thickBot="1" x14ac:dyDescent="0.3">
      <c r="A11" s="35"/>
      <c r="B11" s="3">
        <v>2</v>
      </c>
      <c r="C11" s="19" t="s">
        <v>215</v>
      </c>
      <c r="D11" s="22" t="s">
        <v>214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4"/>
    </row>
    <row r="12" spans="1:36" ht="15.75" thickTop="1" x14ac:dyDescent="0.25">
      <c r="A12" s="35"/>
      <c r="B12" s="32">
        <v>3</v>
      </c>
      <c r="C12" s="30" t="s">
        <v>216</v>
      </c>
      <c r="D12" s="52" t="s">
        <v>49</v>
      </c>
      <c r="E12" s="63" t="str">
        <f>'Penguji Putra'!A13</f>
        <v>06</v>
      </c>
      <c r="F12" s="65" t="str">
        <f>C28</f>
        <v>07</v>
      </c>
      <c r="G12" s="65" t="str">
        <f>C29</f>
        <v>08</v>
      </c>
      <c r="H12" s="65" t="str">
        <f>C30</f>
        <v>09</v>
      </c>
      <c r="I12" s="65" t="str">
        <f>C31</f>
        <v>10</v>
      </c>
      <c r="J12" s="65" t="str">
        <f>C32</f>
        <v>11</v>
      </c>
      <c r="K12" s="65" t="str">
        <f>C33</f>
        <v>12</v>
      </c>
      <c r="L12" s="65" t="str">
        <f>C34</f>
        <v>13</v>
      </c>
      <c r="M12" s="65" t="str">
        <f>C35</f>
        <v>14</v>
      </c>
      <c r="N12" s="65">
        <v>10</v>
      </c>
      <c r="O12" s="65">
        <v>11</v>
      </c>
      <c r="P12" s="65">
        <v>12</v>
      </c>
      <c r="Q12" s="65">
        <v>13</v>
      </c>
      <c r="R12" s="65">
        <v>14</v>
      </c>
      <c r="S12" s="65">
        <v>15</v>
      </c>
      <c r="T12" s="65">
        <v>16</v>
      </c>
      <c r="U12" s="149">
        <v>17</v>
      </c>
      <c r="V12" s="154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</row>
    <row r="13" spans="1:36" ht="15.75" thickBot="1" x14ac:dyDescent="0.3">
      <c r="A13" s="35"/>
      <c r="B13" s="33"/>
      <c r="C13" s="31"/>
      <c r="D13" s="53"/>
      <c r="E13" s="64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150"/>
      <c r="V13" s="156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</row>
    <row r="14" spans="1:36" ht="15.75" thickTop="1" x14ac:dyDescent="0.25">
      <c r="A14" s="35"/>
      <c r="B14" s="33"/>
      <c r="C14" s="31"/>
      <c r="D14" s="54" t="s">
        <v>50</v>
      </c>
      <c r="E14" s="63">
        <v>18</v>
      </c>
      <c r="F14" s="65">
        <v>19</v>
      </c>
      <c r="G14" s="65">
        <v>20</v>
      </c>
      <c r="H14" s="65">
        <v>21</v>
      </c>
      <c r="I14" s="65">
        <v>22</v>
      </c>
      <c r="J14" s="65">
        <v>23</v>
      </c>
      <c r="K14" s="65">
        <v>24</v>
      </c>
      <c r="L14" s="65">
        <v>25</v>
      </c>
      <c r="M14" s="65">
        <v>26</v>
      </c>
      <c r="N14" s="65">
        <v>27</v>
      </c>
      <c r="O14" s="65">
        <v>28</v>
      </c>
      <c r="P14" s="65">
        <v>29</v>
      </c>
      <c r="Q14" s="65">
        <v>30</v>
      </c>
      <c r="R14" s="65">
        <v>31</v>
      </c>
      <c r="S14" s="65">
        <v>32</v>
      </c>
      <c r="T14" s="65">
        <v>33</v>
      </c>
      <c r="U14" s="65">
        <v>34</v>
      </c>
      <c r="V14" s="156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</row>
    <row r="15" spans="1:36" ht="15.75" thickBot="1" x14ac:dyDescent="0.3">
      <c r="A15" s="35"/>
      <c r="B15" s="33"/>
      <c r="C15" s="31"/>
      <c r="D15" s="55"/>
      <c r="E15" s="64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158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</row>
    <row r="16" spans="1:36" ht="16.5" thickTop="1" thickBot="1" x14ac:dyDescent="0.3">
      <c r="A16" s="36"/>
      <c r="B16" s="4">
        <v>4</v>
      </c>
      <c r="C16" s="170">
        <v>0.58333333333333337</v>
      </c>
      <c r="D16" s="159" t="s">
        <v>10</v>
      </c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1"/>
      <c r="V16" s="13"/>
      <c r="W16" s="13"/>
      <c r="X16" s="13"/>
      <c r="Y16" s="13"/>
      <c r="Z16" s="13"/>
      <c r="AA16" s="13"/>
      <c r="AB16" s="13"/>
      <c r="AC16" s="56"/>
      <c r="AD16" s="56"/>
      <c r="AE16" s="56"/>
      <c r="AF16" s="56"/>
      <c r="AG16" s="56"/>
      <c r="AH16" s="56"/>
      <c r="AI16" s="56"/>
      <c r="AJ16" s="56"/>
    </row>
    <row r="19" spans="3:33" s="2" customFormat="1" ht="12.75" x14ac:dyDescent="0.25">
      <c r="C19" s="25" t="s">
        <v>44</v>
      </c>
      <c r="D19" s="25"/>
      <c r="E19" s="25"/>
      <c r="F19" s="25"/>
      <c r="G19" s="25"/>
      <c r="H19" s="25"/>
    </row>
    <row r="20" spans="3:33" s="2" customFormat="1" ht="12.75" thickBot="1" x14ac:dyDescent="0.3">
      <c r="U20" s="135"/>
      <c r="V20" s="135"/>
      <c r="W20" s="135"/>
    </row>
    <row r="21" spans="3:33" s="10" customFormat="1" ht="12.75" customHeight="1" thickBot="1" x14ac:dyDescent="0.3">
      <c r="C21" s="144" t="s">
        <v>4</v>
      </c>
      <c r="D21" s="145" t="s">
        <v>39</v>
      </c>
      <c r="E21" s="145"/>
      <c r="F21" s="145"/>
      <c r="G21" s="145" t="s">
        <v>212</v>
      </c>
      <c r="H21" s="145"/>
      <c r="I21" s="145" t="s">
        <v>39</v>
      </c>
      <c r="J21" s="145"/>
      <c r="K21" s="145"/>
      <c r="L21" s="145"/>
      <c r="M21" s="145"/>
      <c r="N21" s="144" t="s">
        <v>4</v>
      </c>
      <c r="O21" s="162" t="s">
        <v>39</v>
      </c>
      <c r="P21" s="163"/>
      <c r="Q21" s="163"/>
      <c r="R21" s="163"/>
      <c r="S21" s="163"/>
      <c r="T21" s="169"/>
      <c r="U21" s="28"/>
      <c r="V21" s="28"/>
      <c r="W21" s="20"/>
      <c r="X21" s="28"/>
      <c r="Y21" s="28"/>
      <c r="Z21" s="13"/>
      <c r="AB21" s="14"/>
      <c r="AC21" s="14"/>
      <c r="AD21" s="20"/>
      <c r="AE21" s="28"/>
      <c r="AF21" s="28"/>
      <c r="AG21" s="13"/>
    </row>
    <row r="22" spans="3:33" s="10" customFormat="1" ht="12.75" customHeight="1" x14ac:dyDescent="0.25">
      <c r="C22" s="137" t="s">
        <v>6</v>
      </c>
      <c r="D22" s="138" t="str">
        <f>'Penguji Putra'!B8</f>
        <v>Fitri Bin Dede, Lc.</v>
      </c>
      <c r="E22" s="139"/>
      <c r="F22" s="140"/>
      <c r="G22" s="141">
        <v>18</v>
      </c>
      <c r="H22" s="142"/>
      <c r="I22" s="147" t="str">
        <f>'Penguji Putra'!B26</f>
        <v>Asep Rival Munawar, Lc.</v>
      </c>
      <c r="J22" s="139"/>
      <c r="K22" s="139"/>
      <c r="L22" s="139"/>
      <c r="M22" s="139"/>
      <c r="N22" s="143">
        <v>35</v>
      </c>
      <c r="O22" s="166" t="str">
        <f>'Penguji Putra'!B44</f>
        <v>Ujang Rahmat Solih Ginanjar, Lc</v>
      </c>
      <c r="P22" s="167"/>
      <c r="Q22" s="167"/>
      <c r="R22" s="167"/>
      <c r="S22" s="167"/>
      <c r="T22" s="11"/>
      <c r="U22" s="136"/>
      <c r="V22" s="136"/>
      <c r="W22" s="15"/>
      <c r="X22" s="21"/>
      <c r="Y22" s="21"/>
      <c r="Z22" s="14"/>
      <c r="AB22" s="14"/>
      <c r="AC22" s="14"/>
      <c r="AD22" s="15"/>
      <c r="AE22" s="21"/>
      <c r="AF22" s="21"/>
      <c r="AG22" s="14"/>
    </row>
    <row r="23" spans="3:33" s="10" customFormat="1" ht="12.75" customHeight="1" x14ac:dyDescent="0.25">
      <c r="C23" s="5" t="s">
        <v>7</v>
      </c>
      <c r="D23" s="26" t="str">
        <f>'Penguji Putra'!B9</f>
        <v>Deden Dimyati, Lc</v>
      </c>
      <c r="E23" s="131"/>
      <c r="F23" s="132"/>
      <c r="G23" s="129">
        <v>19</v>
      </c>
      <c r="H23" s="133"/>
      <c r="I23" s="148" t="str">
        <f>'Penguji Putra'!B27</f>
        <v>Uus Hanan Alusman, S.Si</v>
      </c>
      <c r="J23" s="131"/>
      <c r="K23" s="131"/>
      <c r="L23" s="131"/>
      <c r="M23" s="131"/>
      <c r="N23" s="1">
        <v>36</v>
      </c>
      <c r="O23" s="168" t="str">
        <f>'Penguji Putra'!B45</f>
        <v>Zainal Arifin, Lc</v>
      </c>
      <c r="P23" s="168"/>
      <c r="Q23" s="168"/>
      <c r="R23" s="168"/>
      <c r="S23" s="26"/>
      <c r="T23" s="11"/>
      <c r="U23" s="136"/>
      <c r="V23" s="136"/>
      <c r="W23" s="15"/>
      <c r="X23" s="21"/>
      <c r="Y23" s="21"/>
      <c r="Z23" s="14"/>
      <c r="AB23" s="14"/>
      <c r="AC23" s="14"/>
      <c r="AD23" s="15"/>
      <c r="AE23" s="21"/>
      <c r="AF23" s="21"/>
      <c r="AG23" s="14"/>
    </row>
    <row r="24" spans="3:33" s="10" customFormat="1" ht="12.75" customHeight="1" x14ac:dyDescent="0.25">
      <c r="C24" s="5" t="s">
        <v>8</v>
      </c>
      <c r="D24" s="26" t="str">
        <f>'Penguji Putra'!B10</f>
        <v>Muslim Kuswardi, S.Pd</v>
      </c>
      <c r="E24" s="131"/>
      <c r="F24" s="132"/>
      <c r="G24" s="129">
        <v>20</v>
      </c>
      <c r="H24" s="133"/>
      <c r="I24" s="148" t="str">
        <f>'Penguji Putra'!B28</f>
        <v>Harpin Firmansyah, Amd.Komp</v>
      </c>
      <c r="J24" s="131"/>
      <c r="K24" s="131"/>
      <c r="L24" s="131"/>
      <c r="M24" s="131"/>
      <c r="N24" s="1">
        <v>37</v>
      </c>
      <c r="O24" s="168" t="str">
        <f>'Penguji Putra'!B46</f>
        <v>Hamdan Yuapi</v>
      </c>
      <c r="P24" s="168"/>
      <c r="Q24" s="168"/>
      <c r="R24" s="168"/>
      <c r="S24" s="26"/>
      <c r="T24" s="11"/>
      <c r="U24" s="136"/>
      <c r="V24" s="136"/>
      <c r="W24" s="15"/>
      <c r="X24" s="21"/>
      <c r="Y24" s="21"/>
      <c r="Z24" s="14"/>
      <c r="AB24" s="14"/>
      <c r="AC24" s="14"/>
      <c r="AD24" s="15"/>
      <c r="AE24" s="21"/>
      <c r="AF24" s="21"/>
      <c r="AG24" s="14"/>
    </row>
    <row r="25" spans="3:33" s="10" customFormat="1" ht="12.75" customHeight="1" x14ac:dyDescent="0.25">
      <c r="C25" s="5" t="s">
        <v>9</v>
      </c>
      <c r="D25" s="26" t="str">
        <f>'Penguji Putra'!B11</f>
        <v>Moch. Syaepul Bahtiar, S.Pd.I</v>
      </c>
      <c r="E25" s="131"/>
      <c r="F25" s="132"/>
      <c r="G25" s="129">
        <v>21</v>
      </c>
      <c r="H25" s="133"/>
      <c r="I25" s="148" t="str">
        <f>'Penguji Putra'!B29</f>
        <v>Muhammad Rusli Agustian, S.IP</v>
      </c>
      <c r="J25" s="131"/>
      <c r="K25" s="131"/>
      <c r="L25" s="131"/>
      <c r="M25" s="131"/>
      <c r="N25" s="1">
        <v>38</v>
      </c>
      <c r="O25" s="168" t="str">
        <f>'Penguji Putra'!B47</f>
        <v>Abdullah Adangton, Lc</v>
      </c>
      <c r="P25" s="168"/>
      <c r="Q25" s="168"/>
      <c r="R25" s="168"/>
      <c r="S25" s="26"/>
      <c r="T25" s="11"/>
      <c r="U25" s="136"/>
      <c r="V25" s="136"/>
      <c r="W25" s="15"/>
      <c r="X25" s="21"/>
      <c r="Y25" s="21"/>
      <c r="Z25" s="14"/>
      <c r="AB25" s="14"/>
      <c r="AC25" s="14"/>
      <c r="AD25" s="15"/>
      <c r="AE25" s="21"/>
      <c r="AF25" s="21"/>
      <c r="AG25" s="14"/>
    </row>
    <row r="26" spans="3:33" s="10" customFormat="1" ht="12.75" customHeight="1" x14ac:dyDescent="0.25">
      <c r="C26" s="5" t="s">
        <v>26</v>
      </c>
      <c r="D26" s="26" t="str">
        <f>'Penguji Putra'!B12</f>
        <v>Hayatul Maqi</v>
      </c>
      <c r="E26" s="131"/>
      <c r="F26" s="132"/>
      <c r="G26" s="129">
        <v>22</v>
      </c>
      <c r="H26" s="133"/>
      <c r="I26" s="148" t="str">
        <f>'Penguji Putra'!B30</f>
        <v>Miftahu Rohman</v>
      </c>
      <c r="J26" s="131"/>
      <c r="K26" s="131"/>
      <c r="L26" s="131"/>
      <c r="M26" s="131"/>
      <c r="N26" s="1">
        <v>39</v>
      </c>
      <c r="O26" s="168" t="str">
        <f>'Penguji Putra'!B48</f>
        <v>Buldan Taufik, S.Pd.I</v>
      </c>
      <c r="P26" s="168"/>
      <c r="Q26" s="168"/>
      <c r="R26" s="168"/>
      <c r="S26" s="26"/>
      <c r="T26" s="11"/>
      <c r="U26" s="136"/>
      <c r="V26" s="136"/>
      <c r="W26" s="15"/>
      <c r="X26" s="21"/>
      <c r="Y26" s="21"/>
      <c r="Z26" s="14"/>
      <c r="AB26" s="14"/>
      <c r="AC26" s="14"/>
      <c r="AD26" s="15"/>
      <c r="AE26" s="21"/>
      <c r="AF26" s="21"/>
      <c r="AG26" s="14"/>
    </row>
    <row r="27" spans="3:33" s="10" customFormat="1" ht="12.75" customHeight="1" x14ac:dyDescent="0.25">
      <c r="C27" s="5" t="s">
        <v>27</v>
      </c>
      <c r="D27" s="26" t="str">
        <f>'Penguji Putra'!B13</f>
        <v>Munaji Habibullah, Lc</v>
      </c>
      <c r="E27" s="131"/>
      <c r="F27" s="132"/>
      <c r="G27" s="129">
        <v>23</v>
      </c>
      <c r="H27" s="133"/>
      <c r="I27" s="148" t="str">
        <f>'Penguji Putra'!B31</f>
        <v>Denie Fauzie Ridwan S.Pi</v>
      </c>
      <c r="J27" s="131"/>
      <c r="K27" s="131"/>
      <c r="L27" s="131"/>
      <c r="M27" s="131"/>
      <c r="N27" s="1">
        <v>40</v>
      </c>
      <c r="O27" s="168" t="str">
        <f>'Penguji Putra'!B49</f>
        <v>Ujang Ridwan,S.Pd.I</v>
      </c>
      <c r="P27" s="168"/>
      <c r="Q27" s="168"/>
      <c r="R27" s="168"/>
      <c r="S27" s="26"/>
      <c r="T27" s="11"/>
      <c r="U27" s="136"/>
      <c r="V27" s="136"/>
      <c r="W27" s="15"/>
      <c r="X27" s="21"/>
      <c r="Y27" s="21"/>
      <c r="Z27" s="14"/>
      <c r="AB27" s="14"/>
      <c r="AC27" s="14"/>
      <c r="AD27" s="15"/>
      <c r="AE27" s="21"/>
      <c r="AF27" s="21"/>
      <c r="AG27" s="14"/>
    </row>
    <row r="28" spans="3:33" s="10" customFormat="1" ht="12.75" customHeight="1" x14ac:dyDescent="0.25">
      <c r="C28" s="5" t="s">
        <v>28</v>
      </c>
      <c r="D28" s="26" t="str">
        <f>'Penguji Putra'!B14</f>
        <v>Abdullah Aleng, Lc</v>
      </c>
      <c r="E28" s="131"/>
      <c r="F28" s="132"/>
      <c r="G28" s="129">
        <v>24</v>
      </c>
      <c r="H28" s="133"/>
      <c r="I28" s="148" t="str">
        <f>'Penguji Putra'!B32</f>
        <v>Yunan Al Manaf, S.Sos.I</v>
      </c>
      <c r="J28" s="131"/>
      <c r="K28" s="131"/>
      <c r="L28" s="131"/>
      <c r="M28" s="131"/>
      <c r="N28" s="1">
        <v>41</v>
      </c>
      <c r="O28" s="168" t="str">
        <f>'Penguji Putra'!B50</f>
        <v>Ali Budiar, S.Pd.I</v>
      </c>
      <c r="P28" s="168"/>
      <c r="Q28" s="168"/>
      <c r="R28" s="168"/>
      <c r="S28" s="26"/>
      <c r="T28" s="11"/>
      <c r="U28" s="136"/>
      <c r="V28" s="136"/>
      <c r="W28" s="15"/>
      <c r="X28" s="21"/>
      <c r="Y28" s="21"/>
      <c r="Z28" s="14"/>
      <c r="AB28" s="14"/>
      <c r="AC28" s="14"/>
      <c r="AD28" s="15"/>
      <c r="AE28" s="21"/>
      <c r="AF28" s="21"/>
      <c r="AG28" s="14"/>
    </row>
    <row r="29" spans="3:33" s="10" customFormat="1" ht="12.75" customHeight="1" x14ac:dyDescent="0.25">
      <c r="C29" s="5" t="s">
        <v>29</v>
      </c>
      <c r="D29" s="26" t="str">
        <f>'Penguji Putra'!B15</f>
        <v>Muhammad Khobir, Lc</v>
      </c>
      <c r="E29" s="131"/>
      <c r="F29" s="132"/>
      <c r="G29" s="129">
        <v>25</v>
      </c>
      <c r="H29" s="133"/>
      <c r="I29" s="148" t="str">
        <f>'Penguji Putra'!B33</f>
        <v>Nurhuda, Lc</v>
      </c>
      <c r="J29" s="131"/>
      <c r="K29" s="131"/>
      <c r="L29" s="131"/>
      <c r="M29" s="131"/>
      <c r="N29" s="1">
        <v>42</v>
      </c>
      <c r="O29" s="168" t="str">
        <f>'Penguji Putra'!B51</f>
        <v>Muh. Gaus, S.Kom, M.M</v>
      </c>
      <c r="P29" s="168"/>
      <c r="Q29" s="168"/>
      <c r="R29" s="168"/>
      <c r="S29" s="26"/>
      <c r="T29" s="11"/>
      <c r="U29" s="136"/>
      <c r="V29" s="136"/>
      <c r="W29" s="15"/>
      <c r="X29" s="21"/>
      <c r="Y29" s="21"/>
      <c r="Z29" s="14"/>
      <c r="AB29" s="14"/>
      <c r="AC29" s="14"/>
      <c r="AD29" s="15"/>
      <c r="AE29" s="21"/>
      <c r="AF29" s="21"/>
      <c r="AG29" s="14"/>
    </row>
    <row r="30" spans="3:33" s="10" customFormat="1" ht="12.75" customHeight="1" x14ac:dyDescent="0.25">
      <c r="C30" s="5" t="s">
        <v>30</v>
      </c>
      <c r="D30" s="26" t="str">
        <f>'Penguji Putra'!B16</f>
        <v>Fachru Muchlisin</v>
      </c>
      <c r="E30" s="131"/>
      <c r="F30" s="132"/>
      <c r="G30" s="129">
        <v>26</v>
      </c>
      <c r="H30" s="133"/>
      <c r="I30" s="148" t="str">
        <f>'Penguji Putra'!B34</f>
        <v>Nursirwan</v>
      </c>
      <c r="J30" s="131"/>
      <c r="K30" s="131"/>
      <c r="L30" s="131"/>
      <c r="M30" s="131"/>
      <c r="N30" s="1">
        <v>43</v>
      </c>
      <c r="O30" s="168" t="str">
        <f>'Penguji Putra'!B52</f>
        <v>Asep Fahrudin, S.Pd.I</v>
      </c>
      <c r="P30" s="168"/>
      <c r="Q30" s="168"/>
      <c r="R30" s="168"/>
      <c r="S30" s="26"/>
      <c r="T30" s="11"/>
      <c r="U30" s="136"/>
      <c r="V30" s="136"/>
      <c r="W30" s="14"/>
      <c r="X30" s="49"/>
      <c r="Y30" s="49"/>
      <c r="Z30" s="14"/>
      <c r="AB30" s="14"/>
      <c r="AC30" s="14"/>
      <c r="AD30" s="14"/>
      <c r="AE30" s="49"/>
      <c r="AF30" s="49"/>
      <c r="AG30" s="14"/>
    </row>
    <row r="31" spans="3:33" s="10" customFormat="1" ht="12.75" customHeight="1" x14ac:dyDescent="0.25">
      <c r="C31" s="5" t="s">
        <v>31</v>
      </c>
      <c r="D31" s="26" t="str">
        <f>'Penguji Putra'!B17</f>
        <v>Muhammad Panrais Shaffat</v>
      </c>
      <c r="E31" s="131"/>
      <c r="F31" s="132"/>
      <c r="G31" s="129">
        <v>27</v>
      </c>
      <c r="H31" s="133"/>
      <c r="I31" s="148" t="str">
        <f>'Penguji Putra'!B35</f>
        <v>Hardi Suhendra</v>
      </c>
      <c r="J31" s="131"/>
      <c r="K31" s="131"/>
      <c r="L31" s="131"/>
      <c r="M31" s="131"/>
      <c r="N31" s="1">
        <v>44</v>
      </c>
      <c r="O31" s="168" t="str">
        <f>'Penguji Putra'!B53</f>
        <v>Yahya Muhammad, S.Pd</v>
      </c>
      <c r="P31" s="168"/>
      <c r="Q31" s="168"/>
      <c r="R31" s="168"/>
      <c r="S31" s="26"/>
      <c r="T31" s="11"/>
      <c r="U31" s="136"/>
      <c r="V31" s="136"/>
      <c r="W31" s="14"/>
      <c r="X31" s="49"/>
      <c r="Y31" s="49"/>
      <c r="Z31" s="14"/>
      <c r="AB31" s="14"/>
      <c r="AC31" s="14"/>
      <c r="AD31" s="14"/>
      <c r="AE31" s="49"/>
      <c r="AF31" s="49"/>
      <c r="AG31" s="14"/>
    </row>
    <row r="32" spans="3:33" s="10" customFormat="1" ht="12.75" customHeight="1" x14ac:dyDescent="0.25">
      <c r="C32" s="5" t="s">
        <v>32</v>
      </c>
      <c r="D32" s="26" t="str">
        <f>'Penguji Putra'!B18</f>
        <v>Sumpena, S.Pd</v>
      </c>
      <c r="E32" s="131"/>
      <c r="F32" s="132"/>
      <c r="G32" s="129">
        <v>28</v>
      </c>
      <c r="H32" s="133"/>
      <c r="I32" s="148" t="str">
        <f>'Penguji Putra'!B36</f>
        <v>Iyan Sofyan</v>
      </c>
      <c r="J32" s="131"/>
      <c r="K32" s="131"/>
      <c r="L32" s="131"/>
      <c r="M32" s="131"/>
      <c r="N32" s="1">
        <v>45</v>
      </c>
      <c r="O32" s="168" t="str">
        <f>'Penguji Putra'!B54</f>
        <v>Syam Alfiansyah,S.Pd.</v>
      </c>
      <c r="P32" s="168"/>
      <c r="Q32" s="168"/>
      <c r="R32" s="168"/>
      <c r="S32" s="26"/>
      <c r="T32" s="11"/>
      <c r="U32" s="136"/>
      <c r="V32" s="136"/>
      <c r="W32" s="14"/>
      <c r="X32" s="49"/>
      <c r="Y32" s="49"/>
      <c r="Z32" s="14"/>
      <c r="AB32" s="14"/>
      <c r="AC32" s="14"/>
      <c r="AD32" s="14"/>
      <c r="AE32" s="49"/>
      <c r="AF32" s="49"/>
      <c r="AG32" s="14"/>
    </row>
    <row r="33" spans="3:33" s="10" customFormat="1" ht="12.75" customHeight="1" x14ac:dyDescent="0.25">
      <c r="C33" s="5" t="s">
        <v>33</v>
      </c>
      <c r="D33" s="26" t="str">
        <f>'Penguji Putra'!B19</f>
        <v>Didik Gelar Permana, Lc</v>
      </c>
      <c r="E33" s="131"/>
      <c r="F33" s="132"/>
      <c r="G33" s="129">
        <v>29</v>
      </c>
      <c r="H33" s="133"/>
      <c r="I33" s="148" t="str">
        <f>'Penguji Putra'!B37</f>
        <v>Agung Irfan Rachman</v>
      </c>
      <c r="J33" s="131"/>
      <c r="K33" s="131"/>
      <c r="L33" s="131"/>
      <c r="M33" s="131"/>
      <c r="N33" s="1">
        <v>46</v>
      </c>
      <c r="O33" s="168" t="str">
        <f>'Penguji Putra'!B55</f>
        <v>Upang Bahrudin, Lc</v>
      </c>
      <c r="P33" s="168"/>
      <c r="Q33" s="168"/>
      <c r="R33" s="168"/>
      <c r="S33" s="26"/>
      <c r="T33" s="11"/>
      <c r="U33" s="136"/>
      <c r="V33" s="136"/>
      <c r="W33" s="14"/>
      <c r="X33" s="49"/>
      <c r="Y33" s="49"/>
      <c r="Z33" s="14"/>
      <c r="AB33" s="14"/>
      <c r="AC33" s="14"/>
      <c r="AD33" s="14"/>
      <c r="AE33" s="49"/>
      <c r="AF33" s="49"/>
      <c r="AG33" s="14"/>
    </row>
    <row r="34" spans="3:33" s="10" customFormat="1" ht="12.75" customHeight="1" x14ac:dyDescent="0.25">
      <c r="C34" s="5" t="s">
        <v>34</v>
      </c>
      <c r="D34" s="26" t="str">
        <f>'Penguji Putra'!B20</f>
        <v>Daud Firdaus</v>
      </c>
      <c r="E34" s="131"/>
      <c r="F34" s="132"/>
      <c r="G34" s="129">
        <v>30</v>
      </c>
      <c r="H34" s="133"/>
      <c r="I34" s="148" t="str">
        <f>'Penguji Putra'!B38</f>
        <v>Muhammad Ichsan, Lc</v>
      </c>
      <c r="J34" s="131"/>
      <c r="K34" s="131"/>
      <c r="L34" s="131"/>
      <c r="M34" s="131"/>
      <c r="N34" s="1">
        <v>47</v>
      </c>
      <c r="O34" s="168" t="str">
        <f>'Penguji Putra'!B56</f>
        <v>Muhammad Ali, Lc</v>
      </c>
      <c r="P34" s="168"/>
      <c r="Q34" s="168"/>
      <c r="R34" s="168"/>
      <c r="S34" s="26"/>
      <c r="T34" s="11"/>
      <c r="U34" s="136"/>
      <c r="V34" s="136"/>
      <c r="W34" s="14"/>
      <c r="X34" s="49"/>
      <c r="Y34" s="49"/>
      <c r="Z34" s="14"/>
      <c r="AB34" s="14"/>
      <c r="AC34" s="14"/>
      <c r="AD34" s="14"/>
      <c r="AE34" s="49"/>
      <c r="AF34" s="49"/>
      <c r="AG34" s="14"/>
    </row>
    <row r="35" spans="3:33" s="10" customFormat="1" ht="12.75" customHeight="1" x14ac:dyDescent="0.25">
      <c r="C35" s="5" t="s">
        <v>35</v>
      </c>
      <c r="D35" s="26" t="str">
        <f>'Penguji Putra'!B21</f>
        <v>Wildan Alfaroz, Lc</v>
      </c>
      <c r="E35" s="131"/>
      <c r="F35" s="132"/>
      <c r="G35" s="129">
        <v>31</v>
      </c>
      <c r="H35" s="133"/>
      <c r="I35" s="148" t="str">
        <f>'Penguji Putra'!B39</f>
        <v>Sandi Sudirman, Lc</v>
      </c>
      <c r="J35" s="131"/>
      <c r="K35" s="131"/>
      <c r="L35" s="131"/>
      <c r="M35" s="131"/>
      <c r="N35" s="1">
        <v>48</v>
      </c>
      <c r="O35" s="168" t="str">
        <f>'Penguji Putra'!B57</f>
        <v>Agung Wais Al-Qorny, Lc</v>
      </c>
      <c r="P35" s="168"/>
      <c r="Q35" s="168"/>
      <c r="R35" s="168"/>
      <c r="S35" s="26"/>
      <c r="T35" s="11"/>
      <c r="U35" s="136"/>
      <c r="V35" s="136"/>
      <c r="W35" s="14"/>
      <c r="X35" s="49"/>
      <c r="Y35" s="49"/>
      <c r="Z35" s="14"/>
      <c r="AB35" s="14"/>
      <c r="AC35" s="14"/>
      <c r="AD35" s="14"/>
      <c r="AE35" s="49"/>
      <c r="AF35" s="49"/>
      <c r="AG35" s="14"/>
    </row>
    <row r="36" spans="3:33" s="10" customFormat="1" ht="12.75" customHeight="1" x14ac:dyDescent="0.25">
      <c r="C36" s="5" t="s">
        <v>36</v>
      </c>
      <c r="D36" s="26" t="str">
        <f>'Penguji Putra'!B22</f>
        <v>Daud Muttaqin, Lc</v>
      </c>
      <c r="E36" s="131"/>
      <c r="F36" s="132"/>
      <c r="G36" s="129">
        <v>32</v>
      </c>
      <c r="H36" s="133"/>
      <c r="I36" s="148" t="str">
        <f>'Penguji Putra'!B40</f>
        <v>Junaidin, Lc</v>
      </c>
      <c r="J36" s="131"/>
      <c r="K36" s="131"/>
      <c r="L36" s="131"/>
      <c r="M36" s="131"/>
      <c r="N36" s="1"/>
      <c r="O36" s="129"/>
      <c r="P36" s="130"/>
      <c r="Q36" s="130"/>
      <c r="R36" s="130"/>
      <c r="S36" s="130"/>
      <c r="T36" s="11"/>
      <c r="U36" s="136"/>
      <c r="V36" s="136"/>
      <c r="W36" s="14"/>
      <c r="X36" s="49"/>
      <c r="Y36" s="49"/>
      <c r="Z36" s="14"/>
      <c r="AB36" s="14"/>
      <c r="AC36" s="14"/>
      <c r="AD36" s="14"/>
      <c r="AE36" s="49"/>
      <c r="AF36" s="49"/>
      <c r="AG36" s="14"/>
    </row>
    <row r="37" spans="3:33" x14ac:dyDescent="0.25">
      <c r="C37" s="5" t="s">
        <v>37</v>
      </c>
      <c r="D37" s="26" t="str">
        <f>'Penguji Putra'!B23</f>
        <v>Hasan Asy'ari Hamzah, Lc</v>
      </c>
      <c r="E37" s="131"/>
      <c r="F37" s="132"/>
      <c r="G37" s="129">
        <v>33</v>
      </c>
      <c r="H37" s="133"/>
      <c r="I37" s="148" t="str">
        <f>'Penguji Putra'!B41</f>
        <v>Irwansyah Ramdani, S.S</v>
      </c>
      <c r="J37" s="131"/>
      <c r="K37" s="131"/>
      <c r="L37" s="131"/>
      <c r="M37" s="131"/>
      <c r="N37" s="1"/>
      <c r="O37" s="129"/>
      <c r="P37" s="130"/>
      <c r="Q37" s="130"/>
      <c r="R37" s="130"/>
      <c r="S37" s="130"/>
      <c r="T37" s="11"/>
      <c r="U37" s="136"/>
      <c r="V37" s="136"/>
      <c r="W37" s="56"/>
      <c r="X37" s="50"/>
      <c r="Y37" s="50"/>
      <c r="AB37" s="56"/>
      <c r="AC37" s="56"/>
      <c r="AD37" s="56"/>
      <c r="AE37" s="50"/>
      <c r="AF37" s="50"/>
      <c r="AG37" s="56"/>
    </row>
    <row r="38" spans="3:33" x14ac:dyDescent="0.25">
      <c r="C38" s="5" t="s">
        <v>38</v>
      </c>
      <c r="D38" s="26" t="str">
        <f>'Penguji Putra'!B24</f>
        <v>Ali Muchtar, S.Sos</v>
      </c>
      <c r="E38" s="131"/>
      <c r="F38" s="132"/>
      <c r="G38" s="129">
        <v>34</v>
      </c>
      <c r="H38" s="133"/>
      <c r="I38" s="148" t="str">
        <f>'Penguji Putra'!B42</f>
        <v>Latif Maulana, Lc</v>
      </c>
      <c r="J38" s="131"/>
      <c r="K38" s="131"/>
      <c r="L38" s="131"/>
      <c r="M38" s="131"/>
      <c r="N38" s="1"/>
      <c r="O38" s="16"/>
      <c r="P38" s="17"/>
      <c r="Q38" s="17"/>
      <c r="R38" s="17"/>
      <c r="S38" s="17"/>
      <c r="T38" s="11"/>
      <c r="U38" s="136"/>
      <c r="V38" s="136"/>
      <c r="W38" s="56"/>
      <c r="X38" s="50"/>
      <c r="Y38" s="50"/>
      <c r="AB38" s="56"/>
      <c r="AC38" s="56"/>
      <c r="AD38" s="56"/>
      <c r="AE38" s="50"/>
      <c r="AF38" s="50"/>
      <c r="AG38" s="56"/>
    </row>
    <row r="39" spans="3:33" x14ac:dyDescent="0.25">
      <c r="U39" s="56"/>
      <c r="V39" s="56"/>
      <c r="W39" s="56"/>
      <c r="AB39" s="56"/>
      <c r="AC39" s="56"/>
      <c r="AD39" s="56"/>
      <c r="AE39" s="56"/>
      <c r="AF39" s="56"/>
      <c r="AG39" s="56"/>
    </row>
  </sheetData>
  <mergeCells count="243">
    <mergeCell ref="O36:S36"/>
    <mergeCell ref="O37:S37"/>
    <mergeCell ref="O23:S23"/>
    <mergeCell ref="O24:S24"/>
    <mergeCell ref="O25:S25"/>
    <mergeCell ref="O26:S26"/>
    <mergeCell ref="O27:S27"/>
    <mergeCell ref="O28:S28"/>
    <mergeCell ref="O29:S29"/>
    <mergeCell ref="O30:S30"/>
    <mergeCell ref="O31:S31"/>
    <mergeCell ref="AJ12:AJ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R14:R15"/>
    <mergeCell ref="S14:S15"/>
    <mergeCell ref="T14:T15"/>
    <mergeCell ref="U14:U15"/>
    <mergeCell ref="AA12:AA15"/>
    <mergeCell ref="AB12:AB15"/>
    <mergeCell ref="AC12:AC15"/>
    <mergeCell ref="AD12:AD15"/>
    <mergeCell ref="AE12:AE15"/>
    <mergeCell ref="AF12:AF15"/>
    <mergeCell ref="AG12:AG15"/>
    <mergeCell ref="AH12:AH15"/>
    <mergeCell ref="AI12:AI15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  <mergeCell ref="P7:P8"/>
    <mergeCell ref="P9:P10"/>
    <mergeCell ref="W7:W10"/>
    <mergeCell ref="X7:X10"/>
    <mergeCell ref="Y7:Y10"/>
    <mergeCell ref="Z7:Z10"/>
    <mergeCell ref="Q12:Q13"/>
    <mergeCell ref="R12:R13"/>
    <mergeCell ref="S12:S13"/>
    <mergeCell ref="T12:T13"/>
    <mergeCell ref="U12:U13"/>
    <mergeCell ref="V12:V15"/>
    <mergeCell ref="W12:W15"/>
    <mergeCell ref="X12:X15"/>
    <mergeCell ref="Y12:Y15"/>
    <mergeCell ref="Z12:Z15"/>
    <mergeCell ref="D11:AJ11"/>
    <mergeCell ref="D16:U16"/>
    <mergeCell ref="O21:S21"/>
    <mergeCell ref="O22:S22"/>
    <mergeCell ref="O32:S32"/>
    <mergeCell ref="O33:S33"/>
    <mergeCell ref="O34:S34"/>
    <mergeCell ref="O35:S35"/>
    <mergeCell ref="I37:M37"/>
    <mergeCell ref="I36:M36"/>
    <mergeCell ref="I35:M35"/>
    <mergeCell ref="I34:M34"/>
    <mergeCell ref="I33:M33"/>
    <mergeCell ref="I32:M32"/>
    <mergeCell ref="I31:M31"/>
    <mergeCell ref="I30:M30"/>
    <mergeCell ref="I29:M29"/>
    <mergeCell ref="D36:F36"/>
    <mergeCell ref="D37:F37"/>
    <mergeCell ref="D38:F38"/>
    <mergeCell ref="I21:M21"/>
    <mergeCell ref="I22:M22"/>
    <mergeCell ref="I23:M23"/>
    <mergeCell ref="I38:M38"/>
    <mergeCell ref="A1:AJ1"/>
    <mergeCell ref="A2:AJ2"/>
    <mergeCell ref="A3:AJ3"/>
    <mergeCell ref="D21:F21"/>
    <mergeCell ref="D22:F22"/>
    <mergeCell ref="D23:F23"/>
    <mergeCell ref="C19:H19"/>
    <mergeCell ref="D24:F24"/>
    <mergeCell ref="D25:F25"/>
    <mergeCell ref="I25:M25"/>
    <mergeCell ref="I24:M24"/>
    <mergeCell ref="AA7:AA10"/>
    <mergeCell ref="AB7:AB10"/>
    <mergeCell ref="AC7:AC10"/>
    <mergeCell ref="AD7:AD10"/>
    <mergeCell ref="AE7:AE10"/>
    <mergeCell ref="AF7:AF10"/>
    <mergeCell ref="AG7:AG10"/>
    <mergeCell ref="AH7:AH10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Q7:Q8"/>
    <mergeCell ref="R7:R8"/>
    <mergeCell ref="S7:S8"/>
    <mergeCell ref="T7:T8"/>
    <mergeCell ref="U7:U8"/>
    <mergeCell ref="E9:E10"/>
    <mergeCell ref="F9:F10"/>
    <mergeCell ref="G9:G10"/>
    <mergeCell ref="H9:H10"/>
    <mergeCell ref="I9:I10"/>
    <mergeCell ref="J9:J10"/>
    <mergeCell ref="K9:K10"/>
    <mergeCell ref="AE30:AF30"/>
    <mergeCell ref="AE31:AF31"/>
    <mergeCell ref="AE32:AF32"/>
    <mergeCell ref="AE33:AF33"/>
    <mergeCell ref="AE34:AF34"/>
    <mergeCell ref="AE35:AF35"/>
    <mergeCell ref="AE36:AF36"/>
    <mergeCell ref="AE37:AF37"/>
    <mergeCell ref="AE38:AF38"/>
    <mergeCell ref="AE21:AF21"/>
    <mergeCell ref="AE22:AF22"/>
    <mergeCell ref="AE23:AF23"/>
    <mergeCell ref="AE24:AF24"/>
    <mergeCell ref="AE25:AF25"/>
    <mergeCell ref="AE26:AF26"/>
    <mergeCell ref="AE27:AF27"/>
    <mergeCell ref="AE28:AF28"/>
    <mergeCell ref="AE29:AF29"/>
    <mergeCell ref="AI7:AI10"/>
    <mergeCell ref="AJ7:AJ10"/>
    <mergeCell ref="X36:Y36"/>
    <mergeCell ref="U31:V31"/>
    <mergeCell ref="U32:V32"/>
    <mergeCell ref="U33:V33"/>
    <mergeCell ref="G38:H38"/>
    <mergeCell ref="U38:V38"/>
    <mergeCell ref="X38:Y38"/>
    <mergeCell ref="G37:H37"/>
    <mergeCell ref="U37:V37"/>
    <mergeCell ref="X37:Y37"/>
    <mergeCell ref="G33:H33"/>
    <mergeCell ref="G35:H35"/>
    <mergeCell ref="G36:H36"/>
    <mergeCell ref="G25:H25"/>
    <mergeCell ref="G26:H26"/>
    <mergeCell ref="G31:H31"/>
    <mergeCell ref="G32:H32"/>
    <mergeCell ref="G30:H30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G27:H27"/>
    <mergeCell ref="G28:H28"/>
    <mergeCell ref="G29:H29"/>
    <mergeCell ref="G34:H34"/>
    <mergeCell ref="I28:M28"/>
    <mergeCell ref="I27:M27"/>
    <mergeCell ref="I26:M26"/>
    <mergeCell ref="U36:V36"/>
    <mergeCell ref="X27:Y27"/>
    <mergeCell ref="X28:Y28"/>
    <mergeCell ref="X29:Y29"/>
    <mergeCell ref="X30:Y30"/>
    <mergeCell ref="U34:V34"/>
    <mergeCell ref="U35:V35"/>
    <mergeCell ref="X31:Y31"/>
    <mergeCell ref="X32:Y32"/>
    <mergeCell ref="X33:Y33"/>
    <mergeCell ref="X34:Y34"/>
    <mergeCell ref="U27:V27"/>
    <mergeCell ref="U28:V28"/>
    <mergeCell ref="U29:V29"/>
    <mergeCell ref="U30:V30"/>
    <mergeCell ref="X35:Y35"/>
    <mergeCell ref="A5:A6"/>
    <mergeCell ref="D5:D6"/>
    <mergeCell ref="V5:V6"/>
    <mergeCell ref="G21:H21"/>
    <mergeCell ref="G22:H22"/>
    <mergeCell ref="G23:H23"/>
    <mergeCell ref="G24:H24"/>
    <mergeCell ref="B5:B6"/>
    <mergeCell ref="L9:L10"/>
    <mergeCell ref="M9:M10"/>
    <mergeCell ref="N9:N10"/>
    <mergeCell ref="O9:O10"/>
    <mergeCell ref="Q9:Q10"/>
    <mergeCell ref="R9:R10"/>
    <mergeCell ref="S9:S10"/>
    <mergeCell ref="T9:T10"/>
    <mergeCell ref="U9:U10"/>
    <mergeCell ref="B12:B15"/>
    <mergeCell ref="C12:C15"/>
    <mergeCell ref="C7:C10"/>
    <mergeCell ref="B7:B10"/>
    <mergeCell ref="A7:A16"/>
    <mergeCell ref="V7:V10"/>
    <mergeCell ref="D7:D8"/>
    <mergeCell ref="D9:D10"/>
    <mergeCell ref="C5:C6"/>
    <mergeCell ref="X26:Y26"/>
    <mergeCell ref="U21:V21"/>
    <mergeCell ref="U22:V22"/>
    <mergeCell ref="U23:V23"/>
    <mergeCell ref="U24:V24"/>
    <mergeCell ref="U25:V25"/>
    <mergeCell ref="X21:Y21"/>
    <mergeCell ref="X22:Y22"/>
    <mergeCell ref="X23:Y23"/>
    <mergeCell ref="X24:Y24"/>
    <mergeCell ref="X25:Y25"/>
    <mergeCell ref="U26:V26"/>
    <mergeCell ref="D12:D13"/>
    <mergeCell ref="E12:E13"/>
    <mergeCell ref="F12:F13"/>
    <mergeCell ref="G12:G13"/>
  </mergeCells>
  <pageMargins left="0.47244094488188981" right="7.874015748031496E-2" top="0.74803149606299213" bottom="0.51181102362204722" header="0.31496062992125984" footer="0.31496062992125984"/>
  <pageSetup paperSize="256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7"/>
  <sheetViews>
    <sheetView zoomScale="95" zoomScaleNormal="95" workbookViewId="0">
      <pane xSplit="2" ySplit="7" topLeftCell="C38" activePane="bottomRight" state="frozenSplit"/>
      <selection activeCell="F48" sqref="F48"/>
      <selection pane="topRight" activeCell="F48" sqref="F48"/>
      <selection pane="bottomLeft" activeCell="F48" sqref="F48"/>
      <selection pane="bottomRight" activeCell="I14" sqref="I14"/>
    </sheetView>
  </sheetViews>
  <sheetFormatPr defaultColWidth="9.140625" defaultRowHeight="15" x14ac:dyDescent="0.25"/>
  <cols>
    <col min="1" max="1" width="8.28515625" style="73" bestFit="1" customWidth="1"/>
    <col min="2" max="2" width="33.5703125" style="70" customWidth="1"/>
    <col min="3" max="3" width="9" style="70" bestFit="1" customWidth="1"/>
    <col min="4" max="4" width="8.5703125" style="73" customWidth="1"/>
    <col min="5" max="5" width="24" style="70" bestFit="1" customWidth="1"/>
    <col min="6" max="6" width="29.7109375" style="70" bestFit="1" customWidth="1"/>
    <col min="7" max="16384" width="9.140625" style="70"/>
  </cols>
  <sheetData>
    <row r="1" spans="1:6" ht="18.75" x14ac:dyDescent="0.25">
      <c r="A1" s="69" t="s">
        <v>74</v>
      </c>
      <c r="B1" s="69"/>
      <c r="C1" s="69"/>
      <c r="D1" s="69"/>
    </row>
    <row r="2" spans="1:6" ht="18.75" x14ac:dyDescent="0.25">
      <c r="A2" s="69" t="s">
        <v>75</v>
      </c>
      <c r="B2" s="69"/>
      <c r="C2" s="69"/>
      <c r="D2" s="69"/>
    </row>
    <row r="3" spans="1:6" s="72" customFormat="1" ht="15.75" x14ac:dyDescent="0.25">
      <c r="A3" s="71" t="s">
        <v>76</v>
      </c>
      <c r="B3" s="71"/>
      <c r="C3" s="71"/>
      <c r="D3" s="71"/>
    </row>
    <row r="4" spans="1:6" ht="15.75" thickBot="1" x14ac:dyDescent="0.3"/>
    <row r="5" spans="1:6" s="9" customFormat="1" ht="16.5" thickTop="1" thickBot="1" x14ac:dyDescent="0.3">
      <c r="A5" s="74" t="s">
        <v>77</v>
      </c>
      <c r="B5" s="75" t="s">
        <v>78</v>
      </c>
      <c r="C5" s="76" t="s">
        <v>79</v>
      </c>
      <c r="D5" s="77" t="s">
        <v>5</v>
      </c>
      <c r="E5" s="78" t="s">
        <v>80</v>
      </c>
      <c r="F5" s="78"/>
    </row>
    <row r="6" spans="1:6" s="9" customFormat="1" ht="16.5" thickTop="1" thickBot="1" x14ac:dyDescent="0.3">
      <c r="A6" s="75" t="s">
        <v>81</v>
      </c>
      <c r="B6" s="75"/>
      <c r="C6" s="79"/>
      <c r="D6" s="77"/>
      <c r="E6" s="78"/>
      <c r="F6" s="78"/>
    </row>
    <row r="7" spans="1:6" s="9" customFormat="1" ht="20.25" customHeight="1" thickTop="1" thickBot="1" x14ac:dyDescent="0.3">
      <c r="A7" s="80"/>
      <c r="B7" s="80"/>
      <c r="C7" s="81"/>
      <c r="D7" s="82"/>
      <c r="E7" s="83">
        <v>1</v>
      </c>
      <c r="F7" s="83">
        <v>2</v>
      </c>
    </row>
    <row r="8" spans="1:6" s="89" customFormat="1" ht="15.75" thickTop="1" x14ac:dyDescent="0.25">
      <c r="A8" s="128" t="s">
        <v>6</v>
      </c>
      <c r="B8" s="85" t="s">
        <v>82</v>
      </c>
      <c r="C8" s="86" t="s">
        <v>83</v>
      </c>
      <c r="D8" s="87" t="s">
        <v>84</v>
      </c>
      <c r="E8" s="88" t="s">
        <v>85</v>
      </c>
      <c r="F8" s="88" t="s">
        <v>86</v>
      </c>
    </row>
    <row r="9" spans="1:6" s="91" customFormat="1" ht="15" customHeight="1" x14ac:dyDescent="0.25">
      <c r="A9" s="128" t="s">
        <v>7</v>
      </c>
      <c r="B9" s="90" t="s">
        <v>87</v>
      </c>
      <c r="C9" s="86" t="s">
        <v>83</v>
      </c>
      <c r="D9" s="51"/>
      <c r="E9" s="90" t="s">
        <v>88</v>
      </c>
      <c r="F9" s="90" t="s">
        <v>89</v>
      </c>
    </row>
    <row r="10" spans="1:6" s="91" customFormat="1" x14ac:dyDescent="0.25">
      <c r="A10" s="128" t="s">
        <v>8</v>
      </c>
      <c r="B10" s="90" t="s">
        <v>90</v>
      </c>
      <c r="C10" s="86" t="s">
        <v>83</v>
      </c>
      <c r="D10" s="51"/>
      <c r="E10" s="90" t="s">
        <v>91</v>
      </c>
      <c r="F10" s="90" t="s">
        <v>92</v>
      </c>
    </row>
    <row r="11" spans="1:6" s="91" customFormat="1" x14ac:dyDescent="0.25">
      <c r="A11" s="128" t="s">
        <v>9</v>
      </c>
      <c r="B11" s="90" t="s">
        <v>24</v>
      </c>
      <c r="C11" s="86" t="s">
        <v>83</v>
      </c>
      <c r="D11" s="51"/>
      <c r="E11" s="90" t="s">
        <v>93</v>
      </c>
      <c r="F11" s="85" t="s">
        <v>94</v>
      </c>
    </row>
    <row r="12" spans="1:6" s="89" customFormat="1" x14ac:dyDescent="0.25">
      <c r="A12" s="128" t="s">
        <v>26</v>
      </c>
      <c r="B12" s="85" t="s">
        <v>25</v>
      </c>
      <c r="C12" s="86" t="s">
        <v>83</v>
      </c>
      <c r="D12" s="51"/>
      <c r="E12" s="92" t="s">
        <v>95</v>
      </c>
      <c r="F12" s="92" t="s">
        <v>96</v>
      </c>
    </row>
    <row r="13" spans="1:6" s="91" customFormat="1" x14ac:dyDescent="0.25">
      <c r="A13" s="128" t="s">
        <v>27</v>
      </c>
      <c r="B13" s="90" t="s">
        <v>97</v>
      </c>
      <c r="C13" s="86" t="s">
        <v>83</v>
      </c>
      <c r="D13" s="51"/>
      <c r="E13" s="92" t="s">
        <v>98</v>
      </c>
      <c r="F13" s="93" t="s">
        <v>99</v>
      </c>
    </row>
    <row r="14" spans="1:6" s="89" customFormat="1" x14ac:dyDescent="0.25">
      <c r="A14" s="128" t="s">
        <v>28</v>
      </c>
      <c r="B14" s="85" t="s">
        <v>45</v>
      </c>
      <c r="C14" s="86" t="s">
        <v>83</v>
      </c>
      <c r="D14" s="51"/>
      <c r="E14" s="92" t="s">
        <v>100</v>
      </c>
      <c r="F14" s="92" t="s">
        <v>101</v>
      </c>
    </row>
    <row r="15" spans="1:6" s="91" customFormat="1" x14ac:dyDescent="0.25">
      <c r="A15" s="128" t="s">
        <v>29</v>
      </c>
      <c r="B15" s="90" t="s">
        <v>102</v>
      </c>
      <c r="C15" s="86" t="s">
        <v>83</v>
      </c>
      <c r="D15" s="51"/>
      <c r="E15" s="90" t="s">
        <v>103</v>
      </c>
      <c r="F15" s="90" t="s">
        <v>104</v>
      </c>
    </row>
    <row r="16" spans="1:6" s="91" customFormat="1" x14ac:dyDescent="0.25">
      <c r="A16" s="128" t="s">
        <v>30</v>
      </c>
      <c r="B16" s="90" t="s">
        <v>42</v>
      </c>
      <c r="C16" s="86" t="s">
        <v>83</v>
      </c>
      <c r="D16" s="51"/>
      <c r="E16" s="90" t="s">
        <v>105</v>
      </c>
      <c r="F16" s="90" t="s">
        <v>106</v>
      </c>
    </row>
    <row r="17" spans="1:8" s="91" customFormat="1" x14ac:dyDescent="0.25">
      <c r="A17" s="84">
        <v>10</v>
      </c>
      <c r="B17" s="90" t="s">
        <v>107</v>
      </c>
      <c r="C17" s="86" t="s">
        <v>83</v>
      </c>
      <c r="D17" s="51"/>
      <c r="E17" s="92" t="s">
        <v>108</v>
      </c>
      <c r="F17" s="92" t="s">
        <v>109</v>
      </c>
    </row>
    <row r="18" spans="1:8" s="91" customFormat="1" x14ac:dyDescent="0.25">
      <c r="A18" s="84">
        <v>11</v>
      </c>
      <c r="B18" s="90" t="s">
        <v>110</v>
      </c>
      <c r="C18" s="86" t="s">
        <v>83</v>
      </c>
      <c r="D18" s="51"/>
      <c r="E18" s="92" t="s">
        <v>111</v>
      </c>
      <c r="F18" s="92" t="s">
        <v>112</v>
      </c>
    </row>
    <row r="19" spans="1:8" s="91" customFormat="1" x14ac:dyDescent="0.25">
      <c r="A19" s="84">
        <v>12</v>
      </c>
      <c r="B19" s="90" t="s">
        <v>113</v>
      </c>
      <c r="C19" s="86" t="s">
        <v>83</v>
      </c>
      <c r="D19" s="51"/>
      <c r="E19" s="92" t="s">
        <v>114</v>
      </c>
      <c r="F19" s="92" t="s">
        <v>115</v>
      </c>
    </row>
    <row r="20" spans="1:8" s="91" customFormat="1" x14ac:dyDescent="0.25">
      <c r="A20" s="84">
        <v>13</v>
      </c>
      <c r="B20" s="90" t="s">
        <v>116</v>
      </c>
      <c r="C20" s="86" t="s">
        <v>83</v>
      </c>
      <c r="D20" s="51"/>
      <c r="E20" s="92" t="s">
        <v>117</v>
      </c>
      <c r="F20" s="92" t="s">
        <v>118</v>
      </c>
    </row>
    <row r="21" spans="1:8" s="91" customFormat="1" x14ac:dyDescent="0.25">
      <c r="A21" s="84">
        <v>14</v>
      </c>
      <c r="B21" s="90" t="s">
        <v>119</v>
      </c>
      <c r="C21" s="86" t="s">
        <v>83</v>
      </c>
      <c r="D21" s="51"/>
      <c r="E21" s="92" t="s">
        <v>120</v>
      </c>
      <c r="F21" s="92" t="s">
        <v>121</v>
      </c>
    </row>
    <row r="22" spans="1:8" s="91" customFormat="1" x14ac:dyDescent="0.25">
      <c r="A22" s="84">
        <v>15</v>
      </c>
      <c r="B22" s="90" t="s">
        <v>122</v>
      </c>
      <c r="C22" s="84" t="s">
        <v>123</v>
      </c>
      <c r="D22" s="51"/>
      <c r="E22" s="92" t="s">
        <v>124</v>
      </c>
      <c r="F22" s="92" t="s">
        <v>125</v>
      </c>
    </row>
    <row r="23" spans="1:8" s="91" customFormat="1" x14ac:dyDescent="0.25">
      <c r="A23" s="84">
        <v>16</v>
      </c>
      <c r="B23" s="90" t="s">
        <v>126</v>
      </c>
      <c r="C23" s="84" t="s">
        <v>123</v>
      </c>
      <c r="D23" s="51"/>
      <c r="E23" s="92" t="s">
        <v>127</v>
      </c>
      <c r="F23" s="92" t="s">
        <v>128</v>
      </c>
    </row>
    <row r="24" spans="1:8" s="91" customFormat="1" x14ac:dyDescent="0.25">
      <c r="A24" s="84">
        <v>17</v>
      </c>
      <c r="B24" s="94" t="s">
        <v>129</v>
      </c>
      <c r="C24" s="84" t="s">
        <v>123</v>
      </c>
      <c r="D24" s="95"/>
      <c r="E24" s="90" t="s">
        <v>130</v>
      </c>
      <c r="F24" s="85" t="s">
        <v>131</v>
      </c>
      <c r="H24" s="89"/>
    </row>
    <row r="25" spans="1:8" s="91" customFormat="1" x14ac:dyDescent="0.25">
      <c r="A25" s="96"/>
      <c r="B25" s="97"/>
      <c r="C25" s="97"/>
      <c r="D25" s="98"/>
    </row>
    <row r="26" spans="1:8" s="89" customFormat="1" x14ac:dyDescent="0.25">
      <c r="A26" s="84">
        <v>18</v>
      </c>
      <c r="B26" s="85" t="s">
        <v>132</v>
      </c>
      <c r="C26" s="86" t="s">
        <v>83</v>
      </c>
      <c r="D26" s="99" t="s">
        <v>133</v>
      </c>
    </row>
    <row r="27" spans="1:8" s="89" customFormat="1" x14ac:dyDescent="0.25">
      <c r="A27" s="84">
        <v>19</v>
      </c>
      <c r="B27" s="100" t="s">
        <v>134</v>
      </c>
      <c r="C27" s="86" t="s">
        <v>83</v>
      </c>
      <c r="D27" s="101"/>
    </row>
    <row r="28" spans="1:8" s="89" customFormat="1" x14ac:dyDescent="0.25">
      <c r="A28" s="84">
        <v>20</v>
      </c>
      <c r="B28" s="85" t="s">
        <v>135</v>
      </c>
      <c r="C28" s="86" t="s">
        <v>83</v>
      </c>
      <c r="D28" s="101"/>
    </row>
    <row r="29" spans="1:8" s="89" customFormat="1" x14ac:dyDescent="0.25">
      <c r="A29" s="84">
        <v>21</v>
      </c>
      <c r="B29" s="85" t="s">
        <v>136</v>
      </c>
      <c r="C29" s="86" t="s">
        <v>83</v>
      </c>
      <c r="D29" s="101"/>
    </row>
    <row r="30" spans="1:8" s="91" customFormat="1" x14ac:dyDescent="0.25">
      <c r="A30" s="84">
        <v>22</v>
      </c>
      <c r="B30" s="90" t="s">
        <v>137</v>
      </c>
      <c r="C30" s="86" t="s">
        <v>83</v>
      </c>
      <c r="D30" s="101"/>
    </row>
    <row r="31" spans="1:8" s="91" customFormat="1" x14ac:dyDescent="0.25">
      <c r="A31" s="84">
        <v>23</v>
      </c>
      <c r="B31" s="100" t="s">
        <v>138</v>
      </c>
      <c r="C31" s="86" t="s">
        <v>83</v>
      </c>
      <c r="D31" s="101"/>
    </row>
    <row r="32" spans="1:8" s="91" customFormat="1" x14ac:dyDescent="0.25">
      <c r="A32" s="84">
        <v>24</v>
      </c>
      <c r="B32" s="100" t="s">
        <v>139</v>
      </c>
      <c r="C32" s="86" t="s">
        <v>83</v>
      </c>
      <c r="D32" s="101"/>
    </row>
    <row r="33" spans="1:4" s="91" customFormat="1" x14ac:dyDescent="0.25">
      <c r="A33" s="84">
        <v>25</v>
      </c>
      <c r="B33" s="90" t="s">
        <v>140</v>
      </c>
      <c r="C33" s="86" t="s">
        <v>83</v>
      </c>
      <c r="D33" s="101"/>
    </row>
    <row r="34" spans="1:4" x14ac:dyDescent="0.25">
      <c r="A34" s="84">
        <v>26</v>
      </c>
      <c r="B34" s="85" t="s">
        <v>141</v>
      </c>
      <c r="C34" s="86" t="s">
        <v>83</v>
      </c>
      <c r="D34" s="101"/>
    </row>
    <row r="35" spans="1:4" s="91" customFormat="1" x14ac:dyDescent="0.25">
      <c r="A35" s="84">
        <v>27</v>
      </c>
      <c r="B35" s="90" t="s">
        <v>142</v>
      </c>
      <c r="C35" s="86" t="s">
        <v>83</v>
      </c>
      <c r="D35" s="101"/>
    </row>
    <row r="36" spans="1:4" s="89" customFormat="1" x14ac:dyDescent="0.25">
      <c r="A36" s="84">
        <v>28</v>
      </c>
      <c r="B36" s="85" t="s">
        <v>19</v>
      </c>
      <c r="C36" s="86" t="s">
        <v>83</v>
      </c>
      <c r="D36" s="101"/>
    </row>
    <row r="37" spans="1:4" s="89" customFormat="1" x14ac:dyDescent="0.25">
      <c r="A37" s="84">
        <v>29</v>
      </c>
      <c r="B37" s="85" t="s">
        <v>143</v>
      </c>
      <c r="C37" s="86" t="s">
        <v>83</v>
      </c>
      <c r="D37" s="101"/>
    </row>
    <row r="38" spans="1:4" s="89" customFormat="1" x14ac:dyDescent="0.25">
      <c r="A38" s="84">
        <v>30</v>
      </c>
      <c r="B38" s="85" t="s">
        <v>41</v>
      </c>
      <c r="C38" s="86" t="s">
        <v>83</v>
      </c>
      <c r="D38" s="101"/>
    </row>
    <row r="39" spans="1:4" s="89" customFormat="1" x14ac:dyDescent="0.25">
      <c r="A39" s="84">
        <v>31</v>
      </c>
      <c r="B39" s="85" t="s">
        <v>22</v>
      </c>
      <c r="C39" s="86" t="s">
        <v>83</v>
      </c>
      <c r="D39" s="101"/>
    </row>
    <row r="40" spans="1:4" s="89" customFormat="1" x14ac:dyDescent="0.25">
      <c r="A40" s="84">
        <v>32</v>
      </c>
      <c r="B40" s="85" t="s">
        <v>144</v>
      </c>
      <c r="C40" s="84" t="s">
        <v>123</v>
      </c>
      <c r="D40" s="101"/>
    </row>
    <row r="41" spans="1:4" s="91" customFormat="1" x14ac:dyDescent="0.25">
      <c r="A41" s="84">
        <v>33</v>
      </c>
      <c r="B41" s="100" t="s">
        <v>145</v>
      </c>
      <c r="C41" s="84" t="s">
        <v>123</v>
      </c>
      <c r="D41" s="101"/>
    </row>
    <row r="42" spans="1:4" s="89" customFormat="1" x14ac:dyDescent="0.25">
      <c r="A42" s="84">
        <v>34</v>
      </c>
      <c r="B42" s="85" t="s">
        <v>20</v>
      </c>
      <c r="C42" s="84" t="s">
        <v>123</v>
      </c>
      <c r="D42" s="102"/>
    </row>
    <row r="43" spans="1:4" s="89" customFormat="1" x14ac:dyDescent="0.25">
      <c r="A43" s="96"/>
      <c r="B43" s="103"/>
      <c r="C43" s="104"/>
      <c r="D43" s="105"/>
    </row>
    <row r="44" spans="1:4" s="91" customFormat="1" x14ac:dyDescent="0.25">
      <c r="A44" s="84">
        <v>35</v>
      </c>
      <c r="B44" s="90" t="s">
        <v>146</v>
      </c>
      <c r="C44" s="106" t="s">
        <v>147</v>
      </c>
      <c r="D44" s="106" t="s">
        <v>148</v>
      </c>
    </row>
    <row r="45" spans="1:4" s="91" customFormat="1" x14ac:dyDescent="0.25">
      <c r="A45" s="84">
        <v>36</v>
      </c>
      <c r="B45" s="90" t="s">
        <v>23</v>
      </c>
      <c r="C45" s="107"/>
      <c r="D45" s="107"/>
    </row>
    <row r="46" spans="1:4" s="91" customFormat="1" x14ac:dyDescent="0.25">
      <c r="A46" s="84">
        <v>37</v>
      </c>
      <c r="B46" s="90" t="s">
        <v>149</v>
      </c>
      <c r="C46" s="107"/>
      <c r="D46" s="107"/>
    </row>
    <row r="47" spans="1:4" s="91" customFormat="1" ht="15" customHeight="1" x14ac:dyDescent="0.25">
      <c r="A47" s="84">
        <v>38</v>
      </c>
      <c r="B47" s="100" t="s">
        <v>150</v>
      </c>
      <c r="C47" s="107"/>
      <c r="D47" s="107"/>
    </row>
    <row r="48" spans="1:4" s="91" customFormat="1" x14ac:dyDescent="0.25">
      <c r="A48" s="84">
        <v>39</v>
      </c>
      <c r="B48" s="100" t="s">
        <v>17</v>
      </c>
      <c r="C48" s="107"/>
      <c r="D48" s="107"/>
    </row>
    <row r="49" spans="1:4" s="91" customFormat="1" x14ac:dyDescent="0.25">
      <c r="A49" s="84">
        <v>40</v>
      </c>
      <c r="B49" s="100" t="s">
        <v>151</v>
      </c>
      <c r="C49" s="107"/>
      <c r="D49" s="107"/>
    </row>
    <row r="50" spans="1:4" s="91" customFormat="1" x14ac:dyDescent="0.25">
      <c r="A50" s="84">
        <v>41</v>
      </c>
      <c r="B50" s="90" t="s">
        <v>152</v>
      </c>
      <c r="C50" s="107"/>
      <c r="D50" s="107"/>
    </row>
    <row r="51" spans="1:4" s="91" customFormat="1" x14ac:dyDescent="0.25">
      <c r="A51" s="84">
        <v>42</v>
      </c>
      <c r="B51" s="100" t="s">
        <v>153</v>
      </c>
      <c r="C51" s="107"/>
      <c r="D51" s="107"/>
    </row>
    <row r="52" spans="1:4" s="91" customFormat="1" x14ac:dyDescent="0.25">
      <c r="A52" s="84">
        <v>43</v>
      </c>
      <c r="B52" s="90" t="s">
        <v>154</v>
      </c>
      <c r="C52" s="107"/>
      <c r="D52" s="107"/>
    </row>
    <row r="53" spans="1:4" s="91" customFormat="1" x14ac:dyDescent="0.25">
      <c r="A53" s="84">
        <v>44</v>
      </c>
      <c r="B53" s="90" t="s">
        <v>155</v>
      </c>
      <c r="C53" s="107"/>
      <c r="D53" s="107"/>
    </row>
    <row r="54" spans="1:4" s="89" customFormat="1" x14ac:dyDescent="0.25">
      <c r="A54" s="84">
        <v>45</v>
      </c>
      <c r="B54" s="85" t="s">
        <v>156</v>
      </c>
      <c r="C54" s="107"/>
      <c r="D54" s="107"/>
    </row>
    <row r="55" spans="1:4" s="89" customFormat="1" x14ac:dyDescent="0.25">
      <c r="A55" s="84">
        <v>46</v>
      </c>
      <c r="B55" s="85" t="s">
        <v>18</v>
      </c>
      <c r="C55" s="107"/>
      <c r="D55" s="107"/>
    </row>
    <row r="56" spans="1:4" s="89" customFormat="1" x14ac:dyDescent="0.25">
      <c r="A56" s="84">
        <v>47</v>
      </c>
      <c r="B56" s="85" t="s">
        <v>21</v>
      </c>
      <c r="C56" s="107"/>
      <c r="D56" s="107"/>
    </row>
    <row r="57" spans="1:4" s="89" customFormat="1" x14ac:dyDescent="0.25">
      <c r="A57" s="84">
        <v>48</v>
      </c>
      <c r="B57" s="85" t="s">
        <v>157</v>
      </c>
      <c r="C57" s="108"/>
      <c r="D57" s="108"/>
    </row>
    <row r="58" spans="1:4" s="91" customFormat="1" x14ac:dyDescent="0.25">
      <c r="A58" s="96"/>
      <c r="B58" s="109"/>
      <c r="C58" s="110"/>
      <c r="D58" s="111"/>
    </row>
    <row r="59" spans="1:4" s="113" customFormat="1" x14ac:dyDescent="0.25">
      <c r="A59" s="112"/>
      <c r="D59" s="114"/>
    </row>
    <row r="60" spans="1:4" s="113" customFormat="1" x14ac:dyDescent="0.25">
      <c r="A60" s="112"/>
      <c r="D60" s="114"/>
    </row>
    <row r="61" spans="1:4" s="113" customFormat="1" x14ac:dyDescent="0.25">
      <c r="A61" s="112"/>
      <c r="D61" s="114"/>
    </row>
    <row r="62" spans="1:4" s="113" customFormat="1" x14ac:dyDescent="0.25">
      <c r="A62" s="112"/>
      <c r="D62" s="114"/>
    </row>
    <row r="63" spans="1:4" s="113" customFormat="1" x14ac:dyDescent="0.25">
      <c r="A63" s="112"/>
      <c r="D63" s="114"/>
    </row>
    <row r="64" spans="1:4" s="113" customFormat="1" x14ac:dyDescent="0.25">
      <c r="A64" s="112"/>
      <c r="D64" s="114"/>
    </row>
    <row r="65" spans="1:4" s="113" customFormat="1" x14ac:dyDescent="0.25">
      <c r="A65" s="112"/>
      <c r="D65" s="114"/>
    </row>
    <row r="66" spans="1:4" s="113" customFormat="1" x14ac:dyDescent="0.25">
      <c r="A66" s="112"/>
      <c r="D66" s="114"/>
    </row>
    <row r="67" spans="1:4" s="113" customFormat="1" x14ac:dyDescent="0.25">
      <c r="A67" s="112"/>
      <c r="D67" s="114"/>
    </row>
    <row r="68" spans="1:4" s="113" customFormat="1" x14ac:dyDescent="0.25">
      <c r="A68" s="112"/>
      <c r="D68" s="114"/>
    </row>
    <row r="69" spans="1:4" s="113" customFormat="1" x14ac:dyDescent="0.25">
      <c r="A69" s="112"/>
      <c r="D69" s="114"/>
    </row>
    <row r="70" spans="1:4" s="113" customFormat="1" x14ac:dyDescent="0.25">
      <c r="A70" s="112"/>
      <c r="D70" s="114"/>
    </row>
    <row r="71" spans="1:4" s="113" customFormat="1" x14ac:dyDescent="0.25">
      <c r="A71" s="112"/>
      <c r="D71" s="114"/>
    </row>
    <row r="72" spans="1:4" s="113" customFormat="1" x14ac:dyDescent="0.25">
      <c r="A72" s="112"/>
      <c r="D72" s="114"/>
    </row>
    <row r="73" spans="1:4" s="113" customFormat="1" x14ac:dyDescent="0.25">
      <c r="A73" s="112"/>
      <c r="D73" s="114"/>
    </row>
    <row r="74" spans="1:4" s="113" customFormat="1" x14ac:dyDescent="0.25">
      <c r="A74" s="112"/>
      <c r="D74" s="114"/>
    </row>
    <row r="75" spans="1:4" s="113" customFormat="1" x14ac:dyDescent="0.25">
      <c r="A75" s="112"/>
      <c r="D75" s="114"/>
    </row>
    <row r="76" spans="1:4" s="113" customFormat="1" x14ac:dyDescent="0.25">
      <c r="A76" s="112"/>
      <c r="D76" s="114"/>
    </row>
    <row r="77" spans="1:4" s="113" customFormat="1" x14ac:dyDescent="0.25">
      <c r="A77" s="112"/>
      <c r="D77" s="114"/>
    </row>
    <row r="78" spans="1:4" s="113" customFormat="1" x14ac:dyDescent="0.25">
      <c r="A78" s="112"/>
      <c r="D78" s="114"/>
    </row>
    <row r="79" spans="1:4" s="113" customFormat="1" x14ac:dyDescent="0.25">
      <c r="A79" s="112"/>
      <c r="D79" s="114"/>
    </row>
    <row r="80" spans="1:4" s="113" customFormat="1" x14ac:dyDescent="0.25">
      <c r="A80" s="112"/>
      <c r="D80" s="114"/>
    </row>
    <row r="81" spans="1:4" s="113" customFormat="1" x14ac:dyDescent="0.25">
      <c r="A81" s="112"/>
      <c r="D81" s="114"/>
    </row>
    <row r="82" spans="1:4" s="113" customFormat="1" x14ac:dyDescent="0.25">
      <c r="A82" s="112"/>
      <c r="D82" s="114"/>
    </row>
    <row r="83" spans="1:4" s="113" customFormat="1" x14ac:dyDescent="0.25">
      <c r="A83" s="112"/>
      <c r="B83" s="115"/>
      <c r="C83" s="115"/>
      <c r="D83" s="116"/>
    </row>
    <row r="84" spans="1:4" s="113" customFormat="1" x14ac:dyDescent="0.25">
      <c r="A84" s="112"/>
      <c r="B84" s="115"/>
      <c r="C84" s="115"/>
      <c r="D84" s="116"/>
    </row>
    <row r="85" spans="1:4" s="113" customFormat="1" x14ac:dyDescent="0.25">
      <c r="A85" s="112"/>
      <c r="B85" s="115"/>
      <c r="C85" s="115"/>
      <c r="D85" s="116"/>
    </row>
    <row r="86" spans="1:4" s="113" customFormat="1" x14ac:dyDescent="0.25">
      <c r="A86" s="112"/>
      <c r="B86" s="115"/>
      <c r="C86" s="115"/>
      <c r="D86" s="116"/>
    </row>
    <row r="87" spans="1:4" s="113" customFormat="1" x14ac:dyDescent="0.25">
      <c r="A87" s="112"/>
      <c r="B87" s="115"/>
      <c r="C87" s="115"/>
      <c r="D87" s="116"/>
    </row>
    <row r="88" spans="1:4" s="113" customFormat="1" x14ac:dyDescent="0.25">
      <c r="A88" s="112"/>
      <c r="B88" s="115"/>
      <c r="C88" s="115"/>
      <c r="D88" s="116"/>
    </row>
    <row r="89" spans="1:4" s="113" customFormat="1" x14ac:dyDescent="0.25">
      <c r="A89" s="112"/>
      <c r="B89" s="115"/>
      <c r="C89" s="115"/>
      <c r="D89" s="116"/>
    </row>
    <row r="90" spans="1:4" s="113" customFormat="1" x14ac:dyDescent="0.25">
      <c r="A90" s="114"/>
      <c r="B90" s="115"/>
      <c r="C90" s="115"/>
      <c r="D90" s="116"/>
    </row>
    <row r="91" spans="1:4" s="113" customFormat="1" x14ac:dyDescent="0.25">
      <c r="A91" s="114"/>
      <c r="B91" s="115"/>
      <c r="C91" s="115"/>
      <c r="D91" s="116"/>
    </row>
    <row r="92" spans="1:4" s="113" customFormat="1" x14ac:dyDescent="0.25">
      <c r="A92" s="114"/>
      <c r="B92" s="115"/>
      <c r="C92" s="115"/>
      <c r="D92" s="116"/>
    </row>
    <row r="93" spans="1:4" s="113" customFormat="1" x14ac:dyDescent="0.25">
      <c r="A93" s="114"/>
      <c r="B93" s="115"/>
      <c r="C93" s="115"/>
      <c r="D93" s="116"/>
    </row>
    <row r="94" spans="1:4" s="113" customFormat="1" x14ac:dyDescent="0.25">
      <c r="A94" s="114"/>
      <c r="B94" s="115"/>
      <c r="C94" s="115"/>
      <c r="D94" s="116"/>
    </row>
    <row r="95" spans="1:4" s="113" customFormat="1" x14ac:dyDescent="0.25">
      <c r="A95" s="114"/>
      <c r="B95" s="115"/>
      <c r="C95" s="115"/>
      <c r="D95" s="116"/>
    </row>
    <row r="96" spans="1:4" s="113" customFormat="1" x14ac:dyDescent="0.25">
      <c r="A96" s="114"/>
      <c r="B96" s="115"/>
      <c r="C96" s="115"/>
      <c r="D96" s="116"/>
    </row>
    <row r="97" spans="1:4" s="113" customFormat="1" x14ac:dyDescent="0.25">
      <c r="A97" s="114"/>
      <c r="B97" s="115"/>
      <c r="C97" s="115"/>
      <c r="D97" s="116"/>
    </row>
    <row r="98" spans="1:4" s="113" customFormat="1" x14ac:dyDescent="0.25">
      <c r="A98" s="114"/>
      <c r="B98" s="115"/>
      <c r="C98" s="115"/>
      <c r="D98" s="116"/>
    </row>
    <row r="99" spans="1:4" s="113" customFormat="1" x14ac:dyDescent="0.25">
      <c r="A99" s="114"/>
      <c r="B99" s="115"/>
      <c r="C99" s="115"/>
      <c r="D99" s="116"/>
    </row>
    <row r="100" spans="1:4" s="113" customFormat="1" x14ac:dyDescent="0.25">
      <c r="A100" s="114"/>
      <c r="B100" s="115"/>
      <c r="C100" s="115"/>
      <c r="D100" s="116"/>
    </row>
    <row r="101" spans="1:4" s="113" customFormat="1" x14ac:dyDescent="0.25">
      <c r="A101" s="114"/>
      <c r="B101" s="115"/>
      <c r="C101" s="115"/>
      <c r="D101" s="116"/>
    </row>
    <row r="102" spans="1:4" s="113" customFormat="1" x14ac:dyDescent="0.25">
      <c r="A102" s="114"/>
      <c r="D102" s="114"/>
    </row>
    <row r="103" spans="1:4" s="113" customFormat="1" x14ac:dyDescent="0.25">
      <c r="A103" s="114"/>
      <c r="D103" s="114"/>
    </row>
    <row r="104" spans="1:4" s="113" customFormat="1" x14ac:dyDescent="0.25">
      <c r="A104" s="114"/>
      <c r="D104" s="114"/>
    </row>
    <row r="105" spans="1:4" s="113" customFormat="1" x14ac:dyDescent="0.25">
      <c r="A105" s="114"/>
      <c r="D105" s="114"/>
    </row>
    <row r="106" spans="1:4" s="113" customFormat="1" x14ac:dyDescent="0.25">
      <c r="A106" s="114"/>
      <c r="D106" s="114"/>
    </row>
    <row r="107" spans="1:4" s="113" customFormat="1" x14ac:dyDescent="0.25">
      <c r="A107" s="114"/>
      <c r="D107" s="114"/>
    </row>
    <row r="108" spans="1:4" s="113" customFormat="1" x14ac:dyDescent="0.25">
      <c r="A108" s="114"/>
      <c r="D108" s="114"/>
    </row>
    <row r="109" spans="1:4" s="113" customFormat="1" x14ac:dyDescent="0.25">
      <c r="A109" s="114"/>
      <c r="D109" s="114"/>
    </row>
    <row r="110" spans="1:4" s="113" customFormat="1" x14ac:dyDescent="0.25">
      <c r="A110" s="114"/>
      <c r="D110" s="114"/>
    </row>
    <row r="111" spans="1:4" s="113" customFormat="1" x14ac:dyDescent="0.25">
      <c r="A111" s="114"/>
      <c r="D111" s="114"/>
    </row>
    <row r="112" spans="1:4" s="113" customFormat="1" x14ac:dyDescent="0.25">
      <c r="A112" s="114"/>
      <c r="D112" s="114"/>
    </row>
    <row r="113" spans="1:4" s="113" customFormat="1" x14ac:dyDescent="0.25">
      <c r="A113" s="114"/>
      <c r="D113" s="114"/>
    </row>
    <row r="114" spans="1:4" s="113" customFormat="1" x14ac:dyDescent="0.25">
      <c r="A114" s="114"/>
      <c r="D114" s="114"/>
    </row>
    <row r="115" spans="1:4" s="113" customFormat="1" x14ac:dyDescent="0.25">
      <c r="A115" s="114"/>
      <c r="D115" s="114"/>
    </row>
    <row r="116" spans="1:4" s="113" customFormat="1" x14ac:dyDescent="0.25">
      <c r="A116" s="114"/>
      <c r="D116" s="114"/>
    </row>
    <row r="117" spans="1:4" s="113" customFormat="1" x14ac:dyDescent="0.25">
      <c r="A117" s="114"/>
      <c r="D117" s="114"/>
    </row>
    <row r="118" spans="1:4" s="113" customFormat="1" x14ac:dyDescent="0.25">
      <c r="A118" s="114"/>
      <c r="D118" s="114"/>
    </row>
    <row r="119" spans="1:4" s="113" customFormat="1" x14ac:dyDescent="0.25">
      <c r="A119" s="114"/>
      <c r="D119" s="114"/>
    </row>
    <row r="120" spans="1:4" s="113" customFormat="1" x14ac:dyDescent="0.25">
      <c r="A120" s="114"/>
      <c r="D120" s="114"/>
    </row>
    <row r="121" spans="1:4" s="113" customFormat="1" x14ac:dyDescent="0.25">
      <c r="A121" s="114"/>
      <c r="D121" s="114"/>
    </row>
    <row r="122" spans="1:4" s="113" customFormat="1" x14ac:dyDescent="0.25">
      <c r="A122" s="114"/>
      <c r="D122" s="114"/>
    </row>
    <row r="123" spans="1:4" s="113" customFormat="1" x14ac:dyDescent="0.25">
      <c r="A123" s="114"/>
      <c r="D123" s="114"/>
    </row>
    <row r="124" spans="1:4" s="113" customFormat="1" x14ac:dyDescent="0.25">
      <c r="A124" s="114"/>
      <c r="D124" s="114"/>
    </row>
    <row r="125" spans="1:4" s="113" customFormat="1" x14ac:dyDescent="0.25">
      <c r="A125" s="114"/>
      <c r="D125" s="114"/>
    </row>
    <row r="126" spans="1:4" s="113" customFormat="1" x14ac:dyDescent="0.25">
      <c r="A126" s="114"/>
      <c r="D126" s="114"/>
    </row>
    <row r="127" spans="1:4" s="113" customFormat="1" x14ac:dyDescent="0.25">
      <c r="A127" s="114"/>
      <c r="D127" s="114"/>
    </row>
    <row r="128" spans="1:4" s="113" customFormat="1" x14ac:dyDescent="0.25">
      <c r="A128" s="114"/>
      <c r="D128" s="114"/>
    </row>
    <row r="129" spans="1:4" s="113" customFormat="1" x14ac:dyDescent="0.25">
      <c r="A129" s="114"/>
      <c r="D129" s="114"/>
    </row>
    <row r="130" spans="1:4" s="113" customFormat="1" x14ac:dyDescent="0.25">
      <c r="A130" s="114"/>
      <c r="D130" s="114"/>
    </row>
    <row r="131" spans="1:4" s="113" customFormat="1" x14ac:dyDescent="0.25">
      <c r="A131" s="114"/>
      <c r="D131" s="114"/>
    </row>
    <row r="132" spans="1:4" s="113" customFormat="1" x14ac:dyDescent="0.25">
      <c r="A132" s="114"/>
      <c r="D132" s="114"/>
    </row>
    <row r="133" spans="1:4" s="113" customFormat="1" x14ac:dyDescent="0.25">
      <c r="A133" s="114"/>
      <c r="D133" s="114"/>
    </row>
    <row r="134" spans="1:4" s="113" customFormat="1" x14ac:dyDescent="0.25">
      <c r="A134" s="114"/>
      <c r="D134" s="114"/>
    </row>
    <row r="135" spans="1:4" s="113" customFormat="1" x14ac:dyDescent="0.25">
      <c r="A135" s="114"/>
      <c r="D135" s="114"/>
    </row>
    <row r="136" spans="1:4" s="113" customFormat="1" x14ac:dyDescent="0.25">
      <c r="A136" s="114"/>
      <c r="D136" s="114"/>
    </row>
    <row r="137" spans="1:4" s="113" customFormat="1" x14ac:dyDescent="0.25">
      <c r="A137" s="114"/>
      <c r="D137" s="114"/>
    </row>
  </sheetData>
  <mergeCells count="12">
    <mergeCell ref="E5:F6"/>
    <mergeCell ref="A6:A7"/>
    <mergeCell ref="D8:D24"/>
    <mergeCell ref="D26:D42"/>
    <mergeCell ref="C44:C57"/>
    <mergeCell ref="D44:D57"/>
    <mergeCell ref="A1:D1"/>
    <mergeCell ref="A2:D2"/>
    <mergeCell ref="A3:D3"/>
    <mergeCell ref="B5:B7"/>
    <mergeCell ref="C5:C7"/>
    <mergeCell ref="D5:D7"/>
  </mergeCells>
  <pageMargins left="1.95" right="0.95" top="0" bottom="0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workbookViewId="0">
      <selection activeCell="T17" sqref="T17"/>
    </sheetView>
  </sheetViews>
  <sheetFormatPr defaultRowHeight="15" x14ac:dyDescent="0.25"/>
  <cols>
    <col min="1" max="1" width="4.140625" customWidth="1"/>
    <col min="2" max="2" width="3.42578125" customWidth="1"/>
    <col min="3" max="3" width="7.7109375" customWidth="1"/>
    <col min="4" max="4" width="11.28515625" customWidth="1"/>
    <col min="5" max="18" width="4" customWidth="1"/>
    <col min="19" max="19" width="10.28515625" customWidth="1"/>
    <col min="20" max="34" width="3.7109375" customWidth="1"/>
  </cols>
  <sheetData>
    <row r="1" spans="1:33" x14ac:dyDescent="0.25">
      <c r="A1" s="29" t="s">
        <v>46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r="2" spans="1:33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</row>
    <row r="3" spans="1:33" x14ac:dyDescent="0.25">
      <c r="A3" s="29" t="s">
        <v>47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</row>
    <row r="4" spans="1:33" ht="15.75" thickBot="1" x14ac:dyDescent="0.3"/>
    <row r="5" spans="1:33" ht="26.25" customHeight="1" thickTop="1" x14ac:dyDescent="0.25">
      <c r="A5" s="43" t="s">
        <v>1</v>
      </c>
      <c r="B5" s="47" t="s">
        <v>2</v>
      </c>
      <c r="C5" s="40" t="s">
        <v>3</v>
      </c>
      <c r="D5" s="45" t="s">
        <v>5</v>
      </c>
      <c r="E5" s="57" t="s">
        <v>73</v>
      </c>
      <c r="F5" s="58" t="s">
        <v>72</v>
      </c>
      <c r="G5" s="58" t="s">
        <v>71</v>
      </c>
      <c r="H5" s="58" t="s">
        <v>70</v>
      </c>
      <c r="I5" s="58" t="s">
        <v>69</v>
      </c>
      <c r="J5" s="58" t="s">
        <v>68</v>
      </c>
      <c r="K5" s="58" t="s">
        <v>67</v>
      </c>
      <c r="L5" s="59" t="s">
        <v>66</v>
      </c>
      <c r="M5" s="59" t="s">
        <v>65</v>
      </c>
      <c r="N5" s="59" t="s">
        <v>64</v>
      </c>
      <c r="O5" s="59" t="s">
        <v>63</v>
      </c>
      <c r="P5" s="59" t="s">
        <v>213</v>
      </c>
      <c r="Q5" s="59" t="s">
        <v>218</v>
      </c>
      <c r="R5" s="59" t="s">
        <v>219</v>
      </c>
      <c r="S5" s="45" t="s">
        <v>5</v>
      </c>
      <c r="T5" s="61" t="s">
        <v>11</v>
      </c>
      <c r="U5" s="58" t="s">
        <v>12</v>
      </c>
      <c r="V5" s="58" t="s">
        <v>13</v>
      </c>
      <c r="W5" s="58" t="s">
        <v>14</v>
      </c>
      <c r="X5" s="58" t="s">
        <v>15</v>
      </c>
      <c r="Y5" s="58" t="s">
        <v>16</v>
      </c>
      <c r="Z5" s="62" t="s">
        <v>43</v>
      </c>
      <c r="AA5" s="58" t="s">
        <v>51</v>
      </c>
      <c r="AB5" s="58" t="s">
        <v>52</v>
      </c>
      <c r="AC5" s="58" t="s">
        <v>53</v>
      </c>
      <c r="AD5" s="58" t="s">
        <v>54</v>
      </c>
      <c r="AE5" s="58" t="s">
        <v>55</v>
      </c>
      <c r="AF5" s="58" t="s">
        <v>56</v>
      </c>
      <c r="AG5" s="60" t="s">
        <v>57</v>
      </c>
    </row>
    <row r="6" spans="1:33" ht="15.75" thickBot="1" x14ac:dyDescent="0.3">
      <c r="A6" s="44"/>
      <c r="B6" s="48"/>
      <c r="C6" s="41"/>
      <c r="D6" s="46"/>
      <c r="E6" s="6" t="s">
        <v>4</v>
      </c>
      <c r="F6" s="7" t="s">
        <v>4</v>
      </c>
      <c r="G6" s="7" t="s">
        <v>4</v>
      </c>
      <c r="H6" s="7" t="s">
        <v>4</v>
      </c>
      <c r="I6" s="7" t="s">
        <v>4</v>
      </c>
      <c r="J6" s="7" t="s">
        <v>4</v>
      </c>
      <c r="K6" s="7" t="s">
        <v>4</v>
      </c>
      <c r="L6" s="7" t="s">
        <v>4</v>
      </c>
      <c r="M6" s="7" t="s">
        <v>4</v>
      </c>
      <c r="N6" s="7" t="s">
        <v>4</v>
      </c>
      <c r="O6" s="7" t="s">
        <v>4</v>
      </c>
      <c r="P6" s="7" t="s">
        <v>4</v>
      </c>
      <c r="Q6" s="7" t="s">
        <v>4</v>
      </c>
      <c r="R6" s="7" t="s">
        <v>4</v>
      </c>
      <c r="S6" s="46"/>
      <c r="T6" s="12" t="s">
        <v>4</v>
      </c>
      <c r="U6" s="7" t="s">
        <v>4</v>
      </c>
      <c r="V6" s="7" t="s">
        <v>4</v>
      </c>
      <c r="W6" s="7" t="s">
        <v>4</v>
      </c>
      <c r="X6" s="7" t="s">
        <v>4</v>
      </c>
      <c r="Y6" s="7" t="s">
        <v>4</v>
      </c>
      <c r="Z6" s="7" t="s">
        <v>4</v>
      </c>
      <c r="AA6" s="7" t="s">
        <v>4</v>
      </c>
      <c r="AB6" s="7" t="s">
        <v>4</v>
      </c>
      <c r="AC6" s="7" t="s">
        <v>4</v>
      </c>
      <c r="AD6" s="7" t="s">
        <v>4</v>
      </c>
      <c r="AE6" s="7" t="s">
        <v>4</v>
      </c>
      <c r="AF6" s="7" t="s">
        <v>4</v>
      </c>
      <c r="AG6" s="8" t="s">
        <v>4</v>
      </c>
    </row>
    <row r="7" spans="1:33" ht="15.75" thickTop="1" x14ac:dyDescent="0.25">
      <c r="A7" s="171">
        <v>43459</v>
      </c>
      <c r="B7" s="32">
        <v>1</v>
      </c>
      <c r="C7" s="30" t="s">
        <v>217</v>
      </c>
      <c r="D7" s="52" t="s">
        <v>49</v>
      </c>
      <c r="E7" s="63" t="s">
        <v>6</v>
      </c>
      <c r="F7" s="65" t="s">
        <v>7</v>
      </c>
      <c r="G7" s="65" t="s">
        <v>8</v>
      </c>
      <c r="H7" s="65" t="s">
        <v>9</v>
      </c>
      <c r="I7" s="65" t="s">
        <v>26</v>
      </c>
      <c r="J7" s="65" t="s">
        <v>27</v>
      </c>
      <c r="K7" s="65" t="s">
        <v>28</v>
      </c>
      <c r="L7" s="65" t="s">
        <v>29</v>
      </c>
      <c r="M7" s="65" t="s">
        <v>30</v>
      </c>
      <c r="N7" s="65" t="s">
        <v>31</v>
      </c>
      <c r="O7" s="65" t="s">
        <v>32</v>
      </c>
      <c r="P7" s="65" t="s">
        <v>33</v>
      </c>
      <c r="Q7" s="65" t="s">
        <v>34</v>
      </c>
      <c r="R7" s="65" t="s">
        <v>35</v>
      </c>
      <c r="S7" s="38" t="s">
        <v>40</v>
      </c>
      <c r="T7" s="63">
        <v>29</v>
      </c>
      <c r="U7" s="65">
        <v>30</v>
      </c>
      <c r="V7" s="65">
        <v>31</v>
      </c>
      <c r="W7" s="65">
        <v>32</v>
      </c>
      <c r="X7" s="65">
        <v>33</v>
      </c>
      <c r="Y7" s="65">
        <v>34</v>
      </c>
      <c r="Z7" s="65">
        <v>35</v>
      </c>
      <c r="AA7" s="65">
        <v>36</v>
      </c>
      <c r="AB7" s="65">
        <v>37</v>
      </c>
      <c r="AC7" s="65">
        <v>38</v>
      </c>
      <c r="AD7" s="65">
        <v>39</v>
      </c>
      <c r="AE7" s="65">
        <v>40</v>
      </c>
      <c r="AF7" s="65">
        <v>41</v>
      </c>
      <c r="AG7" s="66">
        <v>42</v>
      </c>
    </row>
    <row r="8" spans="1:33" ht="15.75" thickBot="1" x14ac:dyDescent="0.3">
      <c r="A8" s="172"/>
      <c r="B8" s="33"/>
      <c r="C8" s="31"/>
      <c r="D8" s="53"/>
      <c r="E8" s="64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39"/>
      <c r="T8" s="151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3"/>
    </row>
    <row r="9" spans="1:33" ht="15.75" thickTop="1" x14ac:dyDescent="0.25">
      <c r="A9" s="172"/>
      <c r="B9" s="33"/>
      <c r="C9" s="31"/>
      <c r="D9" s="54" t="s">
        <v>50</v>
      </c>
      <c r="E9" s="63">
        <v>15</v>
      </c>
      <c r="F9" s="65">
        <v>16</v>
      </c>
      <c r="G9" s="65">
        <v>17</v>
      </c>
      <c r="H9" s="65">
        <v>18</v>
      </c>
      <c r="I9" s="65">
        <v>19</v>
      </c>
      <c r="J9" s="65">
        <v>20</v>
      </c>
      <c r="K9" s="65">
        <v>21</v>
      </c>
      <c r="L9" s="65">
        <v>22</v>
      </c>
      <c r="M9" s="65">
        <v>23</v>
      </c>
      <c r="N9" s="65">
        <v>24</v>
      </c>
      <c r="O9" s="65">
        <v>25</v>
      </c>
      <c r="P9" s="65">
        <v>26</v>
      </c>
      <c r="Q9" s="65">
        <v>27</v>
      </c>
      <c r="R9" s="65">
        <v>28</v>
      </c>
      <c r="S9" s="39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3"/>
    </row>
    <row r="10" spans="1:33" ht="15.75" thickBot="1" x14ac:dyDescent="0.3">
      <c r="A10" s="172"/>
      <c r="B10" s="33"/>
      <c r="C10" s="31"/>
      <c r="D10" s="55"/>
      <c r="E10" s="64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37"/>
      <c r="T10" s="64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8"/>
    </row>
    <row r="11" spans="1:33" ht="16.5" thickTop="1" thickBot="1" x14ac:dyDescent="0.3">
      <c r="A11" s="172"/>
      <c r="B11" s="18">
        <v>2</v>
      </c>
      <c r="C11" s="19" t="s">
        <v>215</v>
      </c>
      <c r="D11" s="22" t="s">
        <v>214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4"/>
    </row>
    <row r="12" spans="1:33" ht="15.75" thickTop="1" x14ac:dyDescent="0.25">
      <c r="A12" s="172"/>
      <c r="B12" s="32">
        <v>3</v>
      </c>
      <c r="C12" s="30" t="s">
        <v>216</v>
      </c>
      <c r="D12" s="52" t="s">
        <v>49</v>
      </c>
      <c r="E12" s="63" t="s">
        <v>6</v>
      </c>
      <c r="F12" s="65" t="s">
        <v>7</v>
      </c>
      <c r="G12" s="65" t="s">
        <v>8</v>
      </c>
      <c r="H12" s="65" t="s">
        <v>9</v>
      </c>
      <c r="I12" s="65" t="s">
        <v>26</v>
      </c>
      <c r="J12" s="65" t="s">
        <v>27</v>
      </c>
      <c r="K12" s="65" t="s">
        <v>28</v>
      </c>
      <c r="L12" s="65" t="s">
        <v>29</v>
      </c>
      <c r="M12" s="65" t="s">
        <v>30</v>
      </c>
      <c r="N12" s="65" t="s">
        <v>31</v>
      </c>
      <c r="O12" s="65" t="s">
        <v>32</v>
      </c>
      <c r="P12" s="65" t="s">
        <v>33</v>
      </c>
      <c r="Q12" s="65" t="s">
        <v>34</v>
      </c>
      <c r="R12" s="65" t="s">
        <v>35</v>
      </c>
      <c r="S12" s="154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</row>
    <row r="13" spans="1:33" ht="15.75" thickBot="1" x14ac:dyDescent="0.3">
      <c r="A13" s="172"/>
      <c r="B13" s="33"/>
      <c r="C13" s="31"/>
      <c r="D13" s="53"/>
      <c r="E13" s="64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156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</row>
    <row r="14" spans="1:33" ht="15.75" thickTop="1" x14ac:dyDescent="0.25">
      <c r="A14" s="172"/>
      <c r="B14" s="33"/>
      <c r="C14" s="31"/>
      <c r="D14" s="54" t="s">
        <v>50</v>
      </c>
      <c r="E14" s="63">
        <v>15</v>
      </c>
      <c r="F14" s="65">
        <v>16</v>
      </c>
      <c r="G14" s="65">
        <v>17</v>
      </c>
      <c r="H14" s="65">
        <v>18</v>
      </c>
      <c r="I14" s="65">
        <v>19</v>
      </c>
      <c r="J14" s="65">
        <v>20</v>
      </c>
      <c r="K14" s="65">
        <v>21</v>
      </c>
      <c r="L14" s="65">
        <v>22</v>
      </c>
      <c r="M14" s="65">
        <v>23</v>
      </c>
      <c r="N14" s="65">
        <v>24</v>
      </c>
      <c r="O14" s="65">
        <v>25</v>
      </c>
      <c r="P14" s="65">
        <v>26</v>
      </c>
      <c r="Q14" s="65">
        <v>27</v>
      </c>
      <c r="R14" s="65">
        <v>28</v>
      </c>
      <c r="S14" s="156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</row>
    <row r="15" spans="1:33" ht="15.75" thickBot="1" x14ac:dyDescent="0.3">
      <c r="A15" s="172"/>
      <c r="B15" s="33"/>
      <c r="C15" s="31"/>
      <c r="D15" s="55"/>
      <c r="E15" s="64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158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</row>
    <row r="16" spans="1:33" ht="16.5" thickTop="1" thickBot="1" x14ac:dyDescent="0.3">
      <c r="A16" s="173"/>
      <c r="B16" s="4">
        <v>4</v>
      </c>
      <c r="C16" s="170">
        <v>0.58333333333333337</v>
      </c>
      <c r="D16" s="159" t="s">
        <v>10</v>
      </c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1"/>
      <c r="S16" s="13"/>
      <c r="T16" s="13"/>
      <c r="U16" s="13"/>
      <c r="V16" s="13"/>
      <c r="W16" s="13"/>
      <c r="X16" s="13"/>
      <c r="Y16" s="13"/>
      <c r="Z16" s="56"/>
      <c r="AA16" s="56"/>
      <c r="AB16" s="56"/>
      <c r="AC16" s="56"/>
      <c r="AD16" s="56"/>
      <c r="AE16" s="56"/>
      <c r="AF16" s="56"/>
      <c r="AG16" s="56"/>
    </row>
    <row r="19" spans="3:30" s="2" customFormat="1" ht="12.75" x14ac:dyDescent="0.25">
      <c r="C19" s="25" t="s">
        <v>44</v>
      </c>
      <c r="D19" s="25"/>
      <c r="E19" s="25"/>
      <c r="F19" s="25"/>
      <c r="G19" s="25"/>
      <c r="H19" s="25"/>
    </row>
    <row r="20" spans="3:30" s="2" customFormat="1" ht="12.75" thickBot="1" x14ac:dyDescent="0.3">
      <c r="S20" s="135"/>
      <c r="T20" s="135"/>
    </row>
    <row r="21" spans="3:30" s="10" customFormat="1" ht="12.75" customHeight="1" thickBot="1" x14ac:dyDescent="0.3">
      <c r="C21" s="144" t="s">
        <v>4</v>
      </c>
      <c r="D21" s="145" t="s">
        <v>39</v>
      </c>
      <c r="E21" s="145"/>
      <c r="F21" s="145"/>
      <c r="G21" s="145" t="s">
        <v>4</v>
      </c>
      <c r="H21" s="145"/>
      <c r="I21" s="145" t="s">
        <v>39</v>
      </c>
      <c r="J21" s="145"/>
      <c r="K21" s="145"/>
      <c r="L21" s="145"/>
      <c r="M21" s="145"/>
      <c r="N21" s="165" t="s">
        <v>4</v>
      </c>
      <c r="O21" s="162" t="s">
        <v>39</v>
      </c>
      <c r="P21" s="163"/>
      <c r="Q21" s="163"/>
      <c r="R21" s="163"/>
      <c r="S21" s="164"/>
      <c r="T21" s="20"/>
      <c r="U21" s="28"/>
      <c r="V21" s="28"/>
      <c r="W21" s="13"/>
      <c r="Y21" s="14"/>
      <c r="Z21" s="14"/>
      <c r="AA21" s="20"/>
      <c r="AB21" s="28"/>
      <c r="AC21" s="28"/>
      <c r="AD21" s="13"/>
    </row>
    <row r="22" spans="3:30" s="10" customFormat="1" ht="12.75" customHeight="1" x14ac:dyDescent="0.25">
      <c r="C22" s="137" t="s">
        <v>6</v>
      </c>
      <c r="D22" s="138" t="str">
        <f>'Penguji Putri'!B8</f>
        <v>Zahwa Miftahussholihah S.Pd</v>
      </c>
      <c r="E22" s="139"/>
      <c r="F22" s="140"/>
      <c r="G22" s="141">
        <v>15</v>
      </c>
      <c r="H22" s="142"/>
      <c r="I22" s="147" t="str">
        <f>'Penguji Putri'!B23</f>
        <v>Rani Maryani, S.Pd</v>
      </c>
      <c r="J22" s="139"/>
      <c r="K22" s="139"/>
      <c r="L22" s="139"/>
      <c r="M22" s="139"/>
      <c r="N22" s="177">
        <v>29</v>
      </c>
      <c r="O22" s="147" t="str">
        <f>'Penguji Putra'!B44</f>
        <v>Ujang Rahmat Solih Ginanjar, Lc</v>
      </c>
      <c r="P22" s="139"/>
      <c r="Q22" s="139"/>
      <c r="R22" s="139"/>
      <c r="S22" s="146"/>
      <c r="T22" s="15"/>
      <c r="U22" s="21"/>
      <c r="V22" s="21"/>
      <c r="W22" s="14"/>
      <c r="Y22" s="14"/>
      <c r="Z22" s="14"/>
      <c r="AA22" s="15"/>
      <c r="AB22" s="21"/>
      <c r="AC22" s="21"/>
      <c r="AD22" s="14"/>
    </row>
    <row r="23" spans="3:30" s="10" customFormat="1" ht="12.75" customHeight="1" x14ac:dyDescent="0.25">
      <c r="C23" s="5" t="s">
        <v>7</v>
      </c>
      <c r="D23" s="138" t="str">
        <f>'Penguji Putri'!B9</f>
        <v>Narti Salamah</v>
      </c>
      <c r="E23" s="139"/>
      <c r="F23" s="140"/>
      <c r="G23" s="129">
        <v>16</v>
      </c>
      <c r="H23" s="133"/>
      <c r="I23" s="147" t="str">
        <f>'Penguji Putri'!B24</f>
        <v>Hilsa Kalintan, ST</v>
      </c>
      <c r="J23" s="139"/>
      <c r="K23" s="139"/>
      <c r="L23" s="139"/>
      <c r="M23" s="139"/>
      <c r="N23" s="134">
        <v>30</v>
      </c>
      <c r="O23" s="148" t="str">
        <f>'Penguji Putra'!B45</f>
        <v>Zainal Arifin, Lc</v>
      </c>
      <c r="P23" s="131"/>
      <c r="Q23" s="131"/>
      <c r="R23" s="131"/>
      <c r="S23" s="27"/>
      <c r="T23" s="15"/>
      <c r="U23" s="21"/>
      <c r="V23" s="21"/>
      <c r="W23" s="14"/>
      <c r="Y23" s="14"/>
      <c r="Z23" s="14"/>
      <c r="AA23" s="15"/>
      <c r="AB23" s="21"/>
      <c r="AC23" s="21"/>
      <c r="AD23" s="14"/>
    </row>
    <row r="24" spans="3:30" s="10" customFormat="1" ht="12.75" customHeight="1" x14ac:dyDescent="0.25">
      <c r="C24" s="5" t="s">
        <v>8</v>
      </c>
      <c r="D24" s="138" t="str">
        <f>'Penguji Putri'!B10</f>
        <v>Qoyum Hanifah</v>
      </c>
      <c r="E24" s="139"/>
      <c r="F24" s="140"/>
      <c r="G24" s="141">
        <v>17</v>
      </c>
      <c r="H24" s="142"/>
      <c r="I24" s="147" t="str">
        <f>'Penguji Putri'!B25</f>
        <v>Siti Hawa Nurhikmawati, S.Kom</v>
      </c>
      <c r="J24" s="139"/>
      <c r="K24" s="139"/>
      <c r="L24" s="139"/>
      <c r="M24" s="139"/>
      <c r="N24" s="177">
        <v>31</v>
      </c>
      <c r="O24" s="148" t="str">
        <f>'Penguji Putra'!B46</f>
        <v>Hamdan Yuapi</v>
      </c>
      <c r="P24" s="131"/>
      <c r="Q24" s="131"/>
      <c r="R24" s="131"/>
      <c r="S24" s="27"/>
      <c r="T24" s="15"/>
      <c r="U24" s="21"/>
      <c r="V24" s="21"/>
      <c r="W24" s="14"/>
      <c r="Y24" s="14"/>
      <c r="Z24" s="14"/>
      <c r="AA24" s="15"/>
      <c r="AB24" s="21"/>
      <c r="AC24" s="21"/>
      <c r="AD24" s="14"/>
    </row>
    <row r="25" spans="3:30" s="10" customFormat="1" ht="12.75" customHeight="1" x14ac:dyDescent="0.25">
      <c r="C25" s="5" t="s">
        <v>9</v>
      </c>
      <c r="D25" s="138" t="str">
        <f>'Penguji Putri'!B11</f>
        <v>Sumiati</v>
      </c>
      <c r="E25" s="139"/>
      <c r="F25" s="140"/>
      <c r="G25" s="129">
        <v>18</v>
      </c>
      <c r="H25" s="133"/>
      <c r="I25" s="147" t="str">
        <f>'Penguji Putri'!B26</f>
        <v>Meri Permatahati, S.S.</v>
      </c>
      <c r="J25" s="139"/>
      <c r="K25" s="139"/>
      <c r="L25" s="139"/>
      <c r="M25" s="139"/>
      <c r="N25" s="134">
        <v>32</v>
      </c>
      <c r="O25" s="148" t="str">
        <f>'Penguji Putra'!B47</f>
        <v>Abdullah Adangton, Lc</v>
      </c>
      <c r="P25" s="131"/>
      <c r="Q25" s="131"/>
      <c r="R25" s="131"/>
      <c r="S25" s="27"/>
      <c r="T25" s="15"/>
      <c r="U25" s="21"/>
      <c r="V25" s="21"/>
      <c r="W25" s="14"/>
      <c r="Y25" s="14"/>
      <c r="Z25" s="14"/>
      <c r="AA25" s="15"/>
      <c r="AB25" s="21"/>
      <c r="AC25" s="21"/>
      <c r="AD25" s="14"/>
    </row>
    <row r="26" spans="3:30" s="10" customFormat="1" ht="12.75" customHeight="1" x14ac:dyDescent="0.25">
      <c r="C26" s="5" t="s">
        <v>26</v>
      </c>
      <c r="D26" s="138" t="str">
        <f>'Penguji Putri'!B12</f>
        <v>Nurhalimah</v>
      </c>
      <c r="E26" s="139"/>
      <c r="F26" s="140"/>
      <c r="G26" s="141">
        <v>19</v>
      </c>
      <c r="H26" s="142"/>
      <c r="I26" s="147" t="str">
        <f>'Penguji Putri'!B27</f>
        <v>Annisa Delis</v>
      </c>
      <c r="J26" s="139"/>
      <c r="K26" s="139"/>
      <c r="L26" s="139"/>
      <c r="M26" s="139"/>
      <c r="N26" s="177">
        <v>33</v>
      </c>
      <c r="O26" s="148" t="str">
        <f>'Penguji Putra'!B48</f>
        <v>Buldan Taufik, S.Pd.I</v>
      </c>
      <c r="P26" s="131"/>
      <c r="Q26" s="131"/>
      <c r="R26" s="131"/>
      <c r="S26" s="27"/>
      <c r="T26" s="15"/>
      <c r="U26" s="21"/>
      <c r="V26" s="21"/>
      <c r="W26" s="14"/>
      <c r="Y26" s="14"/>
      <c r="Z26" s="14"/>
      <c r="AA26" s="15"/>
      <c r="AB26" s="21"/>
      <c r="AC26" s="21"/>
      <c r="AD26" s="14"/>
    </row>
    <row r="27" spans="3:30" s="10" customFormat="1" ht="12.75" customHeight="1" x14ac:dyDescent="0.25">
      <c r="C27" s="5" t="s">
        <v>27</v>
      </c>
      <c r="D27" s="138" t="str">
        <f>'Penguji Putri'!B13</f>
        <v>Eneng Fitriani</v>
      </c>
      <c r="E27" s="139"/>
      <c r="F27" s="140"/>
      <c r="G27" s="129">
        <v>20</v>
      </c>
      <c r="H27" s="133"/>
      <c r="I27" s="147" t="str">
        <f>'Penguji Putri'!B28</f>
        <v>Annisa Meyrizka Kusumo Putri, S.Pd</v>
      </c>
      <c r="J27" s="139"/>
      <c r="K27" s="139"/>
      <c r="L27" s="139"/>
      <c r="M27" s="139"/>
      <c r="N27" s="134">
        <v>34</v>
      </c>
      <c r="O27" s="148" t="str">
        <f>'Penguji Putra'!B49</f>
        <v>Ujang Ridwan,S.Pd.I</v>
      </c>
      <c r="P27" s="131"/>
      <c r="Q27" s="131"/>
      <c r="R27" s="131"/>
      <c r="S27" s="27"/>
      <c r="T27" s="15"/>
      <c r="U27" s="21"/>
      <c r="V27" s="21"/>
      <c r="W27" s="14"/>
      <c r="Y27" s="14"/>
      <c r="Z27" s="14"/>
      <c r="AA27" s="15"/>
      <c r="AB27" s="21"/>
      <c r="AC27" s="21"/>
      <c r="AD27" s="14"/>
    </row>
    <row r="28" spans="3:30" s="10" customFormat="1" ht="12.75" customHeight="1" x14ac:dyDescent="0.25">
      <c r="C28" s="5" t="s">
        <v>28</v>
      </c>
      <c r="D28" s="138" t="str">
        <f>'Penguji Putri'!B14</f>
        <v>Almas Mujahidah</v>
      </c>
      <c r="E28" s="139"/>
      <c r="F28" s="140"/>
      <c r="G28" s="141">
        <v>21</v>
      </c>
      <c r="H28" s="142"/>
      <c r="I28" s="147" t="str">
        <f>'Penguji Putri'!B29</f>
        <v xml:space="preserve">Siti Zulmaidita Aulia </v>
      </c>
      <c r="J28" s="139"/>
      <c r="K28" s="139"/>
      <c r="L28" s="139"/>
      <c r="M28" s="139"/>
      <c r="N28" s="177">
        <v>35</v>
      </c>
      <c r="O28" s="148" t="str">
        <f>'Penguji Putra'!B50</f>
        <v>Ali Budiar, S.Pd.I</v>
      </c>
      <c r="P28" s="131"/>
      <c r="Q28" s="131"/>
      <c r="R28" s="131"/>
      <c r="S28" s="27"/>
      <c r="T28" s="15"/>
      <c r="U28" s="21"/>
      <c r="V28" s="21"/>
      <c r="W28" s="14"/>
      <c r="Y28" s="14"/>
      <c r="Z28" s="14"/>
      <c r="AA28" s="15"/>
      <c r="AB28" s="21"/>
      <c r="AC28" s="21"/>
      <c r="AD28" s="14"/>
    </row>
    <row r="29" spans="3:30" s="10" customFormat="1" ht="12.75" customHeight="1" x14ac:dyDescent="0.25">
      <c r="C29" s="5" t="s">
        <v>29</v>
      </c>
      <c r="D29" s="138" t="str">
        <f>'Penguji Putri'!B15</f>
        <v>Sofiatul Ummah</v>
      </c>
      <c r="E29" s="139"/>
      <c r="F29" s="140"/>
      <c r="G29" s="129">
        <v>22</v>
      </c>
      <c r="H29" s="133"/>
      <c r="I29" s="147" t="str">
        <f>'Penguji Putri'!B30</f>
        <v>Aura Agustin Firdaus</v>
      </c>
      <c r="J29" s="139"/>
      <c r="K29" s="139"/>
      <c r="L29" s="139"/>
      <c r="M29" s="139"/>
      <c r="N29" s="134">
        <v>36</v>
      </c>
      <c r="O29" s="148" t="str">
        <f>'Penguji Putra'!B51</f>
        <v>Muh. Gaus, S.Kom, M.M</v>
      </c>
      <c r="P29" s="131"/>
      <c r="Q29" s="131"/>
      <c r="R29" s="131"/>
      <c r="S29" s="27"/>
      <c r="T29" s="15"/>
      <c r="U29" s="21"/>
      <c r="V29" s="21"/>
      <c r="W29" s="14"/>
      <c r="Y29" s="14"/>
      <c r="Z29" s="14"/>
      <c r="AA29" s="15"/>
      <c r="AB29" s="21"/>
      <c r="AC29" s="21"/>
      <c r="AD29" s="14"/>
    </row>
    <row r="30" spans="3:30" s="10" customFormat="1" ht="12.75" customHeight="1" x14ac:dyDescent="0.25">
      <c r="C30" s="5" t="s">
        <v>30</v>
      </c>
      <c r="D30" s="138" t="str">
        <f>'Penguji Putri'!B16</f>
        <v>Dwi Intan Syadiah</v>
      </c>
      <c r="E30" s="139"/>
      <c r="F30" s="140"/>
      <c r="G30" s="141">
        <v>23</v>
      </c>
      <c r="H30" s="142"/>
      <c r="I30" s="147" t="str">
        <f>'Penguji Putri'!B31</f>
        <v>Siti Rahmawati</v>
      </c>
      <c r="J30" s="139"/>
      <c r="K30" s="139"/>
      <c r="L30" s="139"/>
      <c r="M30" s="139"/>
      <c r="N30" s="177">
        <v>37</v>
      </c>
      <c r="O30" s="148" t="str">
        <f>'Penguji Putra'!B52</f>
        <v>Asep Fahrudin, S.Pd.I</v>
      </c>
      <c r="P30" s="131"/>
      <c r="Q30" s="131"/>
      <c r="R30" s="131"/>
      <c r="S30" s="27"/>
      <c r="T30" s="14"/>
      <c r="U30" s="49"/>
      <c r="V30" s="49"/>
      <c r="W30" s="14"/>
      <c r="Y30" s="14"/>
      <c r="Z30" s="14"/>
      <c r="AA30" s="14"/>
      <c r="AB30" s="49"/>
      <c r="AC30" s="49"/>
      <c r="AD30" s="14"/>
    </row>
    <row r="31" spans="3:30" s="10" customFormat="1" ht="12.75" customHeight="1" x14ac:dyDescent="0.25">
      <c r="C31" s="5" t="s">
        <v>31</v>
      </c>
      <c r="D31" s="138" t="str">
        <f>'Penguji Putri'!B17</f>
        <v>Zainab</v>
      </c>
      <c r="E31" s="139"/>
      <c r="F31" s="140"/>
      <c r="G31" s="129">
        <v>24</v>
      </c>
      <c r="H31" s="133"/>
      <c r="I31" s="147" t="str">
        <f>'Penguji Putri'!B32</f>
        <v>Yuliana</v>
      </c>
      <c r="J31" s="139"/>
      <c r="K31" s="139"/>
      <c r="L31" s="139"/>
      <c r="M31" s="139"/>
      <c r="N31" s="134">
        <v>38</v>
      </c>
      <c r="O31" s="148" t="str">
        <f>'Penguji Putra'!B53</f>
        <v>Yahya Muhammad, S.Pd</v>
      </c>
      <c r="P31" s="131"/>
      <c r="Q31" s="131"/>
      <c r="R31" s="131"/>
      <c r="S31" s="27"/>
      <c r="T31" s="14"/>
      <c r="U31" s="49"/>
      <c r="V31" s="49"/>
      <c r="W31" s="14"/>
      <c r="Y31" s="14"/>
      <c r="Z31" s="14"/>
      <c r="AA31" s="14"/>
      <c r="AB31" s="49"/>
      <c r="AC31" s="49"/>
      <c r="AD31" s="14"/>
    </row>
    <row r="32" spans="3:30" s="10" customFormat="1" ht="12.75" customHeight="1" x14ac:dyDescent="0.25">
      <c r="C32" s="5" t="s">
        <v>32</v>
      </c>
      <c r="D32" s="138" t="str">
        <f>'Penguji Putri'!B18</f>
        <v>Asma Azzahra</v>
      </c>
      <c r="E32" s="139"/>
      <c r="F32" s="140"/>
      <c r="G32" s="141">
        <v>25</v>
      </c>
      <c r="H32" s="142"/>
      <c r="I32" s="147" t="str">
        <f>'Penguji Putri'!B33</f>
        <v>Shofura Rafa 'Tsana'</v>
      </c>
      <c r="J32" s="139"/>
      <c r="K32" s="139"/>
      <c r="L32" s="139"/>
      <c r="M32" s="139"/>
      <c r="N32" s="177">
        <v>39</v>
      </c>
      <c r="O32" s="148" t="str">
        <f>'Penguji Putra'!B54</f>
        <v>Syam Alfiansyah,S.Pd.</v>
      </c>
      <c r="P32" s="131"/>
      <c r="Q32" s="131"/>
      <c r="R32" s="131"/>
      <c r="S32" s="27"/>
      <c r="T32" s="14"/>
      <c r="U32" s="49"/>
      <c r="V32" s="49"/>
      <c r="W32" s="14"/>
      <c r="Y32" s="14"/>
      <c r="Z32" s="14"/>
      <c r="AA32" s="14"/>
      <c r="AB32" s="49"/>
      <c r="AC32" s="49"/>
      <c r="AD32" s="14"/>
    </row>
    <row r="33" spans="3:30" s="10" customFormat="1" ht="12.75" customHeight="1" x14ac:dyDescent="0.25">
      <c r="C33" s="5" t="s">
        <v>33</v>
      </c>
      <c r="D33" s="138" t="str">
        <f>'Penguji Putri'!B19</f>
        <v>Yeti Ratnasari, S.Kom.I</v>
      </c>
      <c r="E33" s="139"/>
      <c r="F33" s="140"/>
      <c r="G33" s="129">
        <v>26</v>
      </c>
      <c r="H33" s="133"/>
      <c r="I33" s="147" t="str">
        <f>'Penguji Putri'!B34</f>
        <v>Junaidin, Lc</v>
      </c>
      <c r="J33" s="139"/>
      <c r="K33" s="139"/>
      <c r="L33" s="139"/>
      <c r="M33" s="139"/>
      <c r="N33" s="134">
        <v>40</v>
      </c>
      <c r="O33" s="148" t="str">
        <f>'Penguji Putra'!B55</f>
        <v>Upang Bahrudin, Lc</v>
      </c>
      <c r="P33" s="131"/>
      <c r="Q33" s="131"/>
      <c r="R33" s="131"/>
      <c r="S33" s="27"/>
      <c r="T33" s="14"/>
      <c r="U33" s="49"/>
      <c r="V33" s="49"/>
      <c r="W33" s="14"/>
      <c r="Y33" s="14"/>
      <c r="Z33" s="14"/>
      <c r="AA33" s="14"/>
      <c r="AB33" s="49"/>
      <c r="AC33" s="49"/>
      <c r="AD33" s="14"/>
    </row>
    <row r="34" spans="3:30" s="10" customFormat="1" ht="12.75" customHeight="1" x14ac:dyDescent="0.25">
      <c r="C34" s="5" t="s">
        <v>34</v>
      </c>
      <c r="D34" s="138" t="str">
        <f>'Penguji Putri'!B20</f>
        <v>Eulis elah Hayani, S.Pt.</v>
      </c>
      <c r="E34" s="139"/>
      <c r="F34" s="140"/>
      <c r="G34" s="141">
        <v>27</v>
      </c>
      <c r="H34" s="142"/>
      <c r="I34" s="147" t="str">
        <f>'Penguji Putri'!B35</f>
        <v>Irwansyah Ramdani, S.S</v>
      </c>
      <c r="J34" s="139"/>
      <c r="K34" s="139"/>
      <c r="L34" s="139"/>
      <c r="M34" s="139"/>
      <c r="N34" s="177">
        <v>41</v>
      </c>
      <c r="O34" s="148" t="str">
        <f>'Penguji Putra'!B56</f>
        <v>Muhammad Ali, Lc</v>
      </c>
      <c r="P34" s="131"/>
      <c r="Q34" s="131"/>
      <c r="R34" s="131"/>
      <c r="S34" s="27"/>
      <c r="T34" s="14"/>
      <c r="U34" s="49"/>
      <c r="V34" s="49"/>
      <c r="W34" s="14"/>
      <c r="Y34" s="14"/>
      <c r="Z34" s="14"/>
      <c r="AA34" s="14"/>
      <c r="AB34" s="49"/>
      <c r="AC34" s="49"/>
      <c r="AD34" s="14"/>
    </row>
    <row r="35" spans="3:30" s="10" customFormat="1" ht="12.75" customHeight="1" thickBot="1" x14ac:dyDescent="0.3">
      <c r="C35" s="179" t="s">
        <v>35</v>
      </c>
      <c r="D35" s="174" t="str">
        <f>'Penguji Putri'!B21</f>
        <v>Arini'l Haq, S.Pd.I, S.Psi.</v>
      </c>
      <c r="E35" s="175"/>
      <c r="F35" s="180"/>
      <c r="G35" s="181">
        <v>28</v>
      </c>
      <c r="H35" s="182"/>
      <c r="I35" s="178" t="str">
        <f>'Penguji Putri'!B36</f>
        <v>Latif Maulana, Lc</v>
      </c>
      <c r="J35" s="175"/>
      <c r="K35" s="175"/>
      <c r="L35" s="175"/>
      <c r="M35" s="175"/>
      <c r="N35" s="183">
        <v>42</v>
      </c>
      <c r="O35" s="178" t="str">
        <f>'Penguji Putra'!B57</f>
        <v>Agung Wais Al-Qorny, Lc</v>
      </c>
      <c r="P35" s="175"/>
      <c r="Q35" s="175"/>
      <c r="R35" s="175"/>
      <c r="S35" s="176"/>
      <c r="T35" s="14"/>
      <c r="U35" s="49"/>
      <c r="V35" s="49"/>
      <c r="W35" s="14"/>
      <c r="Y35" s="14"/>
      <c r="Z35" s="14"/>
      <c r="AA35" s="14"/>
      <c r="AB35" s="49"/>
      <c r="AC35" s="49"/>
      <c r="AD35" s="14"/>
    </row>
  </sheetData>
  <mergeCells count="196">
    <mergeCell ref="O21:S21"/>
    <mergeCell ref="AB35:AC35"/>
    <mergeCell ref="D35:F35"/>
    <mergeCell ref="G35:H35"/>
    <mergeCell ref="I35:M35"/>
    <mergeCell ref="U35:V35"/>
    <mergeCell ref="O35:S35"/>
    <mergeCell ref="AB33:AC33"/>
    <mergeCell ref="D34:F34"/>
    <mergeCell ref="G34:H34"/>
    <mergeCell ref="I34:M34"/>
    <mergeCell ref="U34:V34"/>
    <mergeCell ref="AB34:AC34"/>
    <mergeCell ref="O33:S33"/>
    <mergeCell ref="O34:S34"/>
    <mergeCell ref="D33:F33"/>
    <mergeCell ref="G33:H33"/>
    <mergeCell ref="I33:M33"/>
    <mergeCell ref="U33:V33"/>
    <mergeCell ref="AB31:AC31"/>
    <mergeCell ref="D32:F32"/>
    <mergeCell ref="G32:H32"/>
    <mergeCell ref="I32:M32"/>
    <mergeCell ref="U32:V32"/>
    <mergeCell ref="AB32:AC32"/>
    <mergeCell ref="O31:S31"/>
    <mergeCell ref="O32:S32"/>
    <mergeCell ref="D31:F31"/>
    <mergeCell ref="G31:H31"/>
    <mergeCell ref="I31:M31"/>
    <mergeCell ref="U31:V31"/>
    <mergeCell ref="AB29:AC29"/>
    <mergeCell ref="D30:F30"/>
    <mergeCell ref="G30:H30"/>
    <mergeCell ref="I30:M30"/>
    <mergeCell ref="U30:V30"/>
    <mergeCell ref="AB30:AC30"/>
    <mergeCell ref="O29:S29"/>
    <mergeCell ref="O30:S30"/>
    <mergeCell ref="D29:F29"/>
    <mergeCell ref="G29:H29"/>
    <mergeCell ref="I29:M29"/>
    <mergeCell ref="U29:V29"/>
    <mergeCell ref="AB27:AC27"/>
    <mergeCell ref="D28:F28"/>
    <mergeCell ref="G28:H28"/>
    <mergeCell ref="I28:M28"/>
    <mergeCell ref="U28:V28"/>
    <mergeCell ref="AB28:AC28"/>
    <mergeCell ref="O27:S27"/>
    <mergeCell ref="O28:S28"/>
    <mergeCell ref="D27:F27"/>
    <mergeCell ref="G27:H27"/>
    <mergeCell ref="I27:M27"/>
    <mergeCell ref="U27:V27"/>
    <mergeCell ref="AB25:AC25"/>
    <mergeCell ref="D26:F26"/>
    <mergeCell ref="G26:H26"/>
    <mergeCell ref="I26:M26"/>
    <mergeCell ref="U26:V26"/>
    <mergeCell ref="AB26:AC26"/>
    <mergeCell ref="O25:S25"/>
    <mergeCell ref="O26:S26"/>
    <mergeCell ref="D25:F25"/>
    <mergeCell ref="G25:H25"/>
    <mergeCell ref="I25:M25"/>
    <mergeCell ref="U25:V25"/>
    <mergeCell ref="AB23:AC23"/>
    <mergeCell ref="D24:F24"/>
    <mergeCell ref="G24:H24"/>
    <mergeCell ref="I24:M24"/>
    <mergeCell ref="U24:V24"/>
    <mergeCell ref="AB24:AC24"/>
    <mergeCell ref="O23:S23"/>
    <mergeCell ref="O24:S24"/>
    <mergeCell ref="D23:F23"/>
    <mergeCell ref="G23:H23"/>
    <mergeCell ref="I23:M23"/>
    <mergeCell ref="U23:V23"/>
    <mergeCell ref="U21:V21"/>
    <mergeCell ref="AB21:AC21"/>
    <mergeCell ref="D22:F22"/>
    <mergeCell ref="G22:H22"/>
    <mergeCell ref="I22:M22"/>
    <mergeCell ref="U22:V22"/>
    <mergeCell ref="AB22:AC22"/>
    <mergeCell ref="O22:S22"/>
    <mergeCell ref="C19:H19"/>
    <mergeCell ref="D21:F21"/>
    <mergeCell ref="G21:H21"/>
    <mergeCell ref="I21:M21"/>
    <mergeCell ref="D16:R16"/>
    <mergeCell ref="O14:O15"/>
    <mergeCell ref="P14:P15"/>
    <mergeCell ref="Q14:Q15"/>
    <mergeCell ref="R14:R15"/>
    <mergeCell ref="I14:I15"/>
    <mergeCell ref="J14:J15"/>
    <mergeCell ref="K14:K15"/>
    <mergeCell ref="L14:L15"/>
    <mergeCell ref="M14:M15"/>
    <mergeCell ref="N14:N15"/>
    <mergeCell ref="AC12:AC15"/>
    <mergeCell ref="AD12:AD15"/>
    <mergeCell ref="AE12:AE15"/>
    <mergeCell ref="AF12:AF15"/>
    <mergeCell ref="AG12:AG15"/>
    <mergeCell ref="D14:D15"/>
    <mergeCell ref="E14:E15"/>
    <mergeCell ref="F14:F15"/>
    <mergeCell ref="G14:G15"/>
    <mergeCell ref="H14:H15"/>
    <mergeCell ref="W12:W15"/>
    <mergeCell ref="X12:X15"/>
    <mergeCell ref="Y12:Y15"/>
    <mergeCell ref="Z12:Z15"/>
    <mergeCell ref="AA12:AA15"/>
    <mergeCell ref="AB12:AB15"/>
    <mergeCell ref="S12:S15"/>
    <mergeCell ref="T12:T15"/>
    <mergeCell ref="U12:U15"/>
    <mergeCell ref="V12:V15"/>
    <mergeCell ref="N12:N13"/>
    <mergeCell ref="O12:O13"/>
    <mergeCell ref="P12:P13"/>
    <mergeCell ref="Q12:Q13"/>
    <mergeCell ref="R12:R13"/>
    <mergeCell ref="H12:H13"/>
    <mergeCell ref="I12:I13"/>
    <mergeCell ref="J12:J13"/>
    <mergeCell ref="K12:K13"/>
    <mergeCell ref="L12:L13"/>
    <mergeCell ref="M12:M13"/>
    <mergeCell ref="B12:B15"/>
    <mergeCell ref="C12:C15"/>
    <mergeCell ref="D12:D13"/>
    <mergeCell ref="E12:E13"/>
    <mergeCell ref="F12:F13"/>
    <mergeCell ref="G12:G13"/>
    <mergeCell ref="M9:M10"/>
    <mergeCell ref="N9:N10"/>
    <mergeCell ref="O9:O10"/>
    <mergeCell ref="P9:P10"/>
    <mergeCell ref="Q9:Q10"/>
    <mergeCell ref="R9:R10"/>
    <mergeCell ref="G9:G10"/>
    <mergeCell ref="H9:H10"/>
    <mergeCell ref="I9:I10"/>
    <mergeCell ref="J9:J10"/>
    <mergeCell ref="K9:K10"/>
    <mergeCell ref="L9:L10"/>
    <mergeCell ref="AB7:AB10"/>
    <mergeCell ref="AC7:AC10"/>
    <mergeCell ref="AD7:AD10"/>
    <mergeCell ref="AE7:AE10"/>
    <mergeCell ref="AF7:AF10"/>
    <mergeCell ref="AG7:AG10"/>
    <mergeCell ref="V7:V10"/>
    <mergeCell ref="W7:W10"/>
    <mergeCell ref="X7:X10"/>
    <mergeCell ref="Y7:Y10"/>
    <mergeCell ref="Z7:Z10"/>
    <mergeCell ref="AA7:AA10"/>
    <mergeCell ref="S7:S10"/>
    <mergeCell ref="T7:T10"/>
    <mergeCell ref="U7:U10"/>
    <mergeCell ref="M7:M8"/>
    <mergeCell ref="N7:N8"/>
    <mergeCell ref="O7:O8"/>
    <mergeCell ref="P7:P8"/>
    <mergeCell ref="Q7:Q8"/>
    <mergeCell ref="R7:R8"/>
    <mergeCell ref="G7:G8"/>
    <mergeCell ref="H7:H8"/>
    <mergeCell ref="I7:I8"/>
    <mergeCell ref="J7:J8"/>
    <mergeCell ref="K7:K8"/>
    <mergeCell ref="L7:L8"/>
    <mergeCell ref="A7:A16"/>
    <mergeCell ref="B7:B10"/>
    <mergeCell ref="C7:C10"/>
    <mergeCell ref="D7:D8"/>
    <mergeCell ref="E7:E8"/>
    <mergeCell ref="F7:F8"/>
    <mergeCell ref="D9:D10"/>
    <mergeCell ref="E9:E10"/>
    <mergeCell ref="F9:F10"/>
    <mergeCell ref="D11:AG11"/>
    <mergeCell ref="A1:AG1"/>
    <mergeCell ref="A2:AG2"/>
    <mergeCell ref="A3:AG3"/>
    <mergeCell ref="A5:A6"/>
    <mergeCell ref="B5:B6"/>
    <mergeCell ref="C5:C6"/>
    <mergeCell ref="D5:D6"/>
    <mergeCell ref="S5:S6"/>
  </mergeCells>
  <pageMargins left="0.26" right="7.874015748031496E-2" top="0.74803149606299213" bottom="0.51181102362204722" header="0.31496062992125984" footer="0.31496062992125984"/>
  <pageSetup paperSize="25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F116"/>
  <sheetViews>
    <sheetView zoomScale="95" zoomScaleNormal="95" workbookViewId="0">
      <pane xSplit="2" ySplit="7" topLeftCell="C23" activePane="bottomRight" state="frozenSplit"/>
      <selection activeCell="F48" sqref="F48"/>
      <selection pane="topRight" activeCell="F48" sqref="F48"/>
      <selection pane="bottomLeft" activeCell="F48" sqref="F48"/>
      <selection pane="bottomRight" activeCell="F48" sqref="F48"/>
    </sheetView>
  </sheetViews>
  <sheetFormatPr defaultColWidth="9.140625" defaultRowHeight="15" x14ac:dyDescent="0.25"/>
  <cols>
    <col min="1" max="1" width="6.140625" style="73" customWidth="1"/>
    <col min="2" max="2" width="31.7109375" style="70" customWidth="1"/>
    <col min="3" max="3" width="11.7109375" style="70" customWidth="1"/>
    <col min="4" max="4" width="10.140625" style="73" customWidth="1"/>
    <col min="5" max="5" width="26.85546875" style="70" customWidth="1"/>
    <col min="6" max="6" width="25.42578125" style="70" customWidth="1"/>
    <col min="7" max="16384" width="9.140625" style="70"/>
  </cols>
  <sheetData>
    <row r="1" spans="1:6" ht="18.75" x14ac:dyDescent="0.25">
      <c r="A1" s="69" t="s">
        <v>74</v>
      </c>
      <c r="B1" s="69"/>
      <c r="C1" s="69"/>
      <c r="D1" s="69"/>
    </row>
    <row r="2" spans="1:6" ht="18.75" x14ac:dyDescent="0.25">
      <c r="A2" s="69" t="s">
        <v>75</v>
      </c>
      <c r="B2" s="69"/>
      <c r="C2" s="69"/>
      <c r="D2" s="69"/>
    </row>
    <row r="3" spans="1:6" s="72" customFormat="1" ht="15.75" x14ac:dyDescent="0.25">
      <c r="A3" s="71" t="s">
        <v>76</v>
      </c>
      <c r="B3" s="71"/>
      <c r="C3" s="71"/>
      <c r="D3" s="71"/>
    </row>
    <row r="4" spans="1:6" ht="15.75" thickBot="1" x14ac:dyDescent="0.3"/>
    <row r="5" spans="1:6" s="9" customFormat="1" ht="16.5" thickTop="1" thickBot="1" x14ac:dyDescent="0.3">
      <c r="A5" s="74" t="s">
        <v>77</v>
      </c>
      <c r="B5" s="75" t="s">
        <v>78</v>
      </c>
      <c r="C5" s="76" t="s">
        <v>79</v>
      </c>
      <c r="D5" s="78" t="s">
        <v>5</v>
      </c>
      <c r="E5" s="78" t="s">
        <v>80</v>
      </c>
      <c r="F5" s="78"/>
    </row>
    <row r="6" spans="1:6" s="9" customFormat="1" ht="16.5" thickTop="1" thickBot="1" x14ac:dyDescent="0.3">
      <c r="A6" s="75" t="s">
        <v>81</v>
      </c>
      <c r="B6" s="75"/>
      <c r="C6" s="79"/>
      <c r="D6" s="78"/>
      <c r="E6" s="78"/>
      <c r="F6" s="78"/>
    </row>
    <row r="7" spans="1:6" s="9" customFormat="1" ht="20.25" customHeight="1" thickTop="1" thickBot="1" x14ac:dyDescent="0.3">
      <c r="A7" s="80"/>
      <c r="B7" s="80"/>
      <c r="C7" s="81"/>
      <c r="D7" s="117"/>
      <c r="E7" s="83">
        <v>1</v>
      </c>
      <c r="F7" s="83">
        <v>2</v>
      </c>
    </row>
    <row r="8" spans="1:6" s="91" customFormat="1" ht="15.75" thickTop="1" x14ac:dyDescent="0.25">
      <c r="A8" s="84">
        <v>1</v>
      </c>
      <c r="B8" s="94" t="s">
        <v>158</v>
      </c>
      <c r="C8" s="86" t="s">
        <v>83</v>
      </c>
      <c r="D8" s="118" t="s">
        <v>159</v>
      </c>
      <c r="E8" s="119" t="s">
        <v>160</v>
      </c>
      <c r="F8" s="119" t="s">
        <v>161</v>
      </c>
    </row>
    <row r="9" spans="1:6" s="91" customFormat="1" x14ac:dyDescent="0.25">
      <c r="A9" s="84">
        <v>2</v>
      </c>
      <c r="B9" s="94" t="s">
        <v>162</v>
      </c>
      <c r="C9" s="86" t="s">
        <v>83</v>
      </c>
      <c r="D9" s="120"/>
      <c r="E9" s="92" t="s">
        <v>163</v>
      </c>
      <c r="F9" s="93" t="s">
        <v>164</v>
      </c>
    </row>
    <row r="10" spans="1:6" s="91" customFormat="1" x14ac:dyDescent="0.25">
      <c r="A10" s="84">
        <v>3</v>
      </c>
      <c r="B10" s="94" t="s">
        <v>165</v>
      </c>
      <c r="C10" s="86" t="s">
        <v>83</v>
      </c>
      <c r="D10" s="120"/>
      <c r="E10" s="92" t="s">
        <v>166</v>
      </c>
      <c r="F10" s="92" t="s">
        <v>167</v>
      </c>
    </row>
    <row r="11" spans="1:6" s="91" customFormat="1" x14ac:dyDescent="0.25">
      <c r="A11" s="84">
        <v>4</v>
      </c>
      <c r="B11" s="100" t="s">
        <v>168</v>
      </c>
      <c r="C11" s="86" t="s">
        <v>83</v>
      </c>
      <c r="D11" s="120"/>
      <c r="E11" s="92" t="s">
        <v>169</v>
      </c>
      <c r="F11" s="92" t="s">
        <v>170</v>
      </c>
    </row>
    <row r="12" spans="1:6" s="91" customFormat="1" x14ac:dyDescent="0.25">
      <c r="A12" s="84">
        <v>5</v>
      </c>
      <c r="B12" s="94" t="s">
        <v>171</v>
      </c>
      <c r="C12" s="86" t="s">
        <v>83</v>
      </c>
      <c r="D12" s="120"/>
      <c r="E12" s="92" t="s">
        <v>172</v>
      </c>
      <c r="F12" s="92" t="s">
        <v>173</v>
      </c>
    </row>
    <row r="13" spans="1:6" s="91" customFormat="1" x14ac:dyDescent="0.25">
      <c r="A13" s="84">
        <v>6</v>
      </c>
      <c r="B13" s="94" t="s">
        <v>174</v>
      </c>
      <c r="C13" s="86" t="s">
        <v>83</v>
      </c>
      <c r="D13" s="120"/>
      <c r="E13" s="92" t="s">
        <v>175</v>
      </c>
      <c r="F13" s="92" t="s">
        <v>176</v>
      </c>
    </row>
    <row r="14" spans="1:6" s="91" customFormat="1" x14ac:dyDescent="0.25">
      <c r="A14" s="84">
        <v>7</v>
      </c>
      <c r="B14" s="94" t="s">
        <v>177</v>
      </c>
      <c r="C14" s="86" t="s">
        <v>83</v>
      </c>
      <c r="D14" s="120"/>
      <c r="E14" s="92" t="s">
        <v>178</v>
      </c>
      <c r="F14" s="92" t="s">
        <v>179</v>
      </c>
    </row>
    <row r="15" spans="1:6" s="91" customFormat="1" x14ac:dyDescent="0.25">
      <c r="A15" s="84">
        <v>8</v>
      </c>
      <c r="B15" s="94" t="s">
        <v>180</v>
      </c>
      <c r="C15" s="86" t="s">
        <v>83</v>
      </c>
      <c r="D15" s="120"/>
      <c r="E15" s="92" t="s">
        <v>181</v>
      </c>
      <c r="F15" s="92" t="s">
        <v>182</v>
      </c>
    </row>
    <row r="16" spans="1:6" s="91" customFormat="1" x14ac:dyDescent="0.25">
      <c r="A16" s="84">
        <v>9</v>
      </c>
      <c r="B16" s="121" t="s">
        <v>183</v>
      </c>
      <c r="C16" s="86" t="s">
        <v>83</v>
      </c>
      <c r="D16" s="120"/>
      <c r="E16" s="92" t="s">
        <v>184</v>
      </c>
      <c r="F16" s="92" t="s">
        <v>185</v>
      </c>
    </row>
    <row r="17" spans="1:6" s="91" customFormat="1" x14ac:dyDescent="0.25">
      <c r="A17" s="84">
        <v>10</v>
      </c>
      <c r="B17" s="121" t="s">
        <v>186</v>
      </c>
      <c r="C17" s="86" t="s">
        <v>83</v>
      </c>
      <c r="D17" s="120"/>
      <c r="E17" s="92" t="s">
        <v>187</v>
      </c>
      <c r="F17" s="92" t="s">
        <v>188</v>
      </c>
    </row>
    <row r="18" spans="1:6" s="91" customFormat="1" x14ac:dyDescent="0.25">
      <c r="A18" s="84">
        <v>11</v>
      </c>
      <c r="B18" s="121" t="s">
        <v>163</v>
      </c>
      <c r="C18" s="86" t="s">
        <v>83</v>
      </c>
      <c r="D18" s="120"/>
      <c r="E18" s="92" t="s">
        <v>189</v>
      </c>
      <c r="F18" s="92" t="s">
        <v>190</v>
      </c>
    </row>
    <row r="19" spans="1:6" s="91" customFormat="1" x14ac:dyDescent="0.25">
      <c r="A19" s="84">
        <v>12</v>
      </c>
      <c r="B19" s="121" t="s">
        <v>191</v>
      </c>
      <c r="C19" s="122" t="s">
        <v>123</v>
      </c>
      <c r="D19" s="120"/>
      <c r="E19" s="92" t="s">
        <v>192</v>
      </c>
      <c r="F19" s="92" t="s">
        <v>193</v>
      </c>
    </row>
    <row r="20" spans="1:6" s="91" customFormat="1" x14ac:dyDescent="0.25">
      <c r="A20" s="84">
        <v>13</v>
      </c>
      <c r="B20" s="121" t="s">
        <v>194</v>
      </c>
      <c r="C20" s="122" t="s">
        <v>123</v>
      </c>
      <c r="D20" s="120"/>
      <c r="E20" s="92" t="s">
        <v>195</v>
      </c>
      <c r="F20" s="92" t="s">
        <v>196</v>
      </c>
    </row>
    <row r="21" spans="1:6" s="89" customFormat="1" x14ac:dyDescent="0.25">
      <c r="A21" s="84">
        <v>14</v>
      </c>
      <c r="B21" s="85" t="s">
        <v>197</v>
      </c>
      <c r="C21" s="122" t="s">
        <v>123</v>
      </c>
      <c r="D21" s="123"/>
      <c r="E21" s="92" t="s">
        <v>198</v>
      </c>
      <c r="F21" s="93" t="s">
        <v>199</v>
      </c>
    </row>
    <row r="22" spans="1:6" s="89" customFormat="1" x14ac:dyDescent="0.25">
      <c r="A22" s="96"/>
      <c r="B22" s="103"/>
      <c r="C22" s="103"/>
      <c r="D22" s="124"/>
    </row>
    <row r="23" spans="1:6" s="91" customFormat="1" x14ac:dyDescent="0.25">
      <c r="A23" s="84">
        <v>1</v>
      </c>
      <c r="B23" s="94" t="s">
        <v>200</v>
      </c>
      <c r="C23" s="86" t="s">
        <v>83</v>
      </c>
      <c r="D23" s="125" t="s">
        <v>201</v>
      </c>
    </row>
    <row r="24" spans="1:6" s="89" customFormat="1" x14ac:dyDescent="0.25">
      <c r="A24" s="84">
        <v>2</v>
      </c>
      <c r="B24" s="85" t="s">
        <v>202</v>
      </c>
      <c r="C24" s="86" t="s">
        <v>83</v>
      </c>
      <c r="D24" s="126"/>
    </row>
    <row r="25" spans="1:6" s="91" customFormat="1" x14ac:dyDescent="0.25">
      <c r="A25" s="84">
        <v>3</v>
      </c>
      <c r="B25" s="94" t="s">
        <v>203</v>
      </c>
      <c r="C25" s="86" t="s">
        <v>83</v>
      </c>
      <c r="D25" s="126"/>
    </row>
    <row r="26" spans="1:6" s="91" customFormat="1" x14ac:dyDescent="0.25">
      <c r="A26" s="84">
        <v>4</v>
      </c>
      <c r="B26" s="100" t="s">
        <v>204</v>
      </c>
      <c r="C26" s="86" t="s">
        <v>83</v>
      </c>
      <c r="D26" s="126"/>
    </row>
    <row r="27" spans="1:6" s="89" customFormat="1" x14ac:dyDescent="0.25">
      <c r="A27" s="84">
        <v>5</v>
      </c>
      <c r="B27" s="85" t="s">
        <v>205</v>
      </c>
      <c r="C27" s="86" t="s">
        <v>83</v>
      </c>
      <c r="D27" s="126"/>
    </row>
    <row r="28" spans="1:6" s="91" customFormat="1" x14ac:dyDescent="0.25">
      <c r="A28" s="84">
        <v>6</v>
      </c>
      <c r="B28" s="94" t="s">
        <v>206</v>
      </c>
      <c r="C28" s="86" t="s">
        <v>83</v>
      </c>
      <c r="D28" s="126"/>
    </row>
    <row r="29" spans="1:6" s="91" customFormat="1" x14ac:dyDescent="0.25">
      <c r="A29" s="84">
        <v>7</v>
      </c>
      <c r="B29" s="94" t="s">
        <v>207</v>
      </c>
      <c r="C29" s="86" t="s">
        <v>83</v>
      </c>
      <c r="D29" s="126"/>
    </row>
    <row r="30" spans="1:6" s="91" customFormat="1" x14ac:dyDescent="0.25">
      <c r="A30" s="84">
        <v>8</v>
      </c>
      <c r="B30" s="94" t="s">
        <v>208</v>
      </c>
      <c r="C30" s="86" t="s">
        <v>83</v>
      </c>
      <c r="D30" s="126"/>
    </row>
    <row r="31" spans="1:6" s="91" customFormat="1" x14ac:dyDescent="0.25">
      <c r="A31" s="84">
        <v>9</v>
      </c>
      <c r="B31" s="94" t="s">
        <v>209</v>
      </c>
      <c r="C31" s="86" t="s">
        <v>83</v>
      </c>
      <c r="D31" s="126"/>
    </row>
    <row r="32" spans="1:6" s="91" customFormat="1" x14ac:dyDescent="0.25">
      <c r="A32" s="84">
        <v>10</v>
      </c>
      <c r="B32" s="94" t="s">
        <v>210</v>
      </c>
      <c r="C32" s="86" t="s">
        <v>83</v>
      </c>
      <c r="D32" s="126"/>
    </row>
    <row r="33" spans="1:4" s="91" customFormat="1" x14ac:dyDescent="0.25">
      <c r="A33" s="84">
        <v>11</v>
      </c>
      <c r="B33" s="94" t="s">
        <v>211</v>
      </c>
      <c r="C33" s="86" t="s">
        <v>83</v>
      </c>
      <c r="D33" s="126"/>
    </row>
    <row r="34" spans="1:4" s="91" customFormat="1" x14ac:dyDescent="0.25">
      <c r="A34" s="84">
        <v>12</v>
      </c>
      <c r="B34" s="85" t="s">
        <v>144</v>
      </c>
      <c r="C34" s="86" t="s">
        <v>83</v>
      </c>
      <c r="D34" s="126"/>
    </row>
    <row r="35" spans="1:4" s="91" customFormat="1" x14ac:dyDescent="0.25">
      <c r="A35" s="84">
        <v>13</v>
      </c>
      <c r="B35" s="100" t="s">
        <v>145</v>
      </c>
      <c r="C35" s="84" t="s">
        <v>123</v>
      </c>
      <c r="D35" s="126"/>
    </row>
    <row r="36" spans="1:4" s="91" customFormat="1" x14ac:dyDescent="0.25">
      <c r="A36" s="84">
        <v>14</v>
      </c>
      <c r="B36" s="85" t="s">
        <v>20</v>
      </c>
      <c r="C36" s="84" t="s">
        <v>123</v>
      </c>
      <c r="D36" s="127"/>
    </row>
    <row r="37" spans="1:4" s="91" customFormat="1" x14ac:dyDescent="0.25">
      <c r="A37" s="96"/>
      <c r="B37" s="97"/>
      <c r="C37" s="97"/>
      <c r="D37" s="98"/>
    </row>
    <row r="38" spans="1:4" s="113" customFormat="1" x14ac:dyDescent="0.25">
      <c r="A38" s="112"/>
      <c r="D38" s="114"/>
    </row>
    <row r="39" spans="1:4" s="113" customFormat="1" x14ac:dyDescent="0.25">
      <c r="A39" s="112"/>
      <c r="D39" s="114"/>
    </row>
    <row r="40" spans="1:4" s="113" customFormat="1" x14ac:dyDescent="0.25">
      <c r="A40" s="112"/>
      <c r="D40" s="114"/>
    </row>
    <row r="41" spans="1:4" s="113" customFormat="1" x14ac:dyDescent="0.25">
      <c r="A41" s="112"/>
      <c r="D41" s="114"/>
    </row>
    <row r="42" spans="1:4" s="113" customFormat="1" x14ac:dyDescent="0.25">
      <c r="A42" s="112"/>
      <c r="D42" s="114"/>
    </row>
    <row r="43" spans="1:4" s="113" customFormat="1" x14ac:dyDescent="0.25">
      <c r="A43" s="112"/>
      <c r="D43" s="114"/>
    </row>
    <row r="44" spans="1:4" s="113" customFormat="1" x14ac:dyDescent="0.25">
      <c r="A44" s="112"/>
      <c r="D44" s="114"/>
    </row>
    <row r="45" spans="1:4" s="113" customFormat="1" x14ac:dyDescent="0.25">
      <c r="A45" s="112"/>
      <c r="D45" s="114"/>
    </row>
    <row r="46" spans="1:4" s="113" customFormat="1" x14ac:dyDescent="0.25">
      <c r="A46" s="112"/>
      <c r="D46" s="114"/>
    </row>
    <row r="47" spans="1:4" s="113" customFormat="1" x14ac:dyDescent="0.25">
      <c r="A47" s="112"/>
      <c r="D47" s="114"/>
    </row>
    <row r="48" spans="1:4" s="113" customFormat="1" x14ac:dyDescent="0.25">
      <c r="A48" s="112"/>
      <c r="D48" s="114"/>
    </row>
    <row r="49" spans="1:4" s="113" customFormat="1" x14ac:dyDescent="0.25">
      <c r="A49" s="112"/>
      <c r="D49" s="114"/>
    </row>
    <row r="50" spans="1:4" s="113" customFormat="1" x14ac:dyDescent="0.25">
      <c r="A50" s="112"/>
      <c r="D50" s="114"/>
    </row>
    <row r="51" spans="1:4" s="113" customFormat="1" x14ac:dyDescent="0.25">
      <c r="A51" s="112"/>
      <c r="D51" s="114"/>
    </row>
    <row r="52" spans="1:4" s="113" customFormat="1" x14ac:dyDescent="0.25">
      <c r="A52" s="112"/>
      <c r="D52" s="114"/>
    </row>
    <row r="53" spans="1:4" s="113" customFormat="1" x14ac:dyDescent="0.25">
      <c r="A53" s="112"/>
      <c r="D53" s="114"/>
    </row>
    <row r="54" spans="1:4" s="113" customFormat="1" x14ac:dyDescent="0.25">
      <c r="A54" s="112"/>
      <c r="D54" s="114"/>
    </row>
    <row r="55" spans="1:4" s="113" customFormat="1" x14ac:dyDescent="0.25">
      <c r="A55" s="112"/>
      <c r="D55" s="114"/>
    </row>
    <row r="56" spans="1:4" s="113" customFormat="1" x14ac:dyDescent="0.25">
      <c r="A56" s="112"/>
      <c r="D56" s="114"/>
    </row>
    <row r="57" spans="1:4" s="113" customFormat="1" x14ac:dyDescent="0.25">
      <c r="A57" s="112"/>
      <c r="D57" s="114"/>
    </row>
    <row r="58" spans="1:4" s="113" customFormat="1" x14ac:dyDescent="0.25">
      <c r="A58" s="112"/>
      <c r="D58" s="114"/>
    </row>
    <row r="59" spans="1:4" s="113" customFormat="1" x14ac:dyDescent="0.25">
      <c r="A59" s="112"/>
      <c r="D59" s="114"/>
    </row>
    <row r="60" spans="1:4" s="113" customFormat="1" x14ac:dyDescent="0.25">
      <c r="A60" s="112"/>
      <c r="D60" s="114"/>
    </row>
    <row r="61" spans="1:4" s="113" customFormat="1" x14ac:dyDescent="0.25">
      <c r="A61" s="112"/>
      <c r="D61" s="114"/>
    </row>
    <row r="62" spans="1:4" s="113" customFormat="1" x14ac:dyDescent="0.25">
      <c r="A62" s="112"/>
      <c r="B62" s="115"/>
      <c r="C62" s="115"/>
      <c r="D62" s="116"/>
    </row>
    <row r="63" spans="1:4" s="113" customFormat="1" x14ac:dyDescent="0.25">
      <c r="A63" s="112"/>
      <c r="B63" s="115"/>
      <c r="C63" s="115"/>
      <c r="D63" s="116"/>
    </row>
    <row r="64" spans="1:4" s="113" customFormat="1" x14ac:dyDescent="0.25">
      <c r="A64" s="112"/>
      <c r="B64" s="115"/>
      <c r="C64" s="115"/>
      <c r="D64" s="116"/>
    </row>
    <row r="65" spans="1:4" s="113" customFormat="1" x14ac:dyDescent="0.25">
      <c r="A65" s="112"/>
      <c r="B65" s="115"/>
      <c r="C65" s="115"/>
      <c r="D65" s="116"/>
    </row>
    <row r="66" spans="1:4" s="113" customFormat="1" x14ac:dyDescent="0.25">
      <c r="A66" s="112"/>
      <c r="B66" s="115"/>
      <c r="C66" s="115"/>
      <c r="D66" s="116"/>
    </row>
    <row r="67" spans="1:4" s="113" customFormat="1" x14ac:dyDescent="0.25">
      <c r="A67" s="112"/>
      <c r="B67" s="115"/>
      <c r="C67" s="115"/>
      <c r="D67" s="116"/>
    </row>
    <row r="68" spans="1:4" s="113" customFormat="1" x14ac:dyDescent="0.25">
      <c r="A68" s="112"/>
      <c r="B68" s="115"/>
      <c r="C68" s="115"/>
      <c r="D68" s="116"/>
    </row>
    <row r="69" spans="1:4" s="113" customFormat="1" x14ac:dyDescent="0.25">
      <c r="A69" s="114"/>
      <c r="B69" s="115"/>
      <c r="C69" s="115"/>
      <c r="D69" s="116"/>
    </row>
    <row r="70" spans="1:4" s="113" customFormat="1" x14ac:dyDescent="0.25">
      <c r="A70" s="114"/>
      <c r="B70" s="115"/>
      <c r="C70" s="115"/>
      <c r="D70" s="116"/>
    </row>
    <row r="71" spans="1:4" s="113" customFormat="1" x14ac:dyDescent="0.25">
      <c r="A71" s="114"/>
      <c r="B71" s="115"/>
      <c r="C71" s="115"/>
      <c r="D71" s="116"/>
    </row>
    <row r="72" spans="1:4" s="113" customFormat="1" x14ac:dyDescent="0.25">
      <c r="A72" s="114"/>
      <c r="B72" s="115"/>
      <c r="C72" s="115"/>
      <c r="D72" s="116"/>
    </row>
    <row r="73" spans="1:4" s="113" customFormat="1" x14ac:dyDescent="0.25">
      <c r="A73" s="114"/>
      <c r="B73" s="115"/>
      <c r="C73" s="115"/>
      <c r="D73" s="116"/>
    </row>
    <row r="74" spans="1:4" s="113" customFormat="1" x14ac:dyDescent="0.25">
      <c r="A74" s="114"/>
      <c r="B74" s="115"/>
      <c r="C74" s="115"/>
      <c r="D74" s="116"/>
    </row>
    <row r="75" spans="1:4" s="113" customFormat="1" x14ac:dyDescent="0.25">
      <c r="A75" s="114"/>
      <c r="B75" s="115"/>
      <c r="C75" s="115"/>
      <c r="D75" s="116"/>
    </row>
    <row r="76" spans="1:4" s="113" customFormat="1" x14ac:dyDescent="0.25">
      <c r="A76" s="114"/>
      <c r="B76" s="115"/>
      <c r="C76" s="115"/>
      <c r="D76" s="116"/>
    </row>
    <row r="77" spans="1:4" s="113" customFormat="1" x14ac:dyDescent="0.25">
      <c r="A77" s="114"/>
      <c r="B77" s="115"/>
      <c r="C77" s="115"/>
      <c r="D77" s="116"/>
    </row>
    <row r="78" spans="1:4" s="113" customFormat="1" x14ac:dyDescent="0.25">
      <c r="A78" s="114"/>
      <c r="B78" s="115"/>
      <c r="C78" s="115"/>
      <c r="D78" s="116"/>
    </row>
    <row r="79" spans="1:4" s="113" customFormat="1" x14ac:dyDescent="0.25">
      <c r="A79" s="114"/>
      <c r="B79" s="115"/>
      <c r="C79" s="115"/>
      <c r="D79" s="116"/>
    </row>
    <row r="80" spans="1:4" s="113" customFormat="1" x14ac:dyDescent="0.25">
      <c r="A80" s="114"/>
      <c r="B80" s="115"/>
      <c r="C80" s="115"/>
      <c r="D80" s="116"/>
    </row>
    <row r="81" spans="1:4" s="113" customFormat="1" x14ac:dyDescent="0.25">
      <c r="A81" s="114"/>
      <c r="D81" s="114"/>
    </row>
    <row r="82" spans="1:4" s="113" customFormat="1" x14ac:dyDescent="0.25">
      <c r="A82" s="114"/>
      <c r="D82" s="114"/>
    </row>
    <row r="83" spans="1:4" s="113" customFormat="1" x14ac:dyDescent="0.25">
      <c r="A83" s="114"/>
      <c r="D83" s="114"/>
    </row>
    <row r="84" spans="1:4" s="113" customFormat="1" x14ac:dyDescent="0.25">
      <c r="A84" s="114"/>
      <c r="D84" s="114"/>
    </row>
    <row r="85" spans="1:4" s="113" customFormat="1" x14ac:dyDescent="0.25">
      <c r="A85" s="114"/>
      <c r="D85" s="114"/>
    </row>
    <row r="86" spans="1:4" s="113" customFormat="1" x14ac:dyDescent="0.25">
      <c r="A86" s="114"/>
      <c r="D86" s="114"/>
    </row>
    <row r="87" spans="1:4" s="113" customFormat="1" x14ac:dyDescent="0.25">
      <c r="A87" s="114"/>
      <c r="D87" s="114"/>
    </row>
    <row r="88" spans="1:4" s="113" customFormat="1" x14ac:dyDescent="0.25">
      <c r="A88" s="114"/>
      <c r="D88" s="114"/>
    </row>
    <row r="89" spans="1:4" s="113" customFormat="1" x14ac:dyDescent="0.25">
      <c r="A89" s="114"/>
      <c r="D89" s="114"/>
    </row>
    <row r="90" spans="1:4" s="113" customFormat="1" x14ac:dyDescent="0.25">
      <c r="A90" s="114"/>
      <c r="D90" s="114"/>
    </row>
    <row r="91" spans="1:4" s="113" customFormat="1" x14ac:dyDescent="0.25">
      <c r="A91" s="114"/>
      <c r="D91" s="114"/>
    </row>
    <row r="92" spans="1:4" s="113" customFormat="1" x14ac:dyDescent="0.25">
      <c r="A92" s="114"/>
      <c r="D92" s="114"/>
    </row>
    <row r="93" spans="1:4" s="113" customFormat="1" x14ac:dyDescent="0.25">
      <c r="A93" s="114"/>
      <c r="D93" s="114"/>
    </row>
    <row r="94" spans="1:4" s="113" customFormat="1" x14ac:dyDescent="0.25">
      <c r="A94" s="114"/>
      <c r="D94" s="114"/>
    </row>
    <row r="95" spans="1:4" s="113" customFormat="1" x14ac:dyDescent="0.25">
      <c r="A95" s="114"/>
      <c r="D95" s="114"/>
    </row>
    <row r="96" spans="1:4" s="113" customFormat="1" x14ac:dyDescent="0.25">
      <c r="A96" s="114"/>
      <c r="D96" s="114"/>
    </row>
    <row r="97" spans="1:4" s="113" customFormat="1" x14ac:dyDescent="0.25">
      <c r="A97" s="114"/>
      <c r="D97" s="114"/>
    </row>
    <row r="98" spans="1:4" s="113" customFormat="1" x14ac:dyDescent="0.25">
      <c r="A98" s="114"/>
      <c r="D98" s="114"/>
    </row>
    <row r="99" spans="1:4" s="113" customFormat="1" x14ac:dyDescent="0.25">
      <c r="A99" s="114"/>
      <c r="D99" s="114"/>
    </row>
    <row r="100" spans="1:4" s="113" customFormat="1" x14ac:dyDescent="0.25">
      <c r="A100" s="114"/>
      <c r="D100" s="114"/>
    </row>
    <row r="101" spans="1:4" s="113" customFormat="1" x14ac:dyDescent="0.25">
      <c r="A101" s="114"/>
      <c r="D101" s="114"/>
    </row>
    <row r="102" spans="1:4" s="113" customFormat="1" x14ac:dyDescent="0.25">
      <c r="A102" s="114"/>
      <c r="D102" s="114"/>
    </row>
    <row r="103" spans="1:4" s="113" customFormat="1" x14ac:dyDescent="0.25">
      <c r="A103" s="114"/>
      <c r="D103" s="114"/>
    </row>
    <row r="104" spans="1:4" s="113" customFormat="1" x14ac:dyDescent="0.25">
      <c r="A104" s="114"/>
      <c r="D104" s="114"/>
    </row>
    <row r="105" spans="1:4" s="113" customFormat="1" x14ac:dyDescent="0.25">
      <c r="A105" s="114"/>
      <c r="D105" s="114"/>
    </row>
    <row r="106" spans="1:4" s="113" customFormat="1" x14ac:dyDescent="0.25">
      <c r="A106" s="114"/>
      <c r="D106" s="114"/>
    </row>
    <row r="107" spans="1:4" s="113" customFormat="1" x14ac:dyDescent="0.25">
      <c r="A107" s="114"/>
      <c r="D107" s="114"/>
    </row>
    <row r="108" spans="1:4" s="113" customFormat="1" x14ac:dyDescent="0.25">
      <c r="A108" s="114"/>
      <c r="D108" s="114"/>
    </row>
    <row r="109" spans="1:4" s="113" customFormat="1" x14ac:dyDescent="0.25">
      <c r="A109" s="114"/>
      <c r="D109" s="114"/>
    </row>
    <row r="110" spans="1:4" s="113" customFormat="1" x14ac:dyDescent="0.25">
      <c r="A110" s="114"/>
      <c r="D110" s="114"/>
    </row>
    <row r="111" spans="1:4" s="113" customFormat="1" x14ac:dyDescent="0.25">
      <c r="A111" s="114"/>
      <c r="D111" s="114"/>
    </row>
    <row r="112" spans="1:4" s="113" customFormat="1" x14ac:dyDescent="0.25">
      <c r="A112" s="114"/>
      <c r="D112" s="114"/>
    </row>
    <row r="113" spans="1:4" s="113" customFormat="1" x14ac:dyDescent="0.25">
      <c r="A113" s="114"/>
      <c r="D113" s="114"/>
    </row>
    <row r="114" spans="1:4" s="113" customFormat="1" x14ac:dyDescent="0.25">
      <c r="A114" s="114"/>
      <c r="D114" s="114"/>
    </row>
    <row r="115" spans="1:4" s="113" customFormat="1" x14ac:dyDescent="0.25">
      <c r="A115" s="114"/>
      <c r="D115" s="114"/>
    </row>
    <row r="116" spans="1:4" s="113" customFormat="1" x14ac:dyDescent="0.25">
      <c r="A116" s="114"/>
      <c r="D116" s="114"/>
    </row>
  </sheetData>
  <mergeCells count="10">
    <mergeCell ref="E5:F6"/>
    <mergeCell ref="A6:A7"/>
    <mergeCell ref="D8:D21"/>
    <mergeCell ref="D23:D36"/>
    <mergeCell ref="A1:D1"/>
    <mergeCell ref="A2:D2"/>
    <mergeCell ref="A3:D3"/>
    <mergeCell ref="B5:B7"/>
    <mergeCell ref="C5:C7"/>
    <mergeCell ref="D5:D7"/>
  </mergeCells>
  <pageMargins left="1.95" right="0.95" top="0.44" bottom="0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Jadwal tes putra</vt:lpstr>
      <vt:lpstr>Penguji Putra</vt:lpstr>
      <vt:lpstr>Jadwal tes putri</vt:lpstr>
      <vt:lpstr>Penguji Putri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Luqman Nul Hakim</cp:lastModifiedBy>
  <cp:lastPrinted>2018-12-06T06:24:57Z</cp:lastPrinted>
  <dcterms:created xsi:type="dcterms:W3CDTF">2017-02-02T09:04:37Z</dcterms:created>
  <dcterms:modified xsi:type="dcterms:W3CDTF">2018-12-06T06:30:23Z</dcterms:modified>
</cp:coreProperties>
</file>