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3 Teknik Informatika\Semester 3\Praktik Sistem Keamanan Data\Pertemuan 3\"/>
    </mc:Choice>
  </mc:AlternateContent>
  <xr:revisionPtr revIDLastSave="0" documentId="8_{6B7CA4F0-0537-40F3-9332-809DC04B7EF7}" xr6:coauthVersionLast="47" xr6:coauthVersionMax="47" xr10:uidLastSave="{00000000-0000-0000-0000-000000000000}"/>
  <bookViews>
    <workbookView xWindow="-108" yWindow="-108" windowWidth="23256" windowHeight="12456" xr2:uid="{4BE9A7E6-36BE-4703-9AB9-9036005CF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L17" i="1"/>
  <c r="M17" i="1" s="1"/>
  <c r="I18" i="1"/>
  <c r="L18" i="1"/>
  <c r="M18" i="1" s="1"/>
  <c r="I19" i="1"/>
  <c r="L19" i="1" s="1"/>
  <c r="M19" i="1" s="1"/>
  <c r="M46" i="1"/>
  <c r="M47" i="1"/>
  <c r="M48" i="1"/>
  <c r="M50" i="1"/>
  <c r="M51" i="1"/>
  <c r="M52" i="1"/>
  <c r="M26" i="1"/>
  <c r="M27" i="1"/>
  <c r="M28" i="1"/>
  <c r="M30" i="1"/>
  <c r="M31" i="1"/>
  <c r="M32" i="1"/>
  <c r="M34" i="1"/>
  <c r="M35" i="1"/>
  <c r="M36" i="1"/>
  <c r="M38" i="1"/>
  <c r="M39" i="1"/>
  <c r="M40" i="1"/>
  <c r="M42" i="1"/>
  <c r="M43" i="1"/>
  <c r="M44" i="1"/>
  <c r="M22" i="1"/>
  <c r="M23" i="1"/>
  <c r="M24" i="1"/>
  <c r="L51" i="1"/>
  <c r="L52" i="1"/>
  <c r="L50" i="1"/>
  <c r="L47" i="1"/>
  <c r="L48" i="1"/>
  <c r="L46" i="1"/>
  <c r="L43" i="1"/>
  <c r="L44" i="1"/>
  <c r="L42" i="1"/>
  <c r="L39" i="1"/>
  <c r="L40" i="1"/>
  <c r="L38" i="1"/>
  <c r="L35" i="1"/>
  <c r="L36" i="1"/>
  <c r="L34" i="1"/>
  <c r="L31" i="1"/>
  <c r="L32" i="1"/>
  <c r="L30" i="1"/>
  <c r="L27" i="1"/>
  <c r="L28" i="1"/>
  <c r="L26" i="1"/>
  <c r="L23" i="1"/>
  <c r="L24" i="1"/>
  <c r="L22" i="1"/>
  <c r="I51" i="1"/>
  <c r="I52" i="1"/>
  <c r="I50" i="1"/>
  <c r="I47" i="1"/>
  <c r="I48" i="1"/>
  <c r="I46" i="1"/>
  <c r="I43" i="1"/>
  <c r="I44" i="1"/>
  <c r="I42" i="1"/>
  <c r="I39" i="1"/>
  <c r="I40" i="1"/>
  <c r="I38" i="1"/>
  <c r="I35" i="1"/>
  <c r="I36" i="1"/>
  <c r="I34" i="1"/>
  <c r="I31" i="1"/>
  <c r="I32" i="1"/>
  <c r="I30" i="1"/>
  <c r="I27" i="1"/>
  <c r="I28" i="1"/>
  <c r="I26" i="1"/>
  <c r="I23" i="1"/>
  <c r="I24" i="1"/>
  <c r="I22" i="1"/>
</calcChain>
</file>

<file path=xl/sharedStrings.xml><?xml version="1.0" encoding="utf-8"?>
<sst xmlns="http://schemas.openxmlformats.org/spreadsheetml/2006/main" count="110" uniqueCount="40">
  <si>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</si>
  <si>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</si>
  <si>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</si>
  <si>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</si>
  <si>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</si>
  <si>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</si>
  <si>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</si>
  <si>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</si>
  <si>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</si>
  <si>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</si>
  <si>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</si>
  <si>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</si>
  <si>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</si>
  <si>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</si>
  <si>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</si>
  <si>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</si>
  <si>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</si>
  <si>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</si>
  <si>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</si>
  <si>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</si>
  <si>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</si>
  <si>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</si>
  <si>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</si>
  <si>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</si>
  <si>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</si>
  <si>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</si>
  <si>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WINASIS</t>
  </si>
  <si>
    <t>WIDYA</t>
  </si>
  <si>
    <t>WISESA</t>
  </si>
  <si>
    <t>Matriks 3x3</t>
  </si>
  <si>
    <t>NO</t>
  </si>
  <si>
    <t>MATRIK 3X3</t>
  </si>
  <si>
    <t>MATRIK 3X1</t>
  </si>
  <si>
    <t>HASIL PERKALIAN</t>
  </si>
  <si>
    <t>Mod 26</t>
  </si>
  <si>
    <t>Hasil</t>
  </si>
  <si>
    <t>Chipertext</t>
  </si>
  <si>
    <t>Plaintext: HAVE FUN STUDYING CRYPTOGRAPHY</t>
  </si>
  <si>
    <t>*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</si>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</sst>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4374-B8D1-4C58-9783-CD66D4683B2F}">
  <dimension ref="A1:Z52"/>
  <sheetViews>
    <sheetView tabSelected="1" zoomScale="70" zoomScaleNormal="70" workbookViewId="0">
      <selection activeCell="O24" sqref="O24"/>
    </sheetView>
  </sheetViews>
  <sheetFormatPr defaultRowHeight="14.4" x14ac:dyDescent="0.3"/>
  <sheetData>
    <row r="1" spans="1:26" x14ac:dyDescent="0.3">
      <c r="A1" s="4" t="s">
        <v>37</v>
      </c>
      <c r="B1" s="4"/>
      <c r="C1" s="4"/>
      <c r="D1" s="4"/>
      <c r="E1" s="4"/>
    </row>
    <row r="3" spans="1:2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</row>
    <row r="4" spans="1:26" x14ac:dyDescent="0.3">
      <c r="A4" s="3">
        <v>0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</row>
    <row r="6" spans="1:26" x14ac:dyDescent="0.3">
      <c r="A6" s="2" t="s">
        <v>26</v>
      </c>
      <c r="B6" s="2" t="s">
        <v>27</v>
      </c>
      <c r="C6" s="2" t="s">
        <v>28</v>
      </c>
      <c r="E6" s="5" t="s">
        <v>29</v>
      </c>
    </row>
    <row r="7" spans="1:26" x14ac:dyDescent="0.3">
      <c r="A7" s="2" t="s">
        <v>22</v>
      </c>
      <c r="B7" s="2" t="s">
        <v>8</v>
      </c>
      <c r="C7" s="2" t="s">
        <v>13</v>
      </c>
      <c r="E7" s="2">
        <v>22</v>
      </c>
      <c r="F7" s="2">
        <v>8</v>
      </c>
      <c r="G7" s="2">
        <v>13</v>
      </c>
    </row>
    <row r="8" spans="1:26" x14ac:dyDescent="0.3">
      <c r="A8" s="2" t="s">
        <v>0</v>
      </c>
      <c r="B8" s="2" t="s">
        <v>18</v>
      </c>
      <c r="C8" s="2" t="s">
        <v>3</v>
      </c>
      <c r="E8" s="2">
        <v>0</v>
      </c>
      <c r="F8" s="2">
        <v>18</v>
      </c>
      <c r="G8" s="2">
        <v>3</v>
      </c>
    </row>
    <row r="9" spans="1:26" x14ac:dyDescent="0.3">
      <c r="A9" s="2" t="s">
        <v>24</v>
      </c>
      <c r="B9" s="2" t="s">
        <v>4</v>
      </c>
      <c r="C9" s="2" t="s">
        <v>21</v>
      </c>
      <c r="E9" s="2">
        <v>24</v>
      </c>
      <c r="F9" s="2">
        <v>4</v>
      </c>
      <c r="G9" s="2">
        <v>21</v>
      </c>
    </row>
    <row r="11" spans="1:26" x14ac:dyDescent="0.3">
      <c r="A11" s="8" t="s">
        <v>7</v>
      </c>
      <c r="B11" s="9">
        <v>7</v>
      </c>
      <c r="C11" s="8" t="s">
        <v>4</v>
      </c>
      <c r="D11" s="9">
        <v>4</v>
      </c>
      <c r="E11" s="8" t="s">
        <v>13</v>
      </c>
      <c r="F11" s="9">
        <v>13</v>
      </c>
      <c r="G11" s="8" t="s">
        <v>20</v>
      </c>
      <c r="H11" s="9">
        <v>20</v>
      </c>
      <c r="I11" s="8" t="s">
        <v>8</v>
      </c>
      <c r="J11" s="9">
        <v>8</v>
      </c>
      <c r="K11" s="8" t="s">
        <v>2</v>
      </c>
      <c r="L11" s="9">
        <v>2</v>
      </c>
      <c r="M11" s="8" t="s">
        <v>15</v>
      </c>
      <c r="N11" s="9">
        <v>15</v>
      </c>
      <c r="O11" s="8" t="s">
        <v>6</v>
      </c>
      <c r="P11" s="9">
        <v>6</v>
      </c>
      <c r="Q11" s="8" t="s">
        <v>15</v>
      </c>
      <c r="R11" s="9">
        <v>15</v>
      </c>
    </row>
    <row r="12" spans="1:26" x14ac:dyDescent="0.3">
      <c r="A12" s="8" t="s">
        <v>0</v>
      </c>
      <c r="B12" s="9">
        <v>0</v>
      </c>
      <c r="C12" s="8" t="s">
        <v>5</v>
      </c>
      <c r="D12" s="9">
        <v>5</v>
      </c>
      <c r="E12" s="8" t="s">
        <v>18</v>
      </c>
      <c r="F12" s="9">
        <v>18</v>
      </c>
      <c r="G12" s="8" t="s">
        <v>3</v>
      </c>
      <c r="H12" s="9">
        <v>3</v>
      </c>
      <c r="I12" s="8" t="s">
        <v>13</v>
      </c>
      <c r="J12" s="9">
        <v>13</v>
      </c>
      <c r="K12" s="8" t="s">
        <v>17</v>
      </c>
      <c r="L12" s="9">
        <v>17</v>
      </c>
      <c r="M12" s="8" t="s">
        <v>19</v>
      </c>
      <c r="N12" s="9">
        <v>19</v>
      </c>
      <c r="O12" s="8" t="s">
        <v>17</v>
      </c>
      <c r="P12" s="9">
        <v>17</v>
      </c>
      <c r="Q12" s="8" t="s">
        <v>7</v>
      </c>
      <c r="R12" s="9">
        <v>7</v>
      </c>
    </row>
    <row r="13" spans="1:26" x14ac:dyDescent="0.3">
      <c r="A13" s="8" t="s">
        <v>21</v>
      </c>
      <c r="B13" s="9">
        <v>21</v>
      </c>
      <c r="C13" s="8" t="s">
        <v>20</v>
      </c>
      <c r="D13" s="9">
        <v>20</v>
      </c>
      <c r="E13" s="8" t="s">
        <v>19</v>
      </c>
      <c r="F13" s="9">
        <v>19</v>
      </c>
      <c r="G13" s="8" t="s">
        <v>24</v>
      </c>
      <c r="H13" s="9">
        <v>24</v>
      </c>
      <c r="I13" s="8" t="s">
        <v>6</v>
      </c>
      <c r="J13" s="9">
        <v>6</v>
      </c>
      <c r="K13" s="8" t="s">
        <v>24</v>
      </c>
      <c r="L13" s="9">
        <v>24</v>
      </c>
      <c r="M13" s="8" t="s">
        <v>14</v>
      </c>
      <c r="N13" s="9">
        <v>14</v>
      </c>
      <c r="O13" s="8" t="s">
        <v>0</v>
      </c>
      <c r="P13" s="9">
        <v>0</v>
      </c>
      <c r="Q13" s="8" t="s">
        <v>24</v>
      </c>
      <c r="R13" s="9">
        <v>24</v>
      </c>
    </row>
    <row r="16" spans="1:26" x14ac:dyDescent="0.3">
      <c r="A16" s="6" t="s">
        <v>30</v>
      </c>
      <c r="B16" s="7" t="s">
        <v>31</v>
      </c>
      <c r="C16" s="7"/>
      <c r="D16" s="7"/>
      <c r="E16" s="7" t="s">
        <v>32</v>
      </c>
      <c r="F16" s="7"/>
      <c r="G16" s="7"/>
      <c r="H16" s="7" t="s">
        <v>33</v>
      </c>
      <c r="I16" s="7"/>
      <c r="J16" s="6"/>
      <c r="K16" s="6" t="s">
        <v>34</v>
      </c>
      <c r="L16" s="6" t="s">
        <v>35</v>
      </c>
      <c r="M16" s="6" t="s">
        <v>36</v>
      </c>
    </row>
    <row r="17" spans="1:13" x14ac:dyDescent="0.3">
      <c r="B17" s="2">
        <v>22</v>
      </c>
      <c r="C17" s="2">
        <v>8</v>
      </c>
      <c r="D17" s="2">
        <v>13</v>
      </c>
      <c r="F17" s="5">
        <v>7</v>
      </c>
      <c r="I17" s="2">
        <f>B17*$F$17+C17*$F$18+D17*$F$19</f>
        <v>427</v>
      </c>
      <c r="L17" s="2">
        <f>MOD(I17,26)</f>
        <v>11</v>
      </c>
      <c r="M17" s="2" t="str">
        <f>CHAR(L17+65)</f>
        <v>L</v>
      </c>
    </row>
    <row r="18" spans="1:13" x14ac:dyDescent="0.3">
      <c r="A18">
        <v>1</v>
      </c>
      <c r="B18" s="2">
        <v>0</v>
      </c>
      <c r="C18" s="2">
        <v>18</v>
      </c>
      <c r="D18" s="2">
        <v>3</v>
      </c>
      <c r="E18" s="1" t="s">
        <v>38</v>
      </c>
      <c r="F18" s="5">
        <v>0</v>
      </c>
      <c r="G18" s="2" t="s">
        <v>39</v>
      </c>
      <c r="I18" s="2">
        <f t="shared" ref="I18:I19" si="0">B18*$F$17+C18*$F$18+D18*$F$19</f>
        <v>63</v>
      </c>
      <c r="J18" s="2" t="s">
        <v>39</v>
      </c>
      <c r="K18" s="1" t="s">
        <v>34</v>
      </c>
      <c r="L18" s="2">
        <f t="shared" ref="L18:L19" si="1">MOD(I18,26)</f>
        <v>11</v>
      </c>
      <c r="M18" s="2" t="str">
        <f>CHAR(L18+65)</f>
        <v>L</v>
      </c>
    </row>
    <row r="19" spans="1:13" x14ac:dyDescent="0.3">
      <c r="B19" s="2">
        <v>24</v>
      </c>
      <c r="C19" s="2">
        <v>4</v>
      </c>
      <c r="D19" s="2">
        <v>21</v>
      </c>
      <c r="F19" s="5">
        <v>21</v>
      </c>
      <c r="G19" s="2"/>
      <c r="I19" s="2">
        <f t="shared" si="0"/>
        <v>609</v>
      </c>
      <c r="L19" s="2">
        <f t="shared" si="1"/>
        <v>11</v>
      </c>
      <c r="M19" s="2" t="str">
        <f t="shared" ref="M18:M52" si="2">CHAR(L19+65)</f>
        <v>L</v>
      </c>
    </row>
    <row r="20" spans="1:13" x14ac:dyDescent="0.3">
      <c r="G20" s="2"/>
      <c r="I20" s="2"/>
      <c r="L20" s="2"/>
      <c r="M20" s="2"/>
    </row>
    <row r="21" spans="1:13" x14ac:dyDescent="0.3">
      <c r="G21" s="2"/>
      <c r="I21" s="2"/>
      <c r="L21" s="2"/>
      <c r="M21" s="2"/>
    </row>
    <row r="22" spans="1:13" x14ac:dyDescent="0.3">
      <c r="B22" s="2">
        <v>22</v>
      </c>
      <c r="C22" s="2">
        <v>8</v>
      </c>
      <c r="D22" s="2">
        <v>13</v>
      </c>
      <c r="F22" s="5">
        <v>4</v>
      </c>
      <c r="G22" s="2"/>
      <c r="I22" s="2">
        <f>B22*$F$22+C22*$F$23+D22*$F$24</f>
        <v>388</v>
      </c>
      <c r="L22" s="2">
        <f>MOD(I22,26)</f>
        <v>24</v>
      </c>
      <c r="M22" s="2" t="str">
        <f t="shared" si="2"/>
        <v>Y</v>
      </c>
    </row>
    <row r="23" spans="1:13" x14ac:dyDescent="0.3">
      <c r="A23">
        <v>2</v>
      </c>
      <c r="B23" s="2">
        <v>0</v>
      </c>
      <c r="C23" s="2">
        <v>18</v>
      </c>
      <c r="D23" s="2">
        <v>3</v>
      </c>
      <c r="E23" s="1" t="s">
        <v>38</v>
      </c>
      <c r="F23" s="5">
        <v>5</v>
      </c>
      <c r="G23" s="2" t="s">
        <v>39</v>
      </c>
      <c r="I23" s="2">
        <f t="shared" ref="I23:I28" si="3">B23*$F$22+C23*$F$23+D23*$F$24</f>
        <v>150</v>
      </c>
      <c r="J23" s="2" t="s">
        <v>39</v>
      </c>
      <c r="K23" s="1" t="s">
        <v>34</v>
      </c>
      <c r="L23" s="2">
        <f t="shared" ref="L23:L24" si="4">MOD(I23,26)</f>
        <v>20</v>
      </c>
      <c r="M23" s="2" t="str">
        <f t="shared" si="2"/>
        <v>U</v>
      </c>
    </row>
    <row r="24" spans="1:13" x14ac:dyDescent="0.3">
      <c r="B24" s="2">
        <v>24</v>
      </c>
      <c r="C24" s="2">
        <v>4</v>
      </c>
      <c r="D24" s="2">
        <v>21</v>
      </c>
      <c r="F24" s="5">
        <v>20</v>
      </c>
      <c r="G24" s="2"/>
      <c r="I24" s="2">
        <f t="shared" si="3"/>
        <v>536</v>
      </c>
      <c r="L24" s="2">
        <f t="shared" si="4"/>
        <v>16</v>
      </c>
      <c r="M24" s="2" t="str">
        <f t="shared" si="2"/>
        <v>Q</v>
      </c>
    </row>
    <row r="25" spans="1:13" x14ac:dyDescent="0.3">
      <c r="G25" s="2"/>
      <c r="I25" s="2"/>
      <c r="L25" s="2"/>
      <c r="M25" s="2"/>
    </row>
    <row r="26" spans="1:13" x14ac:dyDescent="0.3">
      <c r="B26" s="2">
        <v>22</v>
      </c>
      <c r="C26" s="2">
        <v>8</v>
      </c>
      <c r="D26" s="2">
        <v>13</v>
      </c>
      <c r="F26" s="5">
        <v>13</v>
      </c>
      <c r="G26" s="2"/>
      <c r="I26" s="2">
        <f>B26*$F$26+C26*$F$27+D26*$F$28</f>
        <v>677</v>
      </c>
      <c r="L26" s="2">
        <f>MOD(I26,26)</f>
        <v>1</v>
      </c>
      <c r="M26" s="2" t="str">
        <f t="shared" si="2"/>
        <v>B</v>
      </c>
    </row>
    <row r="27" spans="1:13" x14ac:dyDescent="0.3">
      <c r="A27">
        <v>3</v>
      </c>
      <c r="B27" s="2">
        <v>0</v>
      </c>
      <c r="C27" s="2">
        <v>18</v>
      </c>
      <c r="D27" s="2">
        <v>3</v>
      </c>
      <c r="E27" s="1" t="s">
        <v>38</v>
      </c>
      <c r="F27" s="5">
        <v>18</v>
      </c>
      <c r="G27" s="2" t="s">
        <v>39</v>
      </c>
      <c r="I27" s="2">
        <f t="shared" ref="I27:I28" si="5">B27*$F$26+C27*$F$27+D27*$F$28</f>
        <v>381</v>
      </c>
      <c r="J27" s="2" t="s">
        <v>39</v>
      </c>
      <c r="K27" s="1" t="s">
        <v>34</v>
      </c>
      <c r="L27" s="2">
        <f t="shared" ref="L27:L28" si="6">MOD(I27,26)</f>
        <v>17</v>
      </c>
      <c r="M27" s="2" t="str">
        <f t="shared" si="2"/>
        <v>R</v>
      </c>
    </row>
    <row r="28" spans="1:13" x14ac:dyDescent="0.3">
      <c r="B28" s="2">
        <v>24</v>
      </c>
      <c r="C28" s="2">
        <v>4</v>
      </c>
      <c r="D28" s="2">
        <v>21</v>
      </c>
      <c r="F28" s="5">
        <v>19</v>
      </c>
      <c r="G28" s="2"/>
      <c r="I28" s="2">
        <f t="shared" si="5"/>
        <v>783</v>
      </c>
      <c r="L28" s="2">
        <f t="shared" si="6"/>
        <v>3</v>
      </c>
      <c r="M28" s="2" t="str">
        <f t="shared" si="2"/>
        <v>D</v>
      </c>
    </row>
    <row r="29" spans="1:13" x14ac:dyDescent="0.3">
      <c r="G29" s="2"/>
      <c r="I29" s="2"/>
      <c r="L29" s="2"/>
      <c r="M29" s="2"/>
    </row>
    <row r="30" spans="1:13" x14ac:dyDescent="0.3">
      <c r="B30" s="2">
        <v>22</v>
      </c>
      <c r="C30" s="2">
        <v>8</v>
      </c>
      <c r="D30" s="2">
        <v>13</v>
      </c>
      <c r="F30" s="5">
        <v>20</v>
      </c>
      <c r="G30" s="2"/>
      <c r="I30" s="2">
        <f>B30*$F$30+C30*$F$31+D30*$F$32</f>
        <v>776</v>
      </c>
      <c r="L30" s="2">
        <f>MOD(I30,26)</f>
        <v>22</v>
      </c>
      <c r="M30" s="2" t="str">
        <f t="shared" si="2"/>
        <v>W</v>
      </c>
    </row>
    <row r="31" spans="1:13" x14ac:dyDescent="0.3">
      <c r="A31">
        <v>4</v>
      </c>
      <c r="B31" s="2">
        <v>0</v>
      </c>
      <c r="C31" s="2">
        <v>18</v>
      </c>
      <c r="D31" s="2">
        <v>3</v>
      </c>
      <c r="E31" s="1" t="s">
        <v>38</v>
      </c>
      <c r="F31" s="5">
        <v>3</v>
      </c>
      <c r="G31" s="2" t="s">
        <v>39</v>
      </c>
      <c r="I31" s="2">
        <f t="shared" ref="I31:I32" si="7">B31*$F$30+C31*$F$31+D31*$F$32</f>
        <v>126</v>
      </c>
      <c r="J31" s="2" t="s">
        <v>39</v>
      </c>
      <c r="K31" s="1" t="s">
        <v>34</v>
      </c>
      <c r="L31" s="2">
        <f t="shared" ref="L31:L32" si="8">MOD(I31,26)</f>
        <v>22</v>
      </c>
      <c r="M31" s="2" t="str">
        <f t="shared" si="2"/>
        <v>W</v>
      </c>
    </row>
    <row r="32" spans="1:13" x14ac:dyDescent="0.3">
      <c r="B32" s="2">
        <v>24</v>
      </c>
      <c r="C32" s="2">
        <v>4</v>
      </c>
      <c r="D32" s="2">
        <v>21</v>
      </c>
      <c r="F32" s="5">
        <v>24</v>
      </c>
      <c r="G32" s="2"/>
      <c r="I32" s="2">
        <f t="shared" si="7"/>
        <v>996</v>
      </c>
      <c r="L32" s="2">
        <f t="shared" si="8"/>
        <v>8</v>
      </c>
      <c r="M32" s="2" t="str">
        <f t="shared" si="2"/>
        <v>I</v>
      </c>
    </row>
    <row r="33" spans="1:13" x14ac:dyDescent="0.3">
      <c r="G33" s="2"/>
      <c r="I33" s="2"/>
      <c r="L33" s="2"/>
      <c r="M33" s="2"/>
    </row>
    <row r="34" spans="1:13" x14ac:dyDescent="0.3">
      <c r="B34" s="2">
        <v>22</v>
      </c>
      <c r="C34" s="2">
        <v>8</v>
      </c>
      <c r="D34" s="2">
        <v>13</v>
      </c>
      <c r="F34" s="5">
        <v>8</v>
      </c>
      <c r="G34" s="2"/>
      <c r="I34" s="2">
        <f>B34*$F$34+C34*$F$35+D34*$F$36</f>
        <v>358</v>
      </c>
      <c r="L34" s="2">
        <f>MOD(I34,26)</f>
        <v>20</v>
      </c>
      <c r="M34" s="2" t="str">
        <f t="shared" si="2"/>
        <v>U</v>
      </c>
    </row>
    <row r="35" spans="1:13" x14ac:dyDescent="0.3">
      <c r="A35">
        <v>5</v>
      </c>
      <c r="B35" s="2">
        <v>0</v>
      </c>
      <c r="C35" s="2">
        <v>18</v>
      </c>
      <c r="D35" s="2">
        <v>3</v>
      </c>
      <c r="E35" s="1" t="s">
        <v>38</v>
      </c>
      <c r="F35" s="5">
        <v>13</v>
      </c>
      <c r="G35" s="2" t="s">
        <v>39</v>
      </c>
      <c r="I35" s="2">
        <f t="shared" ref="I35:I36" si="9">B35*$F$34+C35*$F$35+D35*$F$36</f>
        <v>252</v>
      </c>
      <c r="J35" s="2" t="s">
        <v>39</v>
      </c>
      <c r="K35" s="1" t="s">
        <v>34</v>
      </c>
      <c r="L35" s="2">
        <f t="shared" ref="L35:L36" si="10">MOD(I35,26)</f>
        <v>18</v>
      </c>
      <c r="M35" s="2" t="str">
        <f t="shared" si="2"/>
        <v>S</v>
      </c>
    </row>
    <row r="36" spans="1:13" x14ac:dyDescent="0.3">
      <c r="B36" s="2">
        <v>24</v>
      </c>
      <c r="C36" s="2">
        <v>4</v>
      </c>
      <c r="D36" s="2">
        <v>21</v>
      </c>
      <c r="F36" s="5">
        <v>6</v>
      </c>
      <c r="G36" s="2"/>
      <c r="I36" s="2">
        <f t="shared" si="9"/>
        <v>370</v>
      </c>
      <c r="L36" s="2">
        <f t="shared" si="10"/>
        <v>6</v>
      </c>
      <c r="M36" s="2" t="str">
        <f t="shared" si="2"/>
        <v>G</v>
      </c>
    </row>
    <row r="37" spans="1:13" x14ac:dyDescent="0.3">
      <c r="G37" s="2"/>
      <c r="I37" s="2"/>
      <c r="L37" s="2"/>
      <c r="M37" s="2"/>
    </row>
    <row r="38" spans="1:13" x14ac:dyDescent="0.3">
      <c r="B38" s="2">
        <v>22</v>
      </c>
      <c r="C38" s="2">
        <v>8</v>
      </c>
      <c r="D38" s="2">
        <v>13</v>
      </c>
      <c r="F38" s="5">
        <v>2</v>
      </c>
      <c r="G38" s="2"/>
      <c r="I38" s="2">
        <f>B38*$F$38+C38*$F$39+D38*$F$40</f>
        <v>492</v>
      </c>
      <c r="L38" s="2">
        <f>MOD(I38,26)</f>
        <v>24</v>
      </c>
      <c r="M38" s="2" t="str">
        <f t="shared" si="2"/>
        <v>Y</v>
      </c>
    </row>
    <row r="39" spans="1:13" x14ac:dyDescent="0.3">
      <c r="A39">
        <v>6</v>
      </c>
      <c r="B39" s="2">
        <v>0</v>
      </c>
      <c r="C39" s="2">
        <v>18</v>
      </c>
      <c r="D39" s="2">
        <v>3</v>
      </c>
      <c r="E39" s="1" t="s">
        <v>38</v>
      </c>
      <c r="F39" s="5">
        <v>17</v>
      </c>
      <c r="G39" s="2" t="s">
        <v>39</v>
      </c>
      <c r="I39" s="2">
        <f t="shared" ref="I39:I40" si="11">B39*$F$38+C39*$F$39+D39*$F$40</f>
        <v>378</v>
      </c>
      <c r="J39" s="2" t="s">
        <v>39</v>
      </c>
      <c r="K39" s="1" t="s">
        <v>34</v>
      </c>
      <c r="L39" s="2">
        <f t="shared" ref="L39:L40" si="12">MOD(I39,26)</f>
        <v>14</v>
      </c>
      <c r="M39" s="2" t="str">
        <f t="shared" si="2"/>
        <v>O</v>
      </c>
    </row>
    <row r="40" spans="1:13" x14ac:dyDescent="0.3">
      <c r="B40" s="2">
        <v>24</v>
      </c>
      <c r="C40" s="2">
        <v>4</v>
      </c>
      <c r="D40" s="2">
        <v>21</v>
      </c>
      <c r="F40" s="5">
        <v>24</v>
      </c>
      <c r="G40" s="2"/>
      <c r="I40" s="2">
        <f t="shared" si="11"/>
        <v>620</v>
      </c>
      <c r="L40" s="2">
        <f t="shared" si="12"/>
        <v>22</v>
      </c>
      <c r="M40" s="2" t="str">
        <f t="shared" si="2"/>
        <v>W</v>
      </c>
    </row>
    <row r="41" spans="1:13" x14ac:dyDescent="0.3">
      <c r="G41" s="2"/>
      <c r="I41" s="2"/>
      <c r="L41" s="2"/>
      <c r="M41" s="2"/>
    </row>
    <row r="42" spans="1:13" x14ac:dyDescent="0.3">
      <c r="B42" s="2">
        <v>22</v>
      </c>
      <c r="C42" s="2">
        <v>8</v>
      </c>
      <c r="D42" s="2">
        <v>13</v>
      </c>
      <c r="F42" s="5">
        <v>15</v>
      </c>
      <c r="G42" s="2"/>
      <c r="I42" s="2">
        <f>B42*$F$42+C42*$F$43+D42*$F$44</f>
        <v>664</v>
      </c>
      <c r="L42" s="2">
        <f>MOD(I42,26)</f>
        <v>14</v>
      </c>
      <c r="M42" s="2" t="str">
        <f t="shared" si="2"/>
        <v>O</v>
      </c>
    </row>
    <row r="43" spans="1:13" x14ac:dyDescent="0.3">
      <c r="A43">
        <v>7</v>
      </c>
      <c r="B43" s="2">
        <v>0</v>
      </c>
      <c r="C43" s="2">
        <v>18</v>
      </c>
      <c r="D43" s="2">
        <v>3</v>
      </c>
      <c r="E43" s="1" t="s">
        <v>38</v>
      </c>
      <c r="F43" s="5">
        <v>19</v>
      </c>
      <c r="G43" s="2" t="s">
        <v>39</v>
      </c>
      <c r="I43" s="2">
        <f t="shared" ref="I43:I44" si="13">B43*$F$42+C43*$F$43+D43*$F$44</f>
        <v>384</v>
      </c>
      <c r="J43" s="2" t="s">
        <v>39</v>
      </c>
      <c r="K43" s="1" t="s">
        <v>34</v>
      </c>
      <c r="L43" s="2">
        <f t="shared" ref="L43:L44" si="14">MOD(I43,26)</f>
        <v>20</v>
      </c>
      <c r="M43" s="2" t="str">
        <f t="shared" si="2"/>
        <v>U</v>
      </c>
    </row>
    <row r="44" spans="1:13" x14ac:dyDescent="0.3">
      <c r="B44" s="2">
        <v>24</v>
      </c>
      <c r="C44" s="2">
        <v>4</v>
      </c>
      <c r="D44" s="2">
        <v>21</v>
      </c>
      <c r="F44" s="5">
        <v>14</v>
      </c>
      <c r="G44" s="2"/>
      <c r="I44" s="2">
        <f t="shared" si="13"/>
        <v>730</v>
      </c>
      <c r="L44" s="2">
        <f t="shared" si="14"/>
        <v>2</v>
      </c>
      <c r="M44" s="2" t="str">
        <f t="shared" si="2"/>
        <v>C</v>
      </c>
    </row>
    <row r="45" spans="1:13" x14ac:dyDescent="0.3">
      <c r="G45" s="2"/>
      <c r="I45" s="2"/>
      <c r="L45" s="2"/>
      <c r="M45" s="2"/>
    </row>
    <row r="46" spans="1:13" x14ac:dyDescent="0.3">
      <c r="B46" s="2">
        <v>22</v>
      </c>
      <c r="C46" s="2">
        <v>8</v>
      </c>
      <c r="D46" s="2">
        <v>13</v>
      </c>
      <c r="F46" s="5">
        <v>6</v>
      </c>
      <c r="G46" s="2"/>
      <c r="I46" s="2">
        <f>B46*$F$46+C46*$F$47+D46*$F$48</f>
        <v>268</v>
      </c>
      <c r="L46" s="2">
        <f>MOD(I46,26)</f>
        <v>8</v>
      </c>
      <c r="M46" s="2" t="str">
        <f t="shared" si="2"/>
        <v>I</v>
      </c>
    </row>
    <row r="47" spans="1:13" x14ac:dyDescent="0.3">
      <c r="A47">
        <v>8</v>
      </c>
      <c r="B47" s="2">
        <v>0</v>
      </c>
      <c r="C47" s="2">
        <v>18</v>
      </c>
      <c r="D47" s="2">
        <v>3</v>
      </c>
      <c r="E47" s="1" t="s">
        <v>38</v>
      </c>
      <c r="F47" s="5">
        <v>17</v>
      </c>
      <c r="G47" s="2" t="s">
        <v>39</v>
      </c>
      <c r="I47" s="2">
        <f t="shared" ref="I47:I48" si="15">B47*$F$46+C47*$F$47+D47*$F$48</f>
        <v>306</v>
      </c>
      <c r="J47" s="2" t="s">
        <v>39</v>
      </c>
      <c r="K47" s="1" t="s">
        <v>34</v>
      </c>
      <c r="L47" s="2">
        <f t="shared" ref="L47:L48" si="16">MOD(I47,26)</f>
        <v>20</v>
      </c>
      <c r="M47" s="2" t="str">
        <f t="shared" si="2"/>
        <v>U</v>
      </c>
    </row>
    <row r="48" spans="1:13" x14ac:dyDescent="0.3">
      <c r="B48" s="2">
        <v>24</v>
      </c>
      <c r="C48" s="2">
        <v>4</v>
      </c>
      <c r="D48" s="2">
        <v>21</v>
      </c>
      <c r="F48" s="5">
        <v>0</v>
      </c>
      <c r="I48" s="2">
        <f t="shared" si="15"/>
        <v>212</v>
      </c>
      <c r="L48" s="2">
        <f t="shared" si="16"/>
        <v>4</v>
      </c>
      <c r="M48" s="2" t="str">
        <f t="shared" si="2"/>
        <v>E</v>
      </c>
    </row>
    <row r="49" spans="1:13" x14ac:dyDescent="0.3">
      <c r="I49" s="2"/>
      <c r="L49" s="2"/>
      <c r="M49" s="2"/>
    </row>
    <row r="50" spans="1:13" x14ac:dyDescent="0.3">
      <c r="B50" s="2">
        <v>22</v>
      </c>
      <c r="C50" s="2">
        <v>8</v>
      </c>
      <c r="D50" s="2">
        <v>13</v>
      </c>
      <c r="F50" s="5">
        <v>15</v>
      </c>
      <c r="I50" s="2">
        <f>B50*$F$50+C50*$F$51+D50*$F$52</f>
        <v>698</v>
      </c>
      <c r="L50" s="2">
        <f>MOD(I50,26)</f>
        <v>22</v>
      </c>
      <c r="M50" s="2" t="str">
        <f t="shared" si="2"/>
        <v>W</v>
      </c>
    </row>
    <row r="51" spans="1:13" x14ac:dyDescent="0.3">
      <c r="A51">
        <v>9</v>
      </c>
      <c r="B51" s="2">
        <v>0</v>
      </c>
      <c r="C51" s="2">
        <v>18</v>
      </c>
      <c r="D51" s="2">
        <v>3</v>
      </c>
      <c r="E51" s="1" t="s">
        <v>38</v>
      </c>
      <c r="F51" s="5">
        <v>7</v>
      </c>
      <c r="G51" s="1" t="s">
        <v>39</v>
      </c>
      <c r="I51" s="2">
        <f t="shared" ref="I51:I52" si="17">B51*$F$50+C51*$F$51+D51*$F$52</f>
        <v>198</v>
      </c>
      <c r="J51" s="2" t="s">
        <v>39</v>
      </c>
      <c r="K51" s="1" t="s">
        <v>34</v>
      </c>
      <c r="L51" s="2">
        <f t="shared" ref="L51:L52" si="18">MOD(I51,26)</f>
        <v>16</v>
      </c>
      <c r="M51" s="2" t="str">
        <f t="shared" si="2"/>
        <v>Q</v>
      </c>
    </row>
    <row r="52" spans="1:13" x14ac:dyDescent="0.3">
      <c r="B52" s="2">
        <v>24</v>
      </c>
      <c r="C52" s="2">
        <v>4</v>
      </c>
      <c r="D52" s="2">
        <v>21</v>
      </c>
      <c r="F52" s="5">
        <v>24</v>
      </c>
      <c r="I52" s="2">
        <f t="shared" si="17"/>
        <v>892</v>
      </c>
      <c r="L52" s="2">
        <f t="shared" si="18"/>
        <v>8</v>
      </c>
      <c r="M52" s="2" t="str">
        <f t="shared" si="2"/>
        <v>I</v>
      </c>
    </row>
  </sheetData>
  <mergeCells count="3">
    <mergeCell ref="B16:D16"/>
    <mergeCell ref="E16:G16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2023-09-13T03:09:39Z</dcterms:created>
  <dcterms:modified xsi:type="dcterms:W3CDTF">2023-09-13T04:15:39Z</dcterms:modified>
</cp:coreProperties>
</file>