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5875" windowHeight="1308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K4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<sst xmlns="http://schemas.openxmlformats.org/spreadsheetml/2006/main" count="256" uniqueCount="193">
  <si>
    <t>Qty</t>
  </si>
  <si>
    <t>Value</t>
  </si>
  <si>
    <t>Device</t>
  </si>
  <si>
    <t>Package</t>
  </si>
  <si>
    <t>Parts</t>
  </si>
  <si>
    <t>Description</t>
  </si>
  <si>
    <t>OC_DIGIKEY</t>
  </si>
  <si>
    <t>OC_MOUSER</t>
  </si>
  <si>
    <t>JST-PH-2.0-3P</t>
  </si>
  <si>
    <t>SERIAL</t>
  </si>
  <si>
    <t>PIN HEADER</t>
  </si>
  <si>
    <t>455-1705-ND</t>
  </si>
  <si>
    <t>JST-PH-2.0-4P</t>
  </si>
  <si>
    <t>BTN</t>
  </si>
  <si>
    <t>455-1706-ND</t>
  </si>
  <si>
    <t>JST-PH-2.0-8P</t>
  </si>
  <si>
    <t>PANEL</t>
  </si>
  <si>
    <t>455-1710-ND</t>
  </si>
  <si>
    <t>KL2691311500002</t>
  </si>
  <si>
    <t>KL2-691311500002</t>
  </si>
  <si>
    <t>OUT</t>
  </si>
  <si>
    <t>Printklemme 2-polig</t>
  </si>
  <si>
    <t>710-691311500002</t>
  </si>
  <si>
    <t>MA05-1</t>
  </si>
  <si>
    <t>PROG</t>
  </si>
  <si>
    <t>710-61300511121</t>
  </si>
  <si>
    <t>TS1B3F-10XX</t>
  </si>
  <si>
    <t>B3F-10XX</t>
  </si>
  <si>
    <t>TS1</t>
  </si>
  <si>
    <t>653-B3F-1022</t>
  </si>
  <si>
    <t>0.1R 3W 1% 20ppm</t>
  </si>
  <si>
    <t>R-SMDGMR100</t>
  </si>
  <si>
    <t>GMR100</t>
  </si>
  <si>
    <t>R3</t>
  </si>
  <si>
    <t>R</t>
  </si>
  <si>
    <t>755-GMR100HTCFAR100</t>
  </si>
  <si>
    <t>100n/16V</t>
  </si>
  <si>
    <t>CC/0805</t>
  </si>
  <si>
    <t>C16, C17, C19, C21, C23, C28, C32, C33, C34</t>
  </si>
  <si>
    <t>Kondensator</t>
  </si>
  <si>
    <t>810-C2012X7R2A104K</t>
  </si>
  <si>
    <t>100n/50V</t>
  </si>
  <si>
    <t>C2, C4, C7, C8, C9, C24</t>
  </si>
  <si>
    <t>100µ/50V</t>
  </si>
  <si>
    <t>C+3.5/8</t>
  </si>
  <si>
    <t>C+/3.5/8</t>
  </si>
  <si>
    <t>C10</t>
  </si>
  <si>
    <t>667-EEU-FR1H101</t>
  </si>
  <si>
    <t>10R 1% 1/10W</t>
  </si>
  <si>
    <t>R-SMD0805</t>
  </si>
  <si>
    <t>C0805K</t>
  </si>
  <si>
    <t>R7</t>
  </si>
  <si>
    <t>652-CR0805FX-10R0ELF</t>
  </si>
  <si>
    <t>10k 5% 1/10W</t>
  </si>
  <si>
    <t>652-CR0805-JW-103ELF</t>
  </si>
  <si>
    <t>10n/16V</t>
  </si>
  <si>
    <t>C25, C26</t>
  </si>
  <si>
    <t>80-C0805C103K1R</t>
  </si>
  <si>
    <t>10n/50V</t>
  </si>
  <si>
    <t>C11</t>
  </si>
  <si>
    <t>10µ/16V</t>
  </si>
  <si>
    <t>C+1.5/4</t>
  </si>
  <si>
    <t>C+/1.5/4</t>
  </si>
  <si>
    <t>C20</t>
  </si>
  <si>
    <t>647-USV1C100MFD1TP</t>
  </si>
  <si>
    <t>CC/1206</t>
  </si>
  <si>
    <t>C22</t>
  </si>
  <si>
    <t>963-TMK316AB7106KL-T</t>
  </si>
  <si>
    <t>12k 0.5% 1/10W 25ppm</t>
  </si>
  <si>
    <t>R8, R14, R20</t>
  </si>
  <si>
    <t>754-RR1220P-123D</t>
  </si>
  <si>
    <t>16MHz</t>
  </si>
  <si>
    <t>Q5X3.2MM-TXC-7A-SERIES</t>
  </si>
  <si>
    <t>Q-5X3.2MM-TXC-7A.SERIES</t>
  </si>
  <si>
    <t>Q1</t>
  </si>
  <si>
    <t>717-7A-16.000MAAJ-T</t>
  </si>
  <si>
    <t>1k 1% 1/10W</t>
  </si>
  <si>
    <t>R6</t>
  </si>
  <si>
    <t>652-CR0805FX-1001ELF</t>
  </si>
  <si>
    <t>1n/50V</t>
  </si>
  <si>
    <t>C13</t>
  </si>
  <si>
    <t>603-CC805KRX7R0BB102</t>
  </si>
  <si>
    <t>2.4k 0.5% 1/10W 25ppm</t>
  </si>
  <si>
    <t>R15, R21</t>
  </si>
  <si>
    <t>754-RR1220P-242D</t>
  </si>
  <si>
    <t>22pF/50V C0G</t>
  </si>
  <si>
    <t>C12, C14, C15</t>
  </si>
  <si>
    <t>603-CC805JRNPO9BN220</t>
  </si>
  <si>
    <t>240R 1% 1/10W</t>
  </si>
  <si>
    <t>R1</t>
  </si>
  <si>
    <t>652-CR0805FX-2400ELF</t>
  </si>
  <si>
    <t>28VAC</t>
  </si>
  <si>
    <t>AC</t>
  </si>
  <si>
    <t>3300µ/50V</t>
  </si>
  <si>
    <t>C+7.5/18</t>
  </si>
  <si>
    <t>C+/7.5/18</t>
  </si>
  <si>
    <t>C1</t>
  </si>
  <si>
    <t>647-UVZ1H332MHD</t>
  </si>
  <si>
    <t>330n/50V</t>
  </si>
  <si>
    <t>C5, C6</t>
  </si>
  <si>
    <t>80-C0805C334K5RECTU</t>
  </si>
  <si>
    <t>3k 0.5% 1/10W 25ppm</t>
  </si>
  <si>
    <t>R9</t>
  </si>
  <si>
    <t>754-RR1220P-302D</t>
  </si>
  <si>
    <t>4.7k 5% 1/10W</t>
  </si>
  <si>
    <t>R4, R11, R16, R17, R18, R19</t>
  </si>
  <si>
    <t>652-CR0805-JW-472ELF</t>
  </si>
  <si>
    <t>47k 5% 1/10W</t>
  </si>
  <si>
    <t>R10</t>
  </si>
  <si>
    <t>652-CR0805JW-473ELF</t>
  </si>
  <si>
    <t>47µ/50V</t>
  </si>
  <si>
    <t>C+2.5/6.3</t>
  </si>
  <si>
    <t>C+/2.5/6.3</t>
  </si>
  <si>
    <t>C3</t>
  </si>
  <si>
    <t>667-EEU-FR1H470</t>
  </si>
  <si>
    <t>5k1 1% 1/10W</t>
  </si>
  <si>
    <t>R2</t>
  </si>
  <si>
    <t>652-CR0805FX-5101ELF</t>
  </si>
  <si>
    <t>7805TV</t>
  </si>
  <si>
    <t>TO220V</t>
  </si>
  <si>
    <t>IC4</t>
  </si>
  <si>
    <t>Positive VOLTAGE REGULATOR</t>
  </si>
  <si>
    <t>511-L7805CV</t>
  </si>
  <si>
    <t>ATMEGA1284P-AU-TQFP44</t>
  </si>
  <si>
    <t>MCU-ATMEGA1284P-AU(TQFP44)</t>
  </si>
  <si>
    <t>TQFP44-0.8-9.6X9.6MM</t>
  </si>
  <si>
    <t>U1</t>
  </si>
  <si>
    <t>556-ATMEGA1284P-AU</t>
  </si>
  <si>
    <t>BAT54FILMY</t>
  </si>
  <si>
    <t>DBAT54FILMY</t>
  </si>
  <si>
    <t>SOT23</t>
  </si>
  <si>
    <t>D2, D6</t>
  </si>
  <si>
    <t>511-BAT54FILMY</t>
  </si>
  <si>
    <t>BC847ALT1G</t>
  </si>
  <si>
    <t>T-NPNSOT23-BEC</t>
  </si>
  <si>
    <t>SOT23-BEC</t>
  </si>
  <si>
    <t>T2, T3</t>
  </si>
  <si>
    <t>NPN Transistor</t>
  </si>
  <si>
    <t>863-BC847ALT1G</t>
  </si>
  <si>
    <t>CGRB307-G</t>
  </si>
  <si>
    <t>DWIDE</t>
  </si>
  <si>
    <t>DO214AA-CGRB307-G</t>
  </si>
  <si>
    <t>D1, D3, D4, D5</t>
  </si>
  <si>
    <t>750-CGRB307-G</t>
  </si>
  <si>
    <t>GBU4</t>
  </si>
  <si>
    <t>GBU8M</t>
  </si>
  <si>
    <t>GBU4S</t>
  </si>
  <si>
    <t>B1</t>
  </si>
  <si>
    <t>GENERAL INSTRUMENT RECTIFIER</t>
  </si>
  <si>
    <t>833-GBU4JL-BP</t>
  </si>
  <si>
    <t>LM317T</t>
  </si>
  <si>
    <t>LM317TS</t>
  </si>
  <si>
    <t>317TS</t>
  </si>
  <si>
    <t>IC1</t>
  </si>
  <si>
    <t>VOLTAGE REGULATOR</t>
  </si>
  <si>
    <t>511-LM317T</t>
  </si>
  <si>
    <t>LM324</t>
  </si>
  <si>
    <t>QUAD-OPVOPA4197</t>
  </si>
  <si>
    <t>SO14</t>
  </si>
  <si>
    <t>IC3</t>
  </si>
  <si>
    <t>595-LM324ADR</t>
  </si>
  <si>
    <t>LM334</t>
  </si>
  <si>
    <t>TO92-G</t>
  </si>
  <si>
    <t>IC5</t>
  </si>
  <si>
    <t>LM134/LM234/LM334</t>
  </si>
  <si>
    <t>926-LM334Z/NOPB</t>
  </si>
  <si>
    <t>LM358</t>
  </si>
  <si>
    <t>DUAL-OPVSOP8</t>
  </si>
  <si>
    <t>SOP8</t>
  </si>
  <si>
    <t>IC9</t>
  </si>
  <si>
    <t>595-LM358ADR</t>
  </si>
  <si>
    <t>MAX4080T</t>
  </si>
  <si>
    <t>MAX4080</t>
  </si>
  <si>
    <t>IC2</t>
  </si>
  <si>
    <t>700-MAX4080TASA</t>
  </si>
  <si>
    <t>MCP1541</t>
  </si>
  <si>
    <t>IC7</t>
  </si>
  <si>
    <t>579-MCP1541ITO</t>
  </si>
  <si>
    <t>MCP4922</t>
  </si>
  <si>
    <t>TSSOP14</t>
  </si>
  <si>
    <t>IC8</t>
  </si>
  <si>
    <t>579-MCP4922T-E/ST</t>
  </si>
  <si>
    <t>TIP3055</t>
  </si>
  <si>
    <t>T-NPNTOP3AV-BCE</t>
  </si>
  <si>
    <t>TOP3AV</t>
  </si>
  <si>
    <t>T1</t>
  </si>
  <si>
    <t>863-TIP3055G</t>
  </si>
  <si>
    <t>Einzelpreis</t>
  </si>
  <si>
    <t>Mindestbestellmenge</t>
  </si>
  <si>
    <t>Summe</t>
  </si>
  <si>
    <t>Display</t>
  </si>
  <si>
    <t>763-0420D3ZFLGBW-V3</t>
  </si>
  <si>
    <t>R5, R12, R13, R22, 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</si>
</sst>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E14" sqref="E14"/>
    </sheetView>
  </sheetViews>
  <sheetFormatPr baseColWidth="10" defaultRowHeight="15" x14ac:dyDescent="0.25"/>
  <cols>
    <col min="1" max="1" width="4.140625" bestFit="1" customWidth="1"/>
    <col min="2" max="2" width="24.5703125" bestFit="1" customWidth="1"/>
    <col min="3" max="3" width="30.28515625" bestFit="1" customWidth="1"/>
    <col min="4" max="4" width="24.85546875" bestFit="1" customWidth="1"/>
    <col min="5" max="5" width="38" bestFit="1" customWidth="1"/>
    <col min="6" max="6" width="30.42578125" bestFit="1" customWidth="1"/>
    <col min="7" max="7" width="12.140625" bestFit="1" customWidth="1"/>
    <col min="8" max="8" width="22.7109375" bestFit="1" customWidth="1"/>
    <col min="10" max="10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187</v>
      </c>
      <c r="J1" t="s">
        <v>188</v>
      </c>
      <c r="K1" t="s">
        <v>189</v>
      </c>
    </row>
    <row r="2" spans="1:11" x14ac:dyDescent="0.25">
      <c r="A2">
        <v>1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I2">
        <v>0.17</v>
      </c>
      <c r="J2">
        <v>1</v>
      </c>
      <c r="K2">
        <f>IF(J2&gt;=A2,J2,A2)*I2</f>
        <v>0.17</v>
      </c>
    </row>
    <row r="3" spans="1:11" x14ac:dyDescent="0.25">
      <c r="A3">
        <v>1</v>
      </c>
      <c r="C3" t="s">
        <v>12</v>
      </c>
      <c r="D3" t="s">
        <v>12</v>
      </c>
      <c r="E3" t="s">
        <v>13</v>
      </c>
      <c r="F3" t="s">
        <v>10</v>
      </c>
      <c r="G3" t="s">
        <v>14</v>
      </c>
      <c r="I3">
        <v>0.21</v>
      </c>
      <c r="J3">
        <v>1</v>
      </c>
      <c r="K3">
        <f t="shared" ref="K3:K47" si="0">IF(J3&gt;=A3,J3,A3)*I3</f>
        <v>0.21</v>
      </c>
    </row>
    <row r="4" spans="1:11" x14ac:dyDescent="0.25">
      <c r="A4">
        <v>1</v>
      </c>
      <c r="C4" t="s">
        <v>15</v>
      </c>
      <c r="D4" t="s">
        <v>15</v>
      </c>
      <c r="E4" t="s">
        <v>16</v>
      </c>
      <c r="F4" t="s">
        <v>10</v>
      </c>
      <c r="G4" t="s">
        <v>17</v>
      </c>
      <c r="I4">
        <v>0.38</v>
      </c>
      <c r="J4">
        <v>1</v>
      </c>
      <c r="K4">
        <f t="shared" si="0"/>
        <v>0.38</v>
      </c>
    </row>
    <row r="5" spans="1:11" x14ac:dyDescent="0.25">
      <c r="A5">
        <v>1</v>
      </c>
      <c r="C5" t="s">
        <v>18</v>
      </c>
      <c r="D5" t="s">
        <v>19</v>
      </c>
      <c r="E5" t="s">
        <v>20</v>
      </c>
      <c r="F5" t="s">
        <v>21</v>
      </c>
      <c r="H5" t="s">
        <v>22</v>
      </c>
      <c r="I5">
        <v>0.3</v>
      </c>
      <c r="J5">
        <v>1</v>
      </c>
      <c r="K5">
        <f t="shared" si="0"/>
        <v>0.3</v>
      </c>
    </row>
    <row r="6" spans="1:11" x14ac:dyDescent="0.25">
      <c r="A6">
        <v>1</v>
      </c>
      <c r="C6" t="s">
        <v>23</v>
      </c>
      <c r="D6" t="s">
        <v>23</v>
      </c>
      <c r="E6" t="s">
        <v>24</v>
      </c>
      <c r="F6" t="s">
        <v>10</v>
      </c>
      <c r="H6" t="s">
        <v>25</v>
      </c>
      <c r="I6">
        <v>0.23</v>
      </c>
      <c r="J6">
        <v>1</v>
      </c>
      <c r="K6">
        <f t="shared" si="0"/>
        <v>0.23</v>
      </c>
    </row>
    <row r="7" spans="1:11" x14ac:dyDescent="0.25">
      <c r="A7">
        <v>1</v>
      </c>
      <c r="C7" t="s">
        <v>26</v>
      </c>
      <c r="D7" t="s">
        <v>27</v>
      </c>
      <c r="E7" t="s">
        <v>28</v>
      </c>
      <c r="H7" t="s">
        <v>29</v>
      </c>
      <c r="I7">
        <v>0.30599999999999999</v>
      </c>
      <c r="J7">
        <v>1</v>
      </c>
      <c r="K7">
        <f t="shared" si="0"/>
        <v>0.30599999999999999</v>
      </c>
    </row>
    <row r="8" spans="1:11" x14ac:dyDescent="0.25">
      <c r="A8">
        <v>1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H8" t="s">
        <v>35</v>
      </c>
      <c r="I8">
        <v>1.07</v>
      </c>
      <c r="J8">
        <v>1</v>
      </c>
      <c r="K8">
        <f t="shared" si="0"/>
        <v>1.07</v>
      </c>
    </row>
    <row r="9" spans="1:11" x14ac:dyDescent="0.25">
      <c r="A9">
        <v>9</v>
      </c>
      <c r="B9" t="s">
        <v>36</v>
      </c>
      <c r="C9" t="s">
        <v>37</v>
      </c>
      <c r="D9">
        <v>805</v>
      </c>
      <c r="E9" t="s">
        <v>38</v>
      </c>
      <c r="F9" t="s">
        <v>39</v>
      </c>
      <c r="H9" t="s">
        <v>40</v>
      </c>
      <c r="I9">
        <v>6.5000000000000002E-2</v>
      </c>
      <c r="J9">
        <v>10</v>
      </c>
      <c r="K9">
        <f t="shared" si="0"/>
        <v>0.65</v>
      </c>
    </row>
    <row r="10" spans="1:11" x14ac:dyDescent="0.25">
      <c r="A10">
        <v>6</v>
      </c>
      <c r="B10" t="s">
        <v>41</v>
      </c>
      <c r="C10" t="s">
        <v>37</v>
      </c>
      <c r="D10">
        <v>805</v>
      </c>
      <c r="E10" t="s">
        <v>42</v>
      </c>
      <c r="F10" t="s">
        <v>39</v>
      </c>
      <c r="H10" t="s">
        <v>40</v>
      </c>
      <c r="I10">
        <v>6.5000000000000002E-2</v>
      </c>
      <c r="J10">
        <v>10</v>
      </c>
      <c r="K10">
        <f t="shared" si="0"/>
        <v>0.65</v>
      </c>
    </row>
    <row r="11" spans="1:11" x14ac:dyDescent="0.25">
      <c r="A11">
        <v>1</v>
      </c>
      <c r="B11" t="s">
        <v>43</v>
      </c>
      <c r="C11" t="s">
        <v>44</v>
      </c>
      <c r="D11" t="s">
        <v>45</v>
      </c>
      <c r="E11" t="s">
        <v>46</v>
      </c>
      <c r="H11" t="s">
        <v>47</v>
      </c>
      <c r="I11">
        <v>0.38400000000000001</v>
      </c>
      <c r="J11">
        <v>1</v>
      </c>
      <c r="K11">
        <f t="shared" si="0"/>
        <v>0.38400000000000001</v>
      </c>
    </row>
    <row r="12" spans="1:11" x14ac:dyDescent="0.25">
      <c r="A12">
        <v>1</v>
      </c>
      <c r="B12" t="s">
        <v>48</v>
      </c>
      <c r="C12" t="s">
        <v>49</v>
      </c>
      <c r="D12" t="s">
        <v>50</v>
      </c>
      <c r="E12" t="s">
        <v>51</v>
      </c>
      <c r="F12" t="s">
        <v>34</v>
      </c>
      <c r="H12" t="s">
        <v>52</v>
      </c>
      <c r="I12">
        <v>8.6999999999999994E-2</v>
      </c>
      <c r="J12">
        <v>1</v>
      </c>
      <c r="K12">
        <f t="shared" si="0"/>
        <v>8.6999999999999994E-2</v>
      </c>
    </row>
    <row r="13" spans="1:11" x14ac:dyDescent="0.25">
      <c r="A13">
        <v>5</v>
      </c>
      <c r="B13" t="s">
        <v>53</v>
      </c>
      <c r="C13" t="s">
        <v>49</v>
      </c>
      <c r="D13" t="s">
        <v>50</v>
      </c>
      <c r="E13" t="s">
        <v>192</v>
      </c>
      <c r="F13" t="s">
        <v>34</v>
      </c>
      <c r="H13" t="s">
        <v>54</v>
      </c>
      <c r="I13">
        <v>8.0000000000000002E-3</v>
      </c>
      <c r="J13">
        <v>10</v>
      </c>
      <c r="K13">
        <f t="shared" si="0"/>
        <v>0.08</v>
      </c>
    </row>
    <row r="14" spans="1:11" x14ac:dyDescent="0.25">
      <c r="A14">
        <v>2</v>
      </c>
      <c r="B14" t="s">
        <v>55</v>
      </c>
      <c r="C14" t="s">
        <v>37</v>
      </c>
      <c r="D14">
        <v>805</v>
      </c>
      <c r="E14" t="s">
        <v>56</v>
      </c>
      <c r="F14" t="s">
        <v>39</v>
      </c>
      <c r="H14" t="s">
        <v>57</v>
      </c>
      <c r="I14">
        <v>2.8000000000000001E-2</v>
      </c>
      <c r="J14">
        <v>10</v>
      </c>
      <c r="K14">
        <f t="shared" si="0"/>
        <v>0.28000000000000003</v>
      </c>
    </row>
    <row r="15" spans="1:11" x14ac:dyDescent="0.25">
      <c r="A15">
        <v>1</v>
      </c>
      <c r="B15" t="s">
        <v>58</v>
      </c>
      <c r="C15" t="s">
        <v>37</v>
      </c>
      <c r="D15">
        <v>805</v>
      </c>
      <c r="E15" t="s">
        <v>59</v>
      </c>
      <c r="F15" t="s">
        <v>39</v>
      </c>
      <c r="H15" t="s">
        <v>57</v>
      </c>
      <c r="I15">
        <v>2.8000000000000001E-2</v>
      </c>
      <c r="J15">
        <v>10</v>
      </c>
      <c r="K15">
        <f t="shared" si="0"/>
        <v>0.28000000000000003</v>
      </c>
    </row>
    <row r="16" spans="1:11" x14ac:dyDescent="0.25">
      <c r="A16">
        <v>1</v>
      </c>
      <c r="B16" t="s">
        <v>60</v>
      </c>
      <c r="C16" t="s">
        <v>61</v>
      </c>
      <c r="D16" t="s">
        <v>62</v>
      </c>
      <c r="E16" t="s">
        <v>63</v>
      </c>
      <c r="H16" t="s">
        <v>64</v>
      </c>
      <c r="I16">
        <v>0.376</v>
      </c>
      <c r="J16">
        <v>1</v>
      </c>
      <c r="K16">
        <f t="shared" si="0"/>
        <v>0.376</v>
      </c>
    </row>
    <row r="17" spans="1:11" x14ac:dyDescent="0.25">
      <c r="A17">
        <v>1</v>
      </c>
      <c r="B17" t="s">
        <v>60</v>
      </c>
      <c r="C17" t="s">
        <v>65</v>
      </c>
      <c r="D17">
        <v>1206</v>
      </c>
      <c r="E17" t="s">
        <v>66</v>
      </c>
      <c r="F17" t="s">
        <v>39</v>
      </c>
      <c r="H17" t="s">
        <v>67</v>
      </c>
      <c r="I17">
        <v>0.27900000000000003</v>
      </c>
      <c r="J17">
        <v>1</v>
      </c>
      <c r="K17">
        <f t="shared" si="0"/>
        <v>0.27900000000000003</v>
      </c>
    </row>
    <row r="18" spans="1:11" x14ac:dyDescent="0.25">
      <c r="A18">
        <v>3</v>
      </c>
      <c r="B18" t="s">
        <v>68</v>
      </c>
      <c r="C18" t="s">
        <v>49</v>
      </c>
      <c r="D18" t="s">
        <v>50</v>
      </c>
      <c r="E18" t="s">
        <v>69</v>
      </c>
      <c r="F18" t="s">
        <v>34</v>
      </c>
      <c r="H18" t="s">
        <v>70</v>
      </c>
      <c r="I18">
        <v>8.6999999999999994E-2</v>
      </c>
      <c r="J18">
        <v>1</v>
      </c>
      <c r="K18">
        <f t="shared" si="0"/>
        <v>0.26100000000000001</v>
      </c>
    </row>
    <row r="19" spans="1:11" x14ac:dyDescent="0.25">
      <c r="A19">
        <v>1</v>
      </c>
      <c r="B19" t="s">
        <v>71</v>
      </c>
      <c r="C19" t="s">
        <v>72</v>
      </c>
      <c r="D19" t="s">
        <v>73</v>
      </c>
      <c r="E19" t="s">
        <v>74</v>
      </c>
      <c r="H19" t="s">
        <v>75</v>
      </c>
      <c r="I19">
        <v>0.59399999999999997</v>
      </c>
      <c r="J19">
        <v>1</v>
      </c>
      <c r="K19">
        <f t="shared" si="0"/>
        <v>0.59399999999999997</v>
      </c>
    </row>
    <row r="20" spans="1:11" x14ac:dyDescent="0.25">
      <c r="A20">
        <v>1</v>
      </c>
      <c r="B20" t="s">
        <v>76</v>
      </c>
      <c r="C20" t="s">
        <v>49</v>
      </c>
      <c r="D20" t="s">
        <v>50</v>
      </c>
      <c r="E20" t="s">
        <v>77</v>
      </c>
      <c r="F20" t="s">
        <v>34</v>
      </c>
      <c r="H20" t="s">
        <v>78</v>
      </c>
      <c r="I20">
        <v>8.6999999999999994E-2</v>
      </c>
      <c r="J20">
        <v>1</v>
      </c>
      <c r="K20">
        <f t="shared" si="0"/>
        <v>8.6999999999999994E-2</v>
      </c>
    </row>
    <row r="21" spans="1:11" x14ac:dyDescent="0.25">
      <c r="A21">
        <v>1</v>
      </c>
      <c r="B21" t="s">
        <v>79</v>
      </c>
      <c r="C21" t="s">
        <v>37</v>
      </c>
      <c r="D21">
        <v>805</v>
      </c>
      <c r="E21" t="s">
        <v>80</v>
      </c>
      <c r="F21" t="s">
        <v>39</v>
      </c>
      <c r="H21" t="s">
        <v>81</v>
      </c>
      <c r="I21">
        <v>0.105</v>
      </c>
      <c r="J21">
        <v>1</v>
      </c>
      <c r="K21">
        <f t="shared" si="0"/>
        <v>0.105</v>
      </c>
    </row>
    <row r="22" spans="1:11" x14ac:dyDescent="0.25">
      <c r="A22">
        <v>2</v>
      </c>
      <c r="B22" t="s">
        <v>82</v>
      </c>
      <c r="C22" t="s">
        <v>49</v>
      </c>
      <c r="D22" t="s">
        <v>50</v>
      </c>
      <c r="E22" t="s">
        <v>83</v>
      </c>
      <c r="F22" t="s">
        <v>34</v>
      </c>
      <c r="H22" t="s">
        <v>84</v>
      </c>
      <c r="I22">
        <v>8.6999999999999994E-2</v>
      </c>
      <c r="J22">
        <v>1</v>
      </c>
      <c r="K22">
        <f t="shared" si="0"/>
        <v>0.17399999999999999</v>
      </c>
    </row>
    <row r="23" spans="1:11" x14ac:dyDescent="0.25">
      <c r="A23">
        <v>3</v>
      </c>
      <c r="B23" t="s">
        <v>85</v>
      </c>
      <c r="C23" t="s">
        <v>37</v>
      </c>
      <c r="D23">
        <v>805</v>
      </c>
      <c r="E23" t="s">
        <v>86</v>
      </c>
      <c r="F23" t="s">
        <v>39</v>
      </c>
      <c r="H23" t="s">
        <v>87</v>
      </c>
      <c r="I23">
        <v>0.114</v>
      </c>
      <c r="J23">
        <v>1</v>
      </c>
      <c r="K23">
        <f t="shared" si="0"/>
        <v>0.34200000000000003</v>
      </c>
    </row>
    <row r="24" spans="1:11" x14ac:dyDescent="0.25">
      <c r="A24">
        <v>1</v>
      </c>
      <c r="B24" t="s">
        <v>88</v>
      </c>
      <c r="C24" t="s">
        <v>49</v>
      </c>
      <c r="D24" t="s">
        <v>50</v>
      </c>
      <c r="E24" t="s">
        <v>89</v>
      </c>
      <c r="F24" t="s">
        <v>34</v>
      </c>
      <c r="H24" t="s">
        <v>90</v>
      </c>
      <c r="I24">
        <v>8.6999999999999994E-2</v>
      </c>
      <c r="J24">
        <v>1</v>
      </c>
      <c r="K24">
        <f t="shared" si="0"/>
        <v>8.6999999999999994E-2</v>
      </c>
    </row>
    <row r="25" spans="1:11" x14ac:dyDescent="0.25">
      <c r="A25">
        <v>1</v>
      </c>
      <c r="B25" t="s">
        <v>91</v>
      </c>
      <c r="C25" t="s">
        <v>18</v>
      </c>
      <c r="D25" t="s">
        <v>19</v>
      </c>
      <c r="E25" t="s">
        <v>92</v>
      </c>
      <c r="F25" t="s">
        <v>21</v>
      </c>
      <c r="H25" t="s">
        <v>22</v>
      </c>
      <c r="I25">
        <v>0.3</v>
      </c>
      <c r="J25">
        <v>1</v>
      </c>
      <c r="K25">
        <f t="shared" si="0"/>
        <v>0.3</v>
      </c>
    </row>
    <row r="26" spans="1:11" x14ac:dyDescent="0.25">
      <c r="A26">
        <v>1</v>
      </c>
      <c r="B26" t="s">
        <v>93</v>
      </c>
      <c r="C26" t="s">
        <v>94</v>
      </c>
      <c r="D26" t="s">
        <v>95</v>
      </c>
      <c r="E26" t="s">
        <v>96</v>
      </c>
      <c r="H26" t="s">
        <v>97</v>
      </c>
      <c r="I26">
        <v>1.89</v>
      </c>
      <c r="J26">
        <v>1</v>
      </c>
      <c r="K26">
        <f t="shared" si="0"/>
        <v>1.89</v>
      </c>
    </row>
    <row r="27" spans="1:11" x14ac:dyDescent="0.25">
      <c r="A27">
        <v>2</v>
      </c>
      <c r="B27" t="s">
        <v>98</v>
      </c>
      <c r="C27" t="s">
        <v>37</v>
      </c>
      <c r="D27">
        <v>805</v>
      </c>
      <c r="E27" t="s">
        <v>99</v>
      </c>
      <c r="F27" t="s">
        <v>39</v>
      </c>
      <c r="H27" t="s">
        <v>100</v>
      </c>
      <c r="I27">
        <v>0.23599999999999999</v>
      </c>
      <c r="J27">
        <v>1</v>
      </c>
      <c r="K27">
        <f t="shared" si="0"/>
        <v>0.47199999999999998</v>
      </c>
    </row>
    <row r="28" spans="1:11" x14ac:dyDescent="0.25">
      <c r="A28">
        <v>1</v>
      </c>
      <c r="B28" t="s">
        <v>101</v>
      </c>
      <c r="C28" t="s">
        <v>49</v>
      </c>
      <c r="D28" t="s">
        <v>50</v>
      </c>
      <c r="E28" t="s">
        <v>102</v>
      </c>
      <c r="F28" t="s">
        <v>34</v>
      </c>
      <c r="H28" t="s">
        <v>103</v>
      </c>
      <c r="I28">
        <v>8.6999999999999994E-2</v>
      </c>
      <c r="J28">
        <v>1</v>
      </c>
      <c r="K28">
        <f t="shared" si="0"/>
        <v>8.6999999999999994E-2</v>
      </c>
    </row>
    <row r="29" spans="1:11" x14ac:dyDescent="0.25">
      <c r="A29">
        <v>6</v>
      </c>
      <c r="B29" t="s">
        <v>104</v>
      </c>
      <c r="C29" t="s">
        <v>49</v>
      </c>
      <c r="D29" t="s">
        <v>50</v>
      </c>
      <c r="E29" t="s">
        <v>105</v>
      </c>
      <c r="F29" t="s">
        <v>34</v>
      </c>
      <c r="H29" t="s">
        <v>106</v>
      </c>
      <c r="I29">
        <v>8.0000000000000002E-3</v>
      </c>
      <c r="J29">
        <v>10</v>
      </c>
      <c r="K29">
        <f t="shared" si="0"/>
        <v>0.08</v>
      </c>
    </row>
    <row r="30" spans="1:11" x14ac:dyDescent="0.25">
      <c r="A30">
        <v>1</v>
      </c>
      <c r="B30" t="s">
        <v>107</v>
      </c>
      <c r="C30" t="s">
        <v>49</v>
      </c>
      <c r="D30" t="s">
        <v>50</v>
      </c>
      <c r="E30" t="s">
        <v>108</v>
      </c>
      <c r="F30" t="s">
        <v>34</v>
      </c>
      <c r="H30" t="s">
        <v>109</v>
      </c>
      <c r="I30">
        <v>8.6999999999999994E-2</v>
      </c>
      <c r="J30">
        <v>1</v>
      </c>
      <c r="K30">
        <f t="shared" si="0"/>
        <v>8.6999999999999994E-2</v>
      </c>
    </row>
    <row r="31" spans="1:11" x14ac:dyDescent="0.25">
      <c r="A31">
        <v>1</v>
      </c>
      <c r="B31" t="s">
        <v>110</v>
      </c>
      <c r="C31" t="s">
        <v>111</v>
      </c>
      <c r="D31" t="s">
        <v>112</v>
      </c>
      <c r="E31" t="s">
        <v>113</v>
      </c>
      <c r="H31" t="s">
        <v>114</v>
      </c>
      <c r="I31">
        <v>0.26200000000000001</v>
      </c>
      <c r="J31">
        <v>1</v>
      </c>
      <c r="K31">
        <f t="shared" si="0"/>
        <v>0.26200000000000001</v>
      </c>
    </row>
    <row r="32" spans="1:11" x14ac:dyDescent="0.25">
      <c r="A32">
        <v>1</v>
      </c>
      <c r="B32" t="s">
        <v>115</v>
      </c>
      <c r="C32" t="s">
        <v>49</v>
      </c>
      <c r="D32" t="s">
        <v>50</v>
      </c>
      <c r="E32" t="s">
        <v>116</v>
      </c>
      <c r="F32" t="s">
        <v>34</v>
      </c>
      <c r="H32" t="s">
        <v>117</v>
      </c>
      <c r="I32">
        <v>8.6999999999999994E-2</v>
      </c>
      <c r="J32">
        <v>1</v>
      </c>
      <c r="K32">
        <f t="shared" si="0"/>
        <v>8.6999999999999994E-2</v>
      </c>
    </row>
    <row r="33" spans="1:11" x14ac:dyDescent="0.25">
      <c r="A33">
        <v>1</v>
      </c>
      <c r="B33" t="s">
        <v>118</v>
      </c>
      <c r="C33" t="s">
        <v>118</v>
      </c>
      <c r="D33" t="s">
        <v>119</v>
      </c>
      <c r="E33" t="s">
        <v>120</v>
      </c>
      <c r="F33" t="s">
        <v>121</v>
      </c>
      <c r="H33" t="s">
        <v>122</v>
      </c>
      <c r="I33">
        <v>0.42799999999999999</v>
      </c>
      <c r="J33">
        <v>1</v>
      </c>
      <c r="K33">
        <f t="shared" si="0"/>
        <v>0.42799999999999999</v>
      </c>
    </row>
    <row r="34" spans="1:11" x14ac:dyDescent="0.25">
      <c r="A34">
        <v>1</v>
      </c>
      <c r="B34" t="s">
        <v>123</v>
      </c>
      <c r="C34" t="s">
        <v>124</v>
      </c>
      <c r="D34" t="s">
        <v>125</v>
      </c>
      <c r="E34" t="s">
        <v>126</v>
      </c>
      <c r="F34">
        <v>310010020</v>
      </c>
      <c r="H34" t="s">
        <v>127</v>
      </c>
      <c r="I34">
        <v>4.75</v>
      </c>
      <c r="J34">
        <v>1</v>
      </c>
      <c r="K34">
        <f t="shared" si="0"/>
        <v>4.75</v>
      </c>
    </row>
    <row r="35" spans="1:11" x14ac:dyDescent="0.25">
      <c r="A35">
        <v>2</v>
      </c>
      <c r="B35" t="s">
        <v>128</v>
      </c>
      <c r="C35" t="s">
        <v>129</v>
      </c>
      <c r="D35" t="s">
        <v>130</v>
      </c>
      <c r="E35" t="s">
        <v>131</v>
      </c>
      <c r="H35" t="s">
        <v>132</v>
      </c>
      <c r="I35">
        <v>0.41</v>
      </c>
      <c r="J35">
        <v>1</v>
      </c>
      <c r="K35">
        <f t="shared" si="0"/>
        <v>0.82</v>
      </c>
    </row>
    <row r="36" spans="1:11" x14ac:dyDescent="0.25">
      <c r="A36">
        <v>2</v>
      </c>
      <c r="B36" t="s">
        <v>133</v>
      </c>
      <c r="C36" t="s">
        <v>134</v>
      </c>
      <c r="D36" t="s">
        <v>135</v>
      </c>
      <c r="E36" t="s">
        <v>136</v>
      </c>
      <c r="F36" t="s">
        <v>137</v>
      </c>
      <c r="H36" t="s">
        <v>138</v>
      </c>
      <c r="I36">
        <v>0.105</v>
      </c>
      <c r="J36">
        <v>1</v>
      </c>
      <c r="K36">
        <f t="shared" si="0"/>
        <v>0.21</v>
      </c>
    </row>
    <row r="37" spans="1:11" x14ac:dyDescent="0.25">
      <c r="A37">
        <v>4</v>
      </c>
      <c r="B37" t="s">
        <v>139</v>
      </c>
      <c r="C37" t="s">
        <v>140</v>
      </c>
      <c r="D37" t="s">
        <v>141</v>
      </c>
      <c r="E37" t="s">
        <v>142</v>
      </c>
      <c r="H37" t="s">
        <v>143</v>
      </c>
      <c r="I37">
        <v>0.41</v>
      </c>
      <c r="J37">
        <v>1</v>
      </c>
      <c r="K37">
        <f t="shared" si="0"/>
        <v>1.64</v>
      </c>
    </row>
    <row r="38" spans="1:11" x14ac:dyDescent="0.25">
      <c r="A38">
        <v>1</v>
      </c>
      <c r="B38" t="s">
        <v>144</v>
      </c>
      <c r="C38" t="s">
        <v>145</v>
      </c>
      <c r="D38" t="s">
        <v>146</v>
      </c>
      <c r="E38" t="s">
        <v>147</v>
      </c>
      <c r="F38" t="s">
        <v>148</v>
      </c>
      <c r="H38" t="s">
        <v>149</v>
      </c>
      <c r="I38">
        <v>0.76900000000000002</v>
      </c>
      <c r="J38">
        <v>1</v>
      </c>
      <c r="K38">
        <f t="shared" si="0"/>
        <v>0.76900000000000002</v>
      </c>
    </row>
    <row r="39" spans="1:11" x14ac:dyDescent="0.25">
      <c r="A39">
        <v>1</v>
      </c>
      <c r="B39" t="s">
        <v>150</v>
      </c>
      <c r="C39" t="s">
        <v>151</v>
      </c>
      <c r="D39" t="s">
        <v>152</v>
      </c>
      <c r="E39" t="s">
        <v>153</v>
      </c>
      <c r="F39" t="s">
        <v>154</v>
      </c>
      <c r="H39" t="s">
        <v>155</v>
      </c>
      <c r="I39">
        <v>0.55900000000000005</v>
      </c>
      <c r="J39">
        <v>1</v>
      </c>
      <c r="K39">
        <f t="shared" si="0"/>
        <v>0.55900000000000005</v>
      </c>
    </row>
    <row r="40" spans="1:11" x14ac:dyDescent="0.25">
      <c r="A40">
        <v>1</v>
      </c>
      <c r="B40" t="s">
        <v>156</v>
      </c>
      <c r="C40" t="s">
        <v>157</v>
      </c>
      <c r="D40" t="s">
        <v>158</v>
      </c>
      <c r="E40" t="s">
        <v>159</v>
      </c>
      <c r="H40" t="s">
        <v>160</v>
      </c>
      <c r="I40">
        <v>0.32300000000000001</v>
      </c>
      <c r="J40">
        <v>1</v>
      </c>
      <c r="K40">
        <f t="shared" si="0"/>
        <v>0.32300000000000001</v>
      </c>
    </row>
    <row r="41" spans="1:11" x14ac:dyDescent="0.25">
      <c r="A41">
        <v>1</v>
      </c>
      <c r="B41" t="s">
        <v>161</v>
      </c>
      <c r="C41" t="s">
        <v>161</v>
      </c>
      <c r="D41" t="s">
        <v>162</v>
      </c>
      <c r="E41" t="s">
        <v>163</v>
      </c>
      <c r="F41" t="s">
        <v>164</v>
      </c>
      <c r="H41" t="s">
        <v>165</v>
      </c>
      <c r="I41">
        <v>0.76</v>
      </c>
      <c r="J41">
        <v>1</v>
      </c>
      <c r="K41">
        <f t="shared" si="0"/>
        <v>0.76</v>
      </c>
    </row>
    <row r="42" spans="1:11" x14ac:dyDescent="0.25">
      <c r="A42">
        <v>1</v>
      </c>
      <c r="B42" t="s">
        <v>166</v>
      </c>
      <c r="C42" t="s">
        <v>167</v>
      </c>
      <c r="D42" t="s">
        <v>168</v>
      </c>
      <c r="E42" t="s">
        <v>169</v>
      </c>
      <c r="H42" t="s">
        <v>170</v>
      </c>
      <c r="I42">
        <v>0.314</v>
      </c>
      <c r="J42">
        <v>1</v>
      </c>
      <c r="K42">
        <f t="shared" si="0"/>
        <v>0.314</v>
      </c>
    </row>
    <row r="43" spans="1:11" x14ac:dyDescent="0.25">
      <c r="A43">
        <v>1</v>
      </c>
      <c r="B43" t="s">
        <v>171</v>
      </c>
      <c r="C43" t="s">
        <v>172</v>
      </c>
      <c r="D43" t="s">
        <v>168</v>
      </c>
      <c r="E43" t="s">
        <v>173</v>
      </c>
      <c r="H43" t="s">
        <v>174</v>
      </c>
      <c r="I43">
        <v>1.57</v>
      </c>
      <c r="J43">
        <v>1</v>
      </c>
      <c r="K43">
        <f t="shared" si="0"/>
        <v>1.57</v>
      </c>
    </row>
    <row r="44" spans="1:11" x14ac:dyDescent="0.25">
      <c r="A44">
        <v>1</v>
      </c>
      <c r="B44" t="s">
        <v>175</v>
      </c>
      <c r="C44" t="s">
        <v>175</v>
      </c>
      <c r="D44" t="s">
        <v>162</v>
      </c>
      <c r="E44" t="s">
        <v>176</v>
      </c>
      <c r="F44" t="s">
        <v>164</v>
      </c>
      <c r="H44" t="s">
        <v>177</v>
      </c>
      <c r="I44">
        <v>0.68100000000000005</v>
      </c>
      <c r="J44">
        <v>1</v>
      </c>
      <c r="K44">
        <f t="shared" si="0"/>
        <v>0.68100000000000005</v>
      </c>
    </row>
    <row r="45" spans="1:11" x14ac:dyDescent="0.25">
      <c r="A45">
        <v>1</v>
      </c>
      <c r="B45" t="s">
        <v>178</v>
      </c>
      <c r="C45" t="s">
        <v>178</v>
      </c>
      <c r="D45" t="s">
        <v>179</v>
      </c>
      <c r="E45" t="s">
        <v>180</v>
      </c>
      <c r="H45" t="s">
        <v>181</v>
      </c>
      <c r="I45">
        <v>2.35</v>
      </c>
      <c r="J45">
        <v>1</v>
      </c>
      <c r="K45">
        <f t="shared" si="0"/>
        <v>2.35</v>
      </c>
    </row>
    <row r="46" spans="1:11" x14ac:dyDescent="0.25">
      <c r="A46">
        <v>1</v>
      </c>
      <c r="B46" t="s">
        <v>182</v>
      </c>
      <c r="C46" t="s">
        <v>183</v>
      </c>
      <c r="D46" t="s">
        <v>184</v>
      </c>
      <c r="E46" t="s">
        <v>185</v>
      </c>
      <c r="F46" t="s">
        <v>137</v>
      </c>
      <c r="H46" t="s">
        <v>186</v>
      </c>
      <c r="I46">
        <v>1.48</v>
      </c>
      <c r="J46">
        <v>1</v>
      </c>
      <c r="K46">
        <f t="shared" si="0"/>
        <v>1.48</v>
      </c>
    </row>
    <row r="47" spans="1:11" x14ac:dyDescent="0.25">
      <c r="A47">
        <v>1</v>
      </c>
      <c r="B47" t="s">
        <v>190</v>
      </c>
      <c r="H47" t="s">
        <v>191</v>
      </c>
      <c r="I47">
        <v>18.82</v>
      </c>
      <c r="J47">
        <v>1</v>
      </c>
      <c r="K47">
        <f t="shared" si="0"/>
        <v>18.82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Neumann</dc:creator>
  <cp:lastModifiedBy>Lucas Neumann</cp:lastModifiedBy>
  <dcterms:created xsi:type="dcterms:W3CDTF">2019-07-12T02:01:02Z</dcterms:created>
  <dcterms:modified xsi:type="dcterms:W3CDTF">2019-07-12T15:54:09Z</dcterms:modified>
</cp:coreProperties>
</file>