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9200" windowHeight="11595" tabRatio="888"/>
  </bookViews>
  <sheets>
    <sheet name="XV" sheetId="495" r:id="rId1"/>
    <sheet name="Arica" sheetId="496" r:id="rId2"/>
    <sheet name="I" sheetId="497" r:id="rId3"/>
    <sheet name="Iquique" sheetId="498" r:id="rId4"/>
    <sheet name="II" sheetId="499" r:id="rId5"/>
    <sheet name="Antofagasta" sheetId="501" r:id="rId6"/>
    <sheet name="Mejillones" sheetId="502" r:id="rId7"/>
    <sheet name="Taltal" sheetId="503" r:id="rId8"/>
    <sheet name="Tocopilla" sheetId="504" r:id="rId9"/>
    <sheet name="III" sheetId="505" r:id="rId10"/>
    <sheet name="Caldera" sheetId="507" r:id="rId11"/>
    <sheet name="Chañaral" sheetId="508" r:id="rId12"/>
    <sheet name="Huasco" sheetId="509" r:id="rId13"/>
    <sheet name="IV" sheetId="510" r:id="rId14"/>
    <sheet name="Coquimbo" sheetId="512" r:id="rId15"/>
    <sheet name="Los Vilos" sheetId="513" r:id="rId16"/>
    <sheet name="Tongoy" sheetId="514" r:id="rId17"/>
    <sheet name="V" sheetId="515" r:id="rId18"/>
    <sheet name="Quintero" sheetId="517" r:id="rId19"/>
    <sheet name="San Antonio" sheetId="518" r:id="rId20"/>
    <sheet name="Valparaíso" sheetId="519" r:id="rId21"/>
    <sheet name="Transportadoras V" sheetId="520" r:id="rId22"/>
    <sheet name="VI" sheetId="521" r:id="rId23"/>
    <sheet name="Pichilemu" sheetId="522" r:id="rId24"/>
    <sheet name="VII" sheetId="523" r:id="rId25"/>
    <sheet name="Constitución" sheetId="525" r:id="rId26"/>
    <sheet name="Pelluhue" sheetId="526" r:id="rId27"/>
    <sheet name="Iloca" sheetId="527" r:id="rId28"/>
    <sheet name="XVI" sheetId="528" r:id="rId29"/>
    <sheet name="Cobquecura" sheetId="529" r:id="rId30"/>
    <sheet name="VIII" sheetId="530" r:id="rId31"/>
    <sheet name="Talcahuano" sheetId="532" r:id="rId32"/>
    <sheet name="Coronel" sheetId="533" r:id="rId33"/>
    <sheet name="Lebu" sheetId="534" r:id="rId34"/>
    <sheet name="Lota" sheetId="535" r:id="rId35"/>
    <sheet name="Lirquen" sheetId="536" r:id="rId36"/>
    <sheet name="San Vicente" sheetId="537" r:id="rId37"/>
    <sheet name="Tome" sheetId="538" r:id="rId38"/>
    <sheet name="IX" sheetId="539" r:id="rId39"/>
    <sheet name="Puerto Saavedra" sheetId="541" r:id="rId40"/>
    <sheet name="Queule" sheetId="542" r:id="rId41"/>
    <sheet name="Transportadoras IX" sheetId="543" r:id="rId42"/>
    <sheet name="XIV" sheetId="544" r:id="rId43"/>
    <sheet name="Corral" sheetId="546" r:id="rId44"/>
    <sheet name="Valdivia" sheetId="547" r:id="rId45"/>
    <sheet name="Transportadoras XIV" sheetId="548" r:id="rId46"/>
    <sheet name="X" sheetId="549" r:id="rId47"/>
    <sheet name="Ancud" sheetId="551" r:id="rId48"/>
    <sheet name="Calbuco" sheetId="552" r:id="rId49"/>
    <sheet name="Castro" sheetId="553" r:id="rId50"/>
    <sheet name="Osorno" sheetId="554" r:id="rId51"/>
    <sheet name="Palena" sheetId="555" r:id="rId52"/>
    <sheet name="Puerto Montt" sheetId="556" r:id="rId53"/>
    <sheet name="Quellon" sheetId="557" r:id="rId54"/>
    <sheet name="Queilen" sheetId="558" r:id="rId55"/>
    <sheet name="Quemchi" sheetId="559" r:id="rId56"/>
    <sheet name="Maullin" sheetId="560" r:id="rId57"/>
    <sheet name="Transportadoras X" sheetId="561" r:id="rId58"/>
    <sheet name="XI" sheetId="562" r:id="rId59"/>
    <sheet name="Aysen" sheetId="564" r:id="rId60"/>
    <sheet name="Chacabuco" sheetId="565" r:id="rId61"/>
    <sheet name="Cisnes" sheetId="566" r:id="rId62"/>
    <sheet name="Melinka" sheetId="567" r:id="rId63"/>
    <sheet name="Guaitecas" sheetId="568" r:id="rId64"/>
    <sheet name="Puerto Aguirre" sheetId="569" r:id="rId65"/>
    <sheet name="Transportadoras XI" sheetId="570" r:id="rId66"/>
    <sheet name="XII" sheetId="571" r:id="rId67"/>
    <sheet name="Porvenir" sheetId="573" r:id="rId68"/>
    <sheet name="Puerto Natales" sheetId="574" r:id="rId69"/>
    <sheet name="Puerto Williams" sheetId="575" r:id="rId70"/>
    <sheet name="Punta Arenas" sheetId="576" r:id="rId71"/>
    <sheet name="Transportadoras XII" sheetId="577" r:id="rId72"/>
    <sheet name="R.M." sheetId="578" r:id="rId73"/>
  </sheets>
  <definedNames>
    <definedName name="_xlnm._FilterDatabase" localSheetId="1" hidden="1">Arica!$A$7:$N$38</definedName>
    <definedName name="_xlnm._FilterDatabase" localSheetId="0" hidden="1">XV!$A$7:$N$38</definedName>
    <definedName name="_xlnm.Print_Area" localSheetId="47">Ancud!$A$1:$N$48</definedName>
    <definedName name="_xlnm.Print_Area" localSheetId="5">Antofagasta!$A$1:$N$32</definedName>
    <definedName name="_xlnm.Print_Area" localSheetId="1">Arica!$A$1:$N$45</definedName>
    <definedName name="_xlnm.Print_Area" localSheetId="59">Aysen!$A$1:$N$41</definedName>
    <definedName name="_xlnm.Print_Area" localSheetId="48">Calbuco!$A$1:$N$52</definedName>
    <definedName name="_xlnm.Print_Area" localSheetId="10">Caldera!$A$1:$N$49</definedName>
    <definedName name="_xlnm.Print_Area" localSheetId="49">Castro!$A$1:$N$61</definedName>
    <definedName name="_xlnm.Print_Area" localSheetId="60">Chacabuco!$A$1:$N$25</definedName>
    <definedName name="_xlnm.Print_Area" localSheetId="11">Chañaral!$A$1:$N$29</definedName>
    <definedName name="_xlnm.Print_Area" localSheetId="61">Cisnes!$A$1:$N$29</definedName>
    <definedName name="_xlnm.Print_Area" localSheetId="29">Cobquecura!$A$1:$N$26</definedName>
    <definedName name="_xlnm.Print_Area" localSheetId="25">Constitución!$A$1:$N$48</definedName>
    <definedName name="_xlnm.Print_Area" localSheetId="14">Coquimbo!$A$1:$N$62</definedName>
    <definedName name="_xlnm.Print_Area" localSheetId="43">Corral!$A$1:$N$39</definedName>
    <definedName name="_xlnm.Print_Area" localSheetId="63">Guaitecas!$A$1:$N$21</definedName>
    <definedName name="_xlnm.Print_Area" localSheetId="12">Huasco!$A$1:$N$32</definedName>
    <definedName name="_xlnm.Print_Area" localSheetId="2">I!$A$1:$N$50</definedName>
    <definedName name="_xlnm.Print_Area" localSheetId="4">II!$A$1:$N$51</definedName>
    <definedName name="_xlnm.Print_Area" localSheetId="9">III!$A$1:$N$57</definedName>
    <definedName name="_xlnm.Print_Area" localSheetId="27">Iloca!$A$1:$N$45</definedName>
    <definedName name="_xlnm.Print_Area" localSheetId="3">Iquique!$A$1:$N$51</definedName>
    <definedName name="_xlnm.Print_Area" localSheetId="13">IV!$A$1:$N$72</definedName>
    <definedName name="_xlnm.Print_Area" localSheetId="38">IX!$A$1:$N$62</definedName>
    <definedName name="_xlnm.Print_Area" localSheetId="33">Lebu!$A$1:$N$56</definedName>
    <definedName name="_xlnm.Print_Area" localSheetId="35">Lirquen!$A$1:$N$19</definedName>
    <definedName name="_xlnm.Print_Area" localSheetId="15">'Los Vilos'!$A$1:$N$37</definedName>
    <definedName name="_xlnm.Print_Area" localSheetId="34">Lota!$A$1:$N$21</definedName>
    <definedName name="_xlnm.Print_Area" localSheetId="56">Maullin!$A$1:$N$40</definedName>
    <definedName name="_xlnm.Print_Area" localSheetId="6">Mejillones!$A$1:$N$41</definedName>
    <definedName name="_xlnm.Print_Area" localSheetId="62">Melinka!$A$1:$N$27</definedName>
    <definedName name="_xlnm.Print_Area" localSheetId="50">Osorno!$A$1:$N$33</definedName>
    <definedName name="_xlnm.Print_Area" localSheetId="51">Palena!$A$1:$N$43</definedName>
    <definedName name="_xlnm.Print_Area" localSheetId="26">Pelluhue!$A$1:$N$47</definedName>
    <definedName name="_xlnm.Print_Area" localSheetId="23">Pichilemu!$A$1:$N$42</definedName>
    <definedName name="_xlnm.Print_Area" localSheetId="64">'Puerto Aguirre'!$A$1:$N$21</definedName>
    <definedName name="_xlnm.Print_Area" localSheetId="52">'Puerto Montt'!$A$1:$N$49</definedName>
    <definedName name="_xlnm.Print_Area" localSheetId="68">'Puerto Natales'!$A$1:$N$36</definedName>
    <definedName name="_xlnm.Print_Area" localSheetId="39">'Puerto Saavedra'!$A$1:$N$32</definedName>
    <definedName name="_xlnm.Print_Area" localSheetId="69">'Puerto Williams'!$A$1:$N$21</definedName>
    <definedName name="_xlnm.Print_Area" localSheetId="70">'Punta Arenas'!$A$1:$N$27</definedName>
    <definedName name="_xlnm.Print_Area" localSheetId="54">Queilen!$A$1:$N$34</definedName>
    <definedName name="_xlnm.Print_Area" localSheetId="53">Quellon!$A$1:$N$40</definedName>
    <definedName name="_xlnm.Print_Area" localSheetId="55">Quemchi!$A$1:$N$22</definedName>
    <definedName name="_xlnm.Print_Area" localSheetId="40">Queule!$A$1:$N$39</definedName>
    <definedName name="_xlnm.Print_Area" localSheetId="18">Quintero!$A$1:$N$54</definedName>
    <definedName name="_xlnm.Print_Area" localSheetId="72">R.M.!$A$1:$N$19</definedName>
    <definedName name="_xlnm.Print_Area" localSheetId="19">'San Antonio'!$A$1:$N$68</definedName>
    <definedName name="_xlnm.Print_Area" localSheetId="36">'San Vicente'!$A$1:$N$72</definedName>
    <definedName name="_xlnm.Print_Area" localSheetId="31">Talcahuano!$A$1:$N$59</definedName>
    <definedName name="_xlnm.Print_Area" localSheetId="7">Taltal!$A$1:$N$30</definedName>
    <definedName name="_xlnm.Print_Area" localSheetId="8">Tocopilla!$A$1:$N$25</definedName>
    <definedName name="_xlnm.Print_Area" localSheetId="37">Tome!$A$1:$N$58</definedName>
    <definedName name="_xlnm.Print_Area" localSheetId="16">Tongoy!$A$1:$N$36</definedName>
    <definedName name="_xlnm.Print_Area" localSheetId="41">'Transportadoras IX'!$A$1:$N$17</definedName>
    <definedName name="_xlnm.Print_Area" localSheetId="21">'Transportadoras V'!$A$1:$N$16</definedName>
    <definedName name="_xlnm.Print_Area" localSheetId="57">'Transportadoras X'!$A$1:$N$27</definedName>
    <definedName name="_xlnm.Print_Area" localSheetId="65">'Transportadoras XI'!$A$1:$N$30</definedName>
    <definedName name="_xlnm.Print_Area" localSheetId="71">'Transportadoras XII'!$A$1:$N$23</definedName>
    <definedName name="_xlnm.Print_Area" localSheetId="45">'Transportadoras XIV'!$A$1:$N$14</definedName>
    <definedName name="_xlnm.Print_Area" localSheetId="17">V!$A$1:$N$98</definedName>
    <definedName name="_xlnm.Print_Area" localSheetId="44">Valdivia!$A$1:$N$51</definedName>
    <definedName name="_xlnm.Print_Area" localSheetId="20">Valparaíso!$A$1:$N$54</definedName>
    <definedName name="_xlnm.Print_Area" localSheetId="22">VI!$A$1:$N$41</definedName>
    <definedName name="_xlnm.Print_Area" localSheetId="24">VII!$A$1:$N$63</definedName>
    <definedName name="_xlnm.Print_Area" localSheetId="30">VIII!$A$1:$N$101</definedName>
    <definedName name="_xlnm.Print_Area" localSheetId="46">X!$A$1:$N$80</definedName>
    <definedName name="_xlnm.Print_Area" localSheetId="58">XI!$A$1:$N$51</definedName>
    <definedName name="_xlnm.Print_Area" localSheetId="66">XII!$A$1:$N$37</definedName>
    <definedName name="_xlnm.Print_Area" localSheetId="42">XIV!$A$1:$N$56</definedName>
    <definedName name="_xlnm.Print_Area" localSheetId="0">XV!$A$1:$N$45</definedName>
    <definedName name="_xlnm.Print_Area" localSheetId="28">XVI!$A$1:$N$28</definedName>
    <definedName name="_xlnm.Print_Titles" localSheetId="18">Quintero!$1:$5</definedName>
    <definedName name="_xlnm.Print_Titles" localSheetId="19">'San Antonio'!$1:$5</definedName>
    <definedName name="_xlnm.Print_Titles" localSheetId="17">V!$1:$6</definedName>
    <definedName name="_xlnm.Print_Titles" localSheetId="30">VIII!$1:$5</definedName>
    <definedName name="_xlnm.Print_Titles" localSheetId="46">X!$1:$6</definedName>
  </definedNames>
  <calcPr calcId="145621"/>
</workbook>
</file>

<file path=xl/calcChain.xml><?xml version="1.0" encoding="utf-8"?>
<calcChain xmlns="http://schemas.openxmlformats.org/spreadsheetml/2006/main">
  <c r="G14" i="578" l="1"/>
  <c r="H14" i="578"/>
  <c r="M14" i="578"/>
  <c r="N14" i="578"/>
  <c r="C10" i="578"/>
  <c r="C14" i="578" s="1"/>
  <c r="D10" i="578"/>
  <c r="D14" i="578" s="1"/>
  <c r="E10" i="578"/>
  <c r="E14" i="578" s="1"/>
  <c r="F10" i="578"/>
  <c r="F14" i="578" s="1"/>
  <c r="G10" i="578"/>
  <c r="H10" i="578"/>
  <c r="I10" i="578"/>
  <c r="I14" i="578" s="1"/>
  <c r="J10" i="578"/>
  <c r="J14" i="578" s="1"/>
  <c r="K10" i="578"/>
  <c r="K14" i="578" s="1"/>
  <c r="L10" i="578"/>
  <c r="L14" i="578" s="1"/>
  <c r="M10" i="578"/>
  <c r="N10" i="578"/>
  <c r="B10" i="578"/>
  <c r="B14" i="578" s="1"/>
  <c r="F18" i="577" l="1"/>
  <c r="G18" i="577"/>
  <c r="M18" i="577"/>
  <c r="N18" i="577"/>
  <c r="C17" i="577"/>
  <c r="D17" i="577"/>
  <c r="E17" i="577"/>
  <c r="F17" i="577"/>
  <c r="G17" i="577"/>
  <c r="H17" i="577"/>
  <c r="I17" i="577"/>
  <c r="J17" i="577"/>
  <c r="K17" i="577"/>
  <c r="K18" i="577" s="1"/>
  <c r="L17" i="577"/>
  <c r="L18" i="577" s="1"/>
  <c r="M17" i="577"/>
  <c r="N17" i="577"/>
  <c r="B17" i="577"/>
  <c r="C16" i="577"/>
  <c r="C18" i="577" s="1"/>
  <c r="D16" i="577"/>
  <c r="D18" i="577" s="1"/>
  <c r="E16" i="577"/>
  <c r="E18" i="577" s="1"/>
  <c r="F16" i="577"/>
  <c r="G16" i="577"/>
  <c r="H16" i="577"/>
  <c r="I16" i="577"/>
  <c r="J16" i="577"/>
  <c r="K16" i="577"/>
  <c r="L16" i="577"/>
  <c r="M16" i="577"/>
  <c r="N16" i="577"/>
  <c r="B16" i="577"/>
  <c r="C15" i="577"/>
  <c r="D15" i="577"/>
  <c r="E15" i="577"/>
  <c r="F15" i="577"/>
  <c r="G15" i="577"/>
  <c r="H15" i="577"/>
  <c r="I15" i="577"/>
  <c r="J15" i="577"/>
  <c r="J18" i="577" s="1"/>
  <c r="K15" i="577"/>
  <c r="L15" i="577"/>
  <c r="M15" i="577"/>
  <c r="N15" i="577"/>
  <c r="B15" i="577"/>
  <c r="B18" i="577" s="1"/>
  <c r="C13" i="577"/>
  <c r="D13" i="577"/>
  <c r="E13" i="577"/>
  <c r="F13" i="577"/>
  <c r="G13" i="577"/>
  <c r="H13" i="577"/>
  <c r="H18" i="577" s="1"/>
  <c r="I13" i="577"/>
  <c r="I18" i="577" s="1"/>
  <c r="J13" i="577"/>
  <c r="K13" i="577"/>
  <c r="L13" i="577"/>
  <c r="M13" i="577"/>
  <c r="N13" i="577"/>
  <c r="B13" i="577"/>
  <c r="E26" i="576" l="1"/>
  <c r="F26" i="576"/>
  <c r="L26" i="576"/>
  <c r="N26" i="576"/>
  <c r="C25" i="576"/>
  <c r="D25" i="576"/>
  <c r="E25" i="576"/>
  <c r="F25" i="576"/>
  <c r="G25" i="576"/>
  <c r="H25" i="576"/>
  <c r="I25" i="576"/>
  <c r="J25" i="576"/>
  <c r="K25" i="576"/>
  <c r="K26" i="576" s="1"/>
  <c r="L25" i="576"/>
  <c r="M25" i="576"/>
  <c r="N25" i="576"/>
  <c r="B25" i="576"/>
  <c r="C24" i="576"/>
  <c r="C26" i="576" s="1"/>
  <c r="D24" i="576"/>
  <c r="D26" i="576" s="1"/>
  <c r="E24" i="576"/>
  <c r="F24" i="576"/>
  <c r="G24" i="576"/>
  <c r="H24" i="576"/>
  <c r="I24" i="576"/>
  <c r="J24" i="576"/>
  <c r="J26" i="576" s="1"/>
  <c r="K24" i="576"/>
  <c r="L24" i="576"/>
  <c r="M24" i="576"/>
  <c r="N24" i="576"/>
  <c r="B24" i="576"/>
  <c r="C23" i="576"/>
  <c r="D23" i="576"/>
  <c r="E23" i="576"/>
  <c r="F23" i="576"/>
  <c r="G23" i="576"/>
  <c r="H23" i="576"/>
  <c r="I23" i="576"/>
  <c r="I26" i="576" s="1"/>
  <c r="J23" i="576"/>
  <c r="K23" i="576"/>
  <c r="L23" i="576"/>
  <c r="M23" i="576"/>
  <c r="N23" i="576"/>
  <c r="B23" i="576"/>
  <c r="B26" i="576" s="1"/>
  <c r="C22" i="576"/>
  <c r="D22" i="576"/>
  <c r="E22" i="576"/>
  <c r="F22" i="576"/>
  <c r="G22" i="576"/>
  <c r="G26" i="576" s="1"/>
  <c r="H22" i="576"/>
  <c r="H26" i="576" s="1"/>
  <c r="I22" i="576"/>
  <c r="J22" i="576"/>
  <c r="K22" i="576"/>
  <c r="L22" i="576"/>
  <c r="M22" i="576"/>
  <c r="M26" i="576" s="1"/>
  <c r="N22" i="576"/>
  <c r="B22" i="576"/>
  <c r="C21" i="576"/>
  <c r="D21" i="576"/>
  <c r="E21" i="576"/>
  <c r="F21" i="576"/>
  <c r="G21" i="576"/>
  <c r="H21" i="576"/>
  <c r="I21" i="576"/>
  <c r="J21" i="576"/>
  <c r="K21" i="576"/>
  <c r="L21" i="576"/>
  <c r="M21" i="576"/>
  <c r="N21" i="576"/>
  <c r="B21" i="576"/>
  <c r="N16" i="575" l="1"/>
  <c r="C14" i="575"/>
  <c r="D14" i="575"/>
  <c r="E14" i="575"/>
  <c r="F14" i="575"/>
  <c r="G14" i="575"/>
  <c r="H14" i="575"/>
  <c r="I14" i="575"/>
  <c r="J14" i="575"/>
  <c r="K14" i="575"/>
  <c r="L14" i="575"/>
  <c r="M14" i="575"/>
  <c r="M16" i="575" s="1"/>
  <c r="N14" i="575"/>
  <c r="B14" i="575"/>
  <c r="B16" i="575" s="1"/>
  <c r="C12" i="575"/>
  <c r="D12" i="575"/>
  <c r="D16" i="575" s="1"/>
  <c r="E12" i="575"/>
  <c r="E16" i="575" s="1"/>
  <c r="F12" i="575"/>
  <c r="G12" i="575"/>
  <c r="G16" i="575" s="1"/>
  <c r="H12" i="575"/>
  <c r="H16" i="575" s="1"/>
  <c r="I12" i="575"/>
  <c r="I16" i="575" s="1"/>
  <c r="J12" i="575"/>
  <c r="J16" i="575" s="1"/>
  <c r="K12" i="575"/>
  <c r="K16" i="575" s="1"/>
  <c r="L12" i="575"/>
  <c r="L16" i="575" s="1"/>
  <c r="M12" i="575"/>
  <c r="N12" i="575"/>
  <c r="B12" i="575"/>
  <c r="F16" i="575" l="1"/>
  <c r="C16" i="575"/>
  <c r="F26" i="574"/>
  <c r="G26" i="574"/>
  <c r="M26" i="574"/>
  <c r="N26" i="574"/>
  <c r="C25" i="574"/>
  <c r="D25" i="574"/>
  <c r="E25" i="574"/>
  <c r="F25" i="574"/>
  <c r="G25" i="574"/>
  <c r="H25" i="574"/>
  <c r="I25" i="574"/>
  <c r="J25" i="574"/>
  <c r="K25" i="574"/>
  <c r="K26" i="574" s="1"/>
  <c r="L25" i="574"/>
  <c r="L26" i="574" s="1"/>
  <c r="M25" i="574"/>
  <c r="N25" i="574"/>
  <c r="B25" i="574"/>
  <c r="C24" i="574"/>
  <c r="D24" i="574"/>
  <c r="E24" i="574"/>
  <c r="E26" i="574" s="1"/>
  <c r="F24" i="574"/>
  <c r="G24" i="574"/>
  <c r="H24" i="574"/>
  <c r="I24" i="574"/>
  <c r="J24" i="574"/>
  <c r="K24" i="574"/>
  <c r="L24" i="574"/>
  <c r="M24" i="574"/>
  <c r="N24" i="574"/>
  <c r="B24" i="574"/>
  <c r="C23" i="574"/>
  <c r="D23" i="574"/>
  <c r="D26" i="574" s="1"/>
  <c r="E23" i="574"/>
  <c r="F23" i="574"/>
  <c r="G23" i="574"/>
  <c r="H23" i="574"/>
  <c r="I23" i="574"/>
  <c r="J23" i="574"/>
  <c r="J26" i="574" s="1"/>
  <c r="K23" i="574"/>
  <c r="L23" i="574"/>
  <c r="M23" i="574"/>
  <c r="N23" i="574"/>
  <c r="B23" i="574"/>
  <c r="C22" i="574"/>
  <c r="C26" i="574" s="1"/>
  <c r="D22" i="574"/>
  <c r="E22" i="574"/>
  <c r="F22" i="574"/>
  <c r="G22" i="574"/>
  <c r="H22" i="574"/>
  <c r="I22" i="574"/>
  <c r="I26" i="574" s="1"/>
  <c r="J22" i="574"/>
  <c r="K22" i="574"/>
  <c r="L22" i="574"/>
  <c r="M22" i="574"/>
  <c r="N22" i="574"/>
  <c r="B22" i="574"/>
  <c r="B26" i="574" s="1"/>
  <c r="C21" i="574"/>
  <c r="D21" i="574"/>
  <c r="E21" i="574"/>
  <c r="F21" i="574"/>
  <c r="G21" i="574"/>
  <c r="H21" i="574"/>
  <c r="H26" i="574" s="1"/>
  <c r="I21" i="574"/>
  <c r="J21" i="574"/>
  <c r="K21" i="574"/>
  <c r="L21" i="574"/>
  <c r="M21" i="574"/>
  <c r="N21" i="574"/>
  <c r="B21" i="574"/>
  <c r="F20" i="573"/>
  <c r="G20" i="573"/>
  <c r="M20" i="573"/>
  <c r="N20" i="573"/>
  <c r="C19" i="573"/>
  <c r="D19" i="573"/>
  <c r="E19" i="573"/>
  <c r="F19" i="573"/>
  <c r="G19" i="573"/>
  <c r="H19" i="573"/>
  <c r="I19" i="573"/>
  <c r="J19" i="573"/>
  <c r="K19" i="573"/>
  <c r="K20" i="573" s="1"/>
  <c r="L19" i="573"/>
  <c r="L20" i="573" s="1"/>
  <c r="M19" i="573"/>
  <c r="N19" i="573"/>
  <c r="B19" i="573"/>
  <c r="C18" i="573"/>
  <c r="D18" i="573"/>
  <c r="E18" i="573"/>
  <c r="E20" i="573" s="1"/>
  <c r="F18" i="573"/>
  <c r="G18" i="573"/>
  <c r="H18" i="573"/>
  <c r="I18" i="573"/>
  <c r="J18" i="573"/>
  <c r="K18" i="573"/>
  <c r="L18" i="573"/>
  <c r="M18" i="573"/>
  <c r="N18" i="573"/>
  <c r="B18" i="573"/>
  <c r="C17" i="573"/>
  <c r="D17" i="573"/>
  <c r="D20" i="573" s="1"/>
  <c r="E17" i="573"/>
  <c r="F17" i="573"/>
  <c r="G17" i="573"/>
  <c r="H17" i="573"/>
  <c r="I17" i="573"/>
  <c r="J17" i="573"/>
  <c r="J20" i="573" s="1"/>
  <c r="K17" i="573"/>
  <c r="L17" i="573"/>
  <c r="M17" i="573"/>
  <c r="N17" i="573"/>
  <c r="B17" i="573"/>
  <c r="C16" i="573"/>
  <c r="C20" i="573" s="1"/>
  <c r="D16" i="573"/>
  <c r="E16" i="573"/>
  <c r="F16" i="573"/>
  <c r="G16" i="573"/>
  <c r="H16" i="573"/>
  <c r="I16" i="573"/>
  <c r="I20" i="573" s="1"/>
  <c r="J16" i="573"/>
  <c r="K16" i="573"/>
  <c r="L16" i="573"/>
  <c r="M16" i="573"/>
  <c r="N16" i="573"/>
  <c r="B16" i="573"/>
  <c r="B20" i="573" s="1"/>
  <c r="C15" i="573"/>
  <c r="D15" i="573"/>
  <c r="E15" i="573"/>
  <c r="F15" i="573"/>
  <c r="G15" i="573"/>
  <c r="H15" i="573"/>
  <c r="H20" i="573" s="1"/>
  <c r="I15" i="573"/>
  <c r="J15" i="573"/>
  <c r="K15" i="573"/>
  <c r="L15" i="573"/>
  <c r="M15" i="573"/>
  <c r="N15" i="573"/>
  <c r="B15" i="573"/>
  <c r="F31" i="571" l="1"/>
  <c r="G31" i="571"/>
  <c r="M31" i="571"/>
  <c r="N31" i="571"/>
  <c r="C30" i="571"/>
  <c r="D30" i="571"/>
  <c r="E30" i="571"/>
  <c r="F30" i="571"/>
  <c r="G30" i="571"/>
  <c r="H30" i="571"/>
  <c r="I30" i="571"/>
  <c r="J30" i="571"/>
  <c r="K30" i="571"/>
  <c r="K31" i="571" s="1"/>
  <c r="L30" i="571"/>
  <c r="L31" i="571" s="1"/>
  <c r="M30" i="571"/>
  <c r="N30" i="571"/>
  <c r="B30" i="571"/>
  <c r="C29" i="571"/>
  <c r="D29" i="571"/>
  <c r="E29" i="571"/>
  <c r="E31" i="571" s="1"/>
  <c r="F29" i="571"/>
  <c r="G29" i="571"/>
  <c r="H29" i="571"/>
  <c r="I29" i="571"/>
  <c r="J29" i="571"/>
  <c r="K29" i="571"/>
  <c r="L29" i="571"/>
  <c r="M29" i="571"/>
  <c r="N29" i="571"/>
  <c r="B29" i="571"/>
  <c r="C28" i="571"/>
  <c r="D28" i="571"/>
  <c r="D31" i="571" s="1"/>
  <c r="E28" i="571"/>
  <c r="F28" i="571"/>
  <c r="G28" i="571"/>
  <c r="H28" i="571"/>
  <c r="I28" i="571"/>
  <c r="J28" i="571"/>
  <c r="J31" i="571" s="1"/>
  <c r="K28" i="571"/>
  <c r="L28" i="571"/>
  <c r="M28" i="571"/>
  <c r="N28" i="571"/>
  <c r="B28" i="571"/>
  <c r="C27" i="571"/>
  <c r="C31" i="571" s="1"/>
  <c r="D27" i="571"/>
  <c r="E27" i="571"/>
  <c r="F27" i="571"/>
  <c r="G27" i="571"/>
  <c r="H27" i="571"/>
  <c r="I27" i="571"/>
  <c r="I31" i="571" s="1"/>
  <c r="J27" i="571"/>
  <c r="K27" i="571"/>
  <c r="L27" i="571"/>
  <c r="M27" i="571"/>
  <c r="N27" i="571"/>
  <c r="B27" i="571"/>
  <c r="B31" i="571" s="1"/>
  <c r="C26" i="571"/>
  <c r="D26" i="571"/>
  <c r="E26" i="571"/>
  <c r="F26" i="571"/>
  <c r="G26" i="571"/>
  <c r="H26" i="571"/>
  <c r="H31" i="571" s="1"/>
  <c r="I26" i="571"/>
  <c r="J26" i="571"/>
  <c r="K26" i="571"/>
  <c r="L26" i="571"/>
  <c r="M26" i="571"/>
  <c r="N26" i="571"/>
  <c r="B26" i="571"/>
  <c r="E27" i="570" l="1"/>
  <c r="F27" i="570"/>
  <c r="J27" i="570"/>
  <c r="K27" i="570"/>
  <c r="L27" i="570"/>
  <c r="N27" i="570"/>
  <c r="C26" i="570"/>
  <c r="D26" i="570"/>
  <c r="E26" i="570"/>
  <c r="F26" i="570"/>
  <c r="G26" i="570"/>
  <c r="H26" i="570"/>
  <c r="I26" i="570"/>
  <c r="J26" i="570"/>
  <c r="K26" i="570"/>
  <c r="L26" i="570"/>
  <c r="M26" i="570"/>
  <c r="N26" i="570"/>
  <c r="B26" i="570"/>
  <c r="C25" i="570"/>
  <c r="D25" i="570"/>
  <c r="D27" i="570" s="1"/>
  <c r="E25" i="570"/>
  <c r="F25" i="570"/>
  <c r="G25" i="570"/>
  <c r="H25" i="570"/>
  <c r="I25" i="570"/>
  <c r="J25" i="570"/>
  <c r="K25" i="570"/>
  <c r="L25" i="570"/>
  <c r="M25" i="570"/>
  <c r="N25" i="570"/>
  <c r="B25" i="570"/>
  <c r="C24" i="570"/>
  <c r="C27" i="570" s="1"/>
  <c r="D24" i="570"/>
  <c r="E24" i="570"/>
  <c r="F24" i="570"/>
  <c r="G24" i="570"/>
  <c r="H24" i="570"/>
  <c r="I24" i="570"/>
  <c r="I27" i="570" s="1"/>
  <c r="J24" i="570"/>
  <c r="K24" i="570"/>
  <c r="L24" i="570"/>
  <c r="M24" i="570"/>
  <c r="N24" i="570"/>
  <c r="B24" i="570"/>
  <c r="B27" i="570" s="1"/>
  <c r="C23" i="570"/>
  <c r="D23" i="570"/>
  <c r="E23" i="570"/>
  <c r="F23" i="570"/>
  <c r="G23" i="570"/>
  <c r="H23" i="570"/>
  <c r="H27" i="570" s="1"/>
  <c r="I23" i="570"/>
  <c r="J23" i="570"/>
  <c r="K23" i="570"/>
  <c r="L23" i="570"/>
  <c r="M23" i="570"/>
  <c r="M27" i="570" s="1"/>
  <c r="N23" i="570"/>
  <c r="B23" i="570"/>
  <c r="C22" i="570"/>
  <c r="D22" i="570"/>
  <c r="E22" i="570"/>
  <c r="F22" i="570"/>
  <c r="G22" i="570"/>
  <c r="G27" i="570" s="1"/>
  <c r="H22" i="570"/>
  <c r="I22" i="570"/>
  <c r="J22" i="570"/>
  <c r="K22" i="570"/>
  <c r="L22" i="570"/>
  <c r="M22" i="570"/>
  <c r="N22" i="570"/>
  <c r="B22" i="570"/>
  <c r="G16" i="569" l="1"/>
  <c r="L16" i="569"/>
  <c r="M16" i="569"/>
  <c r="N16" i="569"/>
  <c r="C13" i="569"/>
  <c r="D13" i="569"/>
  <c r="E13" i="569"/>
  <c r="F13" i="569"/>
  <c r="F16" i="569" s="1"/>
  <c r="G13" i="569"/>
  <c r="H13" i="569"/>
  <c r="H16" i="569" s="1"/>
  <c r="I13" i="569"/>
  <c r="J13" i="569"/>
  <c r="K13" i="569"/>
  <c r="L13" i="569"/>
  <c r="M13" i="569"/>
  <c r="N13" i="569"/>
  <c r="B13" i="569"/>
  <c r="C12" i="569"/>
  <c r="C16" i="569" s="1"/>
  <c r="D12" i="569"/>
  <c r="D16" i="569" s="1"/>
  <c r="E12" i="569"/>
  <c r="E16" i="569" s="1"/>
  <c r="F12" i="569"/>
  <c r="G12" i="569"/>
  <c r="H12" i="569"/>
  <c r="I12" i="569"/>
  <c r="I16" i="569" s="1"/>
  <c r="J12" i="569"/>
  <c r="J16" i="569" s="1"/>
  <c r="K12" i="569"/>
  <c r="K16" i="569" s="1"/>
  <c r="L12" i="569"/>
  <c r="M12" i="569"/>
  <c r="N12" i="569"/>
  <c r="B12" i="569"/>
  <c r="B16" i="569" s="1"/>
  <c r="F19" i="568" l="1"/>
  <c r="G19" i="568"/>
  <c r="M19" i="568"/>
  <c r="N19" i="568"/>
  <c r="C18" i="568"/>
  <c r="D18" i="568"/>
  <c r="E18" i="568"/>
  <c r="F18" i="568"/>
  <c r="G18" i="568"/>
  <c r="H18" i="568"/>
  <c r="I18" i="568"/>
  <c r="J18" i="568"/>
  <c r="K18" i="568"/>
  <c r="L18" i="568"/>
  <c r="L19" i="568" s="1"/>
  <c r="M18" i="568"/>
  <c r="N18" i="568"/>
  <c r="B18" i="568"/>
  <c r="C16" i="568"/>
  <c r="D16" i="568"/>
  <c r="D19" i="568" s="1"/>
  <c r="E16" i="568"/>
  <c r="E19" i="568" s="1"/>
  <c r="F16" i="568"/>
  <c r="G16" i="568"/>
  <c r="H16" i="568"/>
  <c r="I16" i="568"/>
  <c r="J16" i="568"/>
  <c r="J19" i="568" s="1"/>
  <c r="K16" i="568"/>
  <c r="K19" i="568" s="1"/>
  <c r="L16" i="568"/>
  <c r="M16" i="568"/>
  <c r="N16" i="568"/>
  <c r="B16" i="568"/>
  <c r="C15" i="568"/>
  <c r="D15" i="568"/>
  <c r="E15" i="568"/>
  <c r="F15" i="568"/>
  <c r="G15" i="568"/>
  <c r="H15" i="568"/>
  <c r="I15" i="568"/>
  <c r="J15" i="568"/>
  <c r="K15" i="568"/>
  <c r="L15" i="568"/>
  <c r="M15" i="568"/>
  <c r="N15" i="568"/>
  <c r="B15" i="568"/>
  <c r="C14" i="568"/>
  <c r="C19" i="568" s="1"/>
  <c r="D14" i="568"/>
  <c r="E14" i="568"/>
  <c r="F14" i="568"/>
  <c r="G14" i="568"/>
  <c r="H14" i="568"/>
  <c r="H19" i="568" s="1"/>
  <c r="I14" i="568"/>
  <c r="I19" i="568" s="1"/>
  <c r="J14" i="568"/>
  <c r="K14" i="568"/>
  <c r="L14" i="568"/>
  <c r="M14" i="568"/>
  <c r="N14" i="568"/>
  <c r="B14" i="568"/>
  <c r="B19" i="568" s="1"/>
  <c r="F23" i="567" l="1"/>
  <c r="G23" i="567"/>
  <c r="M23" i="567"/>
  <c r="N23" i="567"/>
  <c r="C22" i="567"/>
  <c r="D22" i="567"/>
  <c r="E22" i="567"/>
  <c r="F22" i="567"/>
  <c r="G22" i="567"/>
  <c r="H22" i="567"/>
  <c r="I22" i="567"/>
  <c r="J22" i="567"/>
  <c r="K22" i="567"/>
  <c r="L22" i="567"/>
  <c r="L23" i="567" s="1"/>
  <c r="M22" i="567"/>
  <c r="N22" i="567"/>
  <c r="B22" i="567"/>
  <c r="C21" i="567"/>
  <c r="D21" i="567"/>
  <c r="E21" i="567"/>
  <c r="E23" i="567" s="1"/>
  <c r="F21" i="567"/>
  <c r="G21" i="567"/>
  <c r="H21" i="567"/>
  <c r="I21" i="567"/>
  <c r="J21" i="567"/>
  <c r="K21" i="567"/>
  <c r="K23" i="567" s="1"/>
  <c r="L21" i="567"/>
  <c r="M21" i="567"/>
  <c r="N21" i="567"/>
  <c r="B21" i="567"/>
  <c r="C20" i="567"/>
  <c r="C23" i="567" s="1"/>
  <c r="D20" i="567"/>
  <c r="D23" i="567" s="1"/>
  <c r="E20" i="567"/>
  <c r="F20" i="567"/>
  <c r="G20" i="567"/>
  <c r="H20" i="567"/>
  <c r="I20" i="567"/>
  <c r="J20" i="567"/>
  <c r="J23" i="567" s="1"/>
  <c r="K20" i="567"/>
  <c r="L20" i="567"/>
  <c r="M20" i="567"/>
  <c r="N20" i="567"/>
  <c r="B20" i="567"/>
  <c r="C18" i="567"/>
  <c r="D18" i="567"/>
  <c r="E18" i="567"/>
  <c r="F18" i="567"/>
  <c r="G18" i="567"/>
  <c r="H18" i="567"/>
  <c r="H23" i="567" s="1"/>
  <c r="I18" i="567"/>
  <c r="I23" i="567" s="1"/>
  <c r="J18" i="567"/>
  <c r="K18" i="567"/>
  <c r="L18" i="567"/>
  <c r="M18" i="567"/>
  <c r="N18" i="567"/>
  <c r="B18" i="567"/>
  <c r="B23" i="567" s="1"/>
  <c r="F28" i="566" l="1"/>
  <c r="G28" i="566"/>
  <c r="M28" i="566"/>
  <c r="N28" i="566"/>
  <c r="C27" i="566"/>
  <c r="D27" i="566"/>
  <c r="E27" i="566"/>
  <c r="F27" i="566"/>
  <c r="G27" i="566"/>
  <c r="H27" i="566"/>
  <c r="I27" i="566"/>
  <c r="J27" i="566"/>
  <c r="K27" i="566"/>
  <c r="L27" i="566"/>
  <c r="L28" i="566" s="1"/>
  <c r="M27" i="566"/>
  <c r="N27" i="566"/>
  <c r="B27" i="566"/>
  <c r="C25" i="566"/>
  <c r="D25" i="566"/>
  <c r="E25" i="566"/>
  <c r="E28" i="566" s="1"/>
  <c r="F25" i="566"/>
  <c r="G25" i="566"/>
  <c r="H25" i="566"/>
  <c r="I25" i="566"/>
  <c r="J25" i="566"/>
  <c r="K25" i="566"/>
  <c r="K28" i="566" s="1"/>
  <c r="L25" i="566"/>
  <c r="M25" i="566"/>
  <c r="N25" i="566"/>
  <c r="B25" i="566"/>
  <c r="C24" i="566"/>
  <c r="D24" i="566"/>
  <c r="D28" i="566" s="1"/>
  <c r="E24" i="566"/>
  <c r="F24" i="566"/>
  <c r="G24" i="566"/>
  <c r="H24" i="566"/>
  <c r="I24" i="566"/>
  <c r="J24" i="566"/>
  <c r="J28" i="566" s="1"/>
  <c r="K24" i="566"/>
  <c r="L24" i="566"/>
  <c r="M24" i="566"/>
  <c r="N24" i="566"/>
  <c r="B24" i="566"/>
  <c r="C23" i="566"/>
  <c r="C28" i="566" s="1"/>
  <c r="D23" i="566"/>
  <c r="E23" i="566"/>
  <c r="F23" i="566"/>
  <c r="G23" i="566"/>
  <c r="H23" i="566"/>
  <c r="H28" i="566" s="1"/>
  <c r="I23" i="566"/>
  <c r="I28" i="566" s="1"/>
  <c r="J23" i="566"/>
  <c r="K23" i="566"/>
  <c r="L23" i="566"/>
  <c r="M23" i="566"/>
  <c r="N23" i="566"/>
  <c r="B23" i="566"/>
  <c r="B28" i="566" s="1"/>
  <c r="C23" i="565" l="1"/>
  <c r="F23" i="565"/>
  <c r="L23" i="565"/>
  <c r="N23" i="565"/>
  <c r="C19" i="565"/>
  <c r="D19" i="565"/>
  <c r="D23" i="565" s="1"/>
  <c r="E19" i="565"/>
  <c r="E23" i="565" s="1"/>
  <c r="F19" i="565"/>
  <c r="G19" i="565"/>
  <c r="G23" i="565" s="1"/>
  <c r="H19" i="565"/>
  <c r="H23" i="565" s="1"/>
  <c r="I19" i="565"/>
  <c r="I23" i="565" s="1"/>
  <c r="J19" i="565"/>
  <c r="J23" i="565" s="1"/>
  <c r="K19" i="565"/>
  <c r="K23" i="565" s="1"/>
  <c r="L19" i="565"/>
  <c r="M19" i="565"/>
  <c r="M23" i="565" s="1"/>
  <c r="N19" i="565"/>
  <c r="B19" i="565"/>
  <c r="B23" i="565" s="1"/>
  <c r="E39" i="564" l="1"/>
  <c r="I39" i="564"/>
  <c r="J39" i="564"/>
  <c r="K39" i="564"/>
  <c r="N39" i="564"/>
  <c r="C38" i="564"/>
  <c r="C39" i="564" s="1"/>
  <c r="D38" i="564"/>
  <c r="D39" i="564" s="1"/>
  <c r="E38" i="564"/>
  <c r="F38" i="564"/>
  <c r="G38" i="564"/>
  <c r="H38" i="564"/>
  <c r="I38" i="564"/>
  <c r="J38" i="564"/>
  <c r="K38" i="564"/>
  <c r="L38" i="564"/>
  <c r="M38" i="564"/>
  <c r="N38" i="564"/>
  <c r="B38" i="564"/>
  <c r="C37" i="564"/>
  <c r="D37" i="564"/>
  <c r="E37" i="564"/>
  <c r="F37" i="564"/>
  <c r="G37" i="564"/>
  <c r="H37" i="564"/>
  <c r="I37" i="564"/>
  <c r="J37" i="564"/>
  <c r="K37" i="564"/>
  <c r="L37" i="564"/>
  <c r="M37" i="564"/>
  <c r="N37" i="564"/>
  <c r="B37" i="564"/>
  <c r="B39" i="564" s="1"/>
  <c r="C36" i="564"/>
  <c r="D36" i="564"/>
  <c r="E36" i="564"/>
  <c r="F36" i="564"/>
  <c r="G36" i="564"/>
  <c r="H36" i="564"/>
  <c r="I36" i="564"/>
  <c r="J36" i="564"/>
  <c r="K36" i="564"/>
  <c r="L36" i="564"/>
  <c r="M36" i="564"/>
  <c r="N36" i="564"/>
  <c r="B36" i="564"/>
  <c r="C35" i="564"/>
  <c r="D35" i="564"/>
  <c r="E35" i="564"/>
  <c r="F35" i="564"/>
  <c r="G35" i="564"/>
  <c r="H35" i="564"/>
  <c r="H39" i="564" s="1"/>
  <c r="I35" i="564"/>
  <c r="J35" i="564"/>
  <c r="K35" i="564"/>
  <c r="L35" i="564"/>
  <c r="M35" i="564"/>
  <c r="N35" i="564"/>
  <c r="B35" i="564"/>
  <c r="C34" i="564"/>
  <c r="D34" i="564"/>
  <c r="E34" i="564"/>
  <c r="F34" i="564"/>
  <c r="F39" i="564" s="1"/>
  <c r="G34" i="564"/>
  <c r="G39" i="564" s="1"/>
  <c r="H34" i="564"/>
  <c r="I34" i="564"/>
  <c r="J34" i="564"/>
  <c r="K34" i="564"/>
  <c r="L34" i="564"/>
  <c r="L39" i="564" s="1"/>
  <c r="M34" i="564"/>
  <c r="M39" i="564" s="1"/>
  <c r="N34" i="564"/>
  <c r="B34" i="564"/>
  <c r="F51" i="562" l="1"/>
  <c r="G51" i="562"/>
  <c r="L51" i="562"/>
  <c r="M51" i="562"/>
  <c r="N51" i="562"/>
  <c r="C50" i="562"/>
  <c r="D50" i="562"/>
  <c r="E50" i="562"/>
  <c r="F50" i="562"/>
  <c r="G50" i="562"/>
  <c r="H50" i="562"/>
  <c r="I50" i="562"/>
  <c r="J50" i="562"/>
  <c r="K50" i="562"/>
  <c r="L50" i="562"/>
  <c r="M50" i="562"/>
  <c r="N50" i="562"/>
  <c r="B50" i="562"/>
  <c r="C49" i="562"/>
  <c r="D49" i="562"/>
  <c r="E49" i="562"/>
  <c r="E51" i="562" s="1"/>
  <c r="F49" i="562"/>
  <c r="G49" i="562"/>
  <c r="H49" i="562"/>
  <c r="I49" i="562"/>
  <c r="J49" i="562"/>
  <c r="K49" i="562"/>
  <c r="K51" i="562" s="1"/>
  <c r="L49" i="562"/>
  <c r="M49" i="562"/>
  <c r="N49" i="562"/>
  <c r="B49" i="562"/>
  <c r="C48" i="562"/>
  <c r="D48" i="562"/>
  <c r="D51" i="562" s="1"/>
  <c r="E48" i="562"/>
  <c r="F48" i="562"/>
  <c r="G48" i="562"/>
  <c r="H48" i="562"/>
  <c r="I48" i="562"/>
  <c r="J48" i="562"/>
  <c r="J51" i="562" s="1"/>
  <c r="K48" i="562"/>
  <c r="L48" i="562"/>
  <c r="M48" i="562"/>
  <c r="N48" i="562"/>
  <c r="B48" i="562"/>
  <c r="C47" i="562"/>
  <c r="C51" i="562" s="1"/>
  <c r="D47" i="562"/>
  <c r="E47" i="562"/>
  <c r="F47" i="562"/>
  <c r="G47" i="562"/>
  <c r="H47" i="562"/>
  <c r="I47" i="562"/>
  <c r="I51" i="562" s="1"/>
  <c r="J47" i="562"/>
  <c r="K47" i="562"/>
  <c r="L47" i="562"/>
  <c r="M47" i="562"/>
  <c r="N47" i="562"/>
  <c r="B47" i="562"/>
  <c r="B51" i="562" s="1"/>
  <c r="C46" i="562"/>
  <c r="D46" i="562"/>
  <c r="E46" i="562"/>
  <c r="F46" i="562"/>
  <c r="G46" i="562"/>
  <c r="H46" i="562"/>
  <c r="H51" i="562" s="1"/>
  <c r="I46" i="562"/>
  <c r="J46" i="562"/>
  <c r="K46" i="562"/>
  <c r="L46" i="562"/>
  <c r="M46" i="562"/>
  <c r="N46" i="562"/>
  <c r="B46" i="562"/>
  <c r="F23" i="561" l="1"/>
  <c r="G23" i="561"/>
  <c r="M23" i="561"/>
  <c r="N23" i="561"/>
  <c r="C22" i="561"/>
  <c r="D22" i="561"/>
  <c r="E22" i="561"/>
  <c r="F22" i="561"/>
  <c r="G22" i="561"/>
  <c r="H22" i="561"/>
  <c r="I22" i="561"/>
  <c r="J22" i="561"/>
  <c r="K22" i="561"/>
  <c r="K23" i="561" s="1"/>
  <c r="L22" i="561"/>
  <c r="L23" i="561" s="1"/>
  <c r="M22" i="561"/>
  <c r="N22" i="561"/>
  <c r="B22" i="561"/>
  <c r="C20" i="561"/>
  <c r="D20" i="561"/>
  <c r="E20" i="561"/>
  <c r="E23" i="561" s="1"/>
  <c r="F20" i="561"/>
  <c r="G20" i="561"/>
  <c r="H20" i="561"/>
  <c r="I20" i="561"/>
  <c r="J20" i="561"/>
  <c r="K20" i="561"/>
  <c r="L20" i="561"/>
  <c r="M20" i="561"/>
  <c r="N20" i="561"/>
  <c r="B20" i="561"/>
  <c r="C19" i="561"/>
  <c r="D19" i="561"/>
  <c r="D23" i="561" s="1"/>
  <c r="E19" i="561"/>
  <c r="F19" i="561"/>
  <c r="G19" i="561"/>
  <c r="H19" i="561"/>
  <c r="I19" i="561"/>
  <c r="J19" i="561"/>
  <c r="J23" i="561" s="1"/>
  <c r="K19" i="561"/>
  <c r="L19" i="561"/>
  <c r="M19" i="561"/>
  <c r="N19" i="561"/>
  <c r="B19" i="561"/>
  <c r="B23" i="561" s="1"/>
  <c r="C18" i="561"/>
  <c r="C23" i="561" s="1"/>
  <c r="D18" i="561"/>
  <c r="E18" i="561"/>
  <c r="F18" i="561"/>
  <c r="G18" i="561"/>
  <c r="H18" i="561"/>
  <c r="H23" i="561" s="1"/>
  <c r="I18" i="561"/>
  <c r="I23" i="561" s="1"/>
  <c r="J18" i="561"/>
  <c r="K18" i="561"/>
  <c r="L18" i="561"/>
  <c r="M18" i="561"/>
  <c r="N18" i="561"/>
  <c r="B18" i="561"/>
  <c r="F37" i="560" l="1"/>
  <c r="G37" i="560"/>
  <c r="M37" i="560"/>
  <c r="N37" i="560"/>
  <c r="C36" i="560"/>
  <c r="D36" i="560"/>
  <c r="E36" i="560"/>
  <c r="F36" i="560"/>
  <c r="G36" i="560"/>
  <c r="H36" i="560"/>
  <c r="I36" i="560"/>
  <c r="J36" i="560"/>
  <c r="K36" i="560"/>
  <c r="L36" i="560"/>
  <c r="L37" i="560" s="1"/>
  <c r="M36" i="560"/>
  <c r="N36" i="560"/>
  <c r="B36" i="560"/>
  <c r="C35" i="560"/>
  <c r="D35" i="560"/>
  <c r="E35" i="560"/>
  <c r="E37" i="560" s="1"/>
  <c r="F35" i="560"/>
  <c r="G35" i="560"/>
  <c r="H35" i="560"/>
  <c r="I35" i="560"/>
  <c r="J35" i="560"/>
  <c r="K35" i="560"/>
  <c r="K37" i="560" s="1"/>
  <c r="L35" i="560"/>
  <c r="M35" i="560"/>
  <c r="N35" i="560"/>
  <c r="B35" i="560"/>
  <c r="C34" i="560"/>
  <c r="D34" i="560"/>
  <c r="D37" i="560" s="1"/>
  <c r="E34" i="560"/>
  <c r="F34" i="560"/>
  <c r="G34" i="560"/>
  <c r="H34" i="560"/>
  <c r="I34" i="560"/>
  <c r="J34" i="560"/>
  <c r="J37" i="560" s="1"/>
  <c r="K34" i="560"/>
  <c r="L34" i="560"/>
  <c r="M34" i="560"/>
  <c r="N34" i="560"/>
  <c r="B34" i="560"/>
  <c r="C33" i="560"/>
  <c r="C37" i="560" s="1"/>
  <c r="D33" i="560"/>
  <c r="E33" i="560"/>
  <c r="F33" i="560"/>
  <c r="G33" i="560"/>
  <c r="H33" i="560"/>
  <c r="I33" i="560"/>
  <c r="I37" i="560" s="1"/>
  <c r="J33" i="560"/>
  <c r="K33" i="560"/>
  <c r="L33" i="560"/>
  <c r="M33" i="560"/>
  <c r="N33" i="560"/>
  <c r="B33" i="560"/>
  <c r="B37" i="560" s="1"/>
  <c r="C32" i="560"/>
  <c r="D32" i="560"/>
  <c r="E32" i="560"/>
  <c r="F32" i="560"/>
  <c r="G32" i="560"/>
  <c r="H32" i="560"/>
  <c r="H37" i="560" s="1"/>
  <c r="I32" i="560"/>
  <c r="J32" i="560"/>
  <c r="K32" i="560"/>
  <c r="L32" i="560"/>
  <c r="M32" i="560"/>
  <c r="N32" i="560"/>
  <c r="B32" i="560"/>
  <c r="F21" i="559"/>
  <c r="G21" i="559"/>
  <c r="M21" i="559"/>
  <c r="N21" i="559"/>
  <c r="C18" i="559"/>
  <c r="D18" i="559"/>
  <c r="E18" i="559"/>
  <c r="F18" i="559"/>
  <c r="G18" i="559"/>
  <c r="H18" i="559"/>
  <c r="I18" i="559"/>
  <c r="J18" i="559"/>
  <c r="K18" i="559"/>
  <c r="L18" i="559"/>
  <c r="L21" i="559" s="1"/>
  <c r="M18" i="559"/>
  <c r="N18" i="559"/>
  <c r="B18" i="559"/>
  <c r="C17" i="559"/>
  <c r="D17" i="559"/>
  <c r="E17" i="559"/>
  <c r="E21" i="559" s="1"/>
  <c r="F17" i="559"/>
  <c r="G17" i="559"/>
  <c r="H17" i="559"/>
  <c r="I17" i="559"/>
  <c r="J17" i="559"/>
  <c r="K17" i="559"/>
  <c r="K21" i="559" s="1"/>
  <c r="L17" i="559"/>
  <c r="M17" i="559"/>
  <c r="N17" i="559"/>
  <c r="B17" i="559"/>
  <c r="C16" i="559"/>
  <c r="C21" i="559" s="1"/>
  <c r="D16" i="559"/>
  <c r="D21" i="559" s="1"/>
  <c r="E16" i="559"/>
  <c r="F16" i="559"/>
  <c r="G16" i="559"/>
  <c r="H16" i="559"/>
  <c r="H21" i="559" s="1"/>
  <c r="I16" i="559"/>
  <c r="I21" i="559" s="1"/>
  <c r="J16" i="559"/>
  <c r="J21" i="559" s="1"/>
  <c r="K16" i="559"/>
  <c r="L16" i="559"/>
  <c r="M16" i="559"/>
  <c r="N16" i="559"/>
  <c r="B16" i="559"/>
  <c r="B21" i="559" s="1"/>
  <c r="E32" i="558"/>
  <c r="F32" i="558"/>
  <c r="L32" i="558"/>
  <c r="N32" i="558"/>
  <c r="C31" i="558"/>
  <c r="D31" i="558"/>
  <c r="E31" i="558"/>
  <c r="F31" i="558"/>
  <c r="G31" i="558"/>
  <c r="H31" i="558"/>
  <c r="I31" i="558"/>
  <c r="J31" i="558"/>
  <c r="K31" i="558"/>
  <c r="K32" i="558" s="1"/>
  <c r="L31" i="558"/>
  <c r="M31" i="558"/>
  <c r="N31" i="558"/>
  <c r="B31" i="558"/>
  <c r="C30" i="558"/>
  <c r="D30" i="558"/>
  <c r="D32" i="558" s="1"/>
  <c r="E30" i="558"/>
  <c r="F30" i="558"/>
  <c r="G30" i="558"/>
  <c r="H30" i="558"/>
  <c r="I30" i="558"/>
  <c r="J30" i="558"/>
  <c r="J32" i="558" s="1"/>
  <c r="K30" i="558"/>
  <c r="L30" i="558"/>
  <c r="M30" i="558"/>
  <c r="N30" i="558"/>
  <c r="B30" i="558"/>
  <c r="C29" i="558"/>
  <c r="C32" i="558" s="1"/>
  <c r="D29" i="558"/>
  <c r="E29" i="558"/>
  <c r="F29" i="558"/>
  <c r="G29" i="558"/>
  <c r="H29" i="558"/>
  <c r="I29" i="558"/>
  <c r="I32" i="558" s="1"/>
  <c r="J29" i="558"/>
  <c r="K29" i="558"/>
  <c r="L29" i="558"/>
  <c r="M29" i="558"/>
  <c r="N29" i="558"/>
  <c r="B29" i="558"/>
  <c r="B32" i="558" s="1"/>
  <c r="C28" i="558"/>
  <c r="D28" i="558"/>
  <c r="E28" i="558"/>
  <c r="F28" i="558"/>
  <c r="G28" i="558"/>
  <c r="H28" i="558"/>
  <c r="H32" i="558" s="1"/>
  <c r="I28" i="558"/>
  <c r="J28" i="558"/>
  <c r="K28" i="558"/>
  <c r="L28" i="558"/>
  <c r="M28" i="558"/>
  <c r="N28" i="558"/>
  <c r="B28" i="558"/>
  <c r="C27" i="558"/>
  <c r="D27" i="558"/>
  <c r="E27" i="558"/>
  <c r="F27" i="558"/>
  <c r="G27" i="558"/>
  <c r="G32" i="558" s="1"/>
  <c r="H27" i="558"/>
  <c r="I27" i="558"/>
  <c r="J27" i="558"/>
  <c r="K27" i="558"/>
  <c r="L27" i="558"/>
  <c r="M27" i="558"/>
  <c r="M32" i="558" s="1"/>
  <c r="N27" i="558"/>
  <c r="B27" i="558"/>
  <c r="G39" i="557" l="1"/>
  <c r="M39" i="557"/>
  <c r="N39" i="557"/>
  <c r="C38" i="557"/>
  <c r="D38" i="557"/>
  <c r="E38" i="557"/>
  <c r="F38" i="557"/>
  <c r="F39" i="557" s="1"/>
  <c r="G38" i="557"/>
  <c r="H38" i="557"/>
  <c r="I38" i="557"/>
  <c r="J38" i="557"/>
  <c r="K38" i="557"/>
  <c r="K39" i="557" s="1"/>
  <c r="L38" i="557"/>
  <c r="L39" i="557" s="1"/>
  <c r="M38" i="557"/>
  <c r="N38" i="557"/>
  <c r="B38" i="557"/>
  <c r="C37" i="557"/>
  <c r="D37" i="557"/>
  <c r="E37" i="557"/>
  <c r="E39" i="557" s="1"/>
  <c r="F37" i="557"/>
  <c r="G37" i="557"/>
  <c r="H37" i="557"/>
  <c r="I37" i="557"/>
  <c r="J37" i="557"/>
  <c r="K37" i="557"/>
  <c r="L37" i="557"/>
  <c r="M37" i="557"/>
  <c r="N37" i="557"/>
  <c r="B37" i="557"/>
  <c r="C36" i="557"/>
  <c r="D36" i="557"/>
  <c r="D39" i="557" s="1"/>
  <c r="E36" i="557"/>
  <c r="F36" i="557"/>
  <c r="G36" i="557"/>
  <c r="H36" i="557"/>
  <c r="I36" i="557"/>
  <c r="J36" i="557"/>
  <c r="J39" i="557" s="1"/>
  <c r="K36" i="557"/>
  <c r="L36" i="557"/>
  <c r="M36" i="557"/>
  <c r="N36" i="557"/>
  <c r="B36" i="557"/>
  <c r="C35" i="557"/>
  <c r="C39" i="557" s="1"/>
  <c r="D35" i="557"/>
  <c r="E35" i="557"/>
  <c r="F35" i="557"/>
  <c r="G35" i="557"/>
  <c r="H35" i="557"/>
  <c r="I35" i="557"/>
  <c r="I39" i="557" s="1"/>
  <c r="J35" i="557"/>
  <c r="K35" i="557"/>
  <c r="L35" i="557"/>
  <c r="M35" i="557"/>
  <c r="N35" i="557"/>
  <c r="B35" i="557"/>
  <c r="B39" i="557" s="1"/>
  <c r="C34" i="557"/>
  <c r="D34" i="557"/>
  <c r="E34" i="557"/>
  <c r="F34" i="557"/>
  <c r="G34" i="557"/>
  <c r="H34" i="557"/>
  <c r="H39" i="557" s="1"/>
  <c r="I34" i="557"/>
  <c r="J34" i="557"/>
  <c r="K34" i="557"/>
  <c r="L34" i="557"/>
  <c r="M34" i="557"/>
  <c r="N34" i="557"/>
  <c r="B34" i="557"/>
  <c r="G47" i="556" l="1"/>
  <c r="M47" i="556"/>
  <c r="N47" i="556"/>
  <c r="C46" i="556"/>
  <c r="D46" i="556"/>
  <c r="E46" i="556"/>
  <c r="F46" i="556"/>
  <c r="F47" i="556" s="1"/>
  <c r="G46" i="556"/>
  <c r="H46" i="556"/>
  <c r="I46" i="556"/>
  <c r="J46" i="556"/>
  <c r="K46" i="556"/>
  <c r="L46" i="556"/>
  <c r="L47" i="556" s="1"/>
  <c r="M46" i="556"/>
  <c r="N46" i="556"/>
  <c r="B46" i="556"/>
  <c r="C45" i="556"/>
  <c r="D45" i="556"/>
  <c r="E45" i="556"/>
  <c r="E47" i="556" s="1"/>
  <c r="F45" i="556"/>
  <c r="G45" i="556"/>
  <c r="H45" i="556"/>
  <c r="I45" i="556"/>
  <c r="J45" i="556"/>
  <c r="K45" i="556"/>
  <c r="K47" i="556" s="1"/>
  <c r="L45" i="556"/>
  <c r="M45" i="556"/>
  <c r="N45" i="556"/>
  <c r="B45" i="556"/>
  <c r="C44" i="556"/>
  <c r="D44" i="556"/>
  <c r="D47" i="556" s="1"/>
  <c r="E44" i="556"/>
  <c r="F44" i="556"/>
  <c r="G44" i="556"/>
  <c r="H44" i="556"/>
  <c r="I44" i="556"/>
  <c r="J44" i="556"/>
  <c r="J47" i="556" s="1"/>
  <c r="K44" i="556"/>
  <c r="L44" i="556"/>
  <c r="M44" i="556"/>
  <c r="N44" i="556"/>
  <c r="B44" i="556"/>
  <c r="C43" i="556"/>
  <c r="C47" i="556" s="1"/>
  <c r="D43" i="556"/>
  <c r="E43" i="556"/>
  <c r="F43" i="556"/>
  <c r="G43" i="556"/>
  <c r="H43" i="556"/>
  <c r="I43" i="556"/>
  <c r="I47" i="556" s="1"/>
  <c r="J43" i="556"/>
  <c r="K43" i="556"/>
  <c r="L43" i="556"/>
  <c r="M43" i="556"/>
  <c r="N43" i="556"/>
  <c r="B43" i="556"/>
  <c r="B47" i="556" s="1"/>
  <c r="C42" i="556"/>
  <c r="D42" i="556"/>
  <c r="E42" i="556"/>
  <c r="F42" i="556"/>
  <c r="G42" i="556"/>
  <c r="H42" i="556"/>
  <c r="H47" i="556" s="1"/>
  <c r="I42" i="556"/>
  <c r="J42" i="556"/>
  <c r="K42" i="556"/>
  <c r="L42" i="556"/>
  <c r="M42" i="556"/>
  <c r="N42" i="556"/>
  <c r="B42" i="556"/>
  <c r="E37" i="555" l="1"/>
  <c r="F37" i="555"/>
  <c r="J37" i="555"/>
  <c r="K37" i="555"/>
  <c r="L37" i="555"/>
  <c r="N37" i="555"/>
  <c r="C36" i="555"/>
  <c r="D36" i="555"/>
  <c r="E36" i="555"/>
  <c r="F36" i="555"/>
  <c r="G36" i="555"/>
  <c r="H36" i="555"/>
  <c r="I36" i="555"/>
  <c r="J36" i="555"/>
  <c r="K36" i="555"/>
  <c r="L36" i="555"/>
  <c r="M36" i="555"/>
  <c r="N36" i="555"/>
  <c r="B36" i="555"/>
  <c r="C35" i="555"/>
  <c r="D35" i="555"/>
  <c r="D37" i="555" s="1"/>
  <c r="E35" i="555"/>
  <c r="F35" i="555"/>
  <c r="G35" i="555"/>
  <c r="H35" i="555"/>
  <c r="I35" i="555"/>
  <c r="J35" i="555"/>
  <c r="K35" i="555"/>
  <c r="L35" i="555"/>
  <c r="M35" i="555"/>
  <c r="N35" i="555"/>
  <c r="B35" i="555"/>
  <c r="C34" i="555"/>
  <c r="C37" i="555" s="1"/>
  <c r="D34" i="555"/>
  <c r="E34" i="555"/>
  <c r="F34" i="555"/>
  <c r="G34" i="555"/>
  <c r="H34" i="555"/>
  <c r="I34" i="555"/>
  <c r="I37" i="555" s="1"/>
  <c r="J34" i="555"/>
  <c r="K34" i="555"/>
  <c r="L34" i="555"/>
  <c r="M34" i="555"/>
  <c r="N34" i="555"/>
  <c r="B34" i="555"/>
  <c r="B37" i="555" s="1"/>
  <c r="C33" i="555"/>
  <c r="D33" i="555"/>
  <c r="E33" i="555"/>
  <c r="F33" i="555"/>
  <c r="G33" i="555"/>
  <c r="H33" i="555"/>
  <c r="H37" i="555" s="1"/>
  <c r="I33" i="555"/>
  <c r="J33" i="555"/>
  <c r="K33" i="555"/>
  <c r="L33" i="555"/>
  <c r="M33" i="555"/>
  <c r="N33" i="555"/>
  <c r="B33" i="555"/>
  <c r="C32" i="555"/>
  <c r="D32" i="555"/>
  <c r="E32" i="555"/>
  <c r="F32" i="555"/>
  <c r="G32" i="555"/>
  <c r="G37" i="555" s="1"/>
  <c r="H32" i="555"/>
  <c r="I32" i="555"/>
  <c r="J32" i="555"/>
  <c r="K32" i="555"/>
  <c r="L32" i="555"/>
  <c r="M32" i="555"/>
  <c r="M37" i="555" s="1"/>
  <c r="N32" i="555"/>
  <c r="B32" i="555"/>
  <c r="G29" i="554" l="1"/>
  <c r="M29" i="554"/>
  <c r="N29" i="554"/>
  <c r="C28" i="554"/>
  <c r="D28" i="554"/>
  <c r="E28" i="554"/>
  <c r="F28" i="554"/>
  <c r="F29" i="554" s="1"/>
  <c r="G28" i="554"/>
  <c r="H28" i="554"/>
  <c r="I28" i="554"/>
  <c r="J28" i="554"/>
  <c r="K28" i="554"/>
  <c r="L28" i="554"/>
  <c r="L29" i="554" s="1"/>
  <c r="M28" i="554"/>
  <c r="N28" i="554"/>
  <c r="B28" i="554"/>
  <c r="C26" i="554"/>
  <c r="D26" i="554"/>
  <c r="E26" i="554"/>
  <c r="E29" i="554" s="1"/>
  <c r="F26" i="554"/>
  <c r="G26" i="554"/>
  <c r="H26" i="554"/>
  <c r="I26" i="554"/>
  <c r="J26" i="554"/>
  <c r="K26" i="554"/>
  <c r="K29" i="554" s="1"/>
  <c r="L26" i="554"/>
  <c r="M26" i="554"/>
  <c r="N26" i="554"/>
  <c r="B26" i="554"/>
  <c r="C25" i="554"/>
  <c r="D25" i="554"/>
  <c r="D29" i="554" s="1"/>
  <c r="E25" i="554"/>
  <c r="F25" i="554"/>
  <c r="G25" i="554"/>
  <c r="H25" i="554"/>
  <c r="I25" i="554"/>
  <c r="J25" i="554"/>
  <c r="J29" i="554" s="1"/>
  <c r="K25" i="554"/>
  <c r="L25" i="554"/>
  <c r="M25" i="554"/>
  <c r="N25" i="554"/>
  <c r="B25" i="554"/>
  <c r="C24" i="554"/>
  <c r="C29" i="554" s="1"/>
  <c r="D24" i="554"/>
  <c r="E24" i="554"/>
  <c r="F24" i="554"/>
  <c r="G24" i="554"/>
  <c r="H24" i="554"/>
  <c r="H29" i="554" s="1"/>
  <c r="I24" i="554"/>
  <c r="I29" i="554" s="1"/>
  <c r="J24" i="554"/>
  <c r="K24" i="554"/>
  <c r="L24" i="554"/>
  <c r="M24" i="554"/>
  <c r="N24" i="554"/>
  <c r="B24" i="554"/>
  <c r="B29" i="554" s="1"/>
  <c r="E58" i="553" l="1"/>
  <c r="F58" i="553"/>
  <c r="G58" i="553"/>
  <c r="M58" i="553"/>
  <c r="N58" i="553"/>
  <c r="C57" i="553"/>
  <c r="D57" i="553"/>
  <c r="E57" i="553"/>
  <c r="F57" i="553"/>
  <c r="G57" i="553"/>
  <c r="H57" i="553"/>
  <c r="I57" i="553"/>
  <c r="J57" i="553"/>
  <c r="K57" i="553"/>
  <c r="L57" i="553"/>
  <c r="L58" i="553" s="1"/>
  <c r="M57" i="553"/>
  <c r="N57" i="553"/>
  <c r="B57" i="553"/>
  <c r="C56" i="553"/>
  <c r="D56" i="553"/>
  <c r="E56" i="553"/>
  <c r="F56" i="553"/>
  <c r="G56" i="553"/>
  <c r="H56" i="553"/>
  <c r="I56" i="553"/>
  <c r="J56" i="553"/>
  <c r="K56" i="553"/>
  <c r="K58" i="553" s="1"/>
  <c r="L56" i="553"/>
  <c r="M56" i="553"/>
  <c r="N56" i="553"/>
  <c r="B56" i="553"/>
  <c r="C55" i="553"/>
  <c r="D55" i="553"/>
  <c r="D58" i="553" s="1"/>
  <c r="E55" i="553"/>
  <c r="F55" i="553"/>
  <c r="G55" i="553"/>
  <c r="H55" i="553"/>
  <c r="I55" i="553"/>
  <c r="J55" i="553"/>
  <c r="J58" i="553" s="1"/>
  <c r="K55" i="553"/>
  <c r="L55" i="553"/>
  <c r="M55" i="553"/>
  <c r="N55" i="553"/>
  <c r="B55" i="553"/>
  <c r="C54" i="553"/>
  <c r="C58" i="553" s="1"/>
  <c r="D54" i="553"/>
  <c r="E54" i="553"/>
  <c r="F54" i="553"/>
  <c r="G54" i="553"/>
  <c r="H54" i="553"/>
  <c r="I54" i="553"/>
  <c r="I58" i="553" s="1"/>
  <c r="J54" i="553"/>
  <c r="K54" i="553"/>
  <c r="L54" i="553"/>
  <c r="M54" i="553"/>
  <c r="N54" i="553"/>
  <c r="B54" i="553"/>
  <c r="B58" i="553" s="1"/>
  <c r="C53" i="553"/>
  <c r="D53" i="553"/>
  <c r="E53" i="553"/>
  <c r="F53" i="553"/>
  <c r="G53" i="553"/>
  <c r="H53" i="553"/>
  <c r="H58" i="553" s="1"/>
  <c r="I53" i="553"/>
  <c r="J53" i="553"/>
  <c r="K53" i="553"/>
  <c r="L53" i="553"/>
  <c r="M53" i="553"/>
  <c r="N53" i="553"/>
  <c r="B53" i="553"/>
  <c r="G52" i="552" l="1"/>
  <c r="M52" i="552"/>
  <c r="N52" i="552"/>
  <c r="C51" i="552"/>
  <c r="D51" i="552"/>
  <c r="E51" i="552"/>
  <c r="F51" i="552"/>
  <c r="F52" i="552" s="1"/>
  <c r="G51" i="552"/>
  <c r="H51" i="552"/>
  <c r="I51" i="552"/>
  <c r="J51" i="552"/>
  <c r="K51" i="552"/>
  <c r="L51" i="552"/>
  <c r="L52" i="552" s="1"/>
  <c r="M51" i="552"/>
  <c r="N51" i="552"/>
  <c r="B51" i="552"/>
  <c r="C50" i="552"/>
  <c r="D50" i="552"/>
  <c r="E50" i="552"/>
  <c r="E52" i="552" s="1"/>
  <c r="F50" i="552"/>
  <c r="G50" i="552"/>
  <c r="H50" i="552"/>
  <c r="I50" i="552"/>
  <c r="J50" i="552"/>
  <c r="K50" i="552"/>
  <c r="K52" i="552" s="1"/>
  <c r="L50" i="552"/>
  <c r="M50" i="552"/>
  <c r="N50" i="552"/>
  <c r="B50" i="552"/>
  <c r="C49" i="552"/>
  <c r="D49" i="552"/>
  <c r="D52" i="552" s="1"/>
  <c r="E49" i="552"/>
  <c r="F49" i="552"/>
  <c r="G49" i="552"/>
  <c r="H49" i="552"/>
  <c r="I49" i="552"/>
  <c r="J49" i="552"/>
  <c r="J52" i="552" s="1"/>
  <c r="K49" i="552"/>
  <c r="L49" i="552"/>
  <c r="M49" i="552"/>
  <c r="N49" i="552"/>
  <c r="B49" i="552"/>
  <c r="C48" i="552"/>
  <c r="C52" i="552" s="1"/>
  <c r="D48" i="552"/>
  <c r="E48" i="552"/>
  <c r="F48" i="552"/>
  <c r="G48" i="552"/>
  <c r="H48" i="552"/>
  <c r="I48" i="552"/>
  <c r="I52" i="552" s="1"/>
  <c r="J48" i="552"/>
  <c r="K48" i="552"/>
  <c r="L48" i="552"/>
  <c r="M48" i="552"/>
  <c r="N48" i="552"/>
  <c r="B48" i="552"/>
  <c r="B52" i="552" s="1"/>
  <c r="C47" i="552"/>
  <c r="D47" i="552"/>
  <c r="E47" i="552"/>
  <c r="F47" i="552"/>
  <c r="G47" i="552"/>
  <c r="H47" i="552"/>
  <c r="H52" i="552" s="1"/>
  <c r="I47" i="552"/>
  <c r="J47" i="552"/>
  <c r="K47" i="552"/>
  <c r="L47" i="552"/>
  <c r="M47" i="552"/>
  <c r="N47" i="552"/>
  <c r="B47" i="552"/>
  <c r="F48" i="551" l="1"/>
  <c r="L48" i="551"/>
  <c r="N48" i="551"/>
  <c r="C47" i="551"/>
  <c r="D47" i="551"/>
  <c r="E47" i="551"/>
  <c r="E48" i="551" s="1"/>
  <c r="F47" i="551"/>
  <c r="G47" i="551"/>
  <c r="H47" i="551"/>
  <c r="I47" i="551"/>
  <c r="J47" i="551"/>
  <c r="K47" i="551"/>
  <c r="K48" i="551" s="1"/>
  <c r="L47" i="551"/>
  <c r="M47" i="551"/>
  <c r="N47" i="551"/>
  <c r="B47" i="551"/>
  <c r="C46" i="551"/>
  <c r="D46" i="551"/>
  <c r="D48" i="551" s="1"/>
  <c r="E46" i="551"/>
  <c r="F46" i="551"/>
  <c r="G46" i="551"/>
  <c r="H46" i="551"/>
  <c r="I46" i="551"/>
  <c r="J46" i="551"/>
  <c r="J48" i="551" s="1"/>
  <c r="K46" i="551"/>
  <c r="L46" i="551"/>
  <c r="M46" i="551"/>
  <c r="N46" i="551"/>
  <c r="B46" i="551"/>
  <c r="C45" i="551"/>
  <c r="C48" i="551" s="1"/>
  <c r="D45" i="551"/>
  <c r="E45" i="551"/>
  <c r="F45" i="551"/>
  <c r="G45" i="551"/>
  <c r="H45" i="551"/>
  <c r="I45" i="551"/>
  <c r="I48" i="551" s="1"/>
  <c r="J45" i="551"/>
  <c r="K45" i="551"/>
  <c r="L45" i="551"/>
  <c r="M45" i="551"/>
  <c r="N45" i="551"/>
  <c r="B45" i="551"/>
  <c r="B48" i="551" s="1"/>
  <c r="C44" i="551"/>
  <c r="D44" i="551"/>
  <c r="E44" i="551"/>
  <c r="F44" i="551"/>
  <c r="G44" i="551"/>
  <c r="H44" i="551"/>
  <c r="H48" i="551" s="1"/>
  <c r="I44" i="551"/>
  <c r="J44" i="551"/>
  <c r="K44" i="551"/>
  <c r="L44" i="551"/>
  <c r="M44" i="551"/>
  <c r="N44" i="551"/>
  <c r="B44" i="551"/>
  <c r="C43" i="551"/>
  <c r="D43" i="551"/>
  <c r="E43" i="551"/>
  <c r="F43" i="551"/>
  <c r="G43" i="551"/>
  <c r="G48" i="551" s="1"/>
  <c r="H43" i="551"/>
  <c r="I43" i="551"/>
  <c r="J43" i="551"/>
  <c r="K43" i="551"/>
  <c r="L43" i="551"/>
  <c r="M43" i="551"/>
  <c r="M48" i="551" s="1"/>
  <c r="N43" i="551"/>
  <c r="B43" i="551"/>
  <c r="G79" i="549" l="1"/>
  <c r="L79" i="549"/>
  <c r="M79" i="549"/>
  <c r="N79" i="549"/>
  <c r="C78" i="549"/>
  <c r="D78" i="549"/>
  <c r="E78" i="549"/>
  <c r="F78" i="549"/>
  <c r="F79" i="549" s="1"/>
  <c r="G78" i="549"/>
  <c r="H78" i="549"/>
  <c r="I78" i="549"/>
  <c r="J78" i="549"/>
  <c r="K78" i="549"/>
  <c r="L78" i="549"/>
  <c r="M78" i="549"/>
  <c r="N78" i="549"/>
  <c r="B78" i="549"/>
  <c r="C77" i="549"/>
  <c r="D77" i="549"/>
  <c r="E77" i="549"/>
  <c r="E79" i="549" s="1"/>
  <c r="F77" i="549"/>
  <c r="G77" i="549"/>
  <c r="H77" i="549"/>
  <c r="I77" i="549"/>
  <c r="J77" i="549"/>
  <c r="K77" i="549"/>
  <c r="K79" i="549" s="1"/>
  <c r="L77" i="549"/>
  <c r="M77" i="549"/>
  <c r="N77" i="549"/>
  <c r="B77" i="549"/>
  <c r="C76" i="549"/>
  <c r="D76" i="549"/>
  <c r="D79" i="549" s="1"/>
  <c r="E76" i="549"/>
  <c r="F76" i="549"/>
  <c r="G76" i="549"/>
  <c r="H76" i="549"/>
  <c r="I76" i="549"/>
  <c r="J76" i="549"/>
  <c r="J79" i="549" s="1"/>
  <c r="K76" i="549"/>
  <c r="L76" i="549"/>
  <c r="M76" i="549"/>
  <c r="N76" i="549"/>
  <c r="B76" i="549"/>
  <c r="C75" i="549"/>
  <c r="C79" i="549" s="1"/>
  <c r="D75" i="549"/>
  <c r="E75" i="549"/>
  <c r="F75" i="549"/>
  <c r="G75" i="549"/>
  <c r="H75" i="549"/>
  <c r="I75" i="549"/>
  <c r="I79" i="549" s="1"/>
  <c r="J75" i="549"/>
  <c r="K75" i="549"/>
  <c r="L75" i="549"/>
  <c r="M75" i="549"/>
  <c r="N75" i="549"/>
  <c r="B75" i="549"/>
  <c r="B79" i="549" s="1"/>
  <c r="C74" i="549"/>
  <c r="D74" i="549"/>
  <c r="E74" i="549"/>
  <c r="F74" i="549"/>
  <c r="G74" i="549"/>
  <c r="H74" i="549"/>
  <c r="H79" i="549" s="1"/>
  <c r="I74" i="549"/>
  <c r="J74" i="549"/>
  <c r="K74" i="549"/>
  <c r="L74" i="549"/>
  <c r="M74" i="549"/>
  <c r="N74" i="549"/>
  <c r="B74" i="549"/>
  <c r="H14" i="548"/>
  <c r="I14" i="548"/>
  <c r="N14" i="548"/>
  <c r="C13" i="548"/>
  <c r="C14" i="548" s="1"/>
  <c r="D13" i="548"/>
  <c r="D14" i="548" s="1"/>
  <c r="E13" i="548"/>
  <c r="E14" i="548" s="1"/>
  <c r="F13" i="548"/>
  <c r="F14" i="548" s="1"/>
  <c r="G13" i="548"/>
  <c r="G14" i="548" s="1"/>
  <c r="H13" i="548"/>
  <c r="I13" i="548"/>
  <c r="J13" i="548"/>
  <c r="J14" i="548" s="1"/>
  <c r="K13" i="548"/>
  <c r="K14" i="548" s="1"/>
  <c r="L13" i="548"/>
  <c r="L14" i="548" s="1"/>
  <c r="M13" i="548"/>
  <c r="M14" i="548" s="1"/>
  <c r="N13" i="548"/>
  <c r="B13" i="548"/>
  <c r="B14" i="548" s="1"/>
  <c r="E51" i="547"/>
  <c r="J51" i="547"/>
  <c r="K51" i="547"/>
  <c r="N51" i="547"/>
  <c r="C50" i="547"/>
  <c r="D50" i="547"/>
  <c r="D51" i="547" s="1"/>
  <c r="E50" i="547"/>
  <c r="F50" i="547"/>
  <c r="G50" i="547"/>
  <c r="H50" i="547"/>
  <c r="I50" i="547"/>
  <c r="J50" i="547"/>
  <c r="K50" i="547"/>
  <c r="L50" i="547"/>
  <c r="M50" i="547"/>
  <c r="N50" i="547"/>
  <c r="B50" i="547"/>
  <c r="C49" i="547"/>
  <c r="C51" i="547" s="1"/>
  <c r="D49" i="547"/>
  <c r="E49" i="547"/>
  <c r="F49" i="547"/>
  <c r="G49" i="547"/>
  <c r="H49" i="547"/>
  <c r="I49" i="547"/>
  <c r="I51" i="547" s="1"/>
  <c r="J49" i="547"/>
  <c r="K49" i="547"/>
  <c r="L49" i="547"/>
  <c r="M49" i="547"/>
  <c r="N49" i="547"/>
  <c r="B49" i="547"/>
  <c r="B51" i="547" s="1"/>
  <c r="C48" i="547"/>
  <c r="D48" i="547"/>
  <c r="E48" i="547"/>
  <c r="F48" i="547"/>
  <c r="G48" i="547"/>
  <c r="H48" i="547"/>
  <c r="H51" i="547" s="1"/>
  <c r="I48" i="547"/>
  <c r="J48" i="547"/>
  <c r="K48" i="547"/>
  <c r="L48" i="547"/>
  <c r="M48" i="547"/>
  <c r="N48" i="547"/>
  <c r="B48" i="547"/>
  <c r="C47" i="547"/>
  <c r="D47" i="547"/>
  <c r="E47" i="547"/>
  <c r="F47" i="547"/>
  <c r="G47" i="547"/>
  <c r="H47" i="547"/>
  <c r="I47" i="547"/>
  <c r="J47" i="547"/>
  <c r="K47" i="547"/>
  <c r="L47" i="547"/>
  <c r="M47" i="547"/>
  <c r="N47" i="547"/>
  <c r="B47" i="547"/>
  <c r="C46" i="547"/>
  <c r="D46" i="547"/>
  <c r="E46" i="547"/>
  <c r="F46" i="547"/>
  <c r="F51" i="547" s="1"/>
  <c r="G46" i="547"/>
  <c r="G51" i="547" s="1"/>
  <c r="H46" i="547"/>
  <c r="I46" i="547"/>
  <c r="J46" i="547"/>
  <c r="K46" i="547"/>
  <c r="L46" i="547"/>
  <c r="L51" i="547" s="1"/>
  <c r="M46" i="547"/>
  <c r="M51" i="547" s="1"/>
  <c r="N46" i="547"/>
  <c r="B46" i="547"/>
  <c r="F36" i="546" l="1"/>
  <c r="G36" i="546"/>
  <c r="M36" i="546"/>
  <c r="N36" i="546"/>
  <c r="C35" i="546"/>
  <c r="D35" i="546"/>
  <c r="E35" i="546"/>
  <c r="F35" i="546"/>
  <c r="G35" i="546"/>
  <c r="H35" i="546"/>
  <c r="I35" i="546"/>
  <c r="J35" i="546"/>
  <c r="K35" i="546"/>
  <c r="L35" i="546"/>
  <c r="L36" i="546" s="1"/>
  <c r="M35" i="546"/>
  <c r="N35" i="546"/>
  <c r="B35" i="546"/>
  <c r="C34" i="546"/>
  <c r="D34" i="546"/>
  <c r="E34" i="546"/>
  <c r="E36" i="546" s="1"/>
  <c r="F34" i="546"/>
  <c r="G34" i="546"/>
  <c r="H34" i="546"/>
  <c r="I34" i="546"/>
  <c r="J34" i="546"/>
  <c r="K34" i="546"/>
  <c r="K36" i="546" s="1"/>
  <c r="L34" i="546"/>
  <c r="M34" i="546"/>
  <c r="N34" i="546"/>
  <c r="B34" i="546"/>
  <c r="C33" i="546"/>
  <c r="D33" i="546"/>
  <c r="D36" i="546" s="1"/>
  <c r="E33" i="546"/>
  <c r="F33" i="546"/>
  <c r="G33" i="546"/>
  <c r="H33" i="546"/>
  <c r="I33" i="546"/>
  <c r="J33" i="546"/>
  <c r="J36" i="546" s="1"/>
  <c r="K33" i="546"/>
  <c r="L33" i="546"/>
  <c r="M33" i="546"/>
  <c r="N33" i="546"/>
  <c r="B33" i="546"/>
  <c r="C32" i="546"/>
  <c r="C36" i="546" s="1"/>
  <c r="D32" i="546"/>
  <c r="E32" i="546"/>
  <c r="F32" i="546"/>
  <c r="G32" i="546"/>
  <c r="H32" i="546"/>
  <c r="I32" i="546"/>
  <c r="I36" i="546" s="1"/>
  <c r="J32" i="546"/>
  <c r="K32" i="546"/>
  <c r="L32" i="546"/>
  <c r="M32" i="546"/>
  <c r="N32" i="546"/>
  <c r="B32" i="546"/>
  <c r="B36" i="546" s="1"/>
  <c r="C31" i="546"/>
  <c r="D31" i="546"/>
  <c r="E31" i="546"/>
  <c r="F31" i="546"/>
  <c r="G31" i="546"/>
  <c r="H31" i="546"/>
  <c r="H36" i="546" s="1"/>
  <c r="I31" i="546"/>
  <c r="J31" i="546"/>
  <c r="K31" i="546"/>
  <c r="L31" i="546"/>
  <c r="M31" i="546"/>
  <c r="N31" i="546"/>
  <c r="B31" i="546"/>
  <c r="E56" i="544"/>
  <c r="F56" i="544"/>
  <c r="L56" i="544"/>
  <c r="N56" i="544"/>
  <c r="C55" i="544"/>
  <c r="D55" i="544"/>
  <c r="E55" i="544"/>
  <c r="F55" i="544"/>
  <c r="G55" i="544"/>
  <c r="H55" i="544"/>
  <c r="I55" i="544"/>
  <c r="J55" i="544"/>
  <c r="K55" i="544"/>
  <c r="K56" i="544" s="1"/>
  <c r="L55" i="544"/>
  <c r="M55" i="544"/>
  <c r="N55" i="544"/>
  <c r="B55" i="544"/>
  <c r="C54" i="544"/>
  <c r="D54" i="544"/>
  <c r="D56" i="544" s="1"/>
  <c r="E54" i="544"/>
  <c r="F54" i="544"/>
  <c r="G54" i="544"/>
  <c r="H54" i="544"/>
  <c r="I54" i="544"/>
  <c r="J54" i="544"/>
  <c r="J56" i="544" s="1"/>
  <c r="K54" i="544"/>
  <c r="L54" i="544"/>
  <c r="M54" i="544"/>
  <c r="N54" i="544"/>
  <c r="B54" i="544"/>
  <c r="C53" i="544"/>
  <c r="C56" i="544" s="1"/>
  <c r="D53" i="544"/>
  <c r="E53" i="544"/>
  <c r="F53" i="544"/>
  <c r="G53" i="544"/>
  <c r="H53" i="544"/>
  <c r="I53" i="544"/>
  <c r="I56" i="544" s="1"/>
  <c r="J53" i="544"/>
  <c r="K53" i="544"/>
  <c r="L53" i="544"/>
  <c r="M53" i="544"/>
  <c r="N53" i="544"/>
  <c r="B53" i="544"/>
  <c r="B56" i="544" s="1"/>
  <c r="C52" i="544"/>
  <c r="D52" i="544"/>
  <c r="E52" i="544"/>
  <c r="F52" i="544"/>
  <c r="G52" i="544"/>
  <c r="H52" i="544"/>
  <c r="H56" i="544" s="1"/>
  <c r="I52" i="544"/>
  <c r="J52" i="544"/>
  <c r="K52" i="544"/>
  <c r="L52" i="544"/>
  <c r="M52" i="544"/>
  <c r="N52" i="544"/>
  <c r="B52" i="544"/>
  <c r="C51" i="544"/>
  <c r="D51" i="544"/>
  <c r="E51" i="544"/>
  <c r="F51" i="544"/>
  <c r="G51" i="544"/>
  <c r="G56" i="544" s="1"/>
  <c r="H51" i="544"/>
  <c r="I51" i="544"/>
  <c r="J51" i="544"/>
  <c r="K51" i="544"/>
  <c r="L51" i="544"/>
  <c r="M51" i="544"/>
  <c r="M56" i="544" s="1"/>
  <c r="N51" i="544"/>
  <c r="B51" i="544"/>
  <c r="F15" i="543" l="1"/>
  <c r="M15" i="543"/>
  <c r="N15" i="543"/>
  <c r="C14" i="543"/>
  <c r="D14" i="543"/>
  <c r="E14" i="543"/>
  <c r="F14" i="543"/>
  <c r="G14" i="543"/>
  <c r="H14" i="543"/>
  <c r="I14" i="543"/>
  <c r="J14" i="543"/>
  <c r="J15" i="543" s="1"/>
  <c r="K14" i="543"/>
  <c r="L14" i="543"/>
  <c r="L15" i="543" s="1"/>
  <c r="M14" i="543"/>
  <c r="N14" i="543"/>
  <c r="B14" i="543"/>
  <c r="C13" i="543"/>
  <c r="C15" i="543" s="1"/>
  <c r="D13" i="543"/>
  <c r="D15" i="543" s="1"/>
  <c r="E13" i="543"/>
  <c r="E15" i="543" s="1"/>
  <c r="F13" i="543"/>
  <c r="G13" i="543"/>
  <c r="G15" i="543" s="1"/>
  <c r="H13" i="543"/>
  <c r="H15" i="543" s="1"/>
  <c r="I13" i="543"/>
  <c r="I15" i="543" s="1"/>
  <c r="J13" i="543"/>
  <c r="K13" i="543"/>
  <c r="K15" i="543" s="1"/>
  <c r="L13" i="543"/>
  <c r="M13" i="543"/>
  <c r="N13" i="543"/>
  <c r="B13" i="543"/>
  <c r="B15" i="543" s="1"/>
  <c r="G30" i="542" l="1"/>
  <c r="M30" i="542"/>
  <c r="N30" i="542"/>
  <c r="C29" i="542"/>
  <c r="D29" i="542"/>
  <c r="E29" i="542"/>
  <c r="E30" i="542" s="1"/>
  <c r="F29" i="542"/>
  <c r="F30" i="542" s="1"/>
  <c r="G29" i="542"/>
  <c r="H29" i="542"/>
  <c r="I29" i="542"/>
  <c r="J29" i="542"/>
  <c r="K29" i="542"/>
  <c r="L29" i="542"/>
  <c r="L30" i="542" s="1"/>
  <c r="M29" i="542"/>
  <c r="N29" i="542"/>
  <c r="B29" i="542"/>
  <c r="C28" i="542"/>
  <c r="D28" i="542"/>
  <c r="E28" i="542"/>
  <c r="F28" i="542"/>
  <c r="G28" i="542"/>
  <c r="H28" i="542"/>
  <c r="I28" i="542"/>
  <c r="J28" i="542"/>
  <c r="K28" i="542"/>
  <c r="K30" i="542" s="1"/>
  <c r="L28" i="542"/>
  <c r="M28" i="542"/>
  <c r="N28" i="542"/>
  <c r="B28" i="542"/>
  <c r="C27" i="542"/>
  <c r="D27" i="542"/>
  <c r="D30" i="542" s="1"/>
  <c r="E27" i="542"/>
  <c r="F27" i="542"/>
  <c r="G27" i="542"/>
  <c r="H27" i="542"/>
  <c r="I27" i="542"/>
  <c r="J27" i="542"/>
  <c r="J30" i="542" s="1"/>
  <c r="K27" i="542"/>
  <c r="L27" i="542"/>
  <c r="M27" i="542"/>
  <c r="N27" i="542"/>
  <c r="B27" i="542"/>
  <c r="C26" i="542"/>
  <c r="C30" i="542" s="1"/>
  <c r="D26" i="542"/>
  <c r="E26" i="542"/>
  <c r="F26" i="542"/>
  <c r="G26" i="542"/>
  <c r="H26" i="542"/>
  <c r="H30" i="542" s="1"/>
  <c r="I26" i="542"/>
  <c r="I30" i="542" s="1"/>
  <c r="J26" i="542"/>
  <c r="K26" i="542"/>
  <c r="L26" i="542"/>
  <c r="M26" i="542"/>
  <c r="N26" i="542"/>
  <c r="B26" i="542"/>
  <c r="B30" i="542" s="1"/>
  <c r="G29" i="541"/>
  <c r="M29" i="541"/>
  <c r="N29" i="541"/>
  <c r="C28" i="541"/>
  <c r="D28" i="541"/>
  <c r="E28" i="541"/>
  <c r="F28" i="541"/>
  <c r="F29" i="541" s="1"/>
  <c r="G28" i="541"/>
  <c r="H28" i="541"/>
  <c r="I28" i="541"/>
  <c r="J28" i="541"/>
  <c r="K28" i="541"/>
  <c r="L28" i="541"/>
  <c r="L29" i="541" s="1"/>
  <c r="M28" i="541"/>
  <c r="N28" i="541"/>
  <c r="B28" i="541"/>
  <c r="C26" i="541"/>
  <c r="D26" i="541"/>
  <c r="E26" i="541"/>
  <c r="E29" i="541" s="1"/>
  <c r="F26" i="541"/>
  <c r="G26" i="541"/>
  <c r="H26" i="541"/>
  <c r="I26" i="541"/>
  <c r="J26" i="541"/>
  <c r="K26" i="541"/>
  <c r="K29" i="541" s="1"/>
  <c r="L26" i="541"/>
  <c r="M26" i="541"/>
  <c r="N26" i="541"/>
  <c r="B26" i="541"/>
  <c r="C25" i="541"/>
  <c r="D25" i="541"/>
  <c r="E25" i="541"/>
  <c r="F25" i="541"/>
  <c r="G25" i="541"/>
  <c r="H25" i="541"/>
  <c r="I25" i="541"/>
  <c r="J25" i="541"/>
  <c r="K25" i="541"/>
  <c r="L25" i="541"/>
  <c r="M25" i="541"/>
  <c r="N25" i="541"/>
  <c r="B25" i="541"/>
  <c r="C24" i="541"/>
  <c r="C29" i="541" s="1"/>
  <c r="D24" i="541"/>
  <c r="D29" i="541" s="1"/>
  <c r="E24" i="541"/>
  <c r="F24" i="541"/>
  <c r="G24" i="541"/>
  <c r="H24" i="541"/>
  <c r="H29" i="541" s="1"/>
  <c r="I24" i="541"/>
  <c r="I29" i="541" s="1"/>
  <c r="J24" i="541"/>
  <c r="J29" i="541" s="1"/>
  <c r="K24" i="541"/>
  <c r="L24" i="541"/>
  <c r="M24" i="541"/>
  <c r="N24" i="541"/>
  <c r="B24" i="541"/>
  <c r="B29" i="541" s="1"/>
  <c r="C41" i="539" l="1"/>
  <c r="D41" i="539"/>
  <c r="E41" i="539"/>
  <c r="F41" i="539"/>
  <c r="G41" i="539"/>
  <c r="H41" i="539"/>
  <c r="I41" i="539"/>
  <c r="J41" i="539"/>
  <c r="K41" i="539"/>
  <c r="L41" i="539"/>
  <c r="M41" i="539"/>
  <c r="N41" i="539"/>
  <c r="B41" i="539"/>
  <c r="C40" i="539"/>
  <c r="D40" i="539"/>
  <c r="E40" i="539"/>
  <c r="F40" i="539"/>
  <c r="G40" i="539"/>
  <c r="H40" i="539"/>
  <c r="I40" i="539"/>
  <c r="J40" i="539"/>
  <c r="K40" i="539"/>
  <c r="L40" i="539"/>
  <c r="M40" i="539"/>
  <c r="N40" i="539"/>
  <c r="B40" i="539"/>
  <c r="C39" i="539"/>
  <c r="D39" i="539"/>
  <c r="E39" i="539"/>
  <c r="F39" i="539"/>
  <c r="G39" i="539"/>
  <c r="H39" i="539"/>
  <c r="I39" i="539"/>
  <c r="J39" i="539"/>
  <c r="K39" i="539"/>
  <c r="L39" i="539"/>
  <c r="M39" i="539"/>
  <c r="N39" i="539"/>
  <c r="N42" i="539" s="1"/>
  <c r="B39" i="539"/>
  <c r="C38" i="539"/>
  <c r="D38" i="539"/>
  <c r="E38" i="539"/>
  <c r="F38" i="539"/>
  <c r="G38" i="539"/>
  <c r="G42" i="539" s="1"/>
  <c r="H38" i="539"/>
  <c r="I38" i="539"/>
  <c r="J38" i="539"/>
  <c r="K38" i="539"/>
  <c r="L38" i="539"/>
  <c r="M38" i="539"/>
  <c r="M42" i="539" s="1"/>
  <c r="N38" i="539"/>
  <c r="B38" i="539"/>
  <c r="C37" i="539"/>
  <c r="D37" i="539"/>
  <c r="E37" i="539"/>
  <c r="F37" i="539"/>
  <c r="G37" i="539"/>
  <c r="H37" i="539"/>
  <c r="I37" i="539"/>
  <c r="J37" i="539"/>
  <c r="K37" i="539"/>
  <c r="L37" i="539"/>
  <c r="M37" i="539"/>
  <c r="N37" i="539"/>
  <c r="B37" i="539"/>
  <c r="H42" i="539" l="1"/>
  <c r="B42" i="539"/>
  <c r="I42" i="539"/>
  <c r="C42" i="539"/>
  <c r="J42" i="539"/>
  <c r="D42" i="539"/>
  <c r="K42" i="539"/>
  <c r="E42" i="539"/>
  <c r="L42" i="539"/>
  <c r="F42" i="539"/>
  <c r="G58" i="538"/>
  <c r="L58" i="538"/>
  <c r="M58" i="538"/>
  <c r="N58" i="538"/>
  <c r="C57" i="538"/>
  <c r="D57" i="538"/>
  <c r="E57" i="538"/>
  <c r="F57" i="538"/>
  <c r="F58" i="538" s="1"/>
  <c r="G57" i="538"/>
  <c r="H57" i="538"/>
  <c r="I57" i="538"/>
  <c r="J57" i="538"/>
  <c r="K57" i="538"/>
  <c r="L57" i="538"/>
  <c r="M57" i="538"/>
  <c r="N57" i="538"/>
  <c r="B57" i="538"/>
  <c r="C56" i="538"/>
  <c r="D56" i="538"/>
  <c r="E56" i="538"/>
  <c r="E58" i="538" s="1"/>
  <c r="F56" i="538"/>
  <c r="G56" i="538"/>
  <c r="H56" i="538"/>
  <c r="I56" i="538"/>
  <c r="J56" i="538"/>
  <c r="K56" i="538"/>
  <c r="K58" i="538" s="1"/>
  <c r="L56" i="538"/>
  <c r="M56" i="538"/>
  <c r="N56" i="538"/>
  <c r="B56" i="538"/>
  <c r="C55" i="538"/>
  <c r="D55" i="538"/>
  <c r="D58" i="538" s="1"/>
  <c r="E55" i="538"/>
  <c r="F55" i="538"/>
  <c r="G55" i="538"/>
  <c r="H55" i="538"/>
  <c r="I55" i="538"/>
  <c r="J55" i="538"/>
  <c r="J58" i="538" s="1"/>
  <c r="K55" i="538"/>
  <c r="L55" i="538"/>
  <c r="M55" i="538"/>
  <c r="N55" i="538"/>
  <c r="B55" i="538"/>
  <c r="C54" i="538"/>
  <c r="C58" i="538" s="1"/>
  <c r="D54" i="538"/>
  <c r="E54" i="538"/>
  <c r="F54" i="538"/>
  <c r="G54" i="538"/>
  <c r="H54" i="538"/>
  <c r="I54" i="538"/>
  <c r="I58" i="538" s="1"/>
  <c r="J54" i="538"/>
  <c r="K54" i="538"/>
  <c r="L54" i="538"/>
  <c r="M54" i="538"/>
  <c r="N54" i="538"/>
  <c r="B54" i="538"/>
  <c r="B58" i="538" s="1"/>
  <c r="C53" i="538"/>
  <c r="D53" i="538"/>
  <c r="E53" i="538"/>
  <c r="F53" i="538"/>
  <c r="G53" i="538"/>
  <c r="H53" i="538"/>
  <c r="H58" i="538" s="1"/>
  <c r="I53" i="538"/>
  <c r="J53" i="538"/>
  <c r="K53" i="538"/>
  <c r="L53" i="538"/>
  <c r="M53" i="538"/>
  <c r="N53" i="538"/>
  <c r="B53" i="538"/>
  <c r="G72" i="537" l="1"/>
  <c r="M72" i="537"/>
  <c r="N72" i="537"/>
  <c r="C71" i="537"/>
  <c r="D71" i="537"/>
  <c r="E71" i="537"/>
  <c r="F71" i="537"/>
  <c r="F72" i="537" s="1"/>
  <c r="G71" i="537"/>
  <c r="H71" i="537"/>
  <c r="I71" i="537"/>
  <c r="J71" i="537"/>
  <c r="K71" i="537"/>
  <c r="L71" i="537"/>
  <c r="L72" i="537" s="1"/>
  <c r="M71" i="537"/>
  <c r="N71" i="537"/>
  <c r="B71" i="537"/>
  <c r="C70" i="537"/>
  <c r="D70" i="537"/>
  <c r="E70" i="537"/>
  <c r="E72" i="537" s="1"/>
  <c r="F70" i="537"/>
  <c r="G70" i="537"/>
  <c r="H70" i="537"/>
  <c r="I70" i="537"/>
  <c r="J70" i="537"/>
  <c r="K70" i="537"/>
  <c r="K72" i="537" s="1"/>
  <c r="L70" i="537"/>
  <c r="M70" i="537"/>
  <c r="N70" i="537"/>
  <c r="B70" i="537"/>
  <c r="C69" i="537"/>
  <c r="D69" i="537"/>
  <c r="D72" i="537" s="1"/>
  <c r="E69" i="537"/>
  <c r="F69" i="537"/>
  <c r="G69" i="537"/>
  <c r="H69" i="537"/>
  <c r="I69" i="537"/>
  <c r="J69" i="537"/>
  <c r="J72" i="537" s="1"/>
  <c r="K69" i="537"/>
  <c r="L69" i="537"/>
  <c r="M69" i="537"/>
  <c r="N69" i="537"/>
  <c r="B69" i="537"/>
  <c r="C68" i="537"/>
  <c r="C72" i="537" s="1"/>
  <c r="D68" i="537"/>
  <c r="E68" i="537"/>
  <c r="F68" i="537"/>
  <c r="G68" i="537"/>
  <c r="H68" i="537"/>
  <c r="I68" i="537"/>
  <c r="I72" i="537" s="1"/>
  <c r="J68" i="537"/>
  <c r="K68" i="537"/>
  <c r="L68" i="537"/>
  <c r="M68" i="537"/>
  <c r="N68" i="537"/>
  <c r="B68" i="537"/>
  <c r="B72" i="537" s="1"/>
  <c r="C67" i="537"/>
  <c r="D67" i="537"/>
  <c r="E67" i="537"/>
  <c r="F67" i="537"/>
  <c r="G67" i="537"/>
  <c r="H67" i="537"/>
  <c r="H72" i="537" s="1"/>
  <c r="I67" i="537"/>
  <c r="J67" i="537"/>
  <c r="K67" i="537"/>
  <c r="L67" i="537"/>
  <c r="M67" i="537"/>
  <c r="N67" i="537"/>
  <c r="B67" i="537"/>
  <c r="G19" i="536" l="1"/>
  <c r="M19" i="536"/>
  <c r="N19" i="536"/>
  <c r="C15" i="536"/>
  <c r="D15" i="536"/>
  <c r="E15" i="536"/>
  <c r="F15" i="536"/>
  <c r="F19" i="536" s="1"/>
  <c r="G15" i="536"/>
  <c r="H15" i="536"/>
  <c r="I15" i="536"/>
  <c r="J15" i="536"/>
  <c r="K15" i="536"/>
  <c r="L15" i="536"/>
  <c r="L19" i="536" s="1"/>
  <c r="M15" i="536"/>
  <c r="N15" i="536"/>
  <c r="B15" i="536"/>
  <c r="C14" i="536"/>
  <c r="C19" i="536" s="1"/>
  <c r="D14" i="536"/>
  <c r="D19" i="536" s="1"/>
  <c r="E14" i="536"/>
  <c r="E19" i="536" s="1"/>
  <c r="F14" i="536"/>
  <c r="G14" i="536"/>
  <c r="H14" i="536"/>
  <c r="H19" i="536" s="1"/>
  <c r="I14" i="536"/>
  <c r="I19" i="536" s="1"/>
  <c r="J14" i="536"/>
  <c r="J19" i="536" s="1"/>
  <c r="K14" i="536"/>
  <c r="K19" i="536" s="1"/>
  <c r="L14" i="536"/>
  <c r="M14" i="536"/>
  <c r="N14" i="536"/>
  <c r="B14" i="536"/>
  <c r="B19" i="536" s="1"/>
  <c r="F18" i="535" l="1"/>
  <c r="G18" i="535"/>
  <c r="M18" i="535"/>
  <c r="N18" i="535"/>
  <c r="C15" i="535"/>
  <c r="D15" i="535"/>
  <c r="E15" i="535"/>
  <c r="F15" i="535"/>
  <c r="G15" i="535"/>
  <c r="H15" i="535"/>
  <c r="I15" i="535"/>
  <c r="J15" i="535"/>
  <c r="K15" i="535"/>
  <c r="L15" i="535"/>
  <c r="L18" i="535" s="1"/>
  <c r="M15" i="535"/>
  <c r="N15" i="535"/>
  <c r="B15" i="535"/>
  <c r="C14" i="535"/>
  <c r="C18" i="535" s="1"/>
  <c r="D14" i="535"/>
  <c r="D18" i="535" s="1"/>
  <c r="E14" i="535"/>
  <c r="E18" i="535" s="1"/>
  <c r="F14" i="535"/>
  <c r="G14" i="535"/>
  <c r="H14" i="535"/>
  <c r="H18" i="535" s="1"/>
  <c r="I14" i="535"/>
  <c r="I18" i="535" s="1"/>
  <c r="J14" i="535"/>
  <c r="J18" i="535" s="1"/>
  <c r="K14" i="535"/>
  <c r="K18" i="535" s="1"/>
  <c r="L14" i="535"/>
  <c r="M14" i="535"/>
  <c r="N14" i="535"/>
  <c r="B14" i="535"/>
  <c r="B18" i="535" s="1"/>
  <c r="G52" i="534" l="1"/>
  <c r="M52" i="534"/>
  <c r="N52" i="534"/>
  <c r="C50" i="534"/>
  <c r="D50" i="534"/>
  <c r="E50" i="534"/>
  <c r="F50" i="534"/>
  <c r="F52" i="534" s="1"/>
  <c r="G50" i="534"/>
  <c r="H50" i="534"/>
  <c r="I50" i="534"/>
  <c r="J50" i="534"/>
  <c r="K50" i="534"/>
  <c r="L50" i="534"/>
  <c r="L52" i="534" s="1"/>
  <c r="M50" i="534"/>
  <c r="N50" i="534"/>
  <c r="B50" i="534"/>
  <c r="C49" i="534"/>
  <c r="D49" i="534"/>
  <c r="E49" i="534"/>
  <c r="E52" i="534" s="1"/>
  <c r="F49" i="534"/>
  <c r="G49" i="534"/>
  <c r="H49" i="534"/>
  <c r="I49" i="534"/>
  <c r="J49" i="534"/>
  <c r="K49" i="534"/>
  <c r="K52" i="534" s="1"/>
  <c r="L49" i="534"/>
  <c r="M49" i="534"/>
  <c r="N49" i="534"/>
  <c r="B49" i="534"/>
  <c r="C48" i="534"/>
  <c r="D48" i="534"/>
  <c r="D52" i="534" s="1"/>
  <c r="E48" i="534"/>
  <c r="F48" i="534"/>
  <c r="G48" i="534"/>
  <c r="H48" i="534"/>
  <c r="I48" i="534"/>
  <c r="J48" i="534"/>
  <c r="J52" i="534" s="1"/>
  <c r="K48" i="534"/>
  <c r="L48" i="534"/>
  <c r="M48" i="534"/>
  <c r="N48" i="534"/>
  <c r="B48" i="534"/>
  <c r="C47" i="534"/>
  <c r="C52" i="534" s="1"/>
  <c r="D47" i="534"/>
  <c r="E47" i="534"/>
  <c r="F47" i="534"/>
  <c r="G47" i="534"/>
  <c r="H47" i="534"/>
  <c r="H52" i="534" s="1"/>
  <c r="I47" i="534"/>
  <c r="I52" i="534" s="1"/>
  <c r="J47" i="534"/>
  <c r="K47" i="534"/>
  <c r="L47" i="534"/>
  <c r="M47" i="534"/>
  <c r="N47" i="534"/>
  <c r="B47" i="534"/>
  <c r="B52" i="534" s="1"/>
  <c r="F54" i="532" l="1"/>
  <c r="L54" i="532"/>
  <c r="N54" i="532"/>
  <c r="C53" i="532"/>
  <c r="D53" i="532"/>
  <c r="E53" i="532"/>
  <c r="E54" i="532" s="1"/>
  <c r="F53" i="532"/>
  <c r="G53" i="532"/>
  <c r="H53" i="532"/>
  <c r="I53" i="532"/>
  <c r="J53" i="532"/>
  <c r="K53" i="532"/>
  <c r="K54" i="532" s="1"/>
  <c r="L53" i="532"/>
  <c r="M53" i="532"/>
  <c r="N53" i="532"/>
  <c r="B53" i="532"/>
  <c r="C52" i="532"/>
  <c r="D52" i="532"/>
  <c r="D54" i="532" s="1"/>
  <c r="E52" i="532"/>
  <c r="F52" i="532"/>
  <c r="G52" i="532"/>
  <c r="H52" i="532"/>
  <c r="I52" i="532"/>
  <c r="J52" i="532"/>
  <c r="J54" i="532" s="1"/>
  <c r="K52" i="532"/>
  <c r="L52" i="532"/>
  <c r="M52" i="532"/>
  <c r="N52" i="532"/>
  <c r="B52" i="532"/>
  <c r="C51" i="532"/>
  <c r="C54" i="532" s="1"/>
  <c r="D51" i="532"/>
  <c r="E51" i="532"/>
  <c r="F51" i="532"/>
  <c r="G51" i="532"/>
  <c r="H51" i="532"/>
  <c r="I51" i="532"/>
  <c r="I54" i="532" s="1"/>
  <c r="J51" i="532"/>
  <c r="K51" i="532"/>
  <c r="L51" i="532"/>
  <c r="M51" i="532"/>
  <c r="N51" i="532"/>
  <c r="B51" i="532"/>
  <c r="B54" i="532" s="1"/>
  <c r="C50" i="532"/>
  <c r="D50" i="532"/>
  <c r="E50" i="532"/>
  <c r="F50" i="532"/>
  <c r="G50" i="532"/>
  <c r="H50" i="532"/>
  <c r="H54" i="532" s="1"/>
  <c r="I50" i="532"/>
  <c r="J50" i="532"/>
  <c r="K50" i="532"/>
  <c r="L50" i="532"/>
  <c r="M50" i="532"/>
  <c r="N50" i="532"/>
  <c r="B50" i="532"/>
  <c r="C49" i="532"/>
  <c r="D49" i="532"/>
  <c r="E49" i="532"/>
  <c r="F49" i="532"/>
  <c r="G49" i="532"/>
  <c r="G54" i="532" s="1"/>
  <c r="H49" i="532"/>
  <c r="I49" i="532"/>
  <c r="J49" i="532"/>
  <c r="K49" i="532"/>
  <c r="L49" i="532"/>
  <c r="M49" i="532"/>
  <c r="M54" i="532" s="1"/>
  <c r="N49" i="532"/>
  <c r="B49" i="532"/>
  <c r="G101" i="530" l="1"/>
  <c r="M101" i="530"/>
  <c r="N101" i="530"/>
  <c r="C100" i="530"/>
  <c r="D100" i="530"/>
  <c r="E100" i="530"/>
  <c r="F100" i="530"/>
  <c r="F101" i="530" s="1"/>
  <c r="G100" i="530"/>
  <c r="H100" i="530"/>
  <c r="I100" i="530"/>
  <c r="J100" i="530"/>
  <c r="K100" i="530"/>
  <c r="L100" i="530"/>
  <c r="L101" i="530" s="1"/>
  <c r="M100" i="530"/>
  <c r="N100" i="530"/>
  <c r="B100" i="530"/>
  <c r="C99" i="530"/>
  <c r="D99" i="530"/>
  <c r="E99" i="530"/>
  <c r="E101" i="530" s="1"/>
  <c r="F99" i="530"/>
  <c r="G99" i="530"/>
  <c r="H99" i="530"/>
  <c r="I99" i="530"/>
  <c r="J99" i="530"/>
  <c r="K99" i="530"/>
  <c r="K101" i="530" s="1"/>
  <c r="L99" i="530"/>
  <c r="M99" i="530"/>
  <c r="N99" i="530"/>
  <c r="B99" i="530"/>
  <c r="C98" i="530"/>
  <c r="D98" i="530"/>
  <c r="D101" i="530" s="1"/>
  <c r="E98" i="530"/>
  <c r="F98" i="530"/>
  <c r="G98" i="530"/>
  <c r="H98" i="530"/>
  <c r="I98" i="530"/>
  <c r="J98" i="530"/>
  <c r="J101" i="530" s="1"/>
  <c r="K98" i="530"/>
  <c r="L98" i="530"/>
  <c r="M98" i="530"/>
  <c r="N98" i="530"/>
  <c r="B98" i="530"/>
  <c r="C97" i="530"/>
  <c r="C101" i="530" s="1"/>
  <c r="D97" i="530"/>
  <c r="E97" i="530"/>
  <c r="F97" i="530"/>
  <c r="G97" i="530"/>
  <c r="H97" i="530"/>
  <c r="I97" i="530"/>
  <c r="I101" i="530" s="1"/>
  <c r="J97" i="530"/>
  <c r="K97" i="530"/>
  <c r="L97" i="530"/>
  <c r="M97" i="530"/>
  <c r="N97" i="530"/>
  <c r="B97" i="530"/>
  <c r="B101" i="530" s="1"/>
  <c r="C96" i="530"/>
  <c r="D96" i="530"/>
  <c r="E96" i="530"/>
  <c r="F96" i="530"/>
  <c r="G96" i="530"/>
  <c r="H96" i="530"/>
  <c r="H101" i="530" s="1"/>
  <c r="I96" i="530"/>
  <c r="J96" i="530"/>
  <c r="K96" i="530"/>
  <c r="L96" i="530"/>
  <c r="M96" i="530"/>
  <c r="N96" i="530"/>
  <c r="B96" i="530"/>
  <c r="G23" i="529" l="1"/>
  <c r="M23" i="529"/>
  <c r="N23" i="529"/>
  <c r="C22" i="529"/>
  <c r="D22" i="529"/>
  <c r="E22" i="529"/>
  <c r="F22" i="529"/>
  <c r="F23" i="529" s="1"/>
  <c r="G22" i="529"/>
  <c r="H22" i="529"/>
  <c r="I22" i="529"/>
  <c r="J22" i="529"/>
  <c r="K22" i="529"/>
  <c r="L22" i="529"/>
  <c r="L23" i="529" s="1"/>
  <c r="M22" i="529"/>
  <c r="N22" i="529"/>
  <c r="B22" i="529"/>
  <c r="C21" i="529"/>
  <c r="D21" i="529"/>
  <c r="E21" i="529"/>
  <c r="E23" i="529" s="1"/>
  <c r="F21" i="529"/>
  <c r="G21" i="529"/>
  <c r="H21" i="529"/>
  <c r="I21" i="529"/>
  <c r="J21" i="529"/>
  <c r="K21" i="529"/>
  <c r="K23" i="529" s="1"/>
  <c r="L21" i="529"/>
  <c r="M21" i="529"/>
  <c r="N21" i="529"/>
  <c r="B21" i="529"/>
  <c r="C20" i="529"/>
  <c r="D20" i="529"/>
  <c r="D23" i="529" s="1"/>
  <c r="E20" i="529"/>
  <c r="F20" i="529"/>
  <c r="G20" i="529"/>
  <c r="H20" i="529"/>
  <c r="I20" i="529"/>
  <c r="J20" i="529"/>
  <c r="J23" i="529" s="1"/>
  <c r="K20" i="529"/>
  <c r="L20" i="529"/>
  <c r="M20" i="529"/>
  <c r="N20" i="529"/>
  <c r="B20" i="529"/>
  <c r="C19" i="529"/>
  <c r="C23" i="529" s="1"/>
  <c r="D19" i="529"/>
  <c r="E19" i="529"/>
  <c r="F19" i="529"/>
  <c r="G19" i="529"/>
  <c r="H19" i="529"/>
  <c r="I19" i="529"/>
  <c r="I23" i="529" s="1"/>
  <c r="J19" i="529"/>
  <c r="K19" i="529"/>
  <c r="L19" i="529"/>
  <c r="M19" i="529"/>
  <c r="N19" i="529"/>
  <c r="B19" i="529"/>
  <c r="B23" i="529" s="1"/>
  <c r="C18" i="529"/>
  <c r="D18" i="529"/>
  <c r="E18" i="529"/>
  <c r="F18" i="529"/>
  <c r="G18" i="529"/>
  <c r="H18" i="529"/>
  <c r="H23" i="529" s="1"/>
  <c r="I18" i="529"/>
  <c r="J18" i="529"/>
  <c r="K18" i="529"/>
  <c r="L18" i="529"/>
  <c r="M18" i="529"/>
  <c r="N18" i="529"/>
  <c r="B18" i="529"/>
  <c r="G23" i="528"/>
  <c r="M23" i="528"/>
  <c r="N23" i="528"/>
  <c r="C22" i="528"/>
  <c r="D22" i="528"/>
  <c r="E22" i="528"/>
  <c r="F22" i="528"/>
  <c r="F23" i="528" s="1"/>
  <c r="G22" i="528"/>
  <c r="H22" i="528"/>
  <c r="I22" i="528"/>
  <c r="J22" i="528"/>
  <c r="K22" i="528"/>
  <c r="L22" i="528"/>
  <c r="L23" i="528" s="1"/>
  <c r="M22" i="528"/>
  <c r="N22" i="528"/>
  <c r="B22" i="528"/>
  <c r="C21" i="528"/>
  <c r="D21" i="528"/>
  <c r="E21" i="528"/>
  <c r="E23" i="528" s="1"/>
  <c r="F21" i="528"/>
  <c r="G21" i="528"/>
  <c r="H21" i="528"/>
  <c r="I21" i="528"/>
  <c r="J21" i="528"/>
  <c r="K21" i="528"/>
  <c r="K23" i="528" s="1"/>
  <c r="L21" i="528"/>
  <c r="M21" i="528"/>
  <c r="N21" i="528"/>
  <c r="B21" i="528"/>
  <c r="C20" i="528"/>
  <c r="D20" i="528"/>
  <c r="D23" i="528" s="1"/>
  <c r="E20" i="528"/>
  <c r="F20" i="528"/>
  <c r="G20" i="528"/>
  <c r="H20" i="528"/>
  <c r="I20" i="528"/>
  <c r="J20" i="528"/>
  <c r="J23" i="528" s="1"/>
  <c r="K20" i="528"/>
  <c r="L20" i="528"/>
  <c r="M20" i="528"/>
  <c r="N20" i="528"/>
  <c r="B20" i="528"/>
  <c r="C19" i="528"/>
  <c r="C23" i="528" s="1"/>
  <c r="D19" i="528"/>
  <c r="E19" i="528"/>
  <c r="F19" i="528"/>
  <c r="G19" i="528"/>
  <c r="H19" i="528"/>
  <c r="I19" i="528"/>
  <c r="I23" i="528" s="1"/>
  <c r="J19" i="528"/>
  <c r="K19" i="528"/>
  <c r="L19" i="528"/>
  <c r="M19" i="528"/>
  <c r="N19" i="528"/>
  <c r="B19" i="528"/>
  <c r="B23" i="528" s="1"/>
  <c r="C18" i="528"/>
  <c r="D18" i="528"/>
  <c r="E18" i="528"/>
  <c r="F18" i="528"/>
  <c r="G18" i="528"/>
  <c r="H18" i="528"/>
  <c r="H23" i="528" s="1"/>
  <c r="I18" i="528"/>
  <c r="J18" i="528"/>
  <c r="K18" i="528"/>
  <c r="L18" i="528"/>
  <c r="M18" i="528"/>
  <c r="N18" i="528"/>
  <c r="B18" i="528"/>
  <c r="G42" i="527"/>
  <c r="M42" i="527"/>
  <c r="N42" i="527"/>
  <c r="C41" i="527"/>
  <c r="D41" i="527"/>
  <c r="E41" i="527"/>
  <c r="F41" i="527"/>
  <c r="F42" i="527" s="1"/>
  <c r="G41" i="527"/>
  <c r="H41" i="527"/>
  <c r="I41" i="527"/>
  <c r="J41" i="527"/>
  <c r="K41" i="527"/>
  <c r="L41" i="527"/>
  <c r="L42" i="527" s="1"/>
  <c r="M41" i="527"/>
  <c r="N41" i="527"/>
  <c r="B41" i="527"/>
  <c r="C40" i="527"/>
  <c r="D40" i="527"/>
  <c r="E40" i="527"/>
  <c r="E42" i="527" s="1"/>
  <c r="F40" i="527"/>
  <c r="G40" i="527"/>
  <c r="H40" i="527"/>
  <c r="I40" i="527"/>
  <c r="J40" i="527"/>
  <c r="K40" i="527"/>
  <c r="K42" i="527" s="1"/>
  <c r="L40" i="527"/>
  <c r="M40" i="527"/>
  <c r="N40" i="527"/>
  <c r="B40" i="527"/>
  <c r="C39" i="527"/>
  <c r="D39" i="527"/>
  <c r="D42" i="527" s="1"/>
  <c r="E39" i="527"/>
  <c r="F39" i="527"/>
  <c r="G39" i="527"/>
  <c r="H39" i="527"/>
  <c r="I39" i="527"/>
  <c r="J39" i="527"/>
  <c r="J42" i="527" s="1"/>
  <c r="K39" i="527"/>
  <c r="L39" i="527"/>
  <c r="M39" i="527"/>
  <c r="N39" i="527"/>
  <c r="B39" i="527"/>
  <c r="C38" i="527"/>
  <c r="C42" i="527" s="1"/>
  <c r="D38" i="527"/>
  <c r="E38" i="527"/>
  <c r="F38" i="527"/>
  <c r="G38" i="527"/>
  <c r="H38" i="527"/>
  <c r="I38" i="527"/>
  <c r="I42" i="527" s="1"/>
  <c r="J38" i="527"/>
  <c r="K38" i="527"/>
  <c r="L38" i="527"/>
  <c r="M38" i="527"/>
  <c r="N38" i="527"/>
  <c r="B38" i="527"/>
  <c r="B42" i="527" s="1"/>
  <c r="C37" i="527"/>
  <c r="D37" i="527"/>
  <c r="E37" i="527"/>
  <c r="F37" i="527"/>
  <c r="G37" i="527"/>
  <c r="H37" i="527"/>
  <c r="H42" i="527" s="1"/>
  <c r="I37" i="527"/>
  <c r="J37" i="527"/>
  <c r="K37" i="527"/>
  <c r="L37" i="527"/>
  <c r="M37" i="527"/>
  <c r="N37" i="527"/>
  <c r="B37" i="527"/>
  <c r="D46" i="526" l="1"/>
  <c r="E46" i="526"/>
  <c r="J46" i="526"/>
  <c r="K46" i="526"/>
  <c r="N46" i="526"/>
  <c r="C45" i="526"/>
  <c r="D45" i="526"/>
  <c r="E45" i="526"/>
  <c r="F45" i="526"/>
  <c r="G45" i="526"/>
  <c r="H45" i="526"/>
  <c r="I45" i="526"/>
  <c r="J45" i="526"/>
  <c r="K45" i="526"/>
  <c r="L45" i="526"/>
  <c r="M45" i="526"/>
  <c r="N45" i="526"/>
  <c r="B45" i="526"/>
  <c r="C44" i="526"/>
  <c r="C46" i="526" s="1"/>
  <c r="D44" i="526"/>
  <c r="E44" i="526"/>
  <c r="F44" i="526"/>
  <c r="G44" i="526"/>
  <c r="H44" i="526"/>
  <c r="I44" i="526"/>
  <c r="I46" i="526" s="1"/>
  <c r="J44" i="526"/>
  <c r="K44" i="526"/>
  <c r="L44" i="526"/>
  <c r="M44" i="526"/>
  <c r="N44" i="526"/>
  <c r="B44" i="526"/>
  <c r="B46" i="526" s="1"/>
  <c r="C43" i="526"/>
  <c r="D43" i="526"/>
  <c r="E43" i="526"/>
  <c r="F43" i="526"/>
  <c r="G43" i="526"/>
  <c r="H43" i="526"/>
  <c r="H46" i="526" s="1"/>
  <c r="I43" i="526"/>
  <c r="J43" i="526"/>
  <c r="K43" i="526"/>
  <c r="L43" i="526"/>
  <c r="M43" i="526"/>
  <c r="N43" i="526"/>
  <c r="B43" i="526"/>
  <c r="C42" i="526"/>
  <c r="D42" i="526"/>
  <c r="E42" i="526"/>
  <c r="F42" i="526"/>
  <c r="G42" i="526"/>
  <c r="H42" i="526"/>
  <c r="I42" i="526"/>
  <c r="J42" i="526"/>
  <c r="K42" i="526"/>
  <c r="L42" i="526"/>
  <c r="M42" i="526"/>
  <c r="N42" i="526"/>
  <c r="B42" i="526"/>
  <c r="C41" i="526"/>
  <c r="D41" i="526"/>
  <c r="E41" i="526"/>
  <c r="F41" i="526"/>
  <c r="F46" i="526" s="1"/>
  <c r="G41" i="526"/>
  <c r="G46" i="526" s="1"/>
  <c r="H41" i="526"/>
  <c r="I41" i="526"/>
  <c r="J41" i="526"/>
  <c r="K41" i="526"/>
  <c r="L41" i="526"/>
  <c r="L46" i="526" s="1"/>
  <c r="M41" i="526"/>
  <c r="M46" i="526" s="1"/>
  <c r="N41" i="526"/>
  <c r="B41" i="526"/>
  <c r="F48" i="525" l="1"/>
  <c r="G48" i="525"/>
  <c r="L48" i="525"/>
  <c r="M48" i="525"/>
  <c r="N48" i="525"/>
  <c r="C47" i="525"/>
  <c r="D47" i="525"/>
  <c r="E47" i="525"/>
  <c r="F47" i="525"/>
  <c r="G47" i="525"/>
  <c r="H47" i="525"/>
  <c r="I47" i="525"/>
  <c r="J47" i="525"/>
  <c r="K47" i="525"/>
  <c r="K48" i="525" s="1"/>
  <c r="L47" i="525"/>
  <c r="M47" i="525"/>
  <c r="N47" i="525"/>
  <c r="B47" i="525"/>
  <c r="C46" i="525"/>
  <c r="D46" i="525"/>
  <c r="E46" i="525"/>
  <c r="E48" i="525" s="1"/>
  <c r="F46" i="525"/>
  <c r="G46" i="525"/>
  <c r="H46" i="525"/>
  <c r="I46" i="525"/>
  <c r="J46" i="525"/>
  <c r="K46" i="525"/>
  <c r="L46" i="525"/>
  <c r="M46" i="525"/>
  <c r="N46" i="525"/>
  <c r="B46" i="525"/>
  <c r="C45" i="525"/>
  <c r="D45" i="525"/>
  <c r="D48" i="525" s="1"/>
  <c r="E45" i="525"/>
  <c r="F45" i="525"/>
  <c r="G45" i="525"/>
  <c r="H45" i="525"/>
  <c r="I45" i="525"/>
  <c r="J45" i="525"/>
  <c r="J48" i="525" s="1"/>
  <c r="K45" i="525"/>
  <c r="L45" i="525"/>
  <c r="M45" i="525"/>
  <c r="N45" i="525"/>
  <c r="B45" i="525"/>
  <c r="C44" i="525"/>
  <c r="C48" i="525" s="1"/>
  <c r="D44" i="525"/>
  <c r="E44" i="525"/>
  <c r="F44" i="525"/>
  <c r="G44" i="525"/>
  <c r="H44" i="525"/>
  <c r="I44" i="525"/>
  <c r="I48" i="525" s="1"/>
  <c r="J44" i="525"/>
  <c r="K44" i="525"/>
  <c r="L44" i="525"/>
  <c r="M44" i="525"/>
  <c r="N44" i="525"/>
  <c r="B44" i="525"/>
  <c r="B48" i="525" s="1"/>
  <c r="C43" i="525"/>
  <c r="D43" i="525"/>
  <c r="E43" i="525"/>
  <c r="F43" i="525"/>
  <c r="G43" i="525"/>
  <c r="H43" i="525"/>
  <c r="H48" i="525" s="1"/>
  <c r="I43" i="525"/>
  <c r="J43" i="525"/>
  <c r="K43" i="525"/>
  <c r="L43" i="525"/>
  <c r="M43" i="525"/>
  <c r="N43" i="525"/>
  <c r="B43" i="525"/>
  <c r="F63" i="523" l="1"/>
  <c r="G63" i="523"/>
  <c r="L63" i="523"/>
  <c r="M63" i="523"/>
  <c r="N63" i="523"/>
  <c r="C62" i="523"/>
  <c r="D62" i="523"/>
  <c r="E62" i="523"/>
  <c r="F62" i="523"/>
  <c r="G62" i="523"/>
  <c r="H62" i="523"/>
  <c r="I62" i="523"/>
  <c r="J62" i="523"/>
  <c r="K62" i="523"/>
  <c r="L62" i="523"/>
  <c r="M62" i="523"/>
  <c r="N62" i="523"/>
  <c r="B62" i="523"/>
  <c r="C61" i="523"/>
  <c r="D61" i="523"/>
  <c r="E61" i="523"/>
  <c r="E63" i="523" s="1"/>
  <c r="F61" i="523"/>
  <c r="G61" i="523"/>
  <c r="H61" i="523"/>
  <c r="I61" i="523"/>
  <c r="J61" i="523"/>
  <c r="K61" i="523"/>
  <c r="K63" i="523" s="1"/>
  <c r="L61" i="523"/>
  <c r="M61" i="523"/>
  <c r="N61" i="523"/>
  <c r="B61" i="523"/>
  <c r="C60" i="523"/>
  <c r="D60" i="523"/>
  <c r="D63" i="523" s="1"/>
  <c r="E60" i="523"/>
  <c r="F60" i="523"/>
  <c r="G60" i="523"/>
  <c r="H60" i="523"/>
  <c r="I60" i="523"/>
  <c r="J60" i="523"/>
  <c r="J63" i="523" s="1"/>
  <c r="K60" i="523"/>
  <c r="L60" i="523"/>
  <c r="M60" i="523"/>
  <c r="N60" i="523"/>
  <c r="B60" i="523"/>
  <c r="C59" i="523"/>
  <c r="C63" i="523" s="1"/>
  <c r="D59" i="523"/>
  <c r="E59" i="523"/>
  <c r="F59" i="523"/>
  <c r="G59" i="523"/>
  <c r="H59" i="523"/>
  <c r="I59" i="523"/>
  <c r="I63" i="523" s="1"/>
  <c r="J59" i="523"/>
  <c r="K59" i="523"/>
  <c r="L59" i="523"/>
  <c r="M59" i="523"/>
  <c r="N59" i="523"/>
  <c r="B59" i="523"/>
  <c r="B63" i="523" s="1"/>
  <c r="C58" i="523"/>
  <c r="D58" i="523"/>
  <c r="E58" i="523"/>
  <c r="F58" i="523"/>
  <c r="G58" i="523"/>
  <c r="H58" i="523"/>
  <c r="H63" i="523" s="1"/>
  <c r="I58" i="523"/>
  <c r="J58" i="523"/>
  <c r="K58" i="523"/>
  <c r="L58" i="523"/>
  <c r="M58" i="523"/>
  <c r="N58" i="523"/>
  <c r="B58" i="523"/>
  <c r="F41" i="522" l="1"/>
  <c r="G41" i="522"/>
  <c r="L41" i="522"/>
  <c r="M41" i="522"/>
  <c r="N41" i="522"/>
  <c r="C40" i="522"/>
  <c r="D40" i="522"/>
  <c r="E40" i="522"/>
  <c r="F40" i="522"/>
  <c r="G40" i="522"/>
  <c r="H40" i="522"/>
  <c r="I40" i="522"/>
  <c r="J40" i="522"/>
  <c r="K40" i="522"/>
  <c r="L40" i="522"/>
  <c r="M40" i="522"/>
  <c r="N40" i="522"/>
  <c r="B40" i="522"/>
  <c r="C39" i="522"/>
  <c r="D39" i="522"/>
  <c r="E39" i="522"/>
  <c r="E41" i="522" s="1"/>
  <c r="F39" i="522"/>
  <c r="G39" i="522"/>
  <c r="H39" i="522"/>
  <c r="I39" i="522"/>
  <c r="J39" i="522"/>
  <c r="K39" i="522"/>
  <c r="K41" i="522" s="1"/>
  <c r="L39" i="522"/>
  <c r="M39" i="522"/>
  <c r="N39" i="522"/>
  <c r="B39" i="522"/>
  <c r="C38" i="522"/>
  <c r="D38" i="522"/>
  <c r="D41" i="522" s="1"/>
  <c r="E38" i="522"/>
  <c r="F38" i="522"/>
  <c r="G38" i="522"/>
  <c r="H38" i="522"/>
  <c r="I38" i="522"/>
  <c r="J38" i="522"/>
  <c r="J41" i="522" s="1"/>
  <c r="K38" i="522"/>
  <c r="L38" i="522"/>
  <c r="M38" i="522"/>
  <c r="N38" i="522"/>
  <c r="B38" i="522"/>
  <c r="C37" i="522"/>
  <c r="C41" i="522" s="1"/>
  <c r="D37" i="522"/>
  <c r="E37" i="522"/>
  <c r="F37" i="522"/>
  <c r="G37" i="522"/>
  <c r="H37" i="522"/>
  <c r="I37" i="522"/>
  <c r="I41" i="522" s="1"/>
  <c r="J37" i="522"/>
  <c r="K37" i="522"/>
  <c r="L37" i="522"/>
  <c r="M37" i="522"/>
  <c r="N37" i="522"/>
  <c r="B37" i="522"/>
  <c r="B41" i="522" s="1"/>
  <c r="C36" i="522"/>
  <c r="D36" i="522"/>
  <c r="E36" i="522"/>
  <c r="F36" i="522"/>
  <c r="G36" i="522"/>
  <c r="H36" i="522"/>
  <c r="H41" i="522" s="1"/>
  <c r="I36" i="522"/>
  <c r="J36" i="522"/>
  <c r="K36" i="522"/>
  <c r="L36" i="522"/>
  <c r="M36" i="522"/>
  <c r="N36" i="522"/>
  <c r="B36" i="522"/>
  <c r="F41" i="521" l="1"/>
  <c r="G41" i="521"/>
  <c r="L41" i="521"/>
  <c r="M41" i="521"/>
  <c r="N41" i="521"/>
  <c r="C40" i="521"/>
  <c r="D40" i="521"/>
  <c r="E40" i="521"/>
  <c r="F40" i="521"/>
  <c r="G40" i="521"/>
  <c r="H40" i="521"/>
  <c r="I40" i="521"/>
  <c r="J40" i="521"/>
  <c r="K40" i="521"/>
  <c r="L40" i="521"/>
  <c r="M40" i="521"/>
  <c r="N40" i="521"/>
  <c r="B40" i="521"/>
  <c r="C39" i="521"/>
  <c r="D39" i="521"/>
  <c r="E39" i="521"/>
  <c r="E41" i="521" s="1"/>
  <c r="F39" i="521"/>
  <c r="G39" i="521"/>
  <c r="H39" i="521"/>
  <c r="I39" i="521"/>
  <c r="J39" i="521"/>
  <c r="K39" i="521"/>
  <c r="K41" i="521" s="1"/>
  <c r="L39" i="521"/>
  <c r="M39" i="521"/>
  <c r="N39" i="521"/>
  <c r="B39" i="521"/>
  <c r="C38" i="521"/>
  <c r="D38" i="521"/>
  <c r="D41" i="521" s="1"/>
  <c r="E38" i="521"/>
  <c r="F38" i="521"/>
  <c r="G38" i="521"/>
  <c r="H38" i="521"/>
  <c r="I38" i="521"/>
  <c r="J38" i="521"/>
  <c r="J41" i="521" s="1"/>
  <c r="K38" i="521"/>
  <c r="L38" i="521"/>
  <c r="M38" i="521"/>
  <c r="N38" i="521"/>
  <c r="B38" i="521"/>
  <c r="C37" i="521"/>
  <c r="C41" i="521" s="1"/>
  <c r="D37" i="521"/>
  <c r="E37" i="521"/>
  <c r="F37" i="521"/>
  <c r="G37" i="521"/>
  <c r="H37" i="521"/>
  <c r="I37" i="521"/>
  <c r="I41" i="521" s="1"/>
  <c r="J37" i="521"/>
  <c r="K37" i="521"/>
  <c r="L37" i="521"/>
  <c r="M37" i="521"/>
  <c r="N37" i="521"/>
  <c r="B37" i="521"/>
  <c r="B41" i="521" s="1"/>
  <c r="C36" i="521"/>
  <c r="D36" i="521"/>
  <c r="E36" i="521"/>
  <c r="F36" i="521"/>
  <c r="G36" i="521"/>
  <c r="H36" i="521"/>
  <c r="H41" i="521" s="1"/>
  <c r="I36" i="521"/>
  <c r="J36" i="521"/>
  <c r="K36" i="521"/>
  <c r="L36" i="521"/>
  <c r="M36" i="521"/>
  <c r="N36" i="521"/>
  <c r="B36" i="521"/>
  <c r="D15" i="520" l="1"/>
  <c r="E15" i="520"/>
  <c r="G15" i="520"/>
  <c r="K15" i="520"/>
  <c r="L15" i="520"/>
  <c r="M15" i="520"/>
  <c r="N15" i="520"/>
  <c r="C13" i="520"/>
  <c r="C15" i="520" s="1"/>
  <c r="D13" i="520"/>
  <c r="E13" i="520"/>
  <c r="F13" i="520"/>
  <c r="F15" i="520" s="1"/>
  <c r="G13" i="520"/>
  <c r="H13" i="520"/>
  <c r="H15" i="520" s="1"/>
  <c r="I13" i="520"/>
  <c r="I15" i="520" s="1"/>
  <c r="J13" i="520"/>
  <c r="J15" i="520" s="1"/>
  <c r="K13" i="520"/>
  <c r="L13" i="520"/>
  <c r="M13" i="520"/>
  <c r="N13" i="520"/>
  <c r="B13" i="520"/>
  <c r="B15" i="520" s="1"/>
  <c r="G54" i="519" l="1"/>
  <c r="M54" i="519"/>
  <c r="N54" i="519"/>
  <c r="C53" i="519"/>
  <c r="D53" i="519"/>
  <c r="E53" i="519"/>
  <c r="F53" i="519"/>
  <c r="F54" i="519" s="1"/>
  <c r="G53" i="519"/>
  <c r="H53" i="519"/>
  <c r="I53" i="519"/>
  <c r="J53" i="519"/>
  <c r="K53" i="519"/>
  <c r="L53" i="519"/>
  <c r="L54" i="519" s="1"/>
  <c r="M53" i="519"/>
  <c r="N53" i="519"/>
  <c r="B53" i="519"/>
  <c r="C52" i="519"/>
  <c r="D52" i="519"/>
  <c r="E52" i="519"/>
  <c r="E54" i="519" s="1"/>
  <c r="F52" i="519"/>
  <c r="G52" i="519"/>
  <c r="H52" i="519"/>
  <c r="I52" i="519"/>
  <c r="J52" i="519"/>
  <c r="K52" i="519"/>
  <c r="K54" i="519" s="1"/>
  <c r="L52" i="519"/>
  <c r="M52" i="519"/>
  <c r="N52" i="519"/>
  <c r="B52" i="519"/>
  <c r="C51" i="519"/>
  <c r="D51" i="519"/>
  <c r="D54" i="519" s="1"/>
  <c r="E51" i="519"/>
  <c r="F51" i="519"/>
  <c r="G51" i="519"/>
  <c r="H51" i="519"/>
  <c r="I51" i="519"/>
  <c r="J51" i="519"/>
  <c r="J54" i="519" s="1"/>
  <c r="K51" i="519"/>
  <c r="L51" i="519"/>
  <c r="M51" i="519"/>
  <c r="N51" i="519"/>
  <c r="B51" i="519"/>
  <c r="C50" i="519"/>
  <c r="C54" i="519" s="1"/>
  <c r="D50" i="519"/>
  <c r="E50" i="519"/>
  <c r="F50" i="519"/>
  <c r="G50" i="519"/>
  <c r="H50" i="519"/>
  <c r="H54" i="519" s="1"/>
  <c r="I50" i="519"/>
  <c r="I54" i="519" s="1"/>
  <c r="J50" i="519"/>
  <c r="K50" i="519"/>
  <c r="L50" i="519"/>
  <c r="M50" i="519"/>
  <c r="N50" i="519"/>
  <c r="B50" i="519"/>
  <c r="B54" i="519" s="1"/>
  <c r="C49" i="519"/>
  <c r="D49" i="519"/>
  <c r="E49" i="519"/>
  <c r="F49" i="519"/>
  <c r="G49" i="519"/>
  <c r="H49" i="519"/>
  <c r="I49" i="519"/>
  <c r="J49" i="519"/>
  <c r="K49" i="519"/>
  <c r="L49" i="519"/>
  <c r="M49" i="519"/>
  <c r="N49" i="519"/>
  <c r="B49" i="519"/>
  <c r="E68" i="518" l="1"/>
  <c r="F68" i="518"/>
  <c r="K68" i="518"/>
  <c r="L68" i="518"/>
  <c r="N68" i="518"/>
  <c r="C66" i="518"/>
  <c r="D66" i="518"/>
  <c r="E66" i="518"/>
  <c r="F66" i="518"/>
  <c r="G66" i="518"/>
  <c r="H66" i="518"/>
  <c r="I66" i="518"/>
  <c r="J66" i="518"/>
  <c r="K66" i="518"/>
  <c r="L66" i="518"/>
  <c r="M66" i="518"/>
  <c r="N66" i="518"/>
  <c r="B66" i="518"/>
  <c r="C65" i="518"/>
  <c r="D65" i="518"/>
  <c r="D68" i="518" s="1"/>
  <c r="E65" i="518"/>
  <c r="F65" i="518"/>
  <c r="G65" i="518"/>
  <c r="H65" i="518"/>
  <c r="I65" i="518"/>
  <c r="J65" i="518"/>
  <c r="J68" i="518" s="1"/>
  <c r="K65" i="518"/>
  <c r="L65" i="518"/>
  <c r="M65" i="518"/>
  <c r="N65" i="518"/>
  <c r="B65" i="518"/>
  <c r="C64" i="518"/>
  <c r="C68" i="518" s="1"/>
  <c r="D64" i="518"/>
  <c r="E64" i="518"/>
  <c r="F64" i="518"/>
  <c r="G64" i="518"/>
  <c r="H64" i="518"/>
  <c r="I64" i="518"/>
  <c r="I68" i="518" s="1"/>
  <c r="J64" i="518"/>
  <c r="K64" i="518"/>
  <c r="L64" i="518"/>
  <c r="M64" i="518"/>
  <c r="N64" i="518"/>
  <c r="B64" i="518"/>
  <c r="B68" i="518" s="1"/>
  <c r="C63" i="518"/>
  <c r="D63" i="518"/>
  <c r="E63" i="518"/>
  <c r="F63" i="518"/>
  <c r="G63" i="518"/>
  <c r="G68" i="518" s="1"/>
  <c r="H63" i="518"/>
  <c r="H68" i="518" s="1"/>
  <c r="I63" i="518"/>
  <c r="J63" i="518"/>
  <c r="K63" i="518"/>
  <c r="L63" i="518"/>
  <c r="M63" i="518"/>
  <c r="M68" i="518" s="1"/>
  <c r="N63" i="518"/>
  <c r="B63" i="518"/>
  <c r="G54" i="517" l="1"/>
  <c r="M54" i="517"/>
  <c r="N54" i="517"/>
  <c r="C53" i="517"/>
  <c r="D53" i="517"/>
  <c r="E53" i="517"/>
  <c r="F53" i="517"/>
  <c r="F54" i="517" s="1"/>
  <c r="G53" i="517"/>
  <c r="H53" i="517"/>
  <c r="I53" i="517"/>
  <c r="J53" i="517"/>
  <c r="K53" i="517"/>
  <c r="L53" i="517"/>
  <c r="L54" i="517" s="1"/>
  <c r="M53" i="517"/>
  <c r="N53" i="517"/>
  <c r="B53" i="517"/>
  <c r="C52" i="517"/>
  <c r="D52" i="517"/>
  <c r="E52" i="517"/>
  <c r="E54" i="517" s="1"/>
  <c r="F52" i="517"/>
  <c r="G52" i="517"/>
  <c r="H52" i="517"/>
  <c r="I52" i="517"/>
  <c r="J52" i="517"/>
  <c r="K52" i="517"/>
  <c r="K54" i="517" s="1"/>
  <c r="L52" i="517"/>
  <c r="M52" i="517"/>
  <c r="N52" i="517"/>
  <c r="B52" i="517"/>
  <c r="C51" i="517"/>
  <c r="D51" i="517"/>
  <c r="D54" i="517" s="1"/>
  <c r="E51" i="517"/>
  <c r="F51" i="517"/>
  <c r="G51" i="517"/>
  <c r="H51" i="517"/>
  <c r="I51" i="517"/>
  <c r="J51" i="517"/>
  <c r="J54" i="517" s="1"/>
  <c r="K51" i="517"/>
  <c r="L51" i="517"/>
  <c r="M51" i="517"/>
  <c r="N51" i="517"/>
  <c r="B51" i="517"/>
  <c r="C50" i="517"/>
  <c r="C54" i="517" s="1"/>
  <c r="D50" i="517"/>
  <c r="E50" i="517"/>
  <c r="F50" i="517"/>
  <c r="G50" i="517"/>
  <c r="H50" i="517"/>
  <c r="I50" i="517"/>
  <c r="I54" i="517" s="1"/>
  <c r="J50" i="517"/>
  <c r="K50" i="517"/>
  <c r="L50" i="517"/>
  <c r="M50" i="517"/>
  <c r="N50" i="517"/>
  <c r="B50" i="517"/>
  <c r="B54" i="517" s="1"/>
  <c r="C49" i="517"/>
  <c r="D49" i="517"/>
  <c r="E49" i="517"/>
  <c r="F49" i="517"/>
  <c r="G49" i="517"/>
  <c r="H49" i="517"/>
  <c r="H54" i="517" s="1"/>
  <c r="I49" i="517"/>
  <c r="J49" i="517"/>
  <c r="K49" i="517"/>
  <c r="L49" i="517"/>
  <c r="M49" i="517"/>
  <c r="N49" i="517"/>
  <c r="B49" i="517"/>
  <c r="G98" i="515" l="1"/>
  <c r="M98" i="515"/>
  <c r="N98" i="515"/>
  <c r="C97" i="515"/>
  <c r="D97" i="515"/>
  <c r="E97" i="515"/>
  <c r="F97" i="515"/>
  <c r="F98" i="515" s="1"/>
  <c r="G97" i="515"/>
  <c r="H97" i="515"/>
  <c r="I97" i="515"/>
  <c r="J97" i="515"/>
  <c r="K97" i="515"/>
  <c r="L97" i="515"/>
  <c r="L98" i="515" s="1"/>
  <c r="M97" i="515"/>
  <c r="N97" i="515"/>
  <c r="B97" i="515"/>
  <c r="C96" i="515"/>
  <c r="D96" i="515"/>
  <c r="E96" i="515"/>
  <c r="E98" i="515" s="1"/>
  <c r="F96" i="515"/>
  <c r="G96" i="515"/>
  <c r="H96" i="515"/>
  <c r="I96" i="515"/>
  <c r="J96" i="515"/>
  <c r="K96" i="515"/>
  <c r="K98" i="515" s="1"/>
  <c r="L96" i="515"/>
  <c r="M96" i="515"/>
  <c r="N96" i="515"/>
  <c r="B96" i="515"/>
  <c r="C95" i="515"/>
  <c r="D95" i="515"/>
  <c r="D98" i="515" s="1"/>
  <c r="E95" i="515"/>
  <c r="F95" i="515"/>
  <c r="G95" i="515"/>
  <c r="H95" i="515"/>
  <c r="I95" i="515"/>
  <c r="J95" i="515"/>
  <c r="J98" i="515" s="1"/>
  <c r="K95" i="515"/>
  <c r="L95" i="515"/>
  <c r="M95" i="515"/>
  <c r="N95" i="515"/>
  <c r="B95" i="515"/>
  <c r="C94" i="515"/>
  <c r="C98" i="515" s="1"/>
  <c r="D94" i="515"/>
  <c r="E94" i="515"/>
  <c r="F94" i="515"/>
  <c r="G94" i="515"/>
  <c r="H94" i="515"/>
  <c r="I94" i="515"/>
  <c r="I98" i="515" s="1"/>
  <c r="J94" i="515"/>
  <c r="K94" i="515"/>
  <c r="L94" i="515"/>
  <c r="M94" i="515"/>
  <c r="N94" i="515"/>
  <c r="B94" i="515"/>
  <c r="B98" i="515" s="1"/>
  <c r="C93" i="515"/>
  <c r="D93" i="515"/>
  <c r="E93" i="515"/>
  <c r="F93" i="515"/>
  <c r="G93" i="515"/>
  <c r="H93" i="515"/>
  <c r="H98" i="515" s="1"/>
  <c r="I93" i="515"/>
  <c r="J93" i="515"/>
  <c r="K93" i="515"/>
  <c r="L93" i="515"/>
  <c r="M93" i="515"/>
  <c r="N93" i="515"/>
  <c r="B93" i="515"/>
  <c r="E36" i="514"/>
  <c r="F36" i="514"/>
  <c r="G36" i="514"/>
  <c r="L36" i="514"/>
  <c r="M36" i="514"/>
  <c r="N36" i="514"/>
  <c r="C35" i="514"/>
  <c r="D35" i="514"/>
  <c r="E35" i="514"/>
  <c r="F35" i="514"/>
  <c r="G35" i="514"/>
  <c r="H35" i="514"/>
  <c r="I35" i="514"/>
  <c r="J35" i="514"/>
  <c r="K35" i="514"/>
  <c r="L35" i="514"/>
  <c r="M35" i="514"/>
  <c r="N35" i="514"/>
  <c r="B35" i="514"/>
  <c r="C34" i="514"/>
  <c r="D34" i="514"/>
  <c r="E34" i="514"/>
  <c r="F34" i="514"/>
  <c r="G34" i="514"/>
  <c r="H34" i="514"/>
  <c r="I34" i="514"/>
  <c r="J34" i="514"/>
  <c r="K34" i="514"/>
  <c r="K36" i="514" s="1"/>
  <c r="L34" i="514"/>
  <c r="M34" i="514"/>
  <c r="N34" i="514"/>
  <c r="B34" i="514"/>
  <c r="C33" i="514"/>
  <c r="D33" i="514"/>
  <c r="D36" i="514" s="1"/>
  <c r="E33" i="514"/>
  <c r="F33" i="514"/>
  <c r="G33" i="514"/>
  <c r="H33" i="514"/>
  <c r="I33" i="514"/>
  <c r="J33" i="514"/>
  <c r="J36" i="514" s="1"/>
  <c r="K33" i="514"/>
  <c r="L33" i="514"/>
  <c r="M33" i="514"/>
  <c r="N33" i="514"/>
  <c r="B33" i="514"/>
  <c r="C32" i="514"/>
  <c r="C36" i="514" s="1"/>
  <c r="D32" i="514"/>
  <c r="E32" i="514"/>
  <c r="F32" i="514"/>
  <c r="G32" i="514"/>
  <c r="H32" i="514"/>
  <c r="H36" i="514" s="1"/>
  <c r="I32" i="514"/>
  <c r="I36" i="514" s="1"/>
  <c r="J32" i="514"/>
  <c r="K32" i="514"/>
  <c r="L32" i="514"/>
  <c r="M32" i="514"/>
  <c r="N32" i="514"/>
  <c r="B32" i="514"/>
  <c r="B36" i="514" s="1"/>
  <c r="C31" i="514"/>
  <c r="D31" i="514"/>
  <c r="E31" i="514"/>
  <c r="F31" i="514"/>
  <c r="G31" i="514"/>
  <c r="H31" i="514"/>
  <c r="I31" i="514"/>
  <c r="J31" i="514"/>
  <c r="K31" i="514"/>
  <c r="L31" i="514"/>
  <c r="M31" i="514"/>
  <c r="N31" i="514"/>
  <c r="B31" i="514"/>
  <c r="G36" i="513" l="1"/>
  <c r="M36" i="513"/>
  <c r="N36" i="513"/>
  <c r="C35" i="513"/>
  <c r="D35" i="513"/>
  <c r="E35" i="513"/>
  <c r="F35" i="513"/>
  <c r="F36" i="513" s="1"/>
  <c r="G35" i="513"/>
  <c r="H35" i="513"/>
  <c r="I35" i="513"/>
  <c r="J35" i="513"/>
  <c r="K35" i="513"/>
  <c r="L35" i="513"/>
  <c r="L36" i="513" s="1"/>
  <c r="M35" i="513"/>
  <c r="N35" i="513"/>
  <c r="B35" i="513"/>
  <c r="C34" i="513"/>
  <c r="D34" i="513"/>
  <c r="E34" i="513"/>
  <c r="E36" i="513" s="1"/>
  <c r="F34" i="513"/>
  <c r="G34" i="513"/>
  <c r="H34" i="513"/>
  <c r="I34" i="513"/>
  <c r="J34" i="513"/>
  <c r="K34" i="513"/>
  <c r="K36" i="513" s="1"/>
  <c r="L34" i="513"/>
  <c r="M34" i="513"/>
  <c r="N34" i="513"/>
  <c r="B34" i="513"/>
  <c r="C33" i="513"/>
  <c r="D33" i="513"/>
  <c r="D36" i="513" s="1"/>
  <c r="E33" i="513"/>
  <c r="F33" i="513"/>
  <c r="G33" i="513"/>
  <c r="H33" i="513"/>
  <c r="I33" i="513"/>
  <c r="J33" i="513"/>
  <c r="J36" i="513" s="1"/>
  <c r="K33" i="513"/>
  <c r="L33" i="513"/>
  <c r="M33" i="513"/>
  <c r="N33" i="513"/>
  <c r="B33" i="513"/>
  <c r="C32" i="513"/>
  <c r="C36" i="513" s="1"/>
  <c r="D32" i="513"/>
  <c r="E32" i="513"/>
  <c r="F32" i="513"/>
  <c r="G32" i="513"/>
  <c r="H32" i="513"/>
  <c r="I32" i="513"/>
  <c r="I36" i="513" s="1"/>
  <c r="J32" i="513"/>
  <c r="K32" i="513"/>
  <c r="L32" i="513"/>
  <c r="M32" i="513"/>
  <c r="N32" i="513"/>
  <c r="B32" i="513"/>
  <c r="B36" i="513" s="1"/>
  <c r="C31" i="513"/>
  <c r="D31" i="513"/>
  <c r="E31" i="513"/>
  <c r="F31" i="513"/>
  <c r="G31" i="513"/>
  <c r="H31" i="513"/>
  <c r="H36" i="513" s="1"/>
  <c r="I31" i="513"/>
  <c r="J31" i="513"/>
  <c r="K31" i="513"/>
  <c r="L31" i="513"/>
  <c r="M31" i="513"/>
  <c r="N31" i="513"/>
  <c r="B31" i="513"/>
  <c r="G62" i="512" l="1"/>
  <c r="L62" i="512"/>
  <c r="M62" i="512"/>
  <c r="N62" i="512"/>
  <c r="C61" i="512"/>
  <c r="D61" i="512"/>
  <c r="E61" i="512"/>
  <c r="F61" i="512"/>
  <c r="F62" i="512" s="1"/>
  <c r="G61" i="512"/>
  <c r="H61" i="512"/>
  <c r="I61" i="512"/>
  <c r="J61" i="512"/>
  <c r="K61" i="512"/>
  <c r="L61" i="512"/>
  <c r="M61" i="512"/>
  <c r="N61" i="512"/>
  <c r="B61" i="512"/>
  <c r="C60" i="512"/>
  <c r="D60" i="512"/>
  <c r="E60" i="512"/>
  <c r="E62" i="512" s="1"/>
  <c r="F60" i="512"/>
  <c r="G60" i="512"/>
  <c r="H60" i="512"/>
  <c r="I60" i="512"/>
  <c r="J60" i="512"/>
  <c r="K60" i="512"/>
  <c r="K62" i="512" s="1"/>
  <c r="L60" i="512"/>
  <c r="M60" i="512"/>
  <c r="N60" i="512"/>
  <c r="B60" i="512"/>
  <c r="C59" i="512"/>
  <c r="D59" i="512"/>
  <c r="D62" i="512" s="1"/>
  <c r="E59" i="512"/>
  <c r="F59" i="512"/>
  <c r="G59" i="512"/>
  <c r="H59" i="512"/>
  <c r="I59" i="512"/>
  <c r="J59" i="512"/>
  <c r="J62" i="512" s="1"/>
  <c r="K59" i="512"/>
  <c r="L59" i="512"/>
  <c r="M59" i="512"/>
  <c r="N59" i="512"/>
  <c r="B59" i="512"/>
  <c r="C58" i="512"/>
  <c r="C62" i="512" s="1"/>
  <c r="D58" i="512"/>
  <c r="E58" i="512"/>
  <c r="F58" i="512"/>
  <c r="G58" i="512"/>
  <c r="H58" i="512"/>
  <c r="I58" i="512"/>
  <c r="I62" i="512" s="1"/>
  <c r="J58" i="512"/>
  <c r="K58" i="512"/>
  <c r="L58" i="512"/>
  <c r="M58" i="512"/>
  <c r="N58" i="512"/>
  <c r="B58" i="512"/>
  <c r="B62" i="512" s="1"/>
  <c r="C57" i="512"/>
  <c r="D57" i="512"/>
  <c r="E57" i="512"/>
  <c r="F57" i="512"/>
  <c r="G57" i="512"/>
  <c r="H57" i="512"/>
  <c r="H62" i="512" s="1"/>
  <c r="I57" i="512"/>
  <c r="J57" i="512"/>
  <c r="K57" i="512"/>
  <c r="L57" i="512"/>
  <c r="M57" i="512"/>
  <c r="N57" i="512"/>
  <c r="B57" i="512"/>
  <c r="E72" i="510" l="1"/>
  <c r="F72" i="510"/>
  <c r="L72" i="510"/>
  <c r="N72" i="510"/>
  <c r="C71" i="510"/>
  <c r="D71" i="510"/>
  <c r="D72" i="510" s="1"/>
  <c r="E71" i="510"/>
  <c r="F71" i="510"/>
  <c r="G71" i="510"/>
  <c r="H71" i="510"/>
  <c r="I71" i="510"/>
  <c r="J71" i="510"/>
  <c r="K71" i="510"/>
  <c r="K72" i="510" s="1"/>
  <c r="L71" i="510"/>
  <c r="M71" i="510"/>
  <c r="N71" i="510"/>
  <c r="B71" i="510"/>
  <c r="C70" i="510"/>
  <c r="D70" i="510"/>
  <c r="E70" i="510"/>
  <c r="F70" i="510"/>
  <c r="G70" i="510"/>
  <c r="H70" i="510"/>
  <c r="I70" i="510"/>
  <c r="J70" i="510"/>
  <c r="J72" i="510" s="1"/>
  <c r="K70" i="510"/>
  <c r="L70" i="510"/>
  <c r="M70" i="510"/>
  <c r="N70" i="510"/>
  <c r="B70" i="510"/>
  <c r="C69" i="510"/>
  <c r="C72" i="510" s="1"/>
  <c r="D69" i="510"/>
  <c r="E69" i="510"/>
  <c r="F69" i="510"/>
  <c r="G69" i="510"/>
  <c r="H69" i="510"/>
  <c r="I69" i="510"/>
  <c r="I72" i="510" s="1"/>
  <c r="J69" i="510"/>
  <c r="K69" i="510"/>
  <c r="L69" i="510"/>
  <c r="M69" i="510"/>
  <c r="N69" i="510"/>
  <c r="B69" i="510"/>
  <c r="B72" i="510" s="1"/>
  <c r="C68" i="510"/>
  <c r="D68" i="510"/>
  <c r="E68" i="510"/>
  <c r="F68" i="510"/>
  <c r="G68" i="510"/>
  <c r="H68" i="510"/>
  <c r="H72" i="510" s="1"/>
  <c r="I68" i="510"/>
  <c r="J68" i="510"/>
  <c r="K68" i="510"/>
  <c r="L68" i="510"/>
  <c r="M68" i="510"/>
  <c r="N68" i="510"/>
  <c r="B68" i="510"/>
  <c r="C67" i="510"/>
  <c r="D67" i="510"/>
  <c r="E67" i="510"/>
  <c r="F67" i="510"/>
  <c r="G67" i="510"/>
  <c r="G72" i="510" s="1"/>
  <c r="H67" i="510"/>
  <c r="I67" i="510"/>
  <c r="J67" i="510"/>
  <c r="K67" i="510"/>
  <c r="L67" i="510"/>
  <c r="M67" i="510"/>
  <c r="M72" i="510" s="1"/>
  <c r="N67" i="510"/>
  <c r="B67" i="510"/>
  <c r="E32" i="509" l="1"/>
  <c r="G32" i="509"/>
  <c r="M32" i="509"/>
  <c r="N32" i="509"/>
  <c r="C31" i="509"/>
  <c r="D31" i="509"/>
  <c r="E31" i="509"/>
  <c r="F31" i="509"/>
  <c r="F32" i="509" s="1"/>
  <c r="G31" i="509"/>
  <c r="H31" i="509"/>
  <c r="I31" i="509"/>
  <c r="J31" i="509"/>
  <c r="K31" i="509"/>
  <c r="K32" i="509" s="1"/>
  <c r="L31" i="509"/>
  <c r="L32" i="509" s="1"/>
  <c r="M31" i="509"/>
  <c r="N31" i="509"/>
  <c r="B31" i="509"/>
  <c r="C30" i="509"/>
  <c r="D30" i="509"/>
  <c r="E30" i="509"/>
  <c r="F30" i="509"/>
  <c r="G30" i="509"/>
  <c r="H30" i="509"/>
  <c r="I30" i="509"/>
  <c r="J30" i="509"/>
  <c r="K30" i="509"/>
  <c r="L30" i="509"/>
  <c r="M30" i="509"/>
  <c r="N30" i="509"/>
  <c r="B30" i="509"/>
  <c r="C29" i="509"/>
  <c r="D29" i="509"/>
  <c r="D32" i="509" s="1"/>
  <c r="E29" i="509"/>
  <c r="F29" i="509"/>
  <c r="G29" i="509"/>
  <c r="H29" i="509"/>
  <c r="I29" i="509"/>
  <c r="J29" i="509"/>
  <c r="J32" i="509" s="1"/>
  <c r="K29" i="509"/>
  <c r="L29" i="509"/>
  <c r="M29" i="509"/>
  <c r="N29" i="509"/>
  <c r="B29" i="509"/>
  <c r="C28" i="509"/>
  <c r="C32" i="509" s="1"/>
  <c r="D28" i="509"/>
  <c r="E28" i="509"/>
  <c r="F28" i="509"/>
  <c r="G28" i="509"/>
  <c r="H28" i="509"/>
  <c r="H32" i="509" s="1"/>
  <c r="I28" i="509"/>
  <c r="I32" i="509" s="1"/>
  <c r="J28" i="509"/>
  <c r="K28" i="509"/>
  <c r="L28" i="509"/>
  <c r="M28" i="509"/>
  <c r="N28" i="509"/>
  <c r="B28" i="509"/>
  <c r="B32" i="509" s="1"/>
  <c r="C27" i="509"/>
  <c r="D27" i="509"/>
  <c r="E27" i="509"/>
  <c r="F27" i="509"/>
  <c r="G27" i="509"/>
  <c r="H27" i="509"/>
  <c r="I27" i="509"/>
  <c r="J27" i="509"/>
  <c r="K27" i="509"/>
  <c r="L27" i="509"/>
  <c r="M27" i="509"/>
  <c r="N27" i="509"/>
  <c r="B27" i="509"/>
  <c r="G29" i="508" l="1"/>
  <c r="M29" i="508"/>
  <c r="N29" i="508"/>
  <c r="C28" i="508"/>
  <c r="D28" i="508"/>
  <c r="E28" i="508"/>
  <c r="F28" i="508"/>
  <c r="F29" i="508" s="1"/>
  <c r="G28" i="508"/>
  <c r="H28" i="508"/>
  <c r="I28" i="508"/>
  <c r="J28" i="508"/>
  <c r="K28" i="508"/>
  <c r="L28" i="508"/>
  <c r="L29" i="508" s="1"/>
  <c r="M28" i="508"/>
  <c r="N28" i="508"/>
  <c r="B28" i="508"/>
  <c r="C26" i="508"/>
  <c r="D26" i="508"/>
  <c r="E26" i="508"/>
  <c r="E29" i="508" s="1"/>
  <c r="F26" i="508"/>
  <c r="G26" i="508"/>
  <c r="H26" i="508"/>
  <c r="I26" i="508"/>
  <c r="J26" i="508"/>
  <c r="K26" i="508"/>
  <c r="K29" i="508" s="1"/>
  <c r="L26" i="508"/>
  <c r="M26" i="508"/>
  <c r="N26" i="508"/>
  <c r="B26" i="508"/>
  <c r="C25" i="508"/>
  <c r="D25" i="508"/>
  <c r="D29" i="508" s="1"/>
  <c r="E25" i="508"/>
  <c r="F25" i="508"/>
  <c r="G25" i="508"/>
  <c r="H25" i="508"/>
  <c r="I25" i="508"/>
  <c r="J25" i="508"/>
  <c r="J29" i="508" s="1"/>
  <c r="K25" i="508"/>
  <c r="L25" i="508"/>
  <c r="M25" i="508"/>
  <c r="N25" i="508"/>
  <c r="B25" i="508"/>
  <c r="C24" i="508"/>
  <c r="C29" i="508" s="1"/>
  <c r="D24" i="508"/>
  <c r="E24" i="508"/>
  <c r="F24" i="508"/>
  <c r="G24" i="508"/>
  <c r="H24" i="508"/>
  <c r="H29" i="508" s="1"/>
  <c r="I24" i="508"/>
  <c r="I29" i="508" s="1"/>
  <c r="J24" i="508"/>
  <c r="K24" i="508"/>
  <c r="L24" i="508"/>
  <c r="M24" i="508"/>
  <c r="N24" i="508"/>
  <c r="B24" i="508"/>
  <c r="B29" i="508" s="1"/>
  <c r="F49" i="507" l="1"/>
  <c r="G49" i="507"/>
  <c r="M49" i="507"/>
  <c r="N49" i="507"/>
  <c r="C48" i="507"/>
  <c r="D48" i="507"/>
  <c r="E48" i="507"/>
  <c r="F48" i="507"/>
  <c r="G48" i="507"/>
  <c r="H48" i="507"/>
  <c r="I48" i="507"/>
  <c r="J48" i="507"/>
  <c r="K48" i="507"/>
  <c r="L48" i="507"/>
  <c r="L49" i="507" s="1"/>
  <c r="M48" i="507"/>
  <c r="N48" i="507"/>
  <c r="B48" i="507"/>
  <c r="C47" i="507"/>
  <c r="D47" i="507"/>
  <c r="E47" i="507"/>
  <c r="E49" i="507" s="1"/>
  <c r="F47" i="507"/>
  <c r="G47" i="507"/>
  <c r="H47" i="507"/>
  <c r="I47" i="507"/>
  <c r="J47" i="507"/>
  <c r="K47" i="507"/>
  <c r="K49" i="507" s="1"/>
  <c r="L47" i="507"/>
  <c r="M47" i="507"/>
  <c r="N47" i="507"/>
  <c r="B47" i="507"/>
  <c r="C46" i="507"/>
  <c r="D46" i="507"/>
  <c r="D49" i="507" s="1"/>
  <c r="E46" i="507"/>
  <c r="F46" i="507"/>
  <c r="G46" i="507"/>
  <c r="H46" i="507"/>
  <c r="I46" i="507"/>
  <c r="J46" i="507"/>
  <c r="J49" i="507" s="1"/>
  <c r="K46" i="507"/>
  <c r="L46" i="507"/>
  <c r="M46" i="507"/>
  <c r="N46" i="507"/>
  <c r="B46" i="507"/>
  <c r="C45" i="507"/>
  <c r="C49" i="507" s="1"/>
  <c r="D45" i="507"/>
  <c r="E45" i="507"/>
  <c r="F45" i="507"/>
  <c r="G45" i="507"/>
  <c r="H45" i="507"/>
  <c r="I45" i="507"/>
  <c r="I49" i="507" s="1"/>
  <c r="J45" i="507"/>
  <c r="K45" i="507"/>
  <c r="L45" i="507"/>
  <c r="M45" i="507"/>
  <c r="N45" i="507"/>
  <c r="B45" i="507"/>
  <c r="B49" i="507" s="1"/>
  <c r="C44" i="507"/>
  <c r="D44" i="507"/>
  <c r="E44" i="507"/>
  <c r="F44" i="507"/>
  <c r="G44" i="507"/>
  <c r="H44" i="507"/>
  <c r="H49" i="507" s="1"/>
  <c r="I44" i="507"/>
  <c r="J44" i="507"/>
  <c r="K44" i="507"/>
  <c r="L44" i="507"/>
  <c r="M44" i="507"/>
  <c r="N44" i="507"/>
  <c r="B44" i="507"/>
  <c r="D57" i="505" l="1"/>
  <c r="I57" i="505"/>
  <c r="J57" i="505"/>
  <c r="N57" i="505"/>
  <c r="C56" i="505"/>
  <c r="D56" i="505"/>
  <c r="E56" i="505"/>
  <c r="F56" i="505"/>
  <c r="G56" i="505"/>
  <c r="H56" i="505"/>
  <c r="I56" i="505"/>
  <c r="J56" i="505"/>
  <c r="K56" i="505"/>
  <c r="L56" i="505"/>
  <c r="M56" i="505"/>
  <c r="N56" i="505"/>
  <c r="B56" i="505"/>
  <c r="C55" i="505"/>
  <c r="C57" i="505" s="1"/>
  <c r="D55" i="505"/>
  <c r="E55" i="505"/>
  <c r="F55" i="505"/>
  <c r="G55" i="505"/>
  <c r="H55" i="505"/>
  <c r="I55" i="505"/>
  <c r="J55" i="505"/>
  <c r="K55" i="505"/>
  <c r="L55" i="505"/>
  <c r="M55" i="505"/>
  <c r="N55" i="505"/>
  <c r="B55" i="505"/>
  <c r="B57" i="505" s="1"/>
  <c r="C54" i="505"/>
  <c r="D54" i="505"/>
  <c r="E54" i="505"/>
  <c r="F54" i="505"/>
  <c r="G54" i="505"/>
  <c r="H54" i="505"/>
  <c r="I54" i="505"/>
  <c r="J54" i="505"/>
  <c r="K54" i="505"/>
  <c r="L54" i="505"/>
  <c r="M54" i="505"/>
  <c r="N54" i="505"/>
  <c r="B54" i="505"/>
  <c r="C53" i="505"/>
  <c r="D53" i="505"/>
  <c r="E53" i="505"/>
  <c r="F53" i="505"/>
  <c r="G53" i="505"/>
  <c r="H53" i="505"/>
  <c r="I53" i="505"/>
  <c r="J53" i="505"/>
  <c r="K53" i="505"/>
  <c r="L53" i="505"/>
  <c r="M53" i="505"/>
  <c r="N53" i="505"/>
  <c r="B53" i="505"/>
  <c r="C52" i="505"/>
  <c r="D52" i="505"/>
  <c r="E52" i="505"/>
  <c r="E57" i="505" s="1"/>
  <c r="F52" i="505"/>
  <c r="F57" i="505" s="1"/>
  <c r="G52" i="505"/>
  <c r="G57" i="505" s="1"/>
  <c r="H52" i="505"/>
  <c r="H57" i="505" s="1"/>
  <c r="I52" i="505"/>
  <c r="J52" i="505"/>
  <c r="K52" i="505"/>
  <c r="K57" i="505" s="1"/>
  <c r="L52" i="505"/>
  <c r="L57" i="505" s="1"/>
  <c r="M52" i="505"/>
  <c r="M57" i="505" s="1"/>
  <c r="N52" i="505"/>
  <c r="B52" i="505"/>
  <c r="F25" i="504" l="1"/>
  <c r="G25" i="504"/>
  <c r="M25" i="504"/>
  <c r="N25" i="504"/>
  <c r="C24" i="504"/>
  <c r="D24" i="504"/>
  <c r="E24" i="504"/>
  <c r="F24" i="504"/>
  <c r="G24" i="504"/>
  <c r="H24" i="504"/>
  <c r="I24" i="504"/>
  <c r="J24" i="504"/>
  <c r="K24" i="504"/>
  <c r="L24" i="504"/>
  <c r="L25" i="504" s="1"/>
  <c r="M24" i="504"/>
  <c r="N24" i="504"/>
  <c r="B24" i="504"/>
  <c r="C22" i="504"/>
  <c r="D22" i="504"/>
  <c r="E22" i="504"/>
  <c r="E25" i="504" s="1"/>
  <c r="F22" i="504"/>
  <c r="G22" i="504"/>
  <c r="H22" i="504"/>
  <c r="I22" i="504"/>
  <c r="J22" i="504"/>
  <c r="K22" i="504"/>
  <c r="K25" i="504" s="1"/>
  <c r="L22" i="504"/>
  <c r="M22" i="504"/>
  <c r="N22" i="504"/>
  <c r="B22" i="504"/>
  <c r="C21" i="504"/>
  <c r="C25" i="504" s="1"/>
  <c r="D21" i="504"/>
  <c r="D25" i="504" s="1"/>
  <c r="E21" i="504"/>
  <c r="F21" i="504"/>
  <c r="G21" i="504"/>
  <c r="H21" i="504"/>
  <c r="H25" i="504" s="1"/>
  <c r="I21" i="504"/>
  <c r="I25" i="504" s="1"/>
  <c r="J21" i="504"/>
  <c r="J25" i="504" s="1"/>
  <c r="K21" i="504"/>
  <c r="L21" i="504"/>
  <c r="M21" i="504"/>
  <c r="N21" i="504"/>
  <c r="B21" i="504"/>
  <c r="B25" i="504" s="1"/>
  <c r="C20" i="504"/>
  <c r="D20" i="504"/>
  <c r="E20" i="504"/>
  <c r="F20" i="504"/>
  <c r="G20" i="504"/>
  <c r="H20" i="504"/>
  <c r="I20" i="504"/>
  <c r="J20" i="504"/>
  <c r="K20" i="504"/>
  <c r="L20" i="504"/>
  <c r="M20" i="504"/>
  <c r="N20" i="504"/>
  <c r="B20" i="504"/>
  <c r="F30" i="503" l="1"/>
  <c r="G30" i="503"/>
  <c r="M30" i="503"/>
  <c r="N30" i="503"/>
  <c r="C29" i="503"/>
  <c r="D29" i="503"/>
  <c r="E29" i="503"/>
  <c r="F29" i="503"/>
  <c r="G29" i="503"/>
  <c r="H29" i="503"/>
  <c r="I29" i="503"/>
  <c r="J29" i="503"/>
  <c r="K29" i="503"/>
  <c r="L29" i="503"/>
  <c r="L30" i="503" s="1"/>
  <c r="M29" i="503"/>
  <c r="N29" i="503"/>
  <c r="B29" i="503"/>
  <c r="C27" i="503"/>
  <c r="D27" i="503"/>
  <c r="E27" i="503"/>
  <c r="E30" i="503" s="1"/>
  <c r="F27" i="503"/>
  <c r="G27" i="503"/>
  <c r="H27" i="503"/>
  <c r="I27" i="503"/>
  <c r="J27" i="503"/>
  <c r="K27" i="503"/>
  <c r="K30" i="503" s="1"/>
  <c r="L27" i="503"/>
  <c r="M27" i="503"/>
  <c r="N27" i="503"/>
  <c r="B27" i="503"/>
  <c r="C26" i="503"/>
  <c r="C30" i="503" s="1"/>
  <c r="D26" i="503"/>
  <c r="D30" i="503" s="1"/>
  <c r="E26" i="503"/>
  <c r="F26" i="503"/>
  <c r="G26" i="503"/>
  <c r="H26" i="503"/>
  <c r="H30" i="503" s="1"/>
  <c r="I26" i="503"/>
  <c r="I30" i="503" s="1"/>
  <c r="J26" i="503"/>
  <c r="J30" i="503" s="1"/>
  <c r="K26" i="503"/>
  <c r="L26" i="503"/>
  <c r="M26" i="503"/>
  <c r="N26" i="503"/>
  <c r="B26" i="503"/>
  <c r="B30" i="503" s="1"/>
  <c r="C25" i="503"/>
  <c r="D25" i="503"/>
  <c r="E25" i="503"/>
  <c r="F25" i="503"/>
  <c r="G25" i="503"/>
  <c r="H25" i="503"/>
  <c r="I25" i="503"/>
  <c r="J25" i="503"/>
  <c r="K25" i="503"/>
  <c r="L25" i="503"/>
  <c r="M25" i="503"/>
  <c r="N25" i="503"/>
  <c r="B25" i="503"/>
  <c r="F41" i="502" l="1"/>
  <c r="L41" i="502"/>
  <c r="N41" i="502"/>
  <c r="C40" i="502"/>
  <c r="D40" i="502"/>
  <c r="E40" i="502"/>
  <c r="E41" i="502" s="1"/>
  <c r="F40" i="502"/>
  <c r="G40" i="502"/>
  <c r="H40" i="502"/>
  <c r="I40" i="502"/>
  <c r="J40" i="502"/>
  <c r="K40" i="502"/>
  <c r="K41" i="502" s="1"/>
  <c r="L40" i="502"/>
  <c r="M40" i="502"/>
  <c r="N40" i="502"/>
  <c r="B40" i="502"/>
  <c r="C39" i="502"/>
  <c r="D39" i="502"/>
  <c r="D41" i="502" s="1"/>
  <c r="E39" i="502"/>
  <c r="F39" i="502"/>
  <c r="G39" i="502"/>
  <c r="H39" i="502"/>
  <c r="I39" i="502"/>
  <c r="I41" i="502" s="1"/>
  <c r="J39" i="502"/>
  <c r="J41" i="502" s="1"/>
  <c r="K39" i="502"/>
  <c r="L39" i="502"/>
  <c r="M39" i="502"/>
  <c r="N39" i="502"/>
  <c r="B39" i="502"/>
  <c r="C38" i="502"/>
  <c r="C41" i="502" s="1"/>
  <c r="D38" i="502"/>
  <c r="E38" i="502"/>
  <c r="F38" i="502"/>
  <c r="G38" i="502"/>
  <c r="H38" i="502"/>
  <c r="I38" i="502"/>
  <c r="J38" i="502"/>
  <c r="K38" i="502"/>
  <c r="L38" i="502"/>
  <c r="M38" i="502"/>
  <c r="N38" i="502"/>
  <c r="B38" i="502"/>
  <c r="B41" i="502" s="1"/>
  <c r="C37" i="502"/>
  <c r="D37" i="502"/>
  <c r="E37" i="502"/>
  <c r="F37" i="502"/>
  <c r="G37" i="502"/>
  <c r="H37" i="502"/>
  <c r="I37" i="502"/>
  <c r="J37" i="502"/>
  <c r="K37" i="502"/>
  <c r="L37" i="502"/>
  <c r="M37" i="502"/>
  <c r="N37" i="502"/>
  <c r="B37" i="502"/>
  <c r="C36" i="502"/>
  <c r="D36" i="502"/>
  <c r="E36" i="502"/>
  <c r="F36" i="502"/>
  <c r="G36" i="502"/>
  <c r="G41" i="502" s="1"/>
  <c r="H36" i="502"/>
  <c r="H41" i="502" s="1"/>
  <c r="I36" i="502"/>
  <c r="J36" i="502"/>
  <c r="K36" i="502"/>
  <c r="L36" i="502"/>
  <c r="M36" i="502"/>
  <c r="M41" i="502" s="1"/>
  <c r="N36" i="502"/>
  <c r="B36" i="502"/>
  <c r="F32" i="501" l="1"/>
  <c r="G32" i="501"/>
  <c r="M32" i="501"/>
  <c r="N32" i="501"/>
  <c r="C31" i="501"/>
  <c r="D31" i="501"/>
  <c r="E31" i="501"/>
  <c r="F31" i="501"/>
  <c r="G31" i="501"/>
  <c r="H31" i="501"/>
  <c r="I31" i="501"/>
  <c r="J31" i="501"/>
  <c r="K31" i="501"/>
  <c r="L31" i="501"/>
  <c r="L32" i="501" s="1"/>
  <c r="M31" i="501"/>
  <c r="N31" i="501"/>
  <c r="B31" i="501"/>
  <c r="C30" i="501"/>
  <c r="D30" i="501"/>
  <c r="E30" i="501"/>
  <c r="E32" i="501" s="1"/>
  <c r="F30" i="501"/>
  <c r="G30" i="501"/>
  <c r="H30" i="501"/>
  <c r="I30" i="501"/>
  <c r="J30" i="501"/>
  <c r="K30" i="501"/>
  <c r="K32" i="501" s="1"/>
  <c r="L30" i="501"/>
  <c r="M30" i="501"/>
  <c r="N30" i="501"/>
  <c r="B30" i="501"/>
  <c r="C29" i="501"/>
  <c r="D29" i="501"/>
  <c r="D32" i="501" s="1"/>
  <c r="E29" i="501"/>
  <c r="F29" i="501"/>
  <c r="G29" i="501"/>
  <c r="H29" i="501"/>
  <c r="I29" i="501"/>
  <c r="J29" i="501"/>
  <c r="J32" i="501" s="1"/>
  <c r="K29" i="501"/>
  <c r="L29" i="501"/>
  <c r="M29" i="501"/>
  <c r="N29" i="501"/>
  <c r="B29" i="501"/>
  <c r="C28" i="501"/>
  <c r="C32" i="501" s="1"/>
  <c r="D28" i="501"/>
  <c r="E28" i="501"/>
  <c r="F28" i="501"/>
  <c r="G28" i="501"/>
  <c r="H28" i="501"/>
  <c r="H32" i="501" s="1"/>
  <c r="I28" i="501"/>
  <c r="I32" i="501" s="1"/>
  <c r="J28" i="501"/>
  <c r="K28" i="501"/>
  <c r="L28" i="501"/>
  <c r="M28" i="501"/>
  <c r="N28" i="501"/>
  <c r="B28" i="501"/>
  <c r="B32" i="501" s="1"/>
  <c r="C27" i="501"/>
  <c r="D27" i="501"/>
  <c r="E27" i="501"/>
  <c r="F27" i="501"/>
  <c r="G27" i="501"/>
  <c r="H27" i="501"/>
  <c r="I27" i="501"/>
  <c r="J27" i="501"/>
  <c r="K27" i="501"/>
  <c r="L27" i="501"/>
  <c r="M27" i="501"/>
  <c r="N27" i="501"/>
  <c r="B27" i="501"/>
  <c r="G51" i="499" l="1"/>
  <c r="M51" i="499"/>
  <c r="N51" i="499"/>
  <c r="C50" i="499"/>
  <c r="D50" i="499"/>
  <c r="E50" i="499"/>
  <c r="F50" i="499"/>
  <c r="F51" i="499" s="1"/>
  <c r="G50" i="499"/>
  <c r="H50" i="499"/>
  <c r="I50" i="499"/>
  <c r="J50" i="499"/>
  <c r="K50" i="499"/>
  <c r="L50" i="499"/>
  <c r="L51" i="499" s="1"/>
  <c r="M50" i="499"/>
  <c r="N50" i="499"/>
  <c r="B50" i="499"/>
  <c r="C49" i="499"/>
  <c r="D49" i="499"/>
  <c r="E49" i="499"/>
  <c r="E51" i="499" s="1"/>
  <c r="F49" i="499"/>
  <c r="G49" i="499"/>
  <c r="H49" i="499"/>
  <c r="I49" i="499"/>
  <c r="J49" i="499"/>
  <c r="K49" i="499"/>
  <c r="K51" i="499" s="1"/>
  <c r="L49" i="499"/>
  <c r="M49" i="499"/>
  <c r="N49" i="499"/>
  <c r="B49" i="499"/>
  <c r="C48" i="499"/>
  <c r="D48" i="499"/>
  <c r="D51" i="499" s="1"/>
  <c r="E48" i="499"/>
  <c r="F48" i="499"/>
  <c r="G48" i="499"/>
  <c r="H48" i="499"/>
  <c r="I48" i="499"/>
  <c r="J48" i="499"/>
  <c r="J51" i="499" s="1"/>
  <c r="K48" i="499"/>
  <c r="L48" i="499"/>
  <c r="M48" i="499"/>
  <c r="N48" i="499"/>
  <c r="B48" i="499"/>
  <c r="C47" i="499"/>
  <c r="C51" i="499" s="1"/>
  <c r="D47" i="499"/>
  <c r="E47" i="499"/>
  <c r="F47" i="499"/>
  <c r="G47" i="499"/>
  <c r="H47" i="499"/>
  <c r="I47" i="499"/>
  <c r="I51" i="499" s="1"/>
  <c r="J47" i="499"/>
  <c r="K47" i="499"/>
  <c r="L47" i="499"/>
  <c r="M47" i="499"/>
  <c r="N47" i="499"/>
  <c r="B47" i="499"/>
  <c r="B51" i="499" s="1"/>
  <c r="C46" i="499"/>
  <c r="D46" i="499"/>
  <c r="E46" i="499"/>
  <c r="F46" i="499"/>
  <c r="G46" i="499"/>
  <c r="H46" i="499"/>
  <c r="H51" i="499" s="1"/>
  <c r="I46" i="499"/>
  <c r="J46" i="499"/>
  <c r="K46" i="499"/>
  <c r="L46" i="499"/>
  <c r="M46" i="499"/>
  <c r="N46" i="499"/>
  <c r="B46" i="499"/>
  <c r="G50" i="498"/>
  <c r="M50" i="498"/>
  <c r="N50" i="498"/>
  <c r="C49" i="498"/>
  <c r="D49" i="498"/>
  <c r="E49" i="498"/>
  <c r="F49" i="498"/>
  <c r="F50" i="498" s="1"/>
  <c r="G49" i="498"/>
  <c r="H49" i="498"/>
  <c r="I49" i="498"/>
  <c r="J49" i="498"/>
  <c r="K49" i="498"/>
  <c r="L49" i="498"/>
  <c r="L50" i="498" s="1"/>
  <c r="M49" i="498"/>
  <c r="N49" i="498"/>
  <c r="B49" i="498"/>
  <c r="C47" i="498"/>
  <c r="D47" i="498"/>
  <c r="E47" i="498"/>
  <c r="E50" i="498" s="1"/>
  <c r="F47" i="498"/>
  <c r="G47" i="498"/>
  <c r="H47" i="498"/>
  <c r="I47" i="498"/>
  <c r="J47" i="498"/>
  <c r="K47" i="498"/>
  <c r="K50" i="498" s="1"/>
  <c r="L47" i="498"/>
  <c r="M47" i="498"/>
  <c r="N47" i="498"/>
  <c r="B47" i="498"/>
  <c r="C46" i="498"/>
  <c r="C50" i="498" s="1"/>
  <c r="D46" i="498"/>
  <c r="D50" i="498" s="1"/>
  <c r="E46" i="498"/>
  <c r="F46" i="498"/>
  <c r="G46" i="498"/>
  <c r="H46" i="498"/>
  <c r="H50" i="498" s="1"/>
  <c r="I46" i="498"/>
  <c r="I50" i="498" s="1"/>
  <c r="J46" i="498"/>
  <c r="J50" i="498" s="1"/>
  <c r="K46" i="498"/>
  <c r="L46" i="498"/>
  <c r="M46" i="498"/>
  <c r="N46" i="498"/>
  <c r="B46" i="498"/>
  <c r="B50" i="498" s="1"/>
  <c r="C45" i="498"/>
  <c r="D45" i="498"/>
  <c r="E45" i="498"/>
  <c r="F45" i="498"/>
  <c r="G45" i="498"/>
  <c r="H45" i="498"/>
  <c r="I45" i="498"/>
  <c r="J45" i="498"/>
  <c r="K45" i="498"/>
  <c r="L45" i="498"/>
  <c r="M45" i="498"/>
  <c r="N45" i="498"/>
  <c r="B45" i="498"/>
  <c r="G50" i="497" l="1"/>
  <c r="M50" i="497"/>
  <c r="N50" i="497"/>
  <c r="C49" i="497"/>
  <c r="D49" i="497"/>
  <c r="E49" i="497"/>
  <c r="F49" i="497"/>
  <c r="F50" i="497" s="1"/>
  <c r="G49" i="497"/>
  <c r="H49" i="497"/>
  <c r="I49" i="497"/>
  <c r="J49" i="497"/>
  <c r="K49" i="497"/>
  <c r="L49" i="497"/>
  <c r="L50" i="497" s="1"/>
  <c r="M49" i="497"/>
  <c r="N49" i="497"/>
  <c r="B49" i="497"/>
  <c r="C47" i="497"/>
  <c r="D47" i="497"/>
  <c r="E47" i="497"/>
  <c r="E50" i="497" s="1"/>
  <c r="F47" i="497"/>
  <c r="G47" i="497"/>
  <c r="H47" i="497"/>
  <c r="I47" i="497"/>
  <c r="J47" i="497"/>
  <c r="K47" i="497"/>
  <c r="K50" i="497" s="1"/>
  <c r="L47" i="497"/>
  <c r="M47" i="497"/>
  <c r="N47" i="497"/>
  <c r="B47" i="497"/>
  <c r="C46" i="497"/>
  <c r="C50" i="497" s="1"/>
  <c r="D46" i="497"/>
  <c r="D50" i="497" s="1"/>
  <c r="E46" i="497"/>
  <c r="F46" i="497"/>
  <c r="G46" i="497"/>
  <c r="H46" i="497"/>
  <c r="H50" i="497" s="1"/>
  <c r="I46" i="497"/>
  <c r="I50" i="497" s="1"/>
  <c r="J46" i="497"/>
  <c r="J50" i="497" s="1"/>
  <c r="K46" i="497"/>
  <c r="L46" i="497"/>
  <c r="M46" i="497"/>
  <c r="N46" i="497"/>
  <c r="B46" i="497"/>
  <c r="B50" i="497" s="1"/>
  <c r="C45" i="497"/>
  <c r="D45" i="497"/>
  <c r="E45" i="497"/>
  <c r="F45" i="497"/>
  <c r="G45" i="497"/>
  <c r="H45" i="497"/>
  <c r="I45" i="497"/>
  <c r="J45" i="497"/>
  <c r="K45" i="497"/>
  <c r="L45" i="497"/>
  <c r="M45" i="497"/>
  <c r="N45" i="497"/>
  <c r="B45" i="497"/>
  <c r="F45" i="496" l="1"/>
  <c r="L45" i="496"/>
  <c r="N45" i="496"/>
  <c r="C44" i="496"/>
  <c r="D44" i="496"/>
  <c r="E44" i="496"/>
  <c r="E45" i="496" s="1"/>
  <c r="F44" i="496"/>
  <c r="G44" i="496"/>
  <c r="H44" i="496"/>
  <c r="I44" i="496"/>
  <c r="J44" i="496"/>
  <c r="K44" i="496"/>
  <c r="K45" i="496" s="1"/>
  <c r="L44" i="496"/>
  <c r="M44" i="496"/>
  <c r="N44" i="496"/>
  <c r="B44" i="496"/>
  <c r="C43" i="496"/>
  <c r="D43" i="496"/>
  <c r="D45" i="496" s="1"/>
  <c r="E43" i="496"/>
  <c r="F43" i="496"/>
  <c r="G43" i="496"/>
  <c r="H43" i="496"/>
  <c r="I43" i="496"/>
  <c r="J43" i="496"/>
  <c r="J45" i="496" s="1"/>
  <c r="K43" i="496"/>
  <c r="L43" i="496"/>
  <c r="M43" i="496"/>
  <c r="N43" i="496"/>
  <c r="B43" i="496"/>
  <c r="C42" i="496"/>
  <c r="C45" i="496" s="1"/>
  <c r="D42" i="496"/>
  <c r="E42" i="496"/>
  <c r="F42" i="496"/>
  <c r="G42" i="496"/>
  <c r="H42" i="496"/>
  <c r="I42" i="496"/>
  <c r="I45" i="496" s="1"/>
  <c r="J42" i="496"/>
  <c r="K42" i="496"/>
  <c r="L42" i="496"/>
  <c r="M42" i="496"/>
  <c r="N42" i="496"/>
  <c r="B42" i="496"/>
  <c r="B45" i="496" s="1"/>
  <c r="C41" i="496"/>
  <c r="D41" i="496"/>
  <c r="E41" i="496"/>
  <c r="F41" i="496"/>
  <c r="G41" i="496"/>
  <c r="H41" i="496"/>
  <c r="H45" i="496" s="1"/>
  <c r="I41" i="496"/>
  <c r="J41" i="496"/>
  <c r="K41" i="496"/>
  <c r="L41" i="496"/>
  <c r="M41" i="496"/>
  <c r="N41" i="496"/>
  <c r="B41" i="496"/>
  <c r="C40" i="496"/>
  <c r="D40" i="496"/>
  <c r="E40" i="496"/>
  <c r="F40" i="496"/>
  <c r="G40" i="496"/>
  <c r="G45" i="496" s="1"/>
  <c r="H40" i="496"/>
  <c r="I40" i="496"/>
  <c r="J40" i="496"/>
  <c r="K40" i="496"/>
  <c r="L40" i="496"/>
  <c r="M40" i="496"/>
  <c r="M45" i="496" s="1"/>
  <c r="N40" i="496"/>
  <c r="B40" i="496"/>
  <c r="N45" i="495"/>
  <c r="C44" i="495"/>
  <c r="D44" i="495"/>
  <c r="E44" i="495"/>
  <c r="F44" i="495"/>
  <c r="G44" i="495"/>
  <c r="H44" i="495"/>
  <c r="I44" i="495"/>
  <c r="J44" i="495"/>
  <c r="K44" i="495"/>
  <c r="L44" i="495"/>
  <c r="M44" i="495"/>
  <c r="N44" i="495"/>
  <c r="B44" i="495"/>
  <c r="C43" i="495"/>
  <c r="D43" i="495"/>
  <c r="E43" i="495"/>
  <c r="F43" i="495"/>
  <c r="G43" i="495"/>
  <c r="H43" i="495"/>
  <c r="I43" i="495"/>
  <c r="J43" i="495"/>
  <c r="K43" i="495"/>
  <c r="L43" i="495"/>
  <c r="M43" i="495"/>
  <c r="N43" i="495"/>
  <c r="B43" i="495"/>
  <c r="C42" i="495"/>
  <c r="D42" i="495"/>
  <c r="E42" i="495"/>
  <c r="F42" i="495"/>
  <c r="G42" i="495"/>
  <c r="H42" i="495"/>
  <c r="I42" i="495"/>
  <c r="J42" i="495"/>
  <c r="K42" i="495"/>
  <c r="L42" i="495"/>
  <c r="M42" i="495"/>
  <c r="N42" i="495"/>
  <c r="B42" i="495"/>
  <c r="C41" i="495"/>
  <c r="D41" i="495"/>
  <c r="E41" i="495"/>
  <c r="F41" i="495"/>
  <c r="G41" i="495"/>
  <c r="H41" i="495"/>
  <c r="I41" i="495"/>
  <c r="J41" i="495"/>
  <c r="K41" i="495"/>
  <c r="L41" i="495"/>
  <c r="M41" i="495"/>
  <c r="N41" i="495"/>
  <c r="B41" i="495"/>
  <c r="C40" i="495"/>
  <c r="D40" i="495"/>
  <c r="E40" i="495"/>
  <c r="F40" i="495"/>
  <c r="G40" i="495"/>
  <c r="H40" i="495"/>
  <c r="I40" i="495"/>
  <c r="J40" i="495"/>
  <c r="K40" i="495"/>
  <c r="L40" i="495"/>
  <c r="M40" i="495"/>
  <c r="N40" i="495"/>
  <c r="B40" i="495"/>
  <c r="M45" i="495" l="1"/>
  <c r="G45" i="495"/>
  <c r="H45" i="495"/>
  <c r="B45" i="495"/>
  <c r="I45" i="495"/>
  <c r="C45" i="495"/>
  <c r="J45" i="495"/>
  <c r="K45" i="495"/>
  <c r="D45" i="495"/>
  <c r="E45" i="495"/>
  <c r="L45" i="495"/>
  <c r="F45" i="495"/>
</calcChain>
</file>

<file path=xl/sharedStrings.xml><?xml version="1.0" encoding="utf-8"?>
<sst xmlns="http://schemas.openxmlformats.org/spreadsheetml/2006/main" count="16636" uniqueCount="264">
  <si>
    <t>Total</t>
  </si>
  <si>
    <t>POR ESPECIE Y MES</t>
  </si>
  <si>
    <t>(En toneladas)</t>
  </si>
  <si>
    <t>ESPECIE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</si>
  <si>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</si>
  <si>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</si>
  <si>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</si>
  <si>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</si>
  <si>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</si>
  <si>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</si>
  <si>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</si>
  <si>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</si>
  <si>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</si>
  <si>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</si>
  <si>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</si>
  <si>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</si>
  <si>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 ALGAS</t>
  </si>
  <si>
    <t>TOTAL PECES</t>
  </si>
  <si>
    <t>TOTAL MOLUSCOS</t>
  </si>
  <si>
    <t>TOTAL CRUSTACEOS</t>
  </si>
  <si>
    <t>TOTAL OTRAS ESPECIES</t>
  </si>
  <si>
    <t>TOTAL GENERAL</t>
  </si>
  <si>
    <t xml:space="preserve">POR ESPECIE Y MES </t>
  </si>
  <si>
    <t xml:space="preserve">ESPECIE </t>
  </si>
  <si>
    <t>(en toneladas)</t>
  </si>
  <si>
    <t>HUIRO NEGRO O CHASCON</t>
  </si>
  <si>
    <t>HUIRO PALO</t>
  </si>
  <si>
    <t>ANCHOVETA</t>
  </si>
  <si>
    <t>AZULEJO</t>
  </si>
  <si>
    <t>BACALADILLO O MOTE</t>
  </si>
  <si>
    <t>BACALAO DE PROFUNDIDAD</t>
  </si>
  <si>
    <t>BLANQUILLO</t>
  </si>
  <si>
    <t>BONITO</t>
  </si>
  <si>
    <t>BRECA O BILAGAY</t>
  </si>
  <si>
    <t>CABALLA</t>
  </si>
  <si>
    <t>CABINZA</t>
  </si>
  <si>
    <t>CABRILLA COMUN</t>
  </si>
  <si>
    <t>CABRILLA ESPAÑOLA</t>
  </si>
  <si>
    <t>COJINOBA DEL NORTE / PIAFRI</t>
  </si>
  <si>
    <t>CONGRIO COLORADO</t>
  </si>
  <si>
    <t>CONGRIO NEGRO</t>
  </si>
  <si>
    <t>CORVINA</t>
  </si>
  <si>
    <t>DORADO DE ALTURA / MAHI MAHI</t>
  </si>
  <si>
    <t>JUREL</t>
  </si>
  <si>
    <t>LENGUADO</t>
  </si>
  <si>
    <t>LENGUADO DE OJOS CHICOS</t>
  </si>
  <si>
    <t>LISA</t>
  </si>
  <si>
    <t>MACHUELO O TRITRE</t>
  </si>
  <si>
    <t>PAMPANITO</t>
  </si>
  <si>
    <t>PEJEGALLO</t>
  </si>
  <si>
    <t>PEJERREY DE MAR</t>
  </si>
  <si>
    <t>PICHIBUENO</t>
  </si>
  <si>
    <t>ROLLIZO</t>
  </si>
  <si>
    <t>RONCACHO, POCHA O CORVINILLA</t>
  </si>
  <si>
    <t>SARGO</t>
  </si>
  <si>
    <t>TIBURON O MARRAJO DENTUDO</t>
  </si>
  <si>
    <t>TOLLO</t>
  </si>
  <si>
    <t>VIDRIOLA, PALOMETA, DORADO O TOREMO</t>
  </si>
  <si>
    <t>VIEJA O MULATA</t>
  </si>
  <si>
    <t>ALMEJA</t>
  </si>
  <si>
    <t>CARACOL LOCATE</t>
  </si>
  <si>
    <t>CHOLGA</t>
  </si>
  <si>
    <t>CHORO</t>
  </si>
  <si>
    <t>CULENGUE</t>
  </si>
  <si>
    <t>LAPA NEGRA</t>
  </si>
  <si>
    <t>PULPO DEL NORTE</t>
  </si>
  <si>
    <t>JAIBA MARMOLA</t>
  </si>
  <si>
    <t>JAIBA MORA</t>
  </si>
  <si>
    <t>JAIBA PELUDA O PACHONA</t>
  </si>
  <si>
    <t>ERIZO</t>
  </si>
  <si>
    <t>MEDUSA</t>
  </si>
  <si>
    <t>PIURE</t>
  </si>
  <si>
    <t>CHICOREA DE MAR</t>
  </si>
  <si>
    <t>HAEMATOCOCCUS</t>
  </si>
  <si>
    <t>HUIRO</t>
  </si>
  <si>
    <t>LUCHE</t>
  </si>
  <si>
    <t>SPIRULINA</t>
  </si>
  <si>
    <t>AGUJILLA</t>
  </si>
  <si>
    <t>ALBACORA O PEZ ESPADA / IVI HEHEU</t>
  </si>
  <si>
    <t>ATUN ALETA AMARILLA / KAHI AVE AVE</t>
  </si>
  <si>
    <t>ATUN CHAUCHERA</t>
  </si>
  <si>
    <t>BARRILETE NEGRO, MELVA O BOTELLITA</t>
  </si>
  <si>
    <t>MARLIN</t>
  </si>
  <si>
    <t>MARLIN RAYADO</t>
  </si>
  <si>
    <t>PEJESAPO</t>
  </si>
  <si>
    <t>PEJEZORRO</t>
  </si>
  <si>
    <t>PEZ SOL</t>
  </si>
  <si>
    <t>SARDINA ESPAÑOLA</t>
  </si>
  <si>
    <t>TIBURON SARDINERO</t>
  </si>
  <si>
    <t>LAPA REINA</t>
  </si>
  <si>
    <t>LAPA ROSADA</t>
  </si>
  <si>
    <t>LOCO</t>
  </si>
  <si>
    <t>OSTRA DEL PACIFICO</t>
  </si>
  <si>
    <t>PELILLO</t>
  </si>
  <si>
    <t>CHANCHARRO</t>
  </si>
  <si>
    <t>SARDINA COMUN</t>
  </si>
  <si>
    <t>CARACOL RUBIO</t>
  </si>
  <si>
    <t>JIBIA O CALAMAR ROJO</t>
  </si>
  <si>
    <t>MACHA</t>
  </si>
  <si>
    <t>NAVAJUELA</t>
  </si>
  <si>
    <t>OSTION DEL NORTE</t>
  </si>
  <si>
    <t>TUMBAO</t>
  </si>
  <si>
    <t>JAIBA LIMON</t>
  </si>
  <si>
    <t>JAIBA REINA</t>
  </si>
  <si>
    <t>JAIBA REMADORA</t>
  </si>
  <si>
    <t>PICOROCO</t>
  </si>
  <si>
    <t>LIQUEN GOMOSO</t>
  </si>
  <si>
    <t>ATUN ALETA LARGA</t>
  </si>
  <si>
    <t>LENGUADO DE OJOS GRANDES</t>
  </si>
  <si>
    <t>MERLUZA COMUN</t>
  </si>
  <si>
    <t>SIERRA</t>
  </si>
  <si>
    <t>ABALON JAPONES</t>
  </si>
  <si>
    <t>ABALON ROJO</t>
  </si>
  <si>
    <t>CARACOL TEGULA</t>
  </si>
  <si>
    <t>CHOCHA</t>
  </si>
  <si>
    <t>LAPA PICTA</t>
  </si>
  <si>
    <t>TACA</t>
  </si>
  <si>
    <t>CAMARON NAILON</t>
  </si>
  <si>
    <t>JAIBA PANCORA</t>
  </si>
  <si>
    <t>LANGOSTINO AMARILLO</t>
  </si>
  <si>
    <t>LANGOSTINO COLORADO</t>
  </si>
  <si>
    <t>CHASCA</t>
  </si>
  <si>
    <t>COCHAYUYO</t>
  </si>
  <si>
    <t>LECHUGUILLA</t>
  </si>
  <si>
    <t>LUGA CUCHARA O CORTA</t>
  </si>
  <si>
    <t>ATUN OJOS GRANDES / KAHI MATA TATA</t>
  </si>
  <si>
    <t>CANQUE</t>
  </si>
  <si>
    <t>CONGRIO DORADO</t>
  </si>
  <si>
    <t>REINETA</t>
  </si>
  <si>
    <t>CARACOL PALO PALO</t>
  </si>
  <si>
    <t>HUEPO O NAVAJA DE MAR</t>
  </si>
  <si>
    <t>OSTION DEL SUR</t>
  </si>
  <si>
    <t>TAQUILLA</t>
  </si>
  <si>
    <t>CAMARON DE ROCA</t>
  </si>
  <si>
    <t>GAMBA</t>
  </si>
  <si>
    <t>BACALAO DE J.FERNANDEZ / KOPUKU HAHA ROA</t>
  </si>
  <si>
    <t>BESUGO</t>
  </si>
  <si>
    <t>BRECA DE JUAN FERNANDEZ</t>
  </si>
  <si>
    <t>COJINOBA DEL SUR O AZUL</t>
  </si>
  <si>
    <t>JUREL DE JUAN FERNANDEZ</t>
  </si>
  <si>
    <t>MORENA DE JUAN FERNANDEZ / KOREHA HA OKO</t>
  </si>
  <si>
    <t>RAYA ESPINOSA</t>
  </si>
  <si>
    <t>RAYA VOLANTIN</t>
  </si>
  <si>
    <t>ROBALO</t>
  </si>
  <si>
    <t>CARACOL TRUMULCO</t>
  </si>
  <si>
    <t>PULPO DE JUAN FERNANDEZ</t>
  </si>
  <si>
    <t>CANGREJO DORADO DE J. FERNANDEZ</t>
  </si>
  <si>
    <t>JAIBA PACO</t>
  </si>
  <si>
    <t>JAIBA PANCHOTE O CANGREJO</t>
  </si>
  <si>
    <t>JAIBA PATUDA</t>
  </si>
  <si>
    <t>LANGOSTA DE J.FERNANDEZ</t>
  </si>
  <si>
    <t>PEPINO DE MAR</t>
  </si>
  <si>
    <t>LUGA NEGRA O CRESPA</t>
  </si>
  <si>
    <t>TRUCHA ARCOIRIS</t>
  </si>
  <si>
    <t>COJINOBA MOTEADA</t>
  </si>
  <si>
    <t>ESTURION OSETRA</t>
  </si>
  <si>
    <t>LUGA-ROJA</t>
  </si>
  <si>
    <t>CHANCHITO</t>
  </si>
  <si>
    <t>MERLUZA DE COLA</t>
  </si>
  <si>
    <t>MERLUZA DEL SUR O AUSTRAL</t>
  </si>
  <si>
    <t>SALMON DEL ATLANTICO</t>
  </si>
  <si>
    <t>TIBURON FUME, GRIS O GATA DE MAR</t>
  </si>
  <si>
    <t>SALMON PLATEADO O COHO</t>
  </si>
  <si>
    <t>SALMON REY</t>
  </si>
  <si>
    <t>OSTRA CHILENA</t>
  </si>
  <si>
    <t>MERLUZA DE TRES ALETAS</t>
  </si>
  <si>
    <t>CENTOLLA</t>
  </si>
  <si>
    <t>SARDINA AUSTRAL</t>
  </si>
  <si>
    <t>JULIANA O TAWERA</t>
  </si>
  <si>
    <t>PULPO DEL SUR</t>
  </si>
  <si>
    <t>CENTOLLON</t>
  </si>
  <si>
    <t>BAGRE</t>
  </si>
  <si>
    <t>XV REGIÓN, DESEMBARQUE TOTAL AÑO 2022</t>
  </si>
  <si>
    <t>I REGIÓN, DESEMBARQUE TOTAL AÑO 2022</t>
  </si>
  <si>
    <t>I REGIÓN, IQUIQUE, DESEMBARQUE TOTAL AÑO 2022</t>
  </si>
  <si>
    <t>JUREL FINO</t>
  </si>
  <si>
    <t>II REGIÓN, DESEMBARQUE TOTAL AÑO 2022</t>
  </si>
  <si>
    <t>II REGIÓN, ANTOFAGASTA, DESEMBARQUE TOTAL AÑO 2022</t>
  </si>
  <si>
    <t>II REGIÓN, MEJILLONES, DESEMBARQUE TOTAL AÑO 2022</t>
  </si>
  <si>
    <t>II REGIÓN, TALTAL, DESEMBARQUE TOTAL AÑO 2022</t>
  </si>
  <si>
    <t>II REGIÓN, TOCOPILLA, DESEMBARQUE TOTAL AÑO 2022</t>
  </si>
  <si>
    <t>III REGIÓN, DESEMBARQUE TOTAL AÑO 2022</t>
  </si>
  <si>
    <t>III REGIÓN, CALDERA, DESEMBARQUE TOTAL AÑO 2022</t>
  </si>
  <si>
    <t>III REGIÓN, CHAÑARAL, DESEMBARQUE TOTAL AÑO 2022</t>
  </si>
  <si>
    <t>III REGIÓN, HUASCO, DESEMBARQUE TOTAL AÑO 2022</t>
  </si>
  <si>
    <t>IV REGIÓN, DESEMBARQUE TOTAL AÑO 2022</t>
  </si>
  <si>
    <t>IV REGIÓN, COQUIMBO, DESEMBARQUE TOTAL AÑO 2022</t>
  </si>
  <si>
    <t>IV REGIÓN, LOS VILOS, DESEMBARQUE TOTAL AÑO 2022</t>
  </si>
  <si>
    <t>IV REGIÓN, TONGOY, DESEMBARQUE TOTAL AÑO 2022</t>
  </si>
  <si>
    <t>NANUE, NANUE PARA, PISI O PUA</t>
  </si>
  <si>
    <t>CHITON O APRETADOR</t>
  </si>
  <si>
    <t>PIPI KAPE / CARACOL CAFE</t>
  </si>
  <si>
    <t>PIPI URI URI / CARACOL NEGRO</t>
  </si>
  <si>
    <t>PURE KAPE/ CARACOL PURE CAFE</t>
  </si>
  <si>
    <t>PURE URI URI / CARACOL PURE NEGRO</t>
  </si>
  <si>
    <t>ACTINIA / TAKATORE</t>
  </si>
  <si>
    <t>V REGIÓN, DESEMBARQUE TOTAL AÑO 2022</t>
  </si>
  <si>
    <t>V REGIÓN, QUINTERO, DESEMBARQUE TOTAL AÑO 2022</t>
  </si>
  <si>
    <t>V REGIÓN, SAN ANTONIO, DESEMBARQUE TOTAL AÑO 2022</t>
  </si>
  <si>
    <t>V REGIÓN, VALPARAÍSO, DESEMBARQUE TOTAL AÑO 2022</t>
  </si>
  <si>
    <t>V REGIÓN, LANCHAS TRANSPORTADORAS, DESEMBARQUE TOTAL AÑO 2022</t>
  </si>
  <si>
    <t>PULGA SALTARINA O GAMBITA</t>
  </si>
  <si>
    <t>VI REGIÓN, DESEMBARQUE TOTAL AÑO 2022</t>
  </si>
  <si>
    <t>VI REGIÓN, PICHILEMU, DESEMBARQUE  TOTAL AÑO 2022</t>
  </si>
  <si>
    <t>VII REGIÓN, DESEMBARQUE TOTAL AÑO 2022</t>
  </si>
  <si>
    <t>VII REGIÓN, CONSTITUCIÓN, DESEMBARQUE TOTAL AÑO 2022</t>
  </si>
  <si>
    <t>VII REGIÓN, ILOCA, DESEMBARQUE TOTAL AÑO 2022</t>
  </si>
  <si>
    <t>VII REGIÓN, PELLUHUE, DESEMBARQUE TOTAL AÑO 2022</t>
  </si>
  <si>
    <t>XVI REGIÓN, DESEMBARQUE TOTAL AÑO 2022</t>
  </si>
  <si>
    <t>XVI REGIÓN, COBQUECURA, DESEMBARQUE TOTAL AÑO 2022</t>
  </si>
  <si>
    <t>HUAIQUIL O CORVINILLA</t>
  </si>
  <si>
    <t>TIBURON NARIGON GRIS</t>
  </si>
  <si>
    <t>CARACOL TROPHON</t>
  </si>
  <si>
    <t>CHORITO O MEJILLON</t>
  </si>
  <si>
    <t>VIII REGIÓN, DESEMBARQUE TOTAL AÑO 2022</t>
  </si>
  <si>
    <t>VIII REGIÓN, TALCAHUANO, DESEMBARQUE TOTAL AÑO 2022</t>
  </si>
  <si>
    <t>VIII REGIÓN, CORONEL, DESEMBARQUE TOTAL AÑO 2022</t>
  </si>
  <si>
    <t>VIII REGIÓN, LEBU, DESEMBARQUE TOTAL AÑO 2022</t>
  </si>
  <si>
    <t>VIII REGIÓN, LOTA, DESEMBARQUE TOTAL AÑO 2022</t>
  </si>
  <si>
    <t>VIII REGIÓN, LIRQUÉN, DESEMBARQUE TOTAL AÑO 2022</t>
  </si>
  <si>
    <t>VIII  REGIÓN, SAN VICENTE, DESEMBARQUE TOTAL AÑO 2022</t>
  </si>
  <si>
    <t>VIII REGIÓN, TOMÉ, DESEMBARQUE TOTAL AÑO 2022</t>
  </si>
  <si>
    <t>IX REGIÓN, DESEMBARQUE TOTAL AÑO 2022</t>
  </si>
  <si>
    <t>IX REGIÓN, PUERTO SAAVEDRA, DESEMBARQUE TOTAL AÑO 2022</t>
  </si>
  <si>
    <t>IX REGIÓN, QUEULE, DESEMBARQUE TOTAL AÑO 2022</t>
  </si>
  <si>
    <t>IX REGIÓN, LANCHAS TRANSPORTADORAS, DESEMBARQUE TOTAL AÑO 2022</t>
  </si>
  <si>
    <t>XIV REGIÓN, DESEMBARQUE TOTAL AÑO 2022</t>
  </si>
  <si>
    <t>XIV REGIÓN, CORRAL, DESEMBARQUE TOTAL AÑO 2022</t>
  </si>
  <si>
    <t>XIV REGIÓN, VALDIVIA, DESEMBARQUE TOTAL AÑO 2022</t>
  </si>
  <si>
    <t>XIV REGIÓN, LANCHAS TRANSPORTADORAS, DESEMBARQUE TOTAL AÑO 2022</t>
  </si>
  <si>
    <t>TURBOT</t>
  </si>
  <si>
    <t>LANGOSTINO DE LOS CANALES</t>
  </si>
  <si>
    <t>X REGIÓN, DESEMBARQUE TOTAL AÑO 2022</t>
  </si>
  <si>
    <t>X REGIÓN, ANCUD, DESEMBARQUE TOTAL AÑO 2022</t>
  </si>
  <si>
    <t>X REGIÓN, CALBUCO, DESEMBARQUE TOTAL AÑO 2022</t>
  </si>
  <si>
    <t>X REGIÓN, CASTRO, DESEMBARQUE TOTAL AÑO 2022</t>
  </si>
  <si>
    <t>X REGIÓN, OSORNO, DESEMBARQUE TOTAL AÑO 2022</t>
  </si>
  <si>
    <t>X REGIÓN, PALENA, DESEMBARQUE TOTAL AÑO 2022</t>
  </si>
  <si>
    <t>X REGIÓN, PUERTO MONTT, DESEMBARQUE TOTAL AÑO 2022</t>
  </si>
  <si>
    <t>X REGIÓN, QUELLÓN, DESEMBARQUE TOTAL AÑO 2022</t>
  </si>
  <si>
    <t>X REGIÓN, QUEILEN, DESEMBARQUE TOTAL AÑO 2022</t>
  </si>
  <si>
    <t>X REGIÓN, QUEMCHI, DESEMBARQUE TOTAL AÑO 2022</t>
  </si>
  <si>
    <t>X REGIÓN, MAULLIN, DESEMBARQUE TOTAL AÑO 2022</t>
  </si>
  <si>
    <t>X REGIÓN, LANCHAS TRANSPORTADORAS, DESEMBARQUE TOTAL AÑO 2022</t>
  </si>
  <si>
    <t>ATUN LANZON</t>
  </si>
  <si>
    <t>PUYE</t>
  </si>
  <si>
    <t>XI REGIÓN, DESEMBARQUE TOTAL AÑO 2022</t>
  </si>
  <si>
    <t>XI REGIÓN, PUERTO AYSÉN, DESEMBARQUE TOTAL AÑO 2022</t>
  </si>
  <si>
    <t>XI REGIÓN, PUERTO CHACABUCO, DESEMBARQUE TOTAL AÑO 2022</t>
  </si>
  <si>
    <t>XI REGIÓN, PUERTO CISNES, DESEMBARQUE TOTAL AÑO 2022</t>
  </si>
  <si>
    <t>XI REGIÓN, MELINKA, DESEMBARQUE TOTAL AÑO 2022</t>
  </si>
  <si>
    <t>XI REGIÓN, GUAITECAS, DESEMBARQUE TOTAL AÑO 2022</t>
  </si>
  <si>
    <t>XI REGIÓN, PUERTO AGUIRRE, DESEMBARQUE TOTAL AÑO 2022</t>
  </si>
  <si>
    <t>XI REGIÓN, LANCHAS TRANSPORTADORAS, DESEMBARQUE TOTAL AÑO 2022</t>
  </si>
  <si>
    <t>XII REGIÓN, DESEMBARQUE TOTAL AÑO 2022</t>
  </si>
  <si>
    <t>XII REGIÓN, PORVENIR, DESEMBARQUE TOTAL AÑO 2022</t>
  </si>
  <si>
    <t>XII REGIÓN, PUERTO NATALES, DESEMBARQUE TOTAL  AÑO 2022</t>
  </si>
  <si>
    <t>XII REGIÓN, PUERTO WILLIAMS, DESEMBARQUE TOTAL AÑO 2022</t>
  </si>
  <si>
    <t>XII REGIÓN, PUNTA ARENAS, DESEMBARQUE TOTAL AÑO 2022</t>
  </si>
  <si>
    <t>XII REGIÓN, LANCHAS TRANSPORTADORAS, DESEMBARQUE TOTAL AÑO 2022</t>
  </si>
  <si>
    <t>ESTURION DE SIBERIA</t>
  </si>
  <si>
    <t>REGIÓN METROPOLITANA, DESEMBARQUE TOTAL AÑO 2022</t>
  </si>
  <si>
    <t>-</t>
  </si>
  <si>
    <t>XV REGIÓN, ARICA, DESEMBARQUE TOTAL AÑO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</si>
</sst>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7"/>
      <color indexed="8"/>
      <name val="Arial"/>
      <family val="2"/>
    </font>
    <font>
      <b/>
      <sz val="9"/>
      <color indexed="8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8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6"/>
      <color indexed="8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2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16">
    <xf numFmtId="0" fontId="0" fillId="0" borderId="0" xfId="0"/>
    <xf numFmtId="0" fontId="4" fillId="0" borderId="1" xfId="1" applyFont="1" applyFill="1" applyBorder="1" applyAlignment="1">
      <alignment horizontal="left" vertical="center"/>
    </xf>
    <xf numFmtId="0" fontId="4" fillId="0" borderId="1" xfId="1" applyFont="1" applyFill="1" applyBorder="1" applyAlignment="1">
      <alignment horizontal="right" vertical="center"/>
    </xf>
    <xf numFmtId="0" fontId="4" fillId="0" borderId="1" xfId="1" applyFont="1" applyFill="1" applyBorder="1" applyAlignment="1">
      <alignment horizontal="left"/>
    </xf>
    <xf numFmtId="0" fontId="5" fillId="0" borderId="0" xfId="0" applyFont="1" applyFill="1" applyBorder="1" applyAlignment="1"/>
    <xf numFmtId="3" fontId="4" fillId="0" borderId="1" xfId="1" applyNumberFormat="1" applyFont="1" applyFill="1" applyBorder="1" applyAlignment="1">
      <alignment horizontal="right" vertical="center"/>
    </xf>
    <xf numFmtId="3" fontId="4" fillId="0" borderId="1" xfId="4" applyNumberFormat="1" applyFont="1" applyFill="1" applyBorder="1" applyAlignment="1">
      <alignment horizontal="left"/>
    </xf>
    <xf numFmtId="3" fontId="4" fillId="0" borderId="1" xfId="4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3" fontId="4" fillId="0" borderId="1" xfId="4" applyNumberFormat="1" applyFont="1" applyFill="1" applyBorder="1" applyAlignment="1">
      <alignment horizontal="left" vertical="center"/>
    </xf>
    <xf numFmtId="3" fontId="4" fillId="0" borderId="1" xfId="4" applyNumberFormat="1" applyFont="1" applyFill="1" applyBorder="1" applyAlignment="1">
      <alignment horizontal="right" vertical="center"/>
    </xf>
    <xf numFmtId="0" fontId="4" fillId="0" borderId="1" xfId="8" applyFont="1" applyFill="1" applyBorder="1" applyAlignment="1">
      <alignment horizontal="left"/>
    </xf>
    <xf numFmtId="3" fontId="4" fillId="0" borderId="1" xfId="8" applyNumberFormat="1" applyFont="1" applyFill="1" applyBorder="1" applyAlignment="1">
      <alignment horizontal="right"/>
    </xf>
    <xf numFmtId="0" fontId="4" fillId="0" borderId="1" xfId="14" applyFont="1" applyFill="1" applyBorder="1" applyAlignment="1">
      <alignment horizontal="left"/>
    </xf>
    <xf numFmtId="0" fontId="4" fillId="0" borderId="1" xfId="14" applyFont="1" applyFill="1" applyBorder="1" applyAlignment="1">
      <alignment horizontal="right"/>
    </xf>
    <xf numFmtId="0" fontId="4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right" vertical="center"/>
    </xf>
    <xf numFmtId="0" fontId="4" fillId="0" borderId="1" xfId="5" applyFont="1" applyFill="1" applyBorder="1" applyAlignment="1">
      <alignment horizontal="left" vertical="center"/>
    </xf>
    <xf numFmtId="0" fontId="4" fillId="0" borderId="1" xfId="5" applyFont="1" applyFill="1" applyBorder="1" applyAlignment="1">
      <alignment horizontal="right" vertical="center"/>
    </xf>
    <xf numFmtId="3" fontId="4" fillId="0" borderId="1" xfId="6" applyNumberFormat="1" applyFont="1" applyFill="1" applyBorder="1" applyAlignment="1">
      <alignment vertical="center"/>
    </xf>
    <xf numFmtId="3" fontId="4" fillId="0" borderId="1" xfId="6" applyNumberFormat="1" applyFont="1" applyFill="1" applyBorder="1" applyAlignment="1">
      <alignment horizontal="right" vertical="center"/>
    </xf>
    <xf numFmtId="3" fontId="4" fillId="0" borderId="1" xfId="6" applyNumberFormat="1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right" vertical="center"/>
    </xf>
    <xf numFmtId="0" fontId="4" fillId="0" borderId="1" xfId="9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right" vertical="center"/>
    </xf>
    <xf numFmtId="0" fontId="4" fillId="0" borderId="1" xfId="10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right" vertical="center"/>
    </xf>
    <xf numFmtId="0" fontId="4" fillId="0" borderId="1" xfId="11" applyFont="1" applyFill="1" applyBorder="1" applyAlignment="1">
      <alignment horizontal="left" vertical="center"/>
    </xf>
    <xf numFmtId="0" fontId="4" fillId="0" borderId="1" xfId="11" applyFont="1" applyFill="1" applyBorder="1" applyAlignment="1">
      <alignment horizontal="right" vertical="center"/>
    </xf>
    <xf numFmtId="3" fontId="4" fillId="0" borderId="1" xfId="11" applyNumberFormat="1" applyFont="1" applyFill="1" applyBorder="1" applyAlignment="1">
      <alignment horizontal="right" vertical="center"/>
    </xf>
    <xf numFmtId="0" fontId="4" fillId="0" borderId="1" xfId="18" applyFont="1" applyFill="1" applyBorder="1" applyAlignment="1">
      <alignment horizontal="left" vertical="center"/>
    </xf>
    <xf numFmtId="0" fontId="4" fillId="0" borderId="1" xfId="18" applyFont="1" applyFill="1" applyBorder="1" applyAlignment="1">
      <alignment horizontal="right" vertical="center"/>
    </xf>
    <xf numFmtId="0" fontId="4" fillId="0" borderId="1" xfId="12" applyFont="1" applyFill="1" applyBorder="1" applyAlignment="1">
      <alignment horizontal="left" vertical="center"/>
    </xf>
    <xf numFmtId="0" fontId="4" fillId="0" borderId="1" xfId="12" applyFont="1" applyFill="1" applyBorder="1" applyAlignment="1">
      <alignment horizontal="right" vertical="center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right" vertical="center"/>
    </xf>
    <xf numFmtId="0" fontId="4" fillId="0" borderId="1" xfId="14" applyFont="1" applyFill="1" applyBorder="1" applyAlignment="1">
      <alignment horizontal="left" vertical="center"/>
    </xf>
    <xf numFmtId="0" fontId="4" fillId="0" borderId="1" xfId="14" applyFont="1" applyFill="1" applyBorder="1" applyAlignment="1">
      <alignment horizontal="right" vertical="center"/>
    </xf>
    <xf numFmtId="0" fontId="6" fillId="0" borderId="0" xfId="0" applyFont="1" applyFill="1" applyBorder="1"/>
    <xf numFmtId="0" fontId="4" fillId="0" borderId="0" xfId="0" applyFont="1" applyFill="1" applyBorder="1"/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3" fontId="4" fillId="0" borderId="1" xfId="1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right" vertical="center"/>
    </xf>
    <xf numFmtId="3" fontId="6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3" fontId="6" fillId="0" borderId="1" xfId="0" applyNumberFormat="1" applyFont="1" applyFill="1" applyBorder="1" applyAlignment="1">
      <alignment horizontal="right" vertical="center"/>
    </xf>
    <xf numFmtId="3" fontId="7" fillId="0" borderId="0" xfId="0" applyNumberFormat="1" applyFont="1" applyFill="1" applyBorder="1" applyAlignment="1">
      <alignment vertical="center"/>
    </xf>
    <xf numFmtId="3" fontId="4" fillId="0" borderId="1" xfId="1" applyNumberFormat="1" applyFont="1" applyFill="1" applyBorder="1" applyAlignment="1">
      <alignment horizontal="right"/>
    </xf>
    <xf numFmtId="3" fontId="12" fillId="0" borderId="1" xfId="0" applyNumberFormat="1" applyFont="1" applyBorder="1" applyAlignment="1">
      <alignment vertical="center"/>
    </xf>
    <xf numFmtId="0" fontId="4" fillId="0" borderId="1" xfId="16" applyFont="1" applyFill="1" applyBorder="1" applyAlignment="1">
      <alignment horizontal="left" vertical="center"/>
    </xf>
    <xf numFmtId="0" fontId="4" fillId="0" borderId="1" xfId="16" applyFont="1" applyFill="1" applyBorder="1" applyAlignment="1">
      <alignment horizontal="right" vertical="center"/>
    </xf>
    <xf numFmtId="0" fontId="12" fillId="0" borderId="1" xfId="0" applyFont="1" applyBorder="1" applyAlignment="1">
      <alignment vertical="center"/>
    </xf>
    <xf numFmtId="3" fontId="12" fillId="0" borderId="1" xfId="0" applyNumberFormat="1" applyFont="1" applyBorder="1" applyAlignment="1">
      <alignment horizontal="right" vertical="center"/>
    </xf>
    <xf numFmtId="0" fontId="12" fillId="0" borderId="1" xfId="0" applyFont="1" applyBorder="1" applyAlignment="1">
      <alignment horizontal="left" vertical="center"/>
    </xf>
    <xf numFmtId="0" fontId="13" fillId="0" borderId="0" xfId="0" applyFont="1" applyBorder="1" applyAlignment="1">
      <alignment vertical="center"/>
    </xf>
    <xf numFmtId="0" fontId="14" fillId="0" borderId="0" xfId="0" applyFont="1" applyBorder="1"/>
    <xf numFmtId="3" fontId="13" fillId="0" borderId="0" xfId="0" applyNumberFormat="1" applyFont="1" applyBorder="1" applyAlignment="1">
      <alignment vertical="center"/>
    </xf>
    <xf numFmtId="3" fontId="14" fillId="0" borderId="0" xfId="0" applyNumberFormat="1" applyFont="1" applyBorder="1"/>
    <xf numFmtId="3" fontId="13" fillId="0" borderId="0" xfId="0" applyNumberFormat="1" applyFont="1" applyBorder="1"/>
    <xf numFmtId="0" fontId="13" fillId="0" borderId="0" xfId="0" applyFont="1" applyBorder="1"/>
    <xf numFmtId="0" fontId="8" fillId="0" borderId="0" xfId="0" applyFont="1" applyBorder="1"/>
    <xf numFmtId="3" fontId="7" fillId="0" borderId="0" xfId="0" applyNumberFormat="1" applyFont="1" applyBorder="1" applyAlignment="1">
      <alignment vertical="center"/>
    </xf>
    <xf numFmtId="3" fontId="4" fillId="0" borderId="1" xfId="1" applyNumberFormat="1" applyFont="1" applyFill="1" applyBorder="1" applyAlignment="1">
      <alignment horizontal="left"/>
    </xf>
    <xf numFmtId="0" fontId="17" fillId="0" borderId="0" xfId="0" applyFont="1" applyBorder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right" vertical="center"/>
    </xf>
    <xf numFmtId="0" fontId="18" fillId="0" borderId="0" xfId="29" applyFont="1" applyFill="1" applyBorder="1" applyAlignment="1"/>
    <xf numFmtId="0" fontId="18" fillId="0" borderId="0" xfId="29" applyFont="1" applyFill="1" applyBorder="1" applyAlignment="1">
      <alignment horizontal="right"/>
    </xf>
    <xf numFmtId="0" fontId="14" fillId="0" borderId="0" xfId="0" applyFont="1"/>
    <xf numFmtId="0" fontId="18" fillId="0" borderId="0" xfId="17" applyFont="1" applyFill="1" applyBorder="1" applyAlignment="1">
      <alignment horizontal="left" vertical="center"/>
    </xf>
    <xf numFmtId="3" fontId="18" fillId="0" borderId="0" xfId="21" applyNumberFormat="1" applyFont="1" applyFill="1" applyBorder="1" applyAlignment="1">
      <alignment horizontal="right" vertical="center" wrapText="1"/>
    </xf>
    <xf numFmtId="3" fontId="18" fillId="0" borderId="0" xfId="21" applyNumberFormat="1" applyFont="1" applyBorder="1" applyAlignment="1">
      <alignment horizontal="right" vertical="center"/>
    </xf>
    <xf numFmtId="0" fontId="18" fillId="0" borderId="2" xfId="29" applyFont="1" applyFill="1" applyBorder="1" applyAlignment="1">
      <alignment horizontal="right"/>
    </xf>
    <xf numFmtId="0" fontId="18" fillId="0" borderId="2" xfId="29" applyFont="1" applyFill="1" applyBorder="1" applyAlignment="1"/>
    <xf numFmtId="0" fontId="18" fillId="0" borderId="1" xfId="29" applyFont="1" applyFill="1" applyBorder="1" applyAlignment="1"/>
    <xf numFmtId="0" fontId="18" fillId="0" borderId="1" xfId="29" applyFont="1" applyFill="1" applyBorder="1" applyAlignment="1">
      <alignment horizontal="right"/>
    </xf>
    <xf numFmtId="3" fontId="18" fillId="0" borderId="0" xfId="29" applyNumberFormat="1" applyFont="1" applyFill="1" applyBorder="1" applyAlignment="1">
      <alignment horizontal="right"/>
    </xf>
    <xf numFmtId="3" fontId="18" fillId="0" borderId="2" xfId="29" applyNumberFormat="1" applyFont="1" applyFill="1" applyBorder="1" applyAlignment="1">
      <alignment horizontal="right"/>
    </xf>
    <xf numFmtId="3" fontId="18" fillId="0" borderId="1" xfId="29" applyNumberFormat="1" applyFont="1" applyFill="1" applyBorder="1" applyAlignment="1">
      <alignment horizontal="right"/>
    </xf>
    <xf numFmtId="0" fontId="19" fillId="0" borderId="2" xfId="29" applyFont="1" applyFill="1" applyBorder="1" applyAlignment="1"/>
    <xf numFmtId="0" fontId="17" fillId="0" borderId="0" xfId="0" applyFont="1" applyBorder="1" applyAlignment="1">
      <alignment horizontal="center" vertical="center"/>
    </xf>
    <xf numFmtId="0" fontId="18" fillId="0" borderId="0" xfId="28" applyFont="1" applyFill="1" applyBorder="1" applyAlignment="1"/>
    <xf numFmtId="3" fontId="18" fillId="0" borderId="0" xfId="22" applyNumberFormat="1" applyFont="1" applyFill="1" applyBorder="1" applyAlignment="1">
      <alignment horizontal="right" vertical="center" wrapText="1"/>
    </xf>
    <xf numFmtId="0" fontId="14" fillId="0" borderId="0" xfId="0" applyFont="1" applyBorder="1" applyAlignment="1">
      <alignment vertical="center"/>
    </xf>
    <xf numFmtId="3" fontId="18" fillId="0" borderId="0" xfId="22" applyNumberFormat="1" applyFont="1" applyBorder="1" applyAlignment="1">
      <alignment vertical="center"/>
    </xf>
    <xf numFmtId="0" fontId="17" fillId="0" borderId="0" xfId="0" applyFont="1" applyBorder="1" applyAlignment="1">
      <alignment horizontal="right" vertical="center"/>
    </xf>
    <xf numFmtId="0" fontId="19" fillId="0" borderId="0" xfId="28" applyFont="1" applyFill="1" applyBorder="1" applyAlignment="1"/>
    <xf numFmtId="0" fontId="3" fillId="0" borderId="0" xfId="28" applyFont="1" applyFill="1" applyBorder="1" applyAlignment="1"/>
    <xf numFmtId="0" fontId="18" fillId="0" borderId="2" xfId="28" applyFont="1" applyFill="1" applyBorder="1" applyAlignment="1"/>
    <xf numFmtId="0" fontId="19" fillId="0" borderId="2" xfId="28" applyFont="1" applyFill="1" applyBorder="1" applyAlignment="1"/>
    <xf numFmtId="3" fontId="18" fillId="0" borderId="0" xfId="28" applyNumberFormat="1" applyFont="1" applyFill="1" applyBorder="1" applyAlignment="1">
      <alignment horizontal="right"/>
    </xf>
    <xf numFmtId="3" fontId="18" fillId="0" borderId="2" xfId="28" applyNumberFormat="1" applyFont="1" applyFill="1" applyBorder="1" applyAlignment="1">
      <alignment horizontal="right"/>
    </xf>
    <xf numFmtId="3" fontId="14" fillId="0" borderId="0" xfId="0" applyNumberFormat="1" applyFont="1" applyBorder="1" applyAlignment="1">
      <alignment vertical="center"/>
    </xf>
    <xf numFmtId="3" fontId="18" fillId="0" borderId="0" xfId="22" applyNumberFormat="1" applyFont="1" applyBorder="1" applyAlignment="1">
      <alignment horizontal="right" vertical="center"/>
    </xf>
    <xf numFmtId="3" fontId="17" fillId="0" borderId="0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horizontal="right" vertical="center"/>
    </xf>
    <xf numFmtId="3" fontId="8" fillId="0" borderId="0" xfId="0" applyNumberFormat="1" applyFont="1" applyBorder="1" applyAlignment="1">
      <alignment vertical="center"/>
    </xf>
    <xf numFmtId="0" fontId="18" fillId="0" borderId="0" xfId="30" applyFont="1" applyFill="1" applyBorder="1" applyAlignment="1"/>
    <xf numFmtId="0" fontId="18" fillId="0" borderId="0" xfId="2" applyFont="1" applyFill="1" applyBorder="1" applyAlignment="1">
      <alignment horizontal="left" vertical="center"/>
    </xf>
    <xf numFmtId="0" fontId="16" fillId="0" borderId="0" xfId="0" applyFont="1" applyBorder="1" applyAlignment="1">
      <alignment vertical="center"/>
    </xf>
    <xf numFmtId="0" fontId="18" fillId="0" borderId="2" xfId="30" applyFont="1" applyFill="1" applyBorder="1" applyAlignment="1"/>
    <xf numFmtId="0" fontId="19" fillId="0" borderId="2" xfId="30" applyFont="1" applyFill="1" applyBorder="1" applyAlignment="1"/>
    <xf numFmtId="0" fontId="18" fillId="0" borderId="1" xfId="30" applyFont="1" applyFill="1" applyBorder="1" applyAlignment="1"/>
    <xf numFmtId="3" fontId="18" fillId="0" borderId="0" xfId="30" applyNumberFormat="1" applyFont="1" applyFill="1" applyBorder="1" applyAlignment="1">
      <alignment horizontal="right"/>
    </xf>
    <xf numFmtId="3" fontId="18" fillId="0" borderId="2" xfId="30" applyNumberFormat="1" applyFont="1" applyFill="1" applyBorder="1" applyAlignment="1">
      <alignment horizontal="right"/>
    </xf>
    <xf numFmtId="3" fontId="18" fillId="0" borderId="1" xfId="30" applyNumberFormat="1" applyFont="1" applyFill="1" applyBorder="1" applyAlignment="1">
      <alignment horizontal="right"/>
    </xf>
    <xf numFmtId="0" fontId="18" fillId="0" borderId="0" xfId="31" applyFont="1" applyFill="1" applyBorder="1" applyAlignment="1"/>
    <xf numFmtId="3" fontId="18" fillId="0" borderId="0" xfId="19" applyNumberFormat="1" applyFont="1" applyFill="1" applyBorder="1" applyAlignment="1">
      <alignment horizontal="right" vertical="center" wrapText="1"/>
    </xf>
    <xf numFmtId="3" fontId="18" fillId="0" borderId="0" xfId="19" applyNumberFormat="1" applyFont="1" applyBorder="1" applyAlignment="1">
      <alignment vertical="center"/>
    </xf>
    <xf numFmtId="3" fontId="20" fillId="0" borderId="0" xfId="0" applyNumberFormat="1" applyFont="1" applyBorder="1" applyAlignment="1">
      <alignment vertical="center"/>
    </xf>
    <xf numFmtId="3" fontId="20" fillId="0" borderId="0" xfId="0" applyNumberFormat="1" applyFont="1" applyBorder="1" applyAlignment="1">
      <alignment horizontal="center" vertical="center"/>
    </xf>
    <xf numFmtId="3" fontId="20" fillId="0" borderId="0" xfId="0" applyNumberFormat="1" applyFont="1" applyBorder="1" applyAlignment="1">
      <alignment horizontal="right" vertical="center"/>
    </xf>
    <xf numFmtId="0" fontId="18" fillId="0" borderId="2" xfId="31" applyFont="1" applyFill="1" applyBorder="1" applyAlignment="1"/>
    <xf numFmtId="0" fontId="18" fillId="0" borderId="1" xfId="31" applyFont="1" applyFill="1" applyBorder="1" applyAlignment="1"/>
    <xf numFmtId="3" fontId="5" fillId="0" borderId="1" xfId="0" applyNumberFormat="1" applyFont="1" applyBorder="1" applyAlignment="1">
      <alignment vertical="center"/>
    </xf>
    <xf numFmtId="3" fontId="18" fillId="0" borderId="0" xfId="31" applyNumberFormat="1" applyFont="1" applyFill="1" applyBorder="1" applyAlignment="1">
      <alignment horizontal="right"/>
    </xf>
    <xf numFmtId="3" fontId="18" fillId="0" borderId="2" xfId="31" applyNumberFormat="1" applyFont="1" applyFill="1" applyBorder="1" applyAlignment="1">
      <alignment horizontal="right"/>
    </xf>
    <xf numFmtId="3" fontId="18" fillId="0" borderId="1" xfId="31" applyNumberFormat="1" applyFont="1" applyFill="1" applyBorder="1" applyAlignment="1">
      <alignment horizontal="right"/>
    </xf>
    <xf numFmtId="0" fontId="3" fillId="0" borderId="0" xfId="31" applyFont="1" applyFill="1" applyBorder="1" applyAlignment="1"/>
    <xf numFmtId="3" fontId="8" fillId="0" borderId="0" xfId="0" applyNumberFormat="1" applyFont="1" applyBorder="1"/>
    <xf numFmtId="0" fontId="20" fillId="0" borderId="0" xfId="0" applyFont="1" applyFill="1" applyBorder="1" applyAlignment="1">
      <alignment vertical="center"/>
    </xf>
    <xf numFmtId="3" fontId="20" fillId="0" borderId="0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9" fillId="0" borderId="2" xfId="31" applyFont="1" applyFill="1" applyBorder="1" applyAlignment="1"/>
    <xf numFmtId="0" fontId="17" fillId="0" borderId="0" xfId="0" applyFont="1" applyBorder="1" applyAlignment="1">
      <alignment horizontal="center" vertical="center"/>
    </xf>
    <xf numFmtId="3" fontId="20" fillId="0" borderId="0" xfId="0" applyNumberFormat="1" applyFont="1" applyFill="1" applyBorder="1" applyAlignment="1">
      <alignment vertical="center"/>
    </xf>
    <xf numFmtId="0" fontId="3" fillId="0" borderId="2" xfId="31" applyFont="1" applyFill="1" applyBorder="1" applyAlignment="1"/>
    <xf numFmtId="0" fontId="18" fillId="0" borderId="0" xfId="32" applyFont="1" applyFill="1" applyBorder="1" applyAlignment="1"/>
    <xf numFmtId="0" fontId="18" fillId="0" borderId="0" xfId="32" applyFont="1" applyFill="1" applyBorder="1" applyAlignment="1">
      <alignment horizontal="right"/>
    </xf>
    <xf numFmtId="0" fontId="17" fillId="0" borderId="0" xfId="0" applyFont="1" applyBorder="1" applyAlignment="1"/>
    <xf numFmtId="0" fontId="19" fillId="0" borderId="0" xfId="32" applyFont="1" applyFill="1" applyBorder="1" applyAlignment="1"/>
    <xf numFmtId="0" fontId="18" fillId="0" borderId="2" xfId="32" applyFont="1" applyFill="1" applyBorder="1" applyAlignment="1"/>
    <xf numFmtId="0" fontId="18" fillId="0" borderId="2" xfId="32" applyFont="1" applyFill="1" applyBorder="1" applyAlignment="1">
      <alignment horizontal="right"/>
    </xf>
    <xf numFmtId="0" fontId="19" fillId="0" borderId="2" xfId="32" applyFont="1" applyFill="1" applyBorder="1" applyAlignment="1"/>
    <xf numFmtId="3" fontId="18" fillId="0" borderId="0" xfId="32" applyNumberFormat="1" applyFont="1" applyFill="1" applyBorder="1" applyAlignment="1">
      <alignment horizontal="right"/>
    </xf>
    <xf numFmtId="3" fontId="18" fillId="0" borderId="2" xfId="32" applyNumberFormat="1" applyFont="1" applyFill="1" applyBorder="1" applyAlignment="1">
      <alignment horizontal="right"/>
    </xf>
    <xf numFmtId="0" fontId="18" fillId="0" borderId="0" xfId="33" applyFont="1" applyFill="1" applyBorder="1" applyAlignment="1"/>
    <xf numFmtId="0" fontId="20" fillId="0" borderId="0" xfId="0" applyFont="1" applyBorder="1" applyAlignment="1">
      <alignment vertical="center"/>
    </xf>
    <xf numFmtId="0" fontId="20" fillId="0" borderId="0" xfId="0" applyFont="1" applyBorder="1" applyAlignment="1">
      <alignment horizontal="center" vertical="center"/>
    </xf>
    <xf numFmtId="0" fontId="3" fillId="0" borderId="0" xfId="33" applyFont="1" applyFill="1" applyBorder="1" applyAlignment="1"/>
    <xf numFmtId="0" fontId="18" fillId="0" borderId="2" xfId="33" applyFont="1" applyFill="1" applyBorder="1" applyAlignment="1"/>
    <xf numFmtId="3" fontId="18" fillId="0" borderId="0" xfId="33" applyNumberFormat="1" applyFont="1" applyFill="1" applyBorder="1" applyAlignment="1">
      <alignment horizontal="right"/>
    </xf>
    <xf numFmtId="3" fontId="18" fillId="0" borderId="2" xfId="33" applyNumberFormat="1" applyFont="1" applyFill="1" applyBorder="1" applyAlignment="1">
      <alignment horizontal="right"/>
    </xf>
    <xf numFmtId="0" fontId="18" fillId="0" borderId="1" xfId="33" applyFont="1" applyFill="1" applyBorder="1" applyAlignment="1"/>
    <xf numFmtId="3" fontId="18" fillId="0" borderId="1" xfId="33" applyNumberFormat="1" applyFont="1" applyFill="1" applyBorder="1" applyAlignment="1">
      <alignment horizontal="right"/>
    </xf>
    <xf numFmtId="0" fontId="19" fillId="0" borderId="2" xfId="33" applyFont="1" applyFill="1" applyBorder="1" applyAlignment="1"/>
    <xf numFmtId="0" fontId="20" fillId="0" borderId="0" xfId="0" applyFont="1" applyBorder="1" applyAlignment="1">
      <alignment horizontal="center" vertical="center"/>
    </xf>
    <xf numFmtId="0" fontId="16" fillId="0" borderId="0" xfId="0" applyFont="1" applyBorder="1"/>
    <xf numFmtId="0" fontId="16" fillId="0" borderId="0" xfId="0" applyFont="1" applyBorder="1" applyAlignment="1">
      <alignment horizontal="right"/>
    </xf>
    <xf numFmtId="3" fontId="18" fillId="0" borderId="0" xfId="1" applyNumberFormat="1" applyFont="1" applyFill="1" applyBorder="1" applyAlignment="1">
      <alignment vertical="center"/>
    </xf>
    <xf numFmtId="3" fontId="18" fillId="0" borderId="0" xfId="1" applyNumberFormat="1" applyFont="1" applyFill="1" applyBorder="1" applyAlignment="1">
      <alignment horizontal="right" vertical="center"/>
    </xf>
    <xf numFmtId="0" fontId="3" fillId="0" borderId="2" xfId="33" applyFont="1" applyFill="1" applyBorder="1" applyAlignment="1"/>
    <xf numFmtId="0" fontId="21" fillId="0" borderId="0" xfId="0" applyFont="1" applyBorder="1" applyAlignment="1">
      <alignment vertical="center"/>
    </xf>
    <xf numFmtId="0" fontId="18" fillId="0" borderId="0" xfId="34" applyFont="1" applyFill="1" applyBorder="1" applyAlignment="1"/>
    <xf numFmtId="0" fontId="1" fillId="0" borderId="0" xfId="0" applyFont="1" applyFill="1" applyBorder="1" applyAlignment="1">
      <alignment vertical="center"/>
    </xf>
    <xf numFmtId="0" fontId="18" fillId="0" borderId="2" xfId="34" applyFont="1" applyFill="1" applyBorder="1" applyAlignment="1"/>
    <xf numFmtId="0" fontId="19" fillId="0" borderId="0" xfId="34" applyFont="1" applyFill="1" applyBorder="1" applyAlignment="1"/>
    <xf numFmtId="0" fontId="19" fillId="0" borderId="2" xfId="34" applyFont="1" applyFill="1" applyBorder="1" applyAlignment="1"/>
    <xf numFmtId="3" fontId="18" fillId="0" borderId="0" xfId="34" applyNumberFormat="1" applyFont="1" applyFill="1" applyBorder="1" applyAlignment="1">
      <alignment horizontal="right"/>
    </xf>
    <xf numFmtId="3" fontId="18" fillId="0" borderId="2" xfId="34" applyNumberFormat="1" applyFont="1" applyFill="1" applyBorder="1" applyAlignment="1">
      <alignment horizontal="right"/>
    </xf>
    <xf numFmtId="0" fontId="22" fillId="0" borderId="0" xfId="0" applyFont="1" applyFill="1" applyBorder="1" applyAlignment="1">
      <alignment horizontal="center" vertical="center"/>
    </xf>
    <xf numFmtId="0" fontId="3" fillId="0" borderId="0" xfId="34" applyFont="1" applyFill="1" applyBorder="1" applyAlignment="1"/>
    <xf numFmtId="0" fontId="18" fillId="0" borderId="0" xfId="35" applyFont="1" applyFill="1" applyBorder="1" applyAlignment="1"/>
    <xf numFmtId="0" fontId="18" fillId="0" borderId="2" xfId="35" applyFont="1" applyFill="1" applyBorder="1" applyAlignment="1"/>
    <xf numFmtId="0" fontId="19" fillId="0" borderId="0" xfId="35" applyFont="1" applyFill="1" applyBorder="1" applyAlignment="1"/>
    <xf numFmtId="0" fontId="19" fillId="0" borderId="2" xfId="35" applyFont="1" applyFill="1" applyBorder="1" applyAlignment="1"/>
    <xf numFmtId="0" fontId="18" fillId="0" borderId="1" xfId="35" applyFont="1" applyFill="1" applyBorder="1" applyAlignment="1"/>
    <xf numFmtId="3" fontId="18" fillId="0" borderId="0" xfId="35" applyNumberFormat="1" applyFont="1" applyFill="1" applyBorder="1" applyAlignment="1">
      <alignment horizontal="right"/>
    </xf>
    <xf numFmtId="3" fontId="18" fillId="0" borderId="2" xfId="35" applyNumberFormat="1" applyFont="1" applyFill="1" applyBorder="1" applyAlignment="1">
      <alignment horizontal="right"/>
    </xf>
    <xf numFmtId="3" fontId="18" fillId="0" borderId="1" xfId="35" applyNumberFormat="1" applyFont="1" applyFill="1" applyBorder="1" applyAlignment="1">
      <alignment horizontal="right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right" vertical="center"/>
    </xf>
    <xf numFmtId="0" fontId="7" fillId="0" borderId="0" xfId="0" applyFont="1" applyBorder="1"/>
    <xf numFmtId="0" fontId="3" fillId="0" borderId="2" xfId="35" applyFont="1" applyFill="1" applyBorder="1" applyAlignment="1"/>
    <xf numFmtId="0" fontId="23" fillId="0" borderId="0" xfId="0" applyFont="1" applyFill="1" applyBorder="1" applyAlignment="1">
      <alignment vertical="center"/>
    </xf>
    <xf numFmtId="0" fontId="18" fillId="0" borderId="0" xfId="36" applyFont="1" applyFill="1" applyBorder="1" applyAlignment="1"/>
    <xf numFmtId="0" fontId="1" fillId="0" borderId="0" xfId="0" applyFont="1" applyBorder="1" applyAlignment="1">
      <alignment vertical="center"/>
    </xf>
    <xf numFmtId="0" fontId="18" fillId="0" borderId="2" xfId="36" applyFont="1" applyFill="1" applyBorder="1" applyAlignment="1"/>
    <xf numFmtId="0" fontId="19" fillId="0" borderId="0" xfId="36" applyFont="1" applyFill="1" applyBorder="1" applyAlignment="1"/>
    <xf numFmtId="3" fontId="18" fillId="0" borderId="0" xfId="36" applyNumberFormat="1" applyFont="1" applyFill="1" applyBorder="1" applyAlignment="1">
      <alignment horizontal="right"/>
    </xf>
    <xf numFmtId="3" fontId="18" fillId="0" borderId="2" xfId="36" applyNumberFormat="1" applyFont="1" applyFill="1" applyBorder="1" applyAlignment="1">
      <alignment horizontal="right"/>
    </xf>
    <xf numFmtId="0" fontId="18" fillId="0" borderId="0" xfId="37" applyFont="1" applyFill="1" applyBorder="1" applyAlignment="1"/>
    <xf numFmtId="0" fontId="18" fillId="0" borderId="2" xfId="37" applyFont="1" applyFill="1" applyBorder="1" applyAlignment="1"/>
    <xf numFmtId="0" fontId="19" fillId="0" borderId="2" xfId="37" applyFont="1" applyFill="1" applyBorder="1" applyAlignment="1"/>
    <xf numFmtId="3" fontId="18" fillId="0" borderId="0" xfId="37" applyNumberFormat="1" applyFont="1" applyFill="1" applyBorder="1" applyAlignment="1">
      <alignment horizontal="right"/>
    </xf>
    <xf numFmtId="3" fontId="18" fillId="0" borderId="2" xfId="37" applyNumberFormat="1" applyFont="1" applyFill="1" applyBorder="1" applyAlignment="1">
      <alignment horizontal="right"/>
    </xf>
    <xf numFmtId="0" fontId="19" fillId="0" borderId="0" xfId="37" applyFont="1" applyFill="1" applyBorder="1" applyAlignment="1"/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right" vertical="center"/>
    </xf>
    <xf numFmtId="0" fontId="21" fillId="0" borderId="0" xfId="0" applyFont="1" applyBorder="1" applyAlignment="1">
      <alignment horizontal="right" vertical="center"/>
    </xf>
    <xf numFmtId="0" fontId="18" fillId="0" borderId="1" xfId="37" applyFont="1" applyFill="1" applyBorder="1" applyAlignment="1"/>
    <xf numFmtId="0" fontId="18" fillId="0" borderId="1" xfId="37" applyFont="1" applyFill="1" applyBorder="1" applyAlignment="1">
      <alignment horizontal="right"/>
    </xf>
    <xf numFmtId="0" fontId="20" fillId="0" borderId="0" xfId="0" applyFont="1" applyBorder="1" applyAlignment="1">
      <alignment horizontal="center" vertical="center"/>
    </xf>
    <xf numFmtId="0" fontId="18" fillId="0" borderId="0" xfId="23" applyFont="1" applyFill="1" applyBorder="1" applyAlignment="1"/>
    <xf numFmtId="3" fontId="18" fillId="0" borderId="0" xfId="2" applyNumberFormat="1" applyFont="1" applyFill="1" applyBorder="1" applyAlignment="1">
      <alignment horizontal="left" vertical="center"/>
    </xf>
    <xf numFmtId="0" fontId="24" fillId="0" borderId="0" xfId="0" applyFont="1" applyBorder="1"/>
    <xf numFmtId="0" fontId="18" fillId="0" borderId="2" xfId="23" applyFont="1" applyFill="1" applyBorder="1" applyAlignment="1"/>
    <xf numFmtId="0" fontId="18" fillId="0" borderId="1" xfId="23" applyFont="1" applyFill="1" applyBorder="1" applyAlignment="1"/>
    <xf numFmtId="0" fontId="18" fillId="0" borderId="0" xfId="38" applyFont="1" applyFill="1" applyBorder="1" applyAlignment="1"/>
    <xf numFmtId="3" fontId="1" fillId="0" borderId="0" xfId="0" applyNumberFormat="1" applyFont="1" applyBorder="1" applyAlignment="1">
      <alignment vertical="center"/>
    </xf>
    <xf numFmtId="3" fontId="1" fillId="0" borderId="0" xfId="0" applyNumberFormat="1" applyFont="1" applyBorder="1" applyAlignment="1">
      <alignment horizontal="right" vertical="center"/>
    </xf>
    <xf numFmtId="0" fontId="18" fillId="0" borderId="2" xfId="38" applyFont="1" applyFill="1" applyBorder="1" applyAlignment="1"/>
    <xf numFmtId="0" fontId="18" fillId="0" borderId="1" xfId="38" applyFont="1" applyFill="1" applyBorder="1" applyAlignment="1"/>
    <xf numFmtId="3" fontId="18" fillId="0" borderId="0" xfId="38" applyNumberFormat="1" applyFont="1" applyFill="1" applyBorder="1" applyAlignment="1">
      <alignment horizontal="right"/>
    </xf>
    <xf numFmtId="3" fontId="18" fillId="0" borderId="2" xfId="38" applyNumberFormat="1" applyFont="1" applyFill="1" applyBorder="1" applyAlignment="1">
      <alignment horizontal="right"/>
    </xf>
    <xf numFmtId="3" fontId="18" fillId="0" borderId="1" xfId="38" applyNumberFormat="1" applyFont="1" applyFill="1" applyBorder="1" applyAlignment="1">
      <alignment horizontal="right"/>
    </xf>
    <xf numFmtId="3" fontId="7" fillId="0" borderId="0" xfId="0" applyNumberFormat="1" applyFont="1" applyBorder="1"/>
    <xf numFmtId="0" fontId="18" fillId="0" borderId="0" xfId="39" applyFont="1" applyFill="1" applyBorder="1" applyAlignment="1"/>
    <xf numFmtId="3" fontId="1" fillId="0" borderId="0" xfId="0" applyNumberFormat="1" applyFont="1" applyBorder="1"/>
    <xf numFmtId="3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0" fontId="18" fillId="0" borderId="2" xfId="39" applyFont="1" applyFill="1" applyBorder="1" applyAlignment="1"/>
    <xf numFmtId="0" fontId="19" fillId="0" borderId="0" xfId="39" applyFont="1" applyFill="1" applyBorder="1" applyAlignment="1"/>
    <xf numFmtId="0" fontId="19" fillId="0" borderId="2" xfId="39" applyFont="1" applyFill="1" applyBorder="1" applyAlignment="1"/>
    <xf numFmtId="0" fontId="18" fillId="0" borderId="1" xfId="39" applyFont="1" applyFill="1" applyBorder="1" applyAlignment="1"/>
    <xf numFmtId="3" fontId="18" fillId="0" borderId="0" xfId="39" applyNumberFormat="1" applyFont="1" applyFill="1" applyBorder="1" applyAlignment="1">
      <alignment horizontal="right"/>
    </xf>
    <xf numFmtId="3" fontId="18" fillId="0" borderId="2" xfId="39" applyNumberFormat="1" applyFont="1" applyFill="1" applyBorder="1" applyAlignment="1">
      <alignment horizontal="right"/>
    </xf>
    <xf numFmtId="3" fontId="18" fillId="0" borderId="1" xfId="39" applyNumberFormat="1" applyFont="1" applyFill="1" applyBorder="1" applyAlignment="1">
      <alignment horizontal="right"/>
    </xf>
    <xf numFmtId="0" fontId="3" fillId="0" borderId="0" xfId="39" applyFont="1" applyFill="1" applyBorder="1" applyAlignment="1"/>
    <xf numFmtId="0" fontId="18" fillId="0" borderId="0" xfId="40" applyFont="1" applyFill="1" applyBorder="1" applyAlignment="1"/>
    <xf numFmtId="0" fontId="18" fillId="0" borderId="0" xfId="40" applyFont="1" applyFill="1" applyBorder="1" applyAlignment="1">
      <alignment horizontal="right"/>
    </xf>
    <xf numFmtId="3" fontId="16" fillId="0" borderId="0" xfId="0" applyNumberFormat="1" applyFont="1" applyBorder="1" applyAlignment="1">
      <alignment vertical="center"/>
    </xf>
    <xf numFmtId="3" fontId="16" fillId="0" borderId="0" xfId="0" applyNumberFormat="1" applyFont="1" applyBorder="1" applyAlignment="1">
      <alignment horizontal="right" vertical="center"/>
    </xf>
    <xf numFmtId="0" fontId="18" fillId="0" borderId="2" xfId="40" applyFont="1" applyFill="1" applyBorder="1" applyAlignment="1"/>
    <xf numFmtId="0" fontId="18" fillId="0" borderId="2" xfId="40" applyFont="1" applyFill="1" applyBorder="1" applyAlignment="1">
      <alignment horizontal="right"/>
    </xf>
    <xf numFmtId="0" fontId="18" fillId="0" borderId="1" xfId="40" applyFont="1" applyFill="1" applyBorder="1" applyAlignment="1"/>
    <xf numFmtId="0" fontId="18" fillId="0" borderId="1" xfId="40" applyFont="1" applyFill="1" applyBorder="1" applyAlignment="1">
      <alignment horizontal="right"/>
    </xf>
    <xf numFmtId="3" fontId="18" fillId="0" borderId="0" xfId="40" applyNumberFormat="1" applyFont="1" applyFill="1" applyBorder="1" applyAlignment="1">
      <alignment horizontal="right"/>
    </xf>
    <xf numFmtId="3" fontId="18" fillId="0" borderId="2" xfId="40" applyNumberFormat="1" applyFont="1" applyFill="1" applyBorder="1" applyAlignment="1">
      <alignment horizontal="right"/>
    </xf>
    <xf numFmtId="3" fontId="18" fillId="0" borderId="1" xfId="40" applyNumberFormat="1" applyFont="1" applyFill="1" applyBorder="1" applyAlignment="1">
      <alignment horizontal="right"/>
    </xf>
    <xf numFmtId="0" fontId="3" fillId="0" borderId="0" xfId="40" applyFont="1" applyFill="1" applyBorder="1" applyAlignment="1"/>
    <xf numFmtId="0" fontId="3" fillId="0" borderId="2" xfId="40" applyFont="1" applyFill="1" applyBorder="1" applyAlignment="1"/>
    <xf numFmtId="3" fontId="20" fillId="0" borderId="0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8" fillId="0" borderId="0" xfId="24" applyFont="1" applyFill="1" applyBorder="1" applyAlignment="1"/>
    <xf numFmtId="0" fontId="18" fillId="0" borderId="0" xfId="24" applyFont="1" applyFill="1" applyBorder="1" applyAlignment="1">
      <alignment horizontal="right"/>
    </xf>
    <xf numFmtId="0" fontId="18" fillId="0" borderId="2" xfId="24" applyFont="1" applyFill="1" applyBorder="1" applyAlignment="1"/>
    <xf numFmtId="0" fontId="18" fillId="0" borderId="2" xfId="24" applyFont="1" applyFill="1" applyBorder="1" applyAlignment="1">
      <alignment horizontal="right"/>
    </xf>
    <xf numFmtId="0" fontId="18" fillId="0" borderId="1" xfId="24" applyFont="1" applyFill="1" applyBorder="1" applyAlignment="1"/>
    <xf numFmtId="0" fontId="18" fillId="0" borderId="1" xfId="24" applyFont="1" applyFill="1" applyBorder="1" applyAlignment="1">
      <alignment horizontal="right"/>
    </xf>
    <xf numFmtId="0" fontId="18" fillId="0" borderId="0" xfId="25" applyFont="1" applyFill="1" applyBorder="1" applyAlignment="1"/>
    <xf numFmtId="0" fontId="18" fillId="0" borderId="0" xfId="25" applyFont="1" applyFill="1" applyBorder="1" applyAlignment="1">
      <alignment horizontal="right"/>
    </xf>
    <xf numFmtId="0" fontId="18" fillId="0" borderId="2" xfId="25" applyFont="1" applyFill="1" applyBorder="1" applyAlignment="1"/>
    <xf numFmtId="0" fontId="18" fillId="0" borderId="2" xfId="25" applyFont="1" applyFill="1" applyBorder="1" applyAlignment="1">
      <alignment horizontal="right"/>
    </xf>
    <xf numFmtId="0" fontId="18" fillId="0" borderId="1" xfId="25" applyFont="1" applyFill="1" applyBorder="1" applyAlignment="1"/>
    <xf numFmtId="0" fontId="18" fillId="0" borderId="1" xfId="25" applyFont="1" applyFill="1" applyBorder="1" applyAlignment="1">
      <alignment horizontal="right"/>
    </xf>
    <xf numFmtId="0" fontId="18" fillId="0" borderId="0" xfId="41" applyFont="1" applyFill="1" applyBorder="1" applyAlignment="1"/>
    <xf numFmtId="0" fontId="13" fillId="0" borderId="0" xfId="0" applyFont="1" applyFill="1" applyBorder="1"/>
    <xf numFmtId="0" fontId="18" fillId="0" borderId="2" xfId="41" applyFont="1" applyFill="1" applyBorder="1" applyAlignment="1"/>
    <xf numFmtId="3" fontId="18" fillId="0" borderId="0" xfId="41" applyNumberFormat="1" applyFont="1" applyFill="1" applyBorder="1" applyAlignment="1">
      <alignment horizontal="right"/>
    </xf>
    <xf numFmtId="3" fontId="18" fillId="0" borderId="2" xfId="41" applyNumberFormat="1" applyFont="1" applyFill="1" applyBorder="1" applyAlignment="1">
      <alignment horizontal="right"/>
    </xf>
    <xf numFmtId="0" fontId="19" fillId="0" borderId="0" xfId="41" applyFont="1" applyFill="1" applyBorder="1" applyAlignment="1"/>
    <xf numFmtId="3" fontId="20" fillId="0" borderId="0" xfId="0" applyNumberFormat="1" applyFont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8" fillId="0" borderId="0" xfId="42" applyFont="1" applyFill="1" applyBorder="1" applyAlignment="1"/>
    <xf numFmtId="0" fontId="18" fillId="0" borderId="2" xfId="42" applyFont="1" applyFill="1" applyBorder="1" applyAlignment="1"/>
    <xf numFmtId="3" fontId="18" fillId="0" borderId="0" xfId="42" applyNumberFormat="1" applyFont="1" applyFill="1" applyBorder="1" applyAlignment="1">
      <alignment horizontal="right"/>
    </xf>
    <xf numFmtId="3" fontId="18" fillId="0" borderId="2" xfId="42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0" fontId="20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>
      <alignment vertical="center"/>
    </xf>
    <xf numFmtId="0" fontId="18" fillId="0" borderId="1" xfId="42" applyFont="1" applyFill="1" applyBorder="1" applyAlignment="1"/>
    <xf numFmtId="3" fontId="18" fillId="0" borderId="1" xfId="42" applyNumberFormat="1" applyFont="1" applyFill="1" applyBorder="1" applyAlignment="1">
      <alignment horizontal="right"/>
    </xf>
    <xf numFmtId="3" fontId="21" fillId="0" borderId="1" xfId="0" applyNumberFormat="1" applyFont="1" applyBorder="1" applyAlignment="1">
      <alignment vertical="center"/>
    </xf>
    <xf numFmtId="0" fontId="20" fillId="0" borderId="0" xfId="0" applyFont="1" applyBorder="1" applyAlignment="1">
      <alignment horizontal="left" vertical="center"/>
    </xf>
    <xf numFmtId="0" fontId="20" fillId="0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18" fillId="0" borderId="0" xfId="42" applyFont="1" applyFill="1" applyBorder="1" applyAlignment="1">
      <alignment horizontal="right"/>
    </xf>
    <xf numFmtId="0" fontId="24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horizontal="right" vertical="center"/>
    </xf>
    <xf numFmtId="0" fontId="18" fillId="0" borderId="2" xfId="42" applyFont="1" applyFill="1" applyBorder="1" applyAlignment="1">
      <alignment horizontal="right"/>
    </xf>
    <xf numFmtId="0" fontId="24" fillId="0" borderId="0" xfId="0" applyFont="1" applyBorder="1" applyAlignment="1">
      <alignment horizontal="left" vertical="center"/>
    </xf>
    <xf numFmtId="0" fontId="24" fillId="0" borderId="0" xfId="0" applyFont="1" applyBorder="1" applyAlignment="1">
      <alignment horizontal="right" vertical="center"/>
    </xf>
    <xf numFmtId="0" fontId="24" fillId="0" borderId="0" xfId="0" applyFont="1" applyBorder="1" applyAlignment="1">
      <alignment vertical="center"/>
    </xf>
    <xf numFmtId="0" fontId="20" fillId="0" borderId="0" xfId="0" applyFont="1" applyBorder="1" applyAlignment="1">
      <alignment horizontal="center" vertical="center"/>
    </xf>
    <xf numFmtId="0" fontId="19" fillId="0" borderId="0" xfId="42" applyFont="1" applyFill="1" applyBorder="1" applyAlignment="1"/>
    <xf numFmtId="0" fontId="20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8" fillId="0" borderId="0" xfId="43" applyFont="1" applyFill="1" applyBorder="1" applyAlignment="1"/>
    <xf numFmtId="0" fontId="23" fillId="0" borderId="1" xfId="7" applyFont="1" applyFill="1" applyBorder="1" applyAlignment="1">
      <alignment horizontal="left" vertical="center"/>
    </xf>
    <xf numFmtId="0" fontId="23" fillId="0" borderId="1" xfId="7" applyFont="1" applyFill="1" applyBorder="1" applyAlignment="1">
      <alignment horizontal="right" vertical="center"/>
    </xf>
    <xf numFmtId="0" fontId="21" fillId="0" borderId="1" xfId="0" applyFont="1" applyFill="1" applyBorder="1" applyAlignment="1">
      <alignment horizontal="right" vertical="center"/>
    </xf>
    <xf numFmtId="0" fontId="18" fillId="0" borderId="2" xfId="43" applyFont="1" applyFill="1" applyBorder="1" applyAlignment="1"/>
    <xf numFmtId="3" fontId="18" fillId="0" borderId="0" xfId="43" applyNumberFormat="1" applyFont="1" applyFill="1" applyBorder="1" applyAlignment="1">
      <alignment horizontal="right"/>
    </xf>
    <xf numFmtId="3" fontId="18" fillId="0" borderId="2" xfId="43" applyNumberFormat="1" applyFont="1" applyFill="1" applyBorder="1" applyAlignment="1">
      <alignment horizontal="right"/>
    </xf>
    <xf numFmtId="0" fontId="20" fillId="0" borderId="0" xfId="0" applyFont="1" applyBorder="1" applyAlignment="1">
      <alignment horizontal="center" vertical="center"/>
    </xf>
    <xf numFmtId="0" fontId="18" fillId="0" borderId="0" xfId="44" applyFont="1" applyFill="1" applyBorder="1" applyAlignment="1"/>
    <xf numFmtId="0" fontId="18" fillId="0" borderId="0" xfId="44" applyFont="1" applyFill="1" applyBorder="1" applyAlignment="1">
      <alignment horizontal="right"/>
    </xf>
    <xf numFmtId="0" fontId="18" fillId="0" borderId="2" xfId="44" applyFont="1" applyFill="1" applyBorder="1" applyAlignment="1"/>
    <xf numFmtId="0" fontId="18" fillId="0" borderId="2" xfId="44" applyFont="1" applyFill="1" applyBorder="1" applyAlignment="1">
      <alignment horizontal="right"/>
    </xf>
    <xf numFmtId="0" fontId="18" fillId="0" borderId="1" xfId="44" applyFont="1" applyFill="1" applyBorder="1" applyAlignment="1"/>
    <xf numFmtId="0" fontId="18" fillId="0" borderId="1" xfId="44" applyFont="1" applyFill="1" applyBorder="1" applyAlignment="1">
      <alignment horizontal="right"/>
    </xf>
    <xf numFmtId="3" fontId="18" fillId="0" borderId="0" xfId="44" applyNumberFormat="1" applyFont="1" applyFill="1" applyBorder="1" applyAlignment="1">
      <alignment horizontal="right"/>
    </xf>
    <xf numFmtId="3" fontId="18" fillId="0" borderId="2" xfId="44" applyNumberFormat="1" applyFont="1" applyFill="1" applyBorder="1" applyAlignment="1">
      <alignment horizontal="right"/>
    </xf>
    <xf numFmtId="3" fontId="18" fillId="0" borderId="1" xfId="44" applyNumberFormat="1" applyFont="1" applyFill="1" applyBorder="1" applyAlignment="1">
      <alignment horizontal="right"/>
    </xf>
    <xf numFmtId="0" fontId="20" fillId="0" borderId="0" xfId="0" applyFont="1" applyBorder="1" applyAlignment="1">
      <alignment horizontal="center" vertical="center"/>
    </xf>
    <xf numFmtId="0" fontId="18" fillId="0" borderId="0" xfId="26" applyFont="1" applyFill="1" applyBorder="1" applyAlignment="1"/>
    <xf numFmtId="0" fontId="20" fillId="0" borderId="0" xfId="0" applyFont="1" applyBorder="1"/>
    <xf numFmtId="3" fontId="20" fillId="0" borderId="0" xfId="0" applyNumberFormat="1" applyFont="1" applyBorder="1" applyAlignment="1">
      <alignment horizontal="right"/>
    </xf>
    <xf numFmtId="0" fontId="18" fillId="0" borderId="2" xfId="26" applyFont="1" applyFill="1" applyBorder="1" applyAlignment="1"/>
    <xf numFmtId="3" fontId="18" fillId="0" borderId="0" xfId="26" applyNumberFormat="1" applyFont="1" applyFill="1" applyBorder="1" applyAlignment="1">
      <alignment horizontal="right"/>
    </xf>
    <xf numFmtId="3" fontId="18" fillId="0" borderId="2" xfId="26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right"/>
    </xf>
    <xf numFmtId="0" fontId="3" fillId="0" borderId="0" xfId="26" applyFont="1" applyFill="1" applyBorder="1" applyAlignment="1"/>
    <xf numFmtId="0" fontId="18" fillId="0" borderId="0" xfId="45" applyFont="1" applyFill="1" applyBorder="1" applyAlignment="1"/>
    <xf numFmtId="0" fontId="18" fillId="0" borderId="2" xfId="45" applyFont="1" applyFill="1" applyBorder="1" applyAlignment="1"/>
    <xf numFmtId="0" fontId="18" fillId="0" borderId="1" xfId="45" applyFont="1" applyFill="1" applyBorder="1" applyAlignment="1"/>
    <xf numFmtId="3" fontId="18" fillId="0" borderId="0" xfId="45" applyNumberFormat="1" applyFont="1" applyFill="1" applyBorder="1" applyAlignment="1">
      <alignment horizontal="right"/>
    </xf>
    <xf numFmtId="3" fontId="18" fillId="0" borderId="2" xfId="45" applyNumberFormat="1" applyFont="1" applyFill="1" applyBorder="1" applyAlignment="1">
      <alignment horizontal="right"/>
    </xf>
    <xf numFmtId="3" fontId="18" fillId="0" borderId="1" xfId="45" applyNumberFormat="1" applyFont="1" applyFill="1" applyBorder="1" applyAlignment="1">
      <alignment horizontal="right"/>
    </xf>
    <xf numFmtId="0" fontId="20" fillId="0" borderId="0" xfId="0" applyFont="1" applyBorder="1" applyAlignment="1">
      <alignment horizontal="center" vertical="center"/>
    </xf>
    <xf numFmtId="3" fontId="12" fillId="0" borderId="0" xfId="0" applyNumberFormat="1" applyFont="1" applyBorder="1" applyAlignment="1">
      <alignment vertical="center"/>
    </xf>
    <xf numFmtId="0" fontId="19" fillId="0" borderId="0" xfId="45" applyFont="1" applyFill="1" applyBorder="1" applyAlignment="1"/>
    <xf numFmtId="0" fontId="18" fillId="0" borderId="1" xfId="45" applyFont="1" applyFill="1" applyBorder="1" applyAlignment="1">
      <alignment horizontal="right"/>
    </xf>
    <xf numFmtId="0" fontId="18" fillId="0" borderId="0" xfId="46" applyFont="1" applyFill="1" applyBorder="1" applyAlignment="1"/>
    <xf numFmtId="0" fontId="19" fillId="0" borderId="0" xfId="46" applyFont="1" applyFill="1" applyBorder="1" applyAlignment="1"/>
    <xf numFmtId="0" fontId="18" fillId="0" borderId="2" xfId="46" applyFont="1" applyFill="1" applyBorder="1" applyAlignment="1"/>
    <xf numFmtId="3" fontId="18" fillId="0" borderId="0" xfId="46" applyNumberFormat="1" applyFont="1" applyFill="1" applyBorder="1" applyAlignment="1">
      <alignment horizontal="right"/>
    </xf>
    <xf numFmtId="3" fontId="18" fillId="0" borderId="2" xfId="46" applyNumberFormat="1" applyFont="1" applyFill="1" applyBorder="1" applyAlignment="1">
      <alignment horizontal="right"/>
    </xf>
    <xf numFmtId="0" fontId="20" fillId="0" borderId="0" xfId="0" applyFont="1" applyBorder="1" applyAlignment="1">
      <alignment horizontal="center" vertical="center"/>
    </xf>
    <xf numFmtId="0" fontId="18" fillId="0" borderId="0" xfId="47" applyFont="1" applyFill="1" applyBorder="1" applyAlignment="1"/>
    <xf numFmtId="0" fontId="18" fillId="0" borderId="2" xfId="47" applyFont="1" applyFill="1" applyBorder="1" applyAlignment="1"/>
    <xf numFmtId="3" fontId="18" fillId="0" borderId="0" xfId="47" applyNumberFormat="1" applyFont="1" applyFill="1" applyBorder="1" applyAlignment="1">
      <alignment horizontal="right"/>
    </xf>
    <xf numFmtId="3" fontId="18" fillId="0" borderId="2" xfId="47" applyNumberFormat="1" applyFont="1" applyFill="1" applyBorder="1" applyAlignment="1">
      <alignment horizontal="right"/>
    </xf>
    <xf numFmtId="0" fontId="20" fillId="0" borderId="0" xfId="0" applyFont="1" applyBorder="1" applyAlignment="1">
      <alignment horizontal="center" vertical="center"/>
    </xf>
    <xf numFmtId="0" fontId="18" fillId="0" borderId="0" xfId="15" applyFont="1" applyFill="1" applyBorder="1" applyAlignment="1">
      <alignment vertical="center"/>
    </xf>
    <xf numFmtId="3" fontId="18" fillId="0" borderId="0" xfId="15" applyNumberFormat="1" applyFont="1" applyFill="1" applyBorder="1" applyAlignment="1">
      <alignment horizontal="right" vertical="center"/>
    </xf>
    <xf numFmtId="0" fontId="18" fillId="0" borderId="1" xfId="47" applyFont="1" applyFill="1" applyBorder="1" applyAlignment="1"/>
    <xf numFmtId="0" fontId="3" fillId="0" borderId="0" xfId="47" applyFont="1" applyFill="1" applyBorder="1" applyAlignment="1"/>
    <xf numFmtId="3" fontId="18" fillId="0" borderId="1" xfId="47" applyNumberFormat="1" applyFont="1" applyFill="1" applyBorder="1" applyAlignment="1">
      <alignment horizontal="right"/>
    </xf>
    <xf numFmtId="0" fontId="20" fillId="0" borderId="0" xfId="0" applyFont="1" applyBorder="1" applyAlignment="1">
      <alignment horizontal="center" vertical="center"/>
    </xf>
    <xf numFmtId="0" fontId="18" fillId="0" borderId="0" xfId="47" applyFont="1" applyFill="1" applyBorder="1" applyAlignment="1">
      <alignment horizontal="right"/>
    </xf>
    <xf numFmtId="0" fontId="18" fillId="0" borderId="2" xfId="47" applyFont="1" applyFill="1" applyBorder="1" applyAlignment="1">
      <alignment horizontal="right"/>
    </xf>
    <xf numFmtId="0" fontId="18" fillId="0" borderId="1" xfId="47" applyFont="1" applyFill="1" applyBorder="1" applyAlignment="1">
      <alignment horizontal="right"/>
    </xf>
    <xf numFmtId="0" fontId="20" fillId="0" borderId="0" xfId="0" applyFont="1" applyBorder="1" applyAlignment="1">
      <alignment horizontal="center" vertical="center"/>
    </xf>
    <xf numFmtId="3" fontId="20" fillId="0" borderId="0" xfId="0" applyNumberFormat="1" applyFont="1" applyBorder="1" applyAlignment="1">
      <alignment horizontal="center" vertical="center"/>
    </xf>
    <xf numFmtId="3" fontId="20" fillId="0" borderId="0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3" fillId="0" borderId="1" xfId="11" applyFont="1" applyFill="1" applyBorder="1" applyAlignment="1">
      <alignment horizontal="left" vertical="center"/>
    </xf>
    <xf numFmtId="3" fontId="23" fillId="0" borderId="1" xfId="11" applyNumberFormat="1" applyFont="1" applyFill="1" applyBorder="1" applyAlignment="1">
      <alignment horizontal="right" vertical="center"/>
    </xf>
    <xf numFmtId="0" fontId="20" fillId="0" borderId="0" xfId="0" applyFont="1" applyBorder="1" applyAlignment="1">
      <alignment horizontal="center" vertical="center"/>
    </xf>
    <xf numFmtId="0" fontId="23" fillId="0" borderId="1" xfId="9" applyFont="1" applyFill="1" applyBorder="1" applyAlignment="1">
      <alignment horizontal="left" vertical="center"/>
    </xf>
    <xf numFmtId="0" fontId="23" fillId="0" borderId="1" xfId="9" applyFont="1" applyFill="1" applyBorder="1" applyAlignment="1">
      <alignment horizontal="right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8" fillId="0" borderId="0" xfId="48" applyFont="1" applyFill="1" applyBorder="1" applyAlignment="1"/>
    <xf numFmtId="0" fontId="18" fillId="0" borderId="2" xfId="48" applyFont="1" applyFill="1" applyBorder="1" applyAlignment="1"/>
    <xf numFmtId="0" fontId="18" fillId="0" borderId="1" xfId="48" applyFont="1" applyFill="1" applyBorder="1" applyAlignment="1"/>
    <xf numFmtId="3" fontId="18" fillId="0" borderId="0" xfId="48" applyNumberFormat="1" applyFont="1" applyFill="1" applyBorder="1" applyAlignment="1">
      <alignment horizontal="right"/>
    </xf>
    <xf numFmtId="3" fontId="18" fillId="0" borderId="2" xfId="48" applyNumberFormat="1" applyFont="1" applyFill="1" applyBorder="1" applyAlignment="1">
      <alignment horizontal="right"/>
    </xf>
    <xf numFmtId="3" fontId="18" fillId="0" borderId="1" xfId="48" applyNumberFormat="1" applyFont="1" applyFill="1" applyBorder="1" applyAlignment="1">
      <alignment horizontal="right"/>
    </xf>
    <xf numFmtId="0" fontId="20" fillId="0" borderId="0" xfId="0" applyFont="1" applyBorder="1" applyAlignment="1">
      <alignment horizontal="center" vertical="center"/>
    </xf>
    <xf numFmtId="0" fontId="18" fillId="0" borderId="0" xfId="49" applyFont="1" applyFill="1" applyBorder="1" applyAlignment="1"/>
    <xf numFmtId="0" fontId="18" fillId="0" borderId="0" xfId="49" applyFont="1" applyFill="1" applyBorder="1" applyAlignment="1">
      <alignment horizontal="right"/>
    </xf>
    <xf numFmtId="0" fontId="18" fillId="0" borderId="2" xfId="49" applyFont="1" applyFill="1" applyBorder="1" applyAlignment="1"/>
    <xf numFmtId="0" fontId="18" fillId="0" borderId="2" xfId="49" applyFont="1" applyFill="1" applyBorder="1" applyAlignment="1">
      <alignment horizontal="right"/>
    </xf>
    <xf numFmtId="0" fontId="18" fillId="0" borderId="1" xfId="49" applyFont="1" applyFill="1" applyBorder="1" applyAlignment="1"/>
    <xf numFmtId="0" fontId="18" fillId="0" borderId="1" xfId="49" applyFont="1" applyFill="1" applyBorder="1" applyAlignment="1">
      <alignment horizontal="right"/>
    </xf>
    <xf numFmtId="3" fontId="18" fillId="0" borderId="0" xfId="49" applyNumberFormat="1" applyFont="1" applyFill="1" applyBorder="1" applyAlignment="1">
      <alignment horizontal="right"/>
    </xf>
    <xf numFmtId="3" fontId="18" fillId="0" borderId="2" xfId="49" applyNumberFormat="1" applyFont="1" applyFill="1" applyBorder="1" applyAlignment="1">
      <alignment horizontal="right"/>
    </xf>
    <xf numFmtId="3" fontId="18" fillId="0" borderId="1" xfId="49" applyNumberFormat="1" applyFont="1" applyFill="1" applyBorder="1" applyAlignment="1">
      <alignment horizontal="right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Border="1" applyAlignment="1">
      <alignment horizontal="center" vertical="center"/>
    </xf>
    <xf numFmtId="0" fontId="19" fillId="0" borderId="0" xfId="49" applyFont="1" applyFill="1" applyBorder="1" applyAlignment="1"/>
    <xf numFmtId="0" fontId="20" fillId="0" borderId="0" xfId="0" applyFont="1" applyBorder="1" applyAlignment="1">
      <alignment horizontal="center" vertical="center"/>
    </xf>
    <xf numFmtId="3" fontId="18" fillId="0" borderId="0" xfId="16" applyNumberFormat="1" applyFont="1" applyFill="1" applyBorder="1" applyAlignment="1">
      <alignment horizontal="right" vertical="center"/>
    </xf>
    <xf numFmtId="0" fontId="20" fillId="0" borderId="0" xfId="0" applyFont="1" applyBorder="1" applyAlignment="1">
      <alignment horizontal="center" vertical="center"/>
    </xf>
    <xf numFmtId="3" fontId="18" fillId="0" borderId="0" xfId="16" applyNumberFormat="1" applyFont="1" applyFill="1" applyBorder="1" applyAlignment="1">
      <alignment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8" fillId="0" borderId="0" xfId="27" applyFont="1" applyFill="1" applyBorder="1" applyAlignment="1"/>
    <xf numFmtId="0" fontId="18" fillId="0" borderId="2" xfId="27" applyFont="1" applyFill="1" applyBorder="1" applyAlignment="1"/>
    <xf numFmtId="0" fontId="18" fillId="0" borderId="1" xfId="27" applyFont="1" applyFill="1" applyBorder="1" applyAlignment="1"/>
    <xf numFmtId="3" fontId="18" fillId="0" borderId="0" xfId="27" applyNumberFormat="1" applyFont="1" applyFill="1" applyBorder="1" applyAlignment="1">
      <alignment horizontal="right"/>
    </xf>
    <xf numFmtId="3" fontId="18" fillId="0" borderId="2" xfId="27" applyNumberFormat="1" applyFont="1" applyFill="1" applyBorder="1" applyAlignment="1">
      <alignment horizontal="right"/>
    </xf>
    <xf numFmtId="3" fontId="18" fillId="0" borderId="1" xfId="27" applyNumberFormat="1" applyFont="1" applyFill="1" applyBorder="1" applyAlignment="1">
      <alignment horizontal="right"/>
    </xf>
    <xf numFmtId="0" fontId="20" fillId="0" borderId="0" xfId="0" applyFont="1" applyBorder="1" applyAlignment="1">
      <alignment horizontal="center" vertical="center"/>
    </xf>
    <xf numFmtId="0" fontId="18" fillId="0" borderId="0" xfId="50" applyFont="1" applyFill="1" applyBorder="1" applyAlignment="1"/>
    <xf numFmtId="0" fontId="18" fillId="0" borderId="0" xfId="50" applyFont="1" applyFill="1" applyBorder="1" applyAlignment="1">
      <alignment horizontal="right"/>
    </xf>
    <xf numFmtId="0" fontId="18" fillId="0" borderId="1" xfId="50" applyFont="1" applyFill="1" applyBorder="1" applyAlignment="1"/>
    <xf numFmtId="0" fontId="18" fillId="0" borderId="1" xfId="50" applyFont="1" applyFill="1" applyBorder="1" applyAlignment="1">
      <alignment horizontal="right"/>
    </xf>
    <xf numFmtId="0" fontId="18" fillId="0" borderId="2" xfId="50" applyFont="1" applyFill="1" applyBorder="1" applyAlignment="1"/>
    <xf numFmtId="0" fontId="18" fillId="0" borderId="2" xfId="50" applyFont="1" applyFill="1" applyBorder="1" applyAlignment="1">
      <alignment horizontal="right"/>
    </xf>
    <xf numFmtId="3" fontId="18" fillId="0" borderId="0" xfId="50" applyNumberFormat="1" applyFont="1" applyFill="1" applyBorder="1" applyAlignment="1">
      <alignment horizontal="right"/>
    </xf>
    <xf numFmtId="3" fontId="18" fillId="0" borderId="2" xfId="50" applyNumberFormat="1" applyFont="1" applyFill="1" applyBorder="1" applyAlignment="1">
      <alignment horizontal="right"/>
    </xf>
    <xf numFmtId="3" fontId="18" fillId="0" borderId="1" xfId="50" applyNumberFormat="1" applyFont="1" applyFill="1" applyBorder="1" applyAlignment="1">
      <alignment horizontal="right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8" fillId="0" borderId="1" xfId="51" applyFont="1" applyFill="1" applyBorder="1" applyAlignment="1"/>
    <xf numFmtId="0" fontId="18" fillId="0" borderId="1" xfId="51" applyFont="1" applyFill="1" applyBorder="1" applyAlignment="1">
      <alignment horizontal="right"/>
    </xf>
    <xf numFmtId="0" fontId="17" fillId="0" borderId="0" xfId="0" applyFont="1" applyBorder="1" applyAlignment="1">
      <alignment horizontal="center" vertical="center"/>
    </xf>
    <xf numFmtId="3" fontId="20" fillId="0" borderId="0" xfId="0" applyNumberFormat="1" applyFont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/>
    </xf>
    <xf numFmtId="3" fontId="18" fillId="0" borderId="0" xfId="23" applyNumberFormat="1" applyFont="1" applyFill="1" applyBorder="1" applyAlignment="1">
      <alignment horizontal="right"/>
    </xf>
    <xf numFmtId="3" fontId="18" fillId="0" borderId="2" xfId="23" applyNumberFormat="1" applyFont="1" applyFill="1" applyBorder="1" applyAlignment="1">
      <alignment horizontal="right"/>
    </xf>
    <xf numFmtId="3" fontId="18" fillId="0" borderId="1" xfId="23" applyNumberFormat="1" applyFont="1" applyFill="1" applyBorder="1" applyAlignment="1">
      <alignment horizontal="right"/>
    </xf>
  </cellXfs>
  <cellStyles count="52">
    <cellStyle name="Normal" xfId="0" builtinId="0"/>
    <cellStyle name="Normal 2" xfId="20"/>
    <cellStyle name="Normal_Ancud" xfId="11"/>
    <cellStyle name="Normal_ARICA" xfId="19"/>
    <cellStyle name="Normal_ARICA 2" xfId="22"/>
    <cellStyle name="Normal_Corral" xfId="9"/>
    <cellStyle name="Normal_Hoja1" xfId="1"/>
    <cellStyle name="Normal_Hoja1 2" xfId="16"/>
    <cellStyle name="Normal_Hoja1_1" xfId="15"/>
    <cellStyle name="Normal_Hoja1_3" xfId="29"/>
    <cellStyle name="Normal_Hoja11" xfId="5"/>
    <cellStyle name="Normal_Hoja11_1" xfId="32"/>
    <cellStyle name="Normal_Hoja12" xfId="7"/>
    <cellStyle name="Normal_Hoja12_1" xfId="33"/>
    <cellStyle name="Normal_Hoja13" xfId="4"/>
    <cellStyle name="Normal_Hoja13 2" xfId="6"/>
    <cellStyle name="Normal_Hoja16" xfId="34"/>
    <cellStyle name="Normal_Hoja17" xfId="35"/>
    <cellStyle name="Normal_Hoja2_1" xfId="3"/>
    <cellStyle name="Normal_Hoja21" xfId="36"/>
    <cellStyle name="Normal_Hoja22" xfId="37"/>
    <cellStyle name="Normal_Hoja27" xfId="23"/>
    <cellStyle name="Normal_Hoja28" xfId="38"/>
    <cellStyle name="Normal_Hoja29" xfId="39"/>
    <cellStyle name="Normal_Hoja3" xfId="2"/>
    <cellStyle name="Normal_Hoja3 2" xfId="17"/>
    <cellStyle name="Normal_Hoja3_1" xfId="28"/>
    <cellStyle name="Normal_Hoja30" xfId="12"/>
    <cellStyle name="Normal_Hoja30_1" xfId="40"/>
    <cellStyle name="Normal_Hoja34" xfId="24"/>
    <cellStyle name="Normal_Hoja35" xfId="25"/>
    <cellStyle name="Normal_Hoja36" xfId="41"/>
    <cellStyle name="Normal_Hoja37" xfId="42"/>
    <cellStyle name="Normal_Hoja43" xfId="8"/>
    <cellStyle name="Normal_Hoja44 2" xfId="18"/>
    <cellStyle name="Normal_Hoja45" xfId="43"/>
    <cellStyle name="Normal_Hoja46" xfId="44"/>
    <cellStyle name="Normal_Hoja49" xfId="14"/>
    <cellStyle name="Normal_Hoja5" xfId="30"/>
    <cellStyle name="Normal_Hoja50" xfId="26"/>
    <cellStyle name="Normal_Hoja51" xfId="45"/>
    <cellStyle name="Normal_Hoja55" xfId="46"/>
    <cellStyle name="Normal_Hoja56" xfId="47"/>
    <cellStyle name="Normal_Hoja6" xfId="31"/>
    <cellStyle name="Normal_Hoja68" xfId="48"/>
    <cellStyle name="Normal_Hoja69" xfId="49"/>
    <cellStyle name="Normal_Hoja77" xfId="27"/>
    <cellStyle name="Normal_Hoja78" xfId="50"/>
    <cellStyle name="Normal_Hoja84" xfId="51"/>
    <cellStyle name="Normal_X_región" xfId="10"/>
    <cellStyle name="Normal_XII_región" xfId="13"/>
    <cellStyle name="Normal_XV 2" xf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workbookViewId="0">
      <selection sqref="A1:N1"/>
    </sheetView>
  </sheetViews>
  <sheetFormatPr baseColWidth="10" defaultRowHeight="11.25" x14ac:dyDescent="0.2"/>
  <cols>
    <col min="1" max="1" width="25.42578125" style="75" customWidth="1"/>
    <col min="2" max="2" width="4.5703125" style="75" customWidth="1"/>
    <col min="3" max="9" width="5.7109375" style="75" bestFit="1" customWidth="1"/>
    <col min="10" max="10" width="4.85546875" style="75" bestFit="1" customWidth="1"/>
    <col min="11" max="13" width="5.7109375" style="75" bestFit="1" customWidth="1"/>
    <col min="14" max="14" width="6.7109375" style="75" customWidth="1"/>
    <col min="15" max="16384" width="11.42578125" style="75"/>
  </cols>
  <sheetData>
    <row r="1" spans="1:15" s="68" customFormat="1" ht="12.75" customHeight="1" x14ac:dyDescent="0.25">
      <c r="A1" s="406" t="s">
        <v>172</v>
      </c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</row>
    <row r="2" spans="1:15" s="68" customFormat="1" ht="12.75" customHeight="1" x14ac:dyDescent="0.25">
      <c r="A2" s="406" t="s">
        <v>1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</row>
    <row r="3" spans="1:15" s="68" customFormat="1" ht="12.75" customHeight="1" x14ac:dyDescent="0.25">
      <c r="A3" s="406" t="s">
        <v>2</v>
      </c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</row>
    <row r="4" spans="1:15" s="70" customFormat="1" ht="12.75" customHeight="1" x14ac:dyDescent="0.25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</row>
    <row r="5" spans="1:15" s="70" customFormat="1" ht="12.75" customHeight="1" x14ac:dyDescent="0.25"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</row>
    <row r="6" spans="1:15" s="45" customFormat="1" ht="12.75" customHeight="1" x14ac:dyDescent="0.25">
      <c r="A6" s="54" t="s">
        <v>3</v>
      </c>
      <c r="B6" s="55" t="s">
        <v>4</v>
      </c>
      <c r="C6" s="55" t="s">
        <v>5</v>
      </c>
      <c r="D6" s="55" t="s">
        <v>6</v>
      </c>
      <c r="E6" s="55" t="s">
        <v>7</v>
      </c>
      <c r="F6" s="55" t="s">
        <v>8</v>
      </c>
      <c r="G6" s="55" t="s">
        <v>9</v>
      </c>
      <c r="H6" s="55" t="s">
        <v>10</v>
      </c>
      <c r="I6" s="55" t="s">
        <v>11</v>
      </c>
      <c r="J6" s="55" t="s">
        <v>12</v>
      </c>
      <c r="K6" s="55" t="s">
        <v>13</v>
      </c>
      <c r="L6" s="55" t="s">
        <v>14</v>
      </c>
      <c r="M6" s="55" t="s">
        <v>15</v>
      </c>
      <c r="N6" s="55" t="s">
        <v>0</v>
      </c>
    </row>
    <row r="7" spans="1:15" x14ac:dyDescent="0.2">
      <c r="A7" s="73" t="s">
        <v>74</v>
      </c>
      <c r="B7" s="83" t="s">
        <v>262</v>
      </c>
      <c r="C7" s="83" t="s">
        <v>262</v>
      </c>
      <c r="D7" s="83" t="s">
        <v>262</v>
      </c>
      <c r="E7" s="83" t="s">
        <v>262</v>
      </c>
      <c r="F7" s="83" t="s">
        <v>262</v>
      </c>
      <c r="G7" s="83" t="s">
        <v>262</v>
      </c>
      <c r="H7" s="83" t="s">
        <v>262</v>
      </c>
      <c r="I7" s="83" t="s">
        <v>262</v>
      </c>
      <c r="J7" s="83">
        <v>4</v>
      </c>
      <c r="K7" s="83" t="s">
        <v>262</v>
      </c>
      <c r="L7" s="83" t="s">
        <v>262</v>
      </c>
      <c r="M7" s="83" t="s">
        <v>262</v>
      </c>
      <c r="N7" s="83">
        <v>4</v>
      </c>
      <c r="O7" s="60"/>
    </row>
    <row r="8" spans="1:15" x14ac:dyDescent="0.2">
      <c r="A8" s="73" t="s">
        <v>25</v>
      </c>
      <c r="B8" s="83">
        <v>14</v>
      </c>
      <c r="C8" s="83">
        <v>22</v>
      </c>
      <c r="D8" s="83">
        <v>27</v>
      </c>
      <c r="E8" s="83">
        <v>21</v>
      </c>
      <c r="F8" s="83">
        <v>17</v>
      </c>
      <c r="G8" s="83">
        <v>13</v>
      </c>
      <c r="H8" s="83">
        <v>132</v>
      </c>
      <c r="I8" s="83">
        <v>156</v>
      </c>
      <c r="J8" s="83">
        <v>174</v>
      </c>
      <c r="K8" s="83">
        <v>179</v>
      </c>
      <c r="L8" s="83">
        <v>220</v>
      </c>
      <c r="M8" s="83">
        <v>35</v>
      </c>
      <c r="N8" s="83">
        <v>1010</v>
      </c>
      <c r="O8" s="60"/>
    </row>
    <row r="9" spans="1:15" x14ac:dyDescent="0.2">
      <c r="A9" s="80" t="s">
        <v>26</v>
      </c>
      <c r="B9" s="84">
        <v>8</v>
      </c>
      <c r="C9" s="84" t="s">
        <v>262</v>
      </c>
      <c r="D9" s="84">
        <v>4</v>
      </c>
      <c r="E9" s="84" t="s">
        <v>262</v>
      </c>
      <c r="F9" s="84">
        <v>7</v>
      </c>
      <c r="G9" s="84">
        <v>3</v>
      </c>
      <c r="H9" s="84">
        <v>8</v>
      </c>
      <c r="I9" s="84">
        <v>13</v>
      </c>
      <c r="J9" s="84">
        <v>1</v>
      </c>
      <c r="K9" s="84">
        <v>5</v>
      </c>
      <c r="L9" s="84">
        <v>8</v>
      </c>
      <c r="M9" s="84">
        <v>6</v>
      </c>
      <c r="N9" s="84">
        <v>63</v>
      </c>
      <c r="O9" s="60"/>
    </row>
    <row r="10" spans="1:15" x14ac:dyDescent="0.2">
      <c r="A10" s="73" t="s">
        <v>27</v>
      </c>
      <c r="B10" s="83" t="s">
        <v>262</v>
      </c>
      <c r="C10" s="83">
        <v>10794</v>
      </c>
      <c r="D10" s="83">
        <v>26697</v>
      </c>
      <c r="E10" s="83">
        <v>19100</v>
      </c>
      <c r="F10" s="83">
        <v>17980</v>
      </c>
      <c r="G10" s="83">
        <v>36605</v>
      </c>
      <c r="H10" s="83">
        <v>39808</v>
      </c>
      <c r="I10" s="83">
        <v>18791</v>
      </c>
      <c r="J10" s="83">
        <v>1649</v>
      </c>
      <c r="K10" s="83">
        <v>14694</v>
      </c>
      <c r="L10" s="83">
        <v>18249</v>
      </c>
      <c r="M10" s="83">
        <v>22824</v>
      </c>
      <c r="N10" s="83">
        <v>227191</v>
      </c>
      <c r="O10" s="60"/>
    </row>
    <row r="11" spans="1:15" x14ac:dyDescent="0.2">
      <c r="A11" s="73" t="s">
        <v>28</v>
      </c>
      <c r="B11" s="83" t="s">
        <v>262</v>
      </c>
      <c r="C11" s="83">
        <v>1</v>
      </c>
      <c r="D11" s="83">
        <v>2</v>
      </c>
      <c r="E11" s="83">
        <v>1</v>
      </c>
      <c r="F11" s="83" t="s">
        <v>262</v>
      </c>
      <c r="G11" s="83" t="s">
        <v>262</v>
      </c>
      <c r="H11" s="83" t="s">
        <v>262</v>
      </c>
      <c r="I11" s="83" t="s">
        <v>262</v>
      </c>
      <c r="J11" s="83" t="s">
        <v>262</v>
      </c>
      <c r="K11" s="83" t="s">
        <v>262</v>
      </c>
      <c r="L11" s="83">
        <v>1</v>
      </c>
      <c r="M11" s="83" t="s">
        <v>262</v>
      </c>
      <c r="N11" s="83">
        <v>5</v>
      </c>
      <c r="O11" s="60"/>
    </row>
    <row r="12" spans="1:15" x14ac:dyDescent="0.2">
      <c r="A12" s="73" t="s">
        <v>30</v>
      </c>
      <c r="B12" s="83">
        <v>2</v>
      </c>
      <c r="C12" s="83" t="s">
        <v>262</v>
      </c>
      <c r="D12" s="83" t="s">
        <v>262</v>
      </c>
      <c r="E12" s="83">
        <v>2</v>
      </c>
      <c r="F12" s="83">
        <v>2</v>
      </c>
      <c r="G12" s="83">
        <v>4</v>
      </c>
      <c r="H12" s="83" t="s">
        <v>262</v>
      </c>
      <c r="I12" s="83">
        <v>3</v>
      </c>
      <c r="J12" s="83">
        <v>6</v>
      </c>
      <c r="K12" s="83">
        <v>6</v>
      </c>
      <c r="L12" s="83">
        <v>1</v>
      </c>
      <c r="M12" s="83" t="s">
        <v>262</v>
      </c>
      <c r="N12" s="83">
        <v>26</v>
      </c>
      <c r="O12" s="60"/>
    </row>
    <row r="13" spans="1:15" x14ac:dyDescent="0.2">
      <c r="A13" s="73" t="s">
        <v>171</v>
      </c>
      <c r="B13" s="83" t="s">
        <v>262</v>
      </c>
      <c r="C13" s="83" t="s">
        <v>262</v>
      </c>
      <c r="D13" s="83" t="s">
        <v>262</v>
      </c>
      <c r="E13" s="83">
        <v>4</v>
      </c>
      <c r="F13" s="83">
        <v>5</v>
      </c>
      <c r="G13" s="83">
        <v>1</v>
      </c>
      <c r="H13" s="83" t="s">
        <v>262</v>
      </c>
      <c r="I13" s="83" t="s">
        <v>262</v>
      </c>
      <c r="J13" s="83" t="s">
        <v>262</v>
      </c>
      <c r="K13" s="83" t="s">
        <v>262</v>
      </c>
      <c r="L13" s="83" t="s">
        <v>262</v>
      </c>
      <c r="M13" s="83">
        <v>6</v>
      </c>
      <c r="N13" s="83">
        <v>16</v>
      </c>
      <c r="O13" s="60"/>
    </row>
    <row r="14" spans="1:15" x14ac:dyDescent="0.2">
      <c r="A14" s="73" t="s">
        <v>32</v>
      </c>
      <c r="B14" s="83">
        <v>1</v>
      </c>
      <c r="C14" s="83">
        <v>5</v>
      </c>
      <c r="D14" s="83">
        <v>8</v>
      </c>
      <c r="E14" s="83">
        <v>15</v>
      </c>
      <c r="F14" s="83">
        <v>5</v>
      </c>
      <c r="G14" s="83">
        <v>3</v>
      </c>
      <c r="H14" s="83">
        <v>2</v>
      </c>
      <c r="I14" s="83">
        <v>2</v>
      </c>
      <c r="J14" s="83">
        <v>7</v>
      </c>
      <c r="K14" s="83">
        <v>6</v>
      </c>
      <c r="L14" s="83">
        <v>2</v>
      </c>
      <c r="M14" s="83">
        <v>5</v>
      </c>
      <c r="N14" s="83">
        <v>61</v>
      </c>
      <c r="O14" s="60"/>
    </row>
    <row r="15" spans="1:15" x14ac:dyDescent="0.2">
      <c r="A15" s="73" t="s">
        <v>34</v>
      </c>
      <c r="B15" s="83" t="s">
        <v>262</v>
      </c>
      <c r="C15" s="83">
        <v>1</v>
      </c>
      <c r="D15" s="83">
        <v>1412</v>
      </c>
      <c r="E15" s="83">
        <v>225</v>
      </c>
      <c r="F15" s="83">
        <v>1</v>
      </c>
      <c r="G15" s="83">
        <v>269</v>
      </c>
      <c r="H15" s="83" t="s">
        <v>262</v>
      </c>
      <c r="I15" s="83">
        <v>1</v>
      </c>
      <c r="J15" s="83" t="s">
        <v>262</v>
      </c>
      <c r="K15" s="83" t="s">
        <v>262</v>
      </c>
      <c r="L15" s="83" t="s">
        <v>262</v>
      </c>
      <c r="M15" s="83" t="s">
        <v>262</v>
      </c>
      <c r="N15" s="83">
        <v>1909</v>
      </c>
      <c r="O15" s="60"/>
    </row>
    <row r="16" spans="1:15" x14ac:dyDescent="0.2">
      <c r="A16" s="73" t="s">
        <v>38</v>
      </c>
      <c r="B16" s="83" t="s">
        <v>262</v>
      </c>
      <c r="C16" s="83" t="s">
        <v>262</v>
      </c>
      <c r="D16" s="83" t="s">
        <v>262</v>
      </c>
      <c r="E16" s="83">
        <v>1</v>
      </c>
      <c r="F16" s="83" t="s">
        <v>262</v>
      </c>
      <c r="G16" s="83" t="s">
        <v>262</v>
      </c>
      <c r="H16" s="83" t="s">
        <v>262</v>
      </c>
      <c r="I16" s="83" t="s">
        <v>262</v>
      </c>
      <c r="J16" s="83" t="s">
        <v>262</v>
      </c>
      <c r="K16" s="83" t="s">
        <v>262</v>
      </c>
      <c r="L16" s="83" t="s">
        <v>262</v>
      </c>
      <c r="M16" s="83" t="s">
        <v>262</v>
      </c>
      <c r="N16" s="83">
        <v>1</v>
      </c>
      <c r="O16" s="60"/>
    </row>
    <row r="17" spans="1:15" x14ac:dyDescent="0.2">
      <c r="A17" s="73" t="s">
        <v>40</v>
      </c>
      <c r="B17" s="83" t="s">
        <v>262</v>
      </c>
      <c r="C17" s="83" t="s">
        <v>262</v>
      </c>
      <c r="D17" s="83" t="s">
        <v>262</v>
      </c>
      <c r="E17" s="83" t="s">
        <v>262</v>
      </c>
      <c r="F17" s="83" t="s">
        <v>262</v>
      </c>
      <c r="G17" s="83" t="s">
        <v>262</v>
      </c>
      <c r="H17" s="83">
        <v>1</v>
      </c>
      <c r="I17" s="83" t="s">
        <v>262</v>
      </c>
      <c r="J17" s="83" t="s">
        <v>262</v>
      </c>
      <c r="K17" s="83">
        <v>1</v>
      </c>
      <c r="L17" s="83" t="s">
        <v>262</v>
      </c>
      <c r="M17" s="83" t="s">
        <v>262</v>
      </c>
      <c r="N17" s="83">
        <v>2</v>
      </c>
      <c r="O17" s="60"/>
    </row>
    <row r="18" spans="1:15" x14ac:dyDescent="0.2">
      <c r="A18" s="73" t="s">
        <v>41</v>
      </c>
      <c r="B18" s="83">
        <v>1</v>
      </c>
      <c r="C18" s="83">
        <v>2</v>
      </c>
      <c r="D18" s="83">
        <v>1</v>
      </c>
      <c r="E18" s="83">
        <v>2</v>
      </c>
      <c r="F18" s="83">
        <v>2</v>
      </c>
      <c r="G18" s="83">
        <v>2</v>
      </c>
      <c r="H18" s="83">
        <v>1</v>
      </c>
      <c r="I18" s="83">
        <v>2</v>
      </c>
      <c r="J18" s="83">
        <v>3</v>
      </c>
      <c r="K18" s="83" t="s">
        <v>262</v>
      </c>
      <c r="L18" s="83" t="s">
        <v>262</v>
      </c>
      <c r="M18" s="83">
        <v>1</v>
      </c>
      <c r="N18" s="83">
        <v>17</v>
      </c>
      <c r="O18" s="60"/>
    </row>
    <row r="19" spans="1:15" x14ac:dyDescent="0.2">
      <c r="A19" s="73" t="s">
        <v>42</v>
      </c>
      <c r="B19" s="83">
        <v>11</v>
      </c>
      <c r="C19" s="83">
        <v>6</v>
      </c>
      <c r="D19" s="83" t="s">
        <v>262</v>
      </c>
      <c r="E19" s="83" t="s">
        <v>262</v>
      </c>
      <c r="F19" s="83" t="s">
        <v>262</v>
      </c>
      <c r="G19" s="83" t="s">
        <v>262</v>
      </c>
      <c r="H19" s="83" t="s">
        <v>262</v>
      </c>
      <c r="I19" s="83" t="s">
        <v>262</v>
      </c>
      <c r="J19" s="83" t="s">
        <v>262</v>
      </c>
      <c r="K19" s="83" t="s">
        <v>262</v>
      </c>
      <c r="L19" s="83" t="s">
        <v>262</v>
      </c>
      <c r="M19" s="83">
        <v>9</v>
      </c>
      <c r="N19" s="83">
        <v>26</v>
      </c>
      <c r="O19" s="60"/>
    </row>
    <row r="20" spans="1:15" x14ac:dyDescent="0.2">
      <c r="A20" s="73" t="s">
        <v>43</v>
      </c>
      <c r="B20" s="83" t="s">
        <v>262</v>
      </c>
      <c r="C20" s="83">
        <v>3</v>
      </c>
      <c r="D20" s="83">
        <v>106</v>
      </c>
      <c r="E20" s="83">
        <v>301</v>
      </c>
      <c r="F20" s="83">
        <v>6</v>
      </c>
      <c r="G20" s="83">
        <v>251</v>
      </c>
      <c r="H20" s="83" t="s">
        <v>262</v>
      </c>
      <c r="I20" s="83">
        <v>280</v>
      </c>
      <c r="J20" s="83" t="s">
        <v>262</v>
      </c>
      <c r="K20" s="83" t="s">
        <v>262</v>
      </c>
      <c r="L20" s="83" t="s">
        <v>262</v>
      </c>
      <c r="M20" s="83">
        <v>7</v>
      </c>
      <c r="N20" s="83">
        <v>954</v>
      </c>
      <c r="O20" s="60"/>
    </row>
    <row r="21" spans="1:15" x14ac:dyDescent="0.2">
      <c r="A21" s="73" t="s">
        <v>46</v>
      </c>
      <c r="B21" s="83" t="s">
        <v>262</v>
      </c>
      <c r="C21" s="83">
        <v>1</v>
      </c>
      <c r="D21" s="83" t="s">
        <v>262</v>
      </c>
      <c r="E21" s="83" t="s">
        <v>262</v>
      </c>
      <c r="F21" s="83" t="s">
        <v>262</v>
      </c>
      <c r="G21" s="83" t="s">
        <v>262</v>
      </c>
      <c r="H21" s="83" t="s">
        <v>262</v>
      </c>
      <c r="I21" s="83" t="s">
        <v>262</v>
      </c>
      <c r="J21" s="83" t="s">
        <v>262</v>
      </c>
      <c r="K21" s="83" t="s">
        <v>262</v>
      </c>
      <c r="L21" s="83" t="s">
        <v>262</v>
      </c>
      <c r="M21" s="83" t="s">
        <v>262</v>
      </c>
      <c r="N21" s="83">
        <v>1</v>
      </c>
      <c r="O21" s="60"/>
    </row>
    <row r="22" spans="1:15" x14ac:dyDescent="0.2">
      <c r="A22" s="73" t="s">
        <v>47</v>
      </c>
      <c r="B22" s="83" t="s">
        <v>262</v>
      </c>
      <c r="C22" s="83">
        <v>1</v>
      </c>
      <c r="D22" s="83" t="s">
        <v>262</v>
      </c>
      <c r="E22" s="83" t="s">
        <v>262</v>
      </c>
      <c r="F22" s="83">
        <v>5</v>
      </c>
      <c r="G22" s="83" t="s">
        <v>262</v>
      </c>
      <c r="H22" s="83" t="s">
        <v>262</v>
      </c>
      <c r="I22" s="83" t="s">
        <v>262</v>
      </c>
      <c r="J22" s="83" t="s">
        <v>262</v>
      </c>
      <c r="K22" s="83" t="s">
        <v>262</v>
      </c>
      <c r="L22" s="83" t="s">
        <v>262</v>
      </c>
      <c r="M22" s="83" t="s">
        <v>262</v>
      </c>
      <c r="N22" s="83">
        <v>6</v>
      </c>
      <c r="O22" s="60"/>
    </row>
    <row r="23" spans="1:15" x14ac:dyDescent="0.2">
      <c r="A23" s="73" t="s">
        <v>48</v>
      </c>
      <c r="B23" s="83" t="s">
        <v>262</v>
      </c>
      <c r="C23" s="83" t="s">
        <v>262</v>
      </c>
      <c r="D23" s="83" t="s">
        <v>262</v>
      </c>
      <c r="E23" s="83" t="s">
        <v>262</v>
      </c>
      <c r="F23" s="83">
        <v>3</v>
      </c>
      <c r="G23" s="83" t="s">
        <v>262</v>
      </c>
      <c r="H23" s="83" t="s">
        <v>262</v>
      </c>
      <c r="I23" s="83" t="s">
        <v>262</v>
      </c>
      <c r="J23" s="83" t="s">
        <v>262</v>
      </c>
      <c r="K23" s="83" t="s">
        <v>262</v>
      </c>
      <c r="L23" s="83" t="s">
        <v>262</v>
      </c>
      <c r="M23" s="83" t="s">
        <v>262</v>
      </c>
      <c r="N23" s="83">
        <v>3</v>
      </c>
      <c r="O23" s="60"/>
    </row>
    <row r="24" spans="1:15" x14ac:dyDescent="0.2">
      <c r="A24" s="73" t="s">
        <v>49</v>
      </c>
      <c r="B24" s="83" t="s">
        <v>262</v>
      </c>
      <c r="C24" s="83" t="s">
        <v>262</v>
      </c>
      <c r="D24" s="83" t="s">
        <v>262</v>
      </c>
      <c r="E24" s="83">
        <v>2</v>
      </c>
      <c r="F24" s="83" t="s">
        <v>262</v>
      </c>
      <c r="G24" s="83" t="s">
        <v>262</v>
      </c>
      <c r="H24" s="83" t="s">
        <v>262</v>
      </c>
      <c r="I24" s="83" t="s">
        <v>262</v>
      </c>
      <c r="J24" s="83" t="s">
        <v>262</v>
      </c>
      <c r="K24" s="83" t="s">
        <v>262</v>
      </c>
      <c r="L24" s="83" t="s">
        <v>262</v>
      </c>
      <c r="M24" s="83" t="s">
        <v>262</v>
      </c>
      <c r="N24" s="83">
        <v>2</v>
      </c>
      <c r="O24" s="60"/>
    </row>
    <row r="25" spans="1:15" x14ac:dyDescent="0.2">
      <c r="A25" s="73" t="s">
        <v>53</v>
      </c>
      <c r="B25" s="83" t="s">
        <v>262</v>
      </c>
      <c r="C25" s="83" t="s">
        <v>262</v>
      </c>
      <c r="D25" s="83" t="s">
        <v>262</v>
      </c>
      <c r="E25" s="83">
        <v>14</v>
      </c>
      <c r="F25" s="83">
        <v>23</v>
      </c>
      <c r="G25" s="83">
        <v>3</v>
      </c>
      <c r="H25" s="83">
        <v>2</v>
      </c>
      <c r="I25" s="83">
        <v>1</v>
      </c>
      <c r="J25" s="83" t="s">
        <v>262</v>
      </c>
      <c r="K25" s="83" t="s">
        <v>262</v>
      </c>
      <c r="L25" s="83" t="s">
        <v>262</v>
      </c>
      <c r="M25" s="83">
        <v>11</v>
      </c>
      <c r="N25" s="83">
        <v>54</v>
      </c>
      <c r="O25" s="60"/>
    </row>
    <row r="26" spans="1:15" x14ac:dyDescent="0.2">
      <c r="A26" s="73" t="s">
        <v>54</v>
      </c>
      <c r="B26" s="83">
        <v>1</v>
      </c>
      <c r="C26" s="83" t="s">
        <v>262</v>
      </c>
      <c r="D26" s="83" t="s">
        <v>262</v>
      </c>
      <c r="E26" s="83" t="s">
        <v>262</v>
      </c>
      <c r="F26" s="83" t="s">
        <v>262</v>
      </c>
      <c r="G26" s="83" t="s">
        <v>262</v>
      </c>
      <c r="H26" s="83" t="s">
        <v>262</v>
      </c>
      <c r="I26" s="83" t="s">
        <v>262</v>
      </c>
      <c r="J26" s="83" t="s">
        <v>262</v>
      </c>
      <c r="K26" s="83" t="s">
        <v>262</v>
      </c>
      <c r="L26" s="83" t="s">
        <v>262</v>
      </c>
      <c r="M26" s="83" t="s">
        <v>262</v>
      </c>
      <c r="N26" s="83">
        <v>1</v>
      </c>
      <c r="O26" s="60"/>
    </row>
    <row r="27" spans="1:15" x14ac:dyDescent="0.2">
      <c r="A27" s="73" t="s">
        <v>55</v>
      </c>
      <c r="B27" s="83" t="s">
        <v>262</v>
      </c>
      <c r="C27" s="83" t="s">
        <v>262</v>
      </c>
      <c r="D27" s="83">
        <v>1</v>
      </c>
      <c r="E27" s="83">
        <v>2</v>
      </c>
      <c r="F27" s="83" t="s">
        <v>262</v>
      </c>
      <c r="G27" s="83" t="s">
        <v>262</v>
      </c>
      <c r="H27" s="83" t="s">
        <v>262</v>
      </c>
      <c r="I27" s="83" t="s">
        <v>262</v>
      </c>
      <c r="J27" s="83" t="s">
        <v>262</v>
      </c>
      <c r="K27" s="83" t="s">
        <v>262</v>
      </c>
      <c r="L27" s="83">
        <v>3</v>
      </c>
      <c r="M27" s="83" t="s">
        <v>262</v>
      </c>
      <c r="N27" s="83">
        <v>6</v>
      </c>
      <c r="O27" s="60"/>
    </row>
    <row r="28" spans="1:15" x14ac:dyDescent="0.2">
      <c r="A28" s="86" t="s">
        <v>57</v>
      </c>
      <c r="B28" s="84">
        <v>1</v>
      </c>
      <c r="C28" s="84">
        <v>1</v>
      </c>
      <c r="D28" s="84" t="s">
        <v>262</v>
      </c>
      <c r="E28" s="84">
        <v>1</v>
      </c>
      <c r="F28" s="84" t="s">
        <v>262</v>
      </c>
      <c r="G28" s="84" t="s">
        <v>262</v>
      </c>
      <c r="H28" s="84" t="s">
        <v>262</v>
      </c>
      <c r="I28" s="84" t="s">
        <v>262</v>
      </c>
      <c r="J28" s="84" t="s">
        <v>262</v>
      </c>
      <c r="K28" s="84" t="s">
        <v>262</v>
      </c>
      <c r="L28" s="84">
        <v>1</v>
      </c>
      <c r="M28" s="84">
        <v>4</v>
      </c>
      <c r="N28" s="84">
        <v>8</v>
      </c>
      <c r="O28" s="60"/>
    </row>
    <row r="29" spans="1:15" x14ac:dyDescent="0.2">
      <c r="A29" s="73" t="s">
        <v>59</v>
      </c>
      <c r="B29" s="83">
        <v>2</v>
      </c>
      <c r="C29" s="83">
        <v>1</v>
      </c>
      <c r="D29" s="83" t="s">
        <v>262</v>
      </c>
      <c r="E29" s="83">
        <v>4</v>
      </c>
      <c r="F29" s="83">
        <v>2</v>
      </c>
      <c r="G29" s="83" t="s">
        <v>262</v>
      </c>
      <c r="H29" s="83">
        <v>1</v>
      </c>
      <c r="I29" s="83" t="s">
        <v>262</v>
      </c>
      <c r="J29" s="83" t="s">
        <v>262</v>
      </c>
      <c r="K29" s="83">
        <v>1</v>
      </c>
      <c r="L29" s="83" t="s">
        <v>262</v>
      </c>
      <c r="M29" s="83">
        <v>1</v>
      </c>
      <c r="N29" s="83">
        <v>12</v>
      </c>
      <c r="O29" s="60"/>
    </row>
    <row r="30" spans="1:15" x14ac:dyDescent="0.2">
      <c r="A30" s="73" t="s">
        <v>60</v>
      </c>
      <c r="B30" s="83">
        <v>1</v>
      </c>
      <c r="C30" s="83">
        <v>1</v>
      </c>
      <c r="D30" s="83" t="s">
        <v>262</v>
      </c>
      <c r="E30" s="83" t="s">
        <v>262</v>
      </c>
      <c r="F30" s="83" t="s">
        <v>262</v>
      </c>
      <c r="G30" s="83" t="s">
        <v>262</v>
      </c>
      <c r="H30" s="83" t="s">
        <v>262</v>
      </c>
      <c r="I30" s="83" t="s">
        <v>262</v>
      </c>
      <c r="J30" s="83" t="s">
        <v>262</v>
      </c>
      <c r="K30" s="83" t="s">
        <v>262</v>
      </c>
      <c r="L30" s="83" t="s">
        <v>262</v>
      </c>
      <c r="M30" s="83" t="s">
        <v>262</v>
      </c>
      <c r="N30" s="83">
        <v>2</v>
      </c>
      <c r="O30" s="60"/>
    </row>
    <row r="31" spans="1:15" x14ac:dyDescent="0.2">
      <c r="A31" s="73" t="s">
        <v>61</v>
      </c>
      <c r="B31" s="83">
        <v>1</v>
      </c>
      <c r="C31" s="83" t="s">
        <v>262</v>
      </c>
      <c r="D31" s="83" t="s">
        <v>262</v>
      </c>
      <c r="E31" s="83">
        <v>3</v>
      </c>
      <c r="F31" s="83" t="s">
        <v>262</v>
      </c>
      <c r="G31" s="83" t="s">
        <v>262</v>
      </c>
      <c r="H31" s="83" t="s">
        <v>262</v>
      </c>
      <c r="I31" s="83" t="s">
        <v>262</v>
      </c>
      <c r="J31" s="83" t="s">
        <v>262</v>
      </c>
      <c r="K31" s="83">
        <v>1</v>
      </c>
      <c r="L31" s="83" t="s">
        <v>262</v>
      </c>
      <c r="M31" s="83">
        <v>1</v>
      </c>
      <c r="N31" s="83">
        <v>6</v>
      </c>
      <c r="O31" s="60"/>
    </row>
    <row r="32" spans="1:15" x14ac:dyDescent="0.2">
      <c r="A32" s="73" t="s">
        <v>62</v>
      </c>
      <c r="B32" s="83" t="s">
        <v>262</v>
      </c>
      <c r="C32" s="83" t="s">
        <v>262</v>
      </c>
      <c r="D32" s="83" t="s">
        <v>262</v>
      </c>
      <c r="E32" s="83">
        <v>3</v>
      </c>
      <c r="F32" s="83" t="s">
        <v>262</v>
      </c>
      <c r="G32" s="83" t="s">
        <v>262</v>
      </c>
      <c r="H32" s="83" t="s">
        <v>262</v>
      </c>
      <c r="I32" s="83" t="s">
        <v>262</v>
      </c>
      <c r="J32" s="83" t="s">
        <v>262</v>
      </c>
      <c r="K32" s="83" t="s">
        <v>262</v>
      </c>
      <c r="L32" s="83" t="s">
        <v>262</v>
      </c>
      <c r="M32" s="83" t="s">
        <v>262</v>
      </c>
      <c r="N32" s="83">
        <v>3</v>
      </c>
      <c r="O32" s="60"/>
    </row>
    <row r="33" spans="1:15" x14ac:dyDescent="0.2">
      <c r="A33" s="73" t="s">
        <v>64</v>
      </c>
      <c r="B33" s="83" t="s">
        <v>262</v>
      </c>
      <c r="C33" s="83" t="s">
        <v>262</v>
      </c>
      <c r="D33" s="83" t="s">
        <v>262</v>
      </c>
      <c r="E33" s="83" t="s">
        <v>262</v>
      </c>
      <c r="F33" s="83" t="s">
        <v>262</v>
      </c>
      <c r="G33" s="83" t="s">
        <v>262</v>
      </c>
      <c r="H33" s="83" t="s">
        <v>262</v>
      </c>
      <c r="I33" s="83" t="s">
        <v>262</v>
      </c>
      <c r="J33" s="83" t="s">
        <v>262</v>
      </c>
      <c r="K33" s="83">
        <v>1</v>
      </c>
      <c r="L33" s="83" t="s">
        <v>262</v>
      </c>
      <c r="M33" s="83" t="s">
        <v>262</v>
      </c>
      <c r="N33" s="83">
        <v>1</v>
      </c>
      <c r="O33" s="60"/>
    </row>
    <row r="34" spans="1:15" x14ac:dyDescent="0.2">
      <c r="A34" s="80" t="s">
        <v>65</v>
      </c>
      <c r="B34" s="84" t="s">
        <v>262</v>
      </c>
      <c r="C34" s="84" t="s">
        <v>262</v>
      </c>
      <c r="D34" s="84">
        <v>2</v>
      </c>
      <c r="E34" s="84">
        <v>1</v>
      </c>
      <c r="F34" s="84">
        <v>4</v>
      </c>
      <c r="G34" s="84" t="s">
        <v>262</v>
      </c>
      <c r="H34" s="84" t="s">
        <v>262</v>
      </c>
      <c r="I34" s="84" t="s">
        <v>262</v>
      </c>
      <c r="J34" s="84" t="s">
        <v>262</v>
      </c>
      <c r="K34" s="84">
        <v>3</v>
      </c>
      <c r="L34" s="84" t="s">
        <v>262</v>
      </c>
      <c r="M34" s="84" t="s">
        <v>262</v>
      </c>
      <c r="N34" s="84">
        <v>10</v>
      </c>
      <c r="O34" s="60"/>
    </row>
    <row r="35" spans="1:15" x14ac:dyDescent="0.2">
      <c r="A35" s="81" t="s">
        <v>68</v>
      </c>
      <c r="B35" s="85" t="s">
        <v>262</v>
      </c>
      <c r="C35" s="85" t="s">
        <v>262</v>
      </c>
      <c r="D35" s="85" t="s">
        <v>262</v>
      </c>
      <c r="E35" s="85" t="s">
        <v>262</v>
      </c>
      <c r="F35" s="85" t="s">
        <v>262</v>
      </c>
      <c r="G35" s="85" t="s">
        <v>262</v>
      </c>
      <c r="H35" s="85" t="s">
        <v>262</v>
      </c>
      <c r="I35" s="85" t="s">
        <v>262</v>
      </c>
      <c r="J35" s="85" t="s">
        <v>262</v>
      </c>
      <c r="K35" s="85">
        <v>1</v>
      </c>
      <c r="L35" s="85" t="s">
        <v>262</v>
      </c>
      <c r="M35" s="85" t="s">
        <v>262</v>
      </c>
      <c r="N35" s="85">
        <v>1</v>
      </c>
      <c r="O35" s="60"/>
    </row>
    <row r="36" spans="1:15" x14ac:dyDescent="0.2">
      <c r="A36" s="73" t="s">
        <v>69</v>
      </c>
      <c r="B36" s="83" t="s">
        <v>262</v>
      </c>
      <c r="C36" s="83">
        <v>1</v>
      </c>
      <c r="D36" s="83">
        <v>24</v>
      </c>
      <c r="E36" s="83">
        <v>9</v>
      </c>
      <c r="F36" s="83">
        <v>8</v>
      </c>
      <c r="G36" s="83">
        <v>19</v>
      </c>
      <c r="H36" s="83">
        <v>4</v>
      </c>
      <c r="I36" s="83">
        <v>2</v>
      </c>
      <c r="J36" s="83">
        <v>1</v>
      </c>
      <c r="K36" s="83">
        <v>1</v>
      </c>
      <c r="L36" s="83" t="s">
        <v>262</v>
      </c>
      <c r="M36" s="83" t="s">
        <v>262</v>
      </c>
      <c r="N36" s="83">
        <v>69</v>
      </c>
      <c r="O36" s="60"/>
    </row>
    <row r="37" spans="1:15" x14ac:dyDescent="0.2">
      <c r="A37" s="73" t="s">
        <v>70</v>
      </c>
      <c r="B37" s="83" t="s">
        <v>262</v>
      </c>
      <c r="C37" s="83">
        <v>62</v>
      </c>
      <c r="D37" s="83">
        <v>2</v>
      </c>
      <c r="E37" s="83" t="s">
        <v>262</v>
      </c>
      <c r="F37" s="83" t="s">
        <v>262</v>
      </c>
      <c r="G37" s="83" t="s">
        <v>262</v>
      </c>
      <c r="H37" s="83" t="s">
        <v>262</v>
      </c>
      <c r="I37" s="83" t="s">
        <v>262</v>
      </c>
      <c r="J37" s="83" t="s">
        <v>262</v>
      </c>
      <c r="K37" s="83" t="s">
        <v>262</v>
      </c>
      <c r="L37" s="83">
        <v>292</v>
      </c>
      <c r="M37" s="83">
        <v>819</v>
      </c>
      <c r="N37" s="83">
        <v>1175</v>
      </c>
      <c r="O37" s="60"/>
    </row>
    <row r="38" spans="1:15" x14ac:dyDescent="0.2">
      <c r="A38" s="80" t="s">
        <v>71</v>
      </c>
      <c r="B38" s="84" t="s">
        <v>262</v>
      </c>
      <c r="C38" s="84" t="s">
        <v>262</v>
      </c>
      <c r="D38" s="84" t="s">
        <v>262</v>
      </c>
      <c r="E38" s="84">
        <v>2</v>
      </c>
      <c r="F38" s="84" t="s">
        <v>262</v>
      </c>
      <c r="G38" s="84">
        <v>1</v>
      </c>
      <c r="H38" s="84" t="s">
        <v>262</v>
      </c>
      <c r="I38" s="84" t="s">
        <v>262</v>
      </c>
      <c r="J38" s="84">
        <v>1</v>
      </c>
      <c r="K38" s="84" t="s">
        <v>262</v>
      </c>
      <c r="L38" s="84">
        <v>1</v>
      </c>
      <c r="M38" s="84">
        <v>2</v>
      </c>
      <c r="N38" s="84">
        <v>7</v>
      </c>
      <c r="O38" s="60"/>
    </row>
    <row r="39" spans="1:15" x14ac:dyDescent="0.2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</row>
    <row r="40" spans="1:15" s="59" customFormat="1" ht="11.25" customHeight="1" x14ac:dyDescent="0.25">
      <c r="A40" s="76" t="s">
        <v>16</v>
      </c>
      <c r="B40" s="77">
        <f>SUM(B7:B9)</f>
        <v>22</v>
      </c>
      <c r="C40" s="77">
        <f t="shared" ref="C40:N40" si="0">SUM(C7:C9)</f>
        <v>22</v>
      </c>
      <c r="D40" s="77">
        <f t="shared" si="0"/>
        <v>31</v>
      </c>
      <c r="E40" s="77">
        <f t="shared" si="0"/>
        <v>21</v>
      </c>
      <c r="F40" s="77">
        <f t="shared" si="0"/>
        <v>24</v>
      </c>
      <c r="G40" s="77">
        <f t="shared" si="0"/>
        <v>16</v>
      </c>
      <c r="H40" s="77">
        <f t="shared" si="0"/>
        <v>140</v>
      </c>
      <c r="I40" s="77">
        <f t="shared" si="0"/>
        <v>169</v>
      </c>
      <c r="J40" s="77">
        <f t="shared" si="0"/>
        <v>179</v>
      </c>
      <c r="K40" s="77">
        <f t="shared" si="0"/>
        <v>184</v>
      </c>
      <c r="L40" s="77">
        <f t="shared" si="0"/>
        <v>228</v>
      </c>
      <c r="M40" s="77">
        <f t="shared" si="0"/>
        <v>41</v>
      </c>
      <c r="N40" s="77">
        <f t="shared" si="0"/>
        <v>1077</v>
      </c>
    </row>
    <row r="41" spans="1:15" s="59" customFormat="1" ht="11.25" customHeight="1" x14ac:dyDescent="0.25">
      <c r="A41" s="76" t="s">
        <v>17</v>
      </c>
      <c r="B41" s="77">
        <f>SUM(B10:B28)</f>
        <v>17</v>
      </c>
      <c r="C41" s="77">
        <f t="shared" ref="C41:N41" si="1">SUM(C10:C28)</f>
        <v>10815</v>
      </c>
      <c r="D41" s="77">
        <f t="shared" si="1"/>
        <v>28227</v>
      </c>
      <c r="E41" s="77">
        <f t="shared" si="1"/>
        <v>19670</v>
      </c>
      <c r="F41" s="77">
        <f t="shared" si="1"/>
        <v>18032</v>
      </c>
      <c r="G41" s="77">
        <f t="shared" si="1"/>
        <v>37138</v>
      </c>
      <c r="H41" s="77">
        <f t="shared" si="1"/>
        <v>39814</v>
      </c>
      <c r="I41" s="77">
        <f t="shared" si="1"/>
        <v>19080</v>
      </c>
      <c r="J41" s="77">
        <f t="shared" si="1"/>
        <v>1665</v>
      </c>
      <c r="K41" s="77">
        <f t="shared" si="1"/>
        <v>14707</v>
      </c>
      <c r="L41" s="77">
        <f t="shared" si="1"/>
        <v>18257</v>
      </c>
      <c r="M41" s="77">
        <f t="shared" si="1"/>
        <v>22867</v>
      </c>
      <c r="N41" s="77">
        <f t="shared" si="1"/>
        <v>230289</v>
      </c>
    </row>
    <row r="42" spans="1:15" s="59" customFormat="1" ht="11.25" customHeight="1" x14ac:dyDescent="0.25">
      <c r="A42" s="76" t="s">
        <v>18</v>
      </c>
      <c r="B42" s="77">
        <f>SUM(B29:B34)</f>
        <v>4</v>
      </c>
      <c r="C42" s="77">
        <f t="shared" ref="C42:N42" si="2">SUM(C29:C34)</f>
        <v>2</v>
      </c>
      <c r="D42" s="77">
        <f t="shared" si="2"/>
        <v>2</v>
      </c>
      <c r="E42" s="77">
        <f t="shared" si="2"/>
        <v>11</v>
      </c>
      <c r="F42" s="77">
        <f t="shared" si="2"/>
        <v>6</v>
      </c>
      <c r="G42" s="77">
        <f t="shared" si="2"/>
        <v>0</v>
      </c>
      <c r="H42" s="77">
        <f t="shared" si="2"/>
        <v>1</v>
      </c>
      <c r="I42" s="77">
        <f t="shared" si="2"/>
        <v>0</v>
      </c>
      <c r="J42" s="77">
        <f t="shared" si="2"/>
        <v>0</v>
      </c>
      <c r="K42" s="77">
        <f t="shared" si="2"/>
        <v>6</v>
      </c>
      <c r="L42" s="77">
        <f t="shared" si="2"/>
        <v>0</v>
      </c>
      <c r="M42" s="77">
        <f t="shared" si="2"/>
        <v>2</v>
      </c>
      <c r="N42" s="77">
        <f t="shared" si="2"/>
        <v>34</v>
      </c>
    </row>
    <row r="43" spans="1:15" s="59" customFormat="1" ht="11.25" customHeight="1" x14ac:dyDescent="0.25">
      <c r="A43" s="76" t="s">
        <v>19</v>
      </c>
      <c r="B43" s="78">
        <f>SUM(B35)</f>
        <v>0</v>
      </c>
      <c r="C43" s="78">
        <f t="shared" ref="C43:N43" si="3">SUM(C35)</f>
        <v>0</v>
      </c>
      <c r="D43" s="78">
        <f t="shared" si="3"/>
        <v>0</v>
      </c>
      <c r="E43" s="78">
        <f t="shared" si="3"/>
        <v>0</v>
      </c>
      <c r="F43" s="78">
        <f t="shared" si="3"/>
        <v>0</v>
      </c>
      <c r="G43" s="78">
        <f t="shared" si="3"/>
        <v>0</v>
      </c>
      <c r="H43" s="78">
        <f t="shared" si="3"/>
        <v>0</v>
      </c>
      <c r="I43" s="78">
        <f t="shared" si="3"/>
        <v>0</v>
      </c>
      <c r="J43" s="78">
        <f t="shared" si="3"/>
        <v>0</v>
      </c>
      <c r="K43" s="78">
        <f t="shared" si="3"/>
        <v>1</v>
      </c>
      <c r="L43" s="78">
        <f t="shared" si="3"/>
        <v>0</v>
      </c>
      <c r="M43" s="78">
        <f t="shared" si="3"/>
        <v>0</v>
      </c>
      <c r="N43" s="78">
        <f t="shared" si="3"/>
        <v>1</v>
      </c>
    </row>
    <row r="44" spans="1:15" s="59" customFormat="1" ht="11.25" customHeight="1" x14ac:dyDescent="0.25">
      <c r="A44" s="76" t="s">
        <v>20</v>
      </c>
      <c r="B44" s="77">
        <f>SUM(B36:B38)</f>
        <v>0</v>
      </c>
      <c r="C44" s="77">
        <f t="shared" ref="C44:N44" si="4">SUM(C36:C38)</f>
        <v>63</v>
      </c>
      <c r="D44" s="77">
        <f t="shared" si="4"/>
        <v>26</v>
      </c>
      <c r="E44" s="77">
        <f t="shared" si="4"/>
        <v>11</v>
      </c>
      <c r="F44" s="77">
        <f t="shared" si="4"/>
        <v>8</v>
      </c>
      <c r="G44" s="77">
        <f t="shared" si="4"/>
        <v>20</v>
      </c>
      <c r="H44" s="77">
        <f t="shared" si="4"/>
        <v>4</v>
      </c>
      <c r="I44" s="77">
        <f t="shared" si="4"/>
        <v>2</v>
      </c>
      <c r="J44" s="77">
        <f t="shared" si="4"/>
        <v>2</v>
      </c>
      <c r="K44" s="77">
        <f t="shared" si="4"/>
        <v>1</v>
      </c>
      <c r="L44" s="77">
        <f t="shared" si="4"/>
        <v>293</v>
      </c>
      <c r="M44" s="77">
        <f t="shared" si="4"/>
        <v>821</v>
      </c>
      <c r="N44" s="77">
        <f t="shared" si="4"/>
        <v>1251</v>
      </c>
    </row>
    <row r="45" spans="1:15" s="59" customFormat="1" ht="11.25" customHeight="1" x14ac:dyDescent="0.25">
      <c r="A45" s="56" t="s">
        <v>21</v>
      </c>
      <c r="B45" s="53">
        <f>SUM(B40:B44)</f>
        <v>43</v>
      </c>
      <c r="C45" s="53">
        <f t="shared" ref="C45:N45" si="5">SUM(C40:C44)</f>
        <v>10902</v>
      </c>
      <c r="D45" s="53">
        <f t="shared" si="5"/>
        <v>28286</v>
      </c>
      <c r="E45" s="53">
        <f t="shared" si="5"/>
        <v>19713</v>
      </c>
      <c r="F45" s="53">
        <f t="shared" si="5"/>
        <v>18070</v>
      </c>
      <c r="G45" s="53">
        <f t="shared" si="5"/>
        <v>37174</v>
      </c>
      <c r="H45" s="53">
        <f t="shared" si="5"/>
        <v>39959</v>
      </c>
      <c r="I45" s="53">
        <f t="shared" si="5"/>
        <v>19251</v>
      </c>
      <c r="J45" s="53">
        <f t="shared" si="5"/>
        <v>1846</v>
      </c>
      <c r="K45" s="53">
        <f t="shared" si="5"/>
        <v>14899</v>
      </c>
      <c r="L45" s="53">
        <f t="shared" si="5"/>
        <v>18778</v>
      </c>
      <c r="M45" s="53">
        <f t="shared" si="5"/>
        <v>23731</v>
      </c>
      <c r="N45" s="53">
        <f t="shared" si="5"/>
        <v>232652</v>
      </c>
    </row>
    <row r="46" spans="1:15" x14ac:dyDescent="0.2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</row>
    <row r="47" spans="1:15" x14ac:dyDescent="0.2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</row>
    <row r="48" spans="1:15" x14ac:dyDescent="0.2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</row>
    <row r="49" spans="1:15" x14ac:dyDescent="0.2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</row>
    <row r="50" spans="1:15" x14ac:dyDescent="0.2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workbookViewId="0">
      <selection sqref="A1:N1"/>
    </sheetView>
  </sheetViews>
  <sheetFormatPr baseColWidth="10" defaultRowHeight="11.25" x14ac:dyDescent="0.2"/>
  <cols>
    <col min="1" max="1" width="26.7109375" style="60" bestFit="1" customWidth="1"/>
    <col min="2" max="13" width="5.7109375" style="60" customWidth="1"/>
    <col min="14" max="14" width="6.5703125" style="60" bestFit="1" customWidth="1"/>
    <col min="15" max="16384" width="11.42578125" style="60"/>
  </cols>
  <sheetData>
    <row r="1" spans="1:14" s="68" customFormat="1" ht="12.75" customHeight="1" x14ac:dyDescent="0.25">
      <c r="A1" s="406" t="s">
        <v>181</v>
      </c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</row>
    <row r="2" spans="1:14" s="68" customFormat="1" ht="12.75" customHeight="1" x14ac:dyDescent="0.25">
      <c r="A2" s="406" t="s">
        <v>1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</row>
    <row r="3" spans="1:14" s="68" customFormat="1" ht="12.75" customHeight="1" x14ac:dyDescent="0.25">
      <c r="A3" s="406" t="s">
        <v>2</v>
      </c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</row>
    <row r="4" spans="1:14" s="68" customFormat="1" ht="12.75" customHeight="1" x14ac:dyDescent="0.25">
      <c r="A4" s="133"/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</row>
    <row r="5" spans="1:14" s="138" customFormat="1" ht="12.75" customHeight="1" x14ac:dyDescent="0.2"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</row>
    <row r="6" spans="1:14" s="4" customFormat="1" ht="11.25" customHeight="1" x14ac:dyDescent="0.2">
      <c r="A6" s="3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  <c r="J6" s="2" t="s">
        <v>12</v>
      </c>
      <c r="K6" s="2" t="s">
        <v>13</v>
      </c>
      <c r="L6" s="2" t="s">
        <v>14</v>
      </c>
      <c r="M6" s="2" t="s">
        <v>15</v>
      </c>
      <c r="N6" s="2" t="s">
        <v>0</v>
      </c>
    </row>
    <row r="7" spans="1:14" x14ac:dyDescent="0.2">
      <c r="A7" s="136" t="s">
        <v>121</v>
      </c>
      <c r="B7" s="143" t="s">
        <v>262</v>
      </c>
      <c r="C7" s="143" t="s">
        <v>262</v>
      </c>
      <c r="D7" s="143" t="s">
        <v>262</v>
      </c>
      <c r="E7" s="143">
        <v>3</v>
      </c>
      <c r="F7" s="143" t="s">
        <v>262</v>
      </c>
      <c r="G7" s="143" t="s">
        <v>262</v>
      </c>
      <c r="H7" s="143" t="s">
        <v>262</v>
      </c>
      <c r="I7" s="143" t="s">
        <v>262</v>
      </c>
      <c r="J7" s="143" t="s">
        <v>262</v>
      </c>
      <c r="K7" s="143" t="s">
        <v>262</v>
      </c>
      <c r="L7" s="143" t="s">
        <v>262</v>
      </c>
      <c r="M7" s="143" t="s">
        <v>262</v>
      </c>
      <c r="N7" s="143">
        <v>3</v>
      </c>
    </row>
    <row r="8" spans="1:14" x14ac:dyDescent="0.2">
      <c r="A8" s="136" t="s">
        <v>72</v>
      </c>
      <c r="B8" s="143">
        <v>4</v>
      </c>
      <c r="C8" s="143" t="s">
        <v>262</v>
      </c>
      <c r="D8" s="143" t="s">
        <v>262</v>
      </c>
      <c r="E8" s="143" t="s">
        <v>262</v>
      </c>
      <c r="F8" s="143" t="s">
        <v>262</v>
      </c>
      <c r="G8" s="143" t="s">
        <v>262</v>
      </c>
      <c r="H8" s="143" t="s">
        <v>262</v>
      </c>
      <c r="I8" s="143">
        <v>2</v>
      </c>
      <c r="J8" s="143">
        <v>6</v>
      </c>
      <c r="K8" s="143">
        <v>9</v>
      </c>
      <c r="L8" s="143">
        <v>30</v>
      </c>
      <c r="M8" s="143">
        <v>14</v>
      </c>
      <c r="N8" s="143">
        <v>65</v>
      </c>
    </row>
    <row r="9" spans="1:14" x14ac:dyDescent="0.2">
      <c r="A9" s="136" t="s">
        <v>74</v>
      </c>
      <c r="B9" s="143">
        <v>791</v>
      </c>
      <c r="C9" s="143">
        <v>1014</v>
      </c>
      <c r="D9" s="143">
        <v>743</v>
      </c>
      <c r="E9" s="143">
        <v>685</v>
      </c>
      <c r="F9" s="143">
        <v>591</v>
      </c>
      <c r="G9" s="143">
        <v>456</v>
      </c>
      <c r="H9" s="143">
        <v>606</v>
      </c>
      <c r="I9" s="143">
        <v>375</v>
      </c>
      <c r="J9" s="143">
        <v>508</v>
      </c>
      <c r="K9" s="143">
        <v>668</v>
      </c>
      <c r="L9" s="143">
        <v>627</v>
      </c>
      <c r="M9" s="143">
        <v>1082</v>
      </c>
      <c r="N9" s="143">
        <v>8146</v>
      </c>
    </row>
    <row r="10" spans="1:14" x14ac:dyDescent="0.2">
      <c r="A10" s="136" t="s">
        <v>25</v>
      </c>
      <c r="B10" s="143">
        <v>6699</v>
      </c>
      <c r="C10" s="143">
        <v>6406</v>
      </c>
      <c r="D10" s="143">
        <v>9699</v>
      </c>
      <c r="E10" s="143">
        <v>11799</v>
      </c>
      <c r="F10" s="143">
        <v>6958</v>
      </c>
      <c r="G10" s="143">
        <v>1994</v>
      </c>
      <c r="H10" s="143">
        <v>8112</v>
      </c>
      <c r="I10" s="143">
        <v>4411</v>
      </c>
      <c r="J10" s="143">
        <v>6810</v>
      </c>
      <c r="K10" s="143">
        <v>6144</v>
      </c>
      <c r="L10" s="143">
        <v>6173</v>
      </c>
      <c r="M10" s="143">
        <v>10012</v>
      </c>
      <c r="N10" s="143">
        <v>85217</v>
      </c>
    </row>
    <row r="11" spans="1:14" x14ac:dyDescent="0.2">
      <c r="A11" s="136" t="s">
        <v>26</v>
      </c>
      <c r="B11" s="143">
        <v>4124</v>
      </c>
      <c r="C11" s="143">
        <v>486</v>
      </c>
      <c r="D11" s="143">
        <v>719</v>
      </c>
      <c r="E11" s="143">
        <v>3378</v>
      </c>
      <c r="F11" s="143">
        <v>1945</v>
      </c>
      <c r="G11" s="143">
        <v>1507</v>
      </c>
      <c r="H11" s="143">
        <v>5745</v>
      </c>
      <c r="I11" s="143">
        <v>2925</v>
      </c>
      <c r="J11" s="143">
        <v>2717</v>
      </c>
      <c r="K11" s="143">
        <v>1249</v>
      </c>
      <c r="L11" s="143">
        <v>2334</v>
      </c>
      <c r="M11" s="143">
        <v>2225</v>
      </c>
      <c r="N11" s="143">
        <v>29354</v>
      </c>
    </row>
    <row r="12" spans="1:14" x14ac:dyDescent="0.2">
      <c r="A12" s="136" t="s">
        <v>123</v>
      </c>
      <c r="B12" s="143" t="s">
        <v>262</v>
      </c>
      <c r="C12" s="143" t="s">
        <v>262</v>
      </c>
      <c r="D12" s="143" t="s">
        <v>262</v>
      </c>
      <c r="E12" s="143" t="s">
        <v>262</v>
      </c>
      <c r="F12" s="143" t="s">
        <v>262</v>
      </c>
      <c r="G12" s="143">
        <v>1</v>
      </c>
      <c r="H12" s="143" t="s">
        <v>262</v>
      </c>
      <c r="I12" s="143" t="s">
        <v>262</v>
      </c>
      <c r="J12" s="143" t="s">
        <v>262</v>
      </c>
      <c r="K12" s="143" t="s">
        <v>262</v>
      </c>
      <c r="L12" s="143" t="s">
        <v>262</v>
      </c>
      <c r="M12" s="143" t="s">
        <v>262</v>
      </c>
      <c r="N12" s="143">
        <v>1</v>
      </c>
    </row>
    <row r="13" spans="1:14" x14ac:dyDescent="0.2">
      <c r="A13" s="136" t="s">
        <v>106</v>
      </c>
      <c r="B13" s="143">
        <v>502</v>
      </c>
      <c r="C13" s="143">
        <v>715</v>
      </c>
      <c r="D13" s="143">
        <v>513</v>
      </c>
      <c r="E13" s="143">
        <v>765</v>
      </c>
      <c r="F13" s="143">
        <v>515</v>
      </c>
      <c r="G13" s="143">
        <v>356</v>
      </c>
      <c r="H13" s="143">
        <v>145</v>
      </c>
      <c r="I13" s="143">
        <v>397</v>
      </c>
      <c r="J13" s="143">
        <v>265</v>
      </c>
      <c r="K13" s="143">
        <v>302</v>
      </c>
      <c r="L13" s="143">
        <v>428</v>
      </c>
      <c r="M13" s="143">
        <v>433</v>
      </c>
      <c r="N13" s="143">
        <v>5336</v>
      </c>
    </row>
    <row r="14" spans="1:14" x14ac:dyDescent="0.2">
      <c r="A14" s="140" t="s">
        <v>93</v>
      </c>
      <c r="B14" s="144">
        <v>66</v>
      </c>
      <c r="C14" s="144">
        <v>20</v>
      </c>
      <c r="D14" s="144">
        <v>36</v>
      </c>
      <c r="E14" s="144">
        <v>16</v>
      </c>
      <c r="F14" s="144">
        <v>73</v>
      </c>
      <c r="G14" s="144">
        <v>25</v>
      </c>
      <c r="H14" s="144">
        <v>14</v>
      </c>
      <c r="I14" s="144">
        <v>33</v>
      </c>
      <c r="J14" s="144">
        <v>100</v>
      </c>
      <c r="K14" s="144">
        <v>129</v>
      </c>
      <c r="L14" s="144">
        <v>58</v>
      </c>
      <c r="M14" s="144">
        <v>105</v>
      </c>
      <c r="N14" s="144">
        <v>675</v>
      </c>
    </row>
    <row r="15" spans="1:14" x14ac:dyDescent="0.2">
      <c r="A15" s="139" t="s">
        <v>78</v>
      </c>
      <c r="B15" s="143" t="s">
        <v>262</v>
      </c>
      <c r="C15" s="143" t="s">
        <v>262</v>
      </c>
      <c r="D15" s="143" t="s">
        <v>262</v>
      </c>
      <c r="E15" s="143">
        <v>6</v>
      </c>
      <c r="F15" s="143">
        <v>42</v>
      </c>
      <c r="G15" s="143">
        <v>147</v>
      </c>
      <c r="H15" s="143">
        <v>75</v>
      </c>
      <c r="I15" s="143">
        <v>47</v>
      </c>
      <c r="J15" s="143">
        <v>1</v>
      </c>
      <c r="K15" s="143">
        <v>7</v>
      </c>
      <c r="L15" s="143">
        <v>2</v>
      </c>
      <c r="M15" s="143" t="s">
        <v>262</v>
      </c>
      <c r="N15" s="143">
        <v>327</v>
      </c>
    </row>
    <row r="16" spans="1:14" x14ac:dyDescent="0.2">
      <c r="A16" s="136" t="s">
        <v>27</v>
      </c>
      <c r="B16" s="143" t="s">
        <v>262</v>
      </c>
      <c r="C16" s="143" t="s">
        <v>262</v>
      </c>
      <c r="D16" s="143">
        <v>4905</v>
      </c>
      <c r="E16" s="143">
        <v>13475</v>
      </c>
      <c r="F16" s="143">
        <v>12280</v>
      </c>
      <c r="G16" s="143">
        <v>3800</v>
      </c>
      <c r="H16" s="143">
        <v>171</v>
      </c>
      <c r="I16" s="143">
        <v>422</v>
      </c>
      <c r="J16" s="143" t="s">
        <v>262</v>
      </c>
      <c r="K16" s="143" t="s">
        <v>262</v>
      </c>
      <c r="L16" s="143">
        <v>2890</v>
      </c>
      <c r="M16" s="143">
        <v>1878</v>
      </c>
      <c r="N16" s="143">
        <v>39821</v>
      </c>
    </row>
    <row r="17" spans="1:14" x14ac:dyDescent="0.2">
      <c r="A17" s="136" t="s">
        <v>29</v>
      </c>
      <c r="B17" s="143" t="s">
        <v>262</v>
      </c>
      <c r="C17" s="143" t="s">
        <v>262</v>
      </c>
      <c r="D17" s="143" t="s">
        <v>262</v>
      </c>
      <c r="E17" s="143">
        <v>14</v>
      </c>
      <c r="F17" s="143" t="s">
        <v>262</v>
      </c>
      <c r="G17" s="143" t="s">
        <v>262</v>
      </c>
      <c r="H17" s="143" t="s">
        <v>262</v>
      </c>
      <c r="I17" s="143" t="s">
        <v>262</v>
      </c>
      <c r="J17" s="143" t="s">
        <v>262</v>
      </c>
      <c r="K17" s="143" t="s">
        <v>262</v>
      </c>
      <c r="L17" s="143" t="s">
        <v>262</v>
      </c>
      <c r="M17" s="143" t="s">
        <v>262</v>
      </c>
      <c r="N17" s="143">
        <v>14</v>
      </c>
    </row>
    <row r="18" spans="1:14" x14ac:dyDescent="0.2">
      <c r="A18" s="136" t="s">
        <v>30</v>
      </c>
      <c r="B18" s="143" t="s">
        <v>262</v>
      </c>
      <c r="C18" s="143">
        <v>9</v>
      </c>
      <c r="D18" s="143">
        <v>13</v>
      </c>
      <c r="E18" s="143">
        <v>21</v>
      </c>
      <c r="F18" s="143">
        <v>24</v>
      </c>
      <c r="G18" s="143">
        <v>19</v>
      </c>
      <c r="H18" s="143" t="s">
        <v>262</v>
      </c>
      <c r="I18" s="143">
        <v>12</v>
      </c>
      <c r="J18" s="143">
        <v>25</v>
      </c>
      <c r="K18" s="143">
        <v>10</v>
      </c>
      <c r="L18" s="143">
        <v>15</v>
      </c>
      <c r="M18" s="143" t="s">
        <v>262</v>
      </c>
      <c r="N18" s="143">
        <v>148</v>
      </c>
    </row>
    <row r="19" spans="1:14" x14ac:dyDescent="0.2">
      <c r="A19" s="136" t="s">
        <v>32</v>
      </c>
      <c r="B19" s="143" t="s">
        <v>262</v>
      </c>
      <c r="C19" s="143" t="s">
        <v>262</v>
      </c>
      <c r="D19" s="143" t="s">
        <v>262</v>
      </c>
      <c r="E19" s="143" t="s">
        <v>262</v>
      </c>
      <c r="F19" s="143" t="s">
        <v>262</v>
      </c>
      <c r="G19" s="143" t="s">
        <v>262</v>
      </c>
      <c r="H19" s="143" t="s">
        <v>262</v>
      </c>
      <c r="I19" s="143" t="s">
        <v>262</v>
      </c>
      <c r="J19" s="143" t="s">
        <v>262</v>
      </c>
      <c r="K19" s="143" t="s">
        <v>262</v>
      </c>
      <c r="L19" s="143">
        <v>7</v>
      </c>
      <c r="M19" s="143">
        <v>9</v>
      </c>
      <c r="N19" s="143">
        <v>16</v>
      </c>
    </row>
    <row r="20" spans="1:14" x14ac:dyDescent="0.2">
      <c r="A20" s="136" t="s">
        <v>33</v>
      </c>
      <c r="B20" s="143" t="s">
        <v>262</v>
      </c>
      <c r="C20" s="143" t="s">
        <v>262</v>
      </c>
      <c r="D20" s="143" t="s">
        <v>262</v>
      </c>
      <c r="E20" s="143" t="s">
        <v>262</v>
      </c>
      <c r="F20" s="143" t="s">
        <v>262</v>
      </c>
      <c r="G20" s="143">
        <v>1</v>
      </c>
      <c r="H20" s="143" t="s">
        <v>262</v>
      </c>
      <c r="I20" s="143" t="s">
        <v>262</v>
      </c>
      <c r="J20" s="143" t="s">
        <v>262</v>
      </c>
      <c r="K20" s="143" t="s">
        <v>262</v>
      </c>
      <c r="L20" s="143" t="s">
        <v>262</v>
      </c>
      <c r="M20" s="143" t="s">
        <v>262</v>
      </c>
      <c r="N20" s="143">
        <v>1</v>
      </c>
    </row>
    <row r="21" spans="1:14" x14ac:dyDescent="0.2">
      <c r="A21" s="136" t="s">
        <v>34</v>
      </c>
      <c r="B21" s="143">
        <v>1425</v>
      </c>
      <c r="C21" s="143">
        <v>2522</v>
      </c>
      <c r="D21" s="143" t="s">
        <v>262</v>
      </c>
      <c r="E21" s="143" t="s">
        <v>262</v>
      </c>
      <c r="F21" s="143" t="s">
        <v>262</v>
      </c>
      <c r="G21" s="143" t="s">
        <v>262</v>
      </c>
      <c r="H21" s="143" t="s">
        <v>262</v>
      </c>
      <c r="I21" s="143" t="s">
        <v>262</v>
      </c>
      <c r="J21" s="143" t="s">
        <v>262</v>
      </c>
      <c r="K21" s="143" t="s">
        <v>262</v>
      </c>
      <c r="L21" s="143">
        <v>12</v>
      </c>
      <c r="M21" s="143">
        <v>1254</v>
      </c>
      <c r="N21" s="143">
        <v>5213</v>
      </c>
    </row>
    <row r="22" spans="1:14" x14ac:dyDescent="0.2">
      <c r="A22" s="136" t="s">
        <v>38</v>
      </c>
      <c r="B22" s="143">
        <v>1</v>
      </c>
      <c r="C22" s="143">
        <v>1</v>
      </c>
      <c r="D22" s="143">
        <v>2</v>
      </c>
      <c r="E22" s="143">
        <v>1</v>
      </c>
      <c r="F22" s="143" t="s">
        <v>262</v>
      </c>
      <c r="G22" s="143" t="s">
        <v>262</v>
      </c>
      <c r="H22" s="143" t="s">
        <v>262</v>
      </c>
      <c r="I22" s="143" t="s">
        <v>262</v>
      </c>
      <c r="J22" s="143" t="s">
        <v>262</v>
      </c>
      <c r="K22" s="143" t="s">
        <v>262</v>
      </c>
      <c r="L22" s="143">
        <v>2</v>
      </c>
      <c r="M22" s="143" t="s">
        <v>262</v>
      </c>
      <c r="N22" s="143">
        <v>7</v>
      </c>
    </row>
    <row r="23" spans="1:14" x14ac:dyDescent="0.2">
      <c r="A23" s="136" t="s">
        <v>39</v>
      </c>
      <c r="B23" s="143" t="s">
        <v>262</v>
      </c>
      <c r="C23" s="143">
        <v>1</v>
      </c>
      <c r="D23" s="143">
        <v>5</v>
      </c>
      <c r="E23" s="143">
        <v>10</v>
      </c>
      <c r="F23" s="143">
        <v>2</v>
      </c>
      <c r="G23" s="143">
        <v>2</v>
      </c>
      <c r="H23" s="143">
        <v>5</v>
      </c>
      <c r="I23" s="143">
        <v>5</v>
      </c>
      <c r="J23" s="143">
        <v>2</v>
      </c>
      <c r="K23" s="143">
        <v>1</v>
      </c>
      <c r="L23" s="143">
        <v>83</v>
      </c>
      <c r="M23" s="143">
        <v>3</v>
      </c>
      <c r="N23" s="143">
        <v>119</v>
      </c>
    </row>
    <row r="24" spans="1:14" x14ac:dyDescent="0.2">
      <c r="A24" s="136" t="s">
        <v>40</v>
      </c>
      <c r="B24" s="143" t="s">
        <v>262</v>
      </c>
      <c r="C24" s="143" t="s">
        <v>262</v>
      </c>
      <c r="D24" s="143">
        <v>1</v>
      </c>
      <c r="E24" s="143" t="s">
        <v>262</v>
      </c>
      <c r="F24" s="143" t="s">
        <v>262</v>
      </c>
      <c r="G24" s="143" t="s">
        <v>262</v>
      </c>
      <c r="H24" s="143" t="s">
        <v>262</v>
      </c>
      <c r="I24" s="143" t="s">
        <v>262</v>
      </c>
      <c r="J24" s="143" t="s">
        <v>262</v>
      </c>
      <c r="K24" s="143" t="s">
        <v>262</v>
      </c>
      <c r="L24" s="143" t="s">
        <v>262</v>
      </c>
      <c r="M24" s="143" t="s">
        <v>262</v>
      </c>
      <c r="N24" s="143">
        <v>1</v>
      </c>
    </row>
    <row r="25" spans="1:14" x14ac:dyDescent="0.2">
      <c r="A25" s="136" t="s">
        <v>41</v>
      </c>
      <c r="B25" s="143" t="s">
        <v>262</v>
      </c>
      <c r="C25" s="143" t="s">
        <v>262</v>
      </c>
      <c r="D25" s="143" t="s">
        <v>262</v>
      </c>
      <c r="E25" s="143" t="s">
        <v>262</v>
      </c>
      <c r="F25" s="143" t="s">
        <v>262</v>
      </c>
      <c r="G25" s="143" t="s">
        <v>262</v>
      </c>
      <c r="H25" s="143" t="s">
        <v>262</v>
      </c>
      <c r="I25" s="143" t="s">
        <v>262</v>
      </c>
      <c r="J25" s="143" t="s">
        <v>262</v>
      </c>
      <c r="K25" s="143" t="s">
        <v>262</v>
      </c>
      <c r="L25" s="143" t="s">
        <v>262</v>
      </c>
      <c r="M25" s="143">
        <v>1</v>
      </c>
      <c r="N25" s="143">
        <v>1</v>
      </c>
    </row>
    <row r="26" spans="1:14" x14ac:dyDescent="0.2">
      <c r="A26" s="136" t="s">
        <v>42</v>
      </c>
      <c r="B26" s="143" t="s">
        <v>262</v>
      </c>
      <c r="C26" s="143">
        <v>4</v>
      </c>
      <c r="D26" s="143">
        <v>5</v>
      </c>
      <c r="E26" s="143" t="s">
        <v>262</v>
      </c>
      <c r="F26" s="143" t="s">
        <v>262</v>
      </c>
      <c r="G26" s="143" t="s">
        <v>262</v>
      </c>
      <c r="H26" s="143" t="s">
        <v>262</v>
      </c>
      <c r="I26" s="143" t="s">
        <v>262</v>
      </c>
      <c r="J26" s="143" t="s">
        <v>262</v>
      </c>
      <c r="K26" s="143" t="s">
        <v>262</v>
      </c>
      <c r="L26" s="143">
        <v>1</v>
      </c>
      <c r="M26" s="143">
        <v>2</v>
      </c>
      <c r="N26" s="143">
        <v>12</v>
      </c>
    </row>
    <row r="27" spans="1:14" x14ac:dyDescent="0.2">
      <c r="A27" s="136" t="s">
        <v>43</v>
      </c>
      <c r="B27" s="143">
        <v>808</v>
      </c>
      <c r="C27" s="143">
        <v>4571</v>
      </c>
      <c r="D27" s="143">
        <v>2</v>
      </c>
      <c r="E27" s="143">
        <v>8</v>
      </c>
      <c r="F27" s="143">
        <v>8</v>
      </c>
      <c r="G27" s="143" t="s">
        <v>262</v>
      </c>
      <c r="H27" s="143">
        <v>1297</v>
      </c>
      <c r="I27" s="143">
        <v>1522</v>
      </c>
      <c r="J27" s="143" t="s">
        <v>262</v>
      </c>
      <c r="K27" s="143" t="s">
        <v>262</v>
      </c>
      <c r="L27" s="143">
        <v>2933</v>
      </c>
      <c r="M27" s="143">
        <v>13263</v>
      </c>
      <c r="N27" s="143">
        <v>24412</v>
      </c>
    </row>
    <row r="28" spans="1:14" x14ac:dyDescent="0.2">
      <c r="A28" s="136" t="s">
        <v>82</v>
      </c>
      <c r="B28" s="143" t="s">
        <v>262</v>
      </c>
      <c r="C28" s="143" t="s">
        <v>262</v>
      </c>
      <c r="D28" s="143" t="s">
        <v>262</v>
      </c>
      <c r="E28" s="143">
        <v>1</v>
      </c>
      <c r="F28" s="143" t="s">
        <v>262</v>
      </c>
      <c r="G28" s="143" t="s">
        <v>262</v>
      </c>
      <c r="H28" s="143" t="s">
        <v>262</v>
      </c>
      <c r="I28" s="143" t="s">
        <v>262</v>
      </c>
      <c r="J28" s="143" t="s">
        <v>262</v>
      </c>
      <c r="K28" s="143" t="s">
        <v>262</v>
      </c>
      <c r="L28" s="143" t="s">
        <v>262</v>
      </c>
      <c r="M28" s="143" t="s">
        <v>262</v>
      </c>
      <c r="N28" s="143">
        <v>1</v>
      </c>
    </row>
    <row r="29" spans="1:14" x14ac:dyDescent="0.2">
      <c r="A29" s="136" t="s">
        <v>83</v>
      </c>
      <c r="B29" s="143" t="s">
        <v>262</v>
      </c>
      <c r="C29" s="143" t="s">
        <v>262</v>
      </c>
      <c r="D29" s="143" t="s">
        <v>262</v>
      </c>
      <c r="E29" s="143">
        <v>1</v>
      </c>
      <c r="F29" s="143" t="s">
        <v>262</v>
      </c>
      <c r="G29" s="143" t="s">
        <v>262</v>
      </c>
      <c r="H29" s="143" t="s">
        <v>262</v>
      </c>
      <c r="I29" s="143" t="s">
        <v>262</v>
      </c>
      <c r="J29" s="143" t="s">
        <v>262</v>
      </c>
      <c r="K29" s="143" t="s">
        <v>262</v>
      </c>
      <c r="L29" s="143" t="s">
        <v>262</v>
      </c>
      <c r="M29" s="143" t="s">
        <v>262</v>
      </c>
      <c r="N29" s="143">
        <v>1</v>
      </c>
    </row>
    <row r="30" spans="1:14" x14ac:dyDescent="0.2">
      <c r="A30" s="136" t="s">
        <v>85</v>
      </c>
      <c r="B30" s="143" t="s">
        <v>262</v>
      </c>
      <c r="C30" s="143" t="s">
        <v>262</v>
      </c>
      <c r="D30" s="143" t="s">
        <v>262</v>
      </c>
      <c r="E30" s="143">
        <v>1</v>
      </c>
      <c r="F30" s="143" t="s">
        <v>262</v>
      </c>
      <c r="G30" s="143" t="s">
        <v>262</v>
      </c>
      <c r="H30" s="143" t="s">
        <v>262</v>
      </c>
      <c r="I30" s="143" t="s">
        <v>262</v>
      </c>
      <c r="J30" s="143" t="s">
        <v>262</v>
      </c>
      <c r="K30" s="143" t="s">
        <v>262</v>
      </c>
      <c r="L30" s="143" t="s">
        <v>262</v>
      </c>
      <c r="M30" s="143" t="s">
        <v>262</v>
      </c>
      <c r="N30" s="143">
        <v>1</v>
      </c>
    </row>
    <row r="31" spans="1:14" x14ac:dyDescent="0.2">
      <c r="A31" s="136" t="s">
        <v>86</v>
      </c>
      <c r="B31" s="143" t="s">
        <v>262</v>
      </c>
      <c r="C31" s="143" t="s">
        <v>262</v>
      </c>
      <c r="D31" s="143" t="s">
        <v>262</v>
      </c>
      <c r="E31" s="143">
        <v>1</v>
      </c>
      <c r="F31" s="143" t="s">
        <v>262</v>
      </c>
      <c r="G31" s="143">
        <v>3</v>
      </c>
      <c r="H31" s="143">
        <v>4</v>
      </c>
      <c r="I31" s="143" t="s">
        <v>262</v>
      </c>
      <c r="J31" s="143" t="s">
        <v>262</v>
      </c>
      <c r="K31" s="143" t="s">
        <v>262</v>
      </c>
      <c r="L31" s="143" t="s">
        <v>262</v>
      </c>
      <c r="M31" s="143" t="s">
        <v>262</v>
      </c>
      <c r="N31" s="143">
        <v>8</v>
      </c>
    </row>
    <row r="32" spans="1:14" x14ac:dyDescent="0.2">
      <c r="A32" s="136" t="s">
        <v>52</v>
      </c>
      <c r="B32" s="143" t="s">
        <v>262</v>
      </c>
      <c r="C32" s="143" t="s">
        <v>262</v>
      </c>
      <c r="D32" s="143" t="s">
        <v>262</v>
      </c>
      <c r="E32" s="143" t="s">
        <v>262</v>
      </c>
      <c r="F32" s="143" t="s">
        <v>262</v>
      </c>
      <c r="G32" s="143">
        <v>1</v>
      </c>
      <c r="H32" s="143" t="s">
        <v>262</v>
      </c>
      <c r="I32" s="143" t="s">
        <v>262</v>
      </c>
      <c r="J32" s="143" t="s">
        <v>262</v>
      </c>
      <c r="K32" s="143" t="s">
        <v>262</v>
      </c>
      <c r="L32" s="143" t="s">
        <v>262</v>
      </c>
      <c r="M32" s="143" t="s">
        <v>262</v>
      </c>
      <c r="N32" s="143">
        <v>1</v>
      </c>
    </row>
    <row r="33" spans="1:14" x14ac:dyDescent="0.2">
      <c r="A33" s="136" t="s">
        <v>87</v>
      </c>
      <c r="B33" s="143" t="s">
        <v>262</v>
      </c>
      <c r="C33" s="143" t="s">
        <v>262</v>
      </c>
      <c r="D33" s="143">
        <v>20</v>
      </c>
      <c r="E33" s="143">
        <v>12</v>
      </c>
      <c r="F33" s="143">
        <v>5</v>
      </c>
      <c r="G33" s="143" t="s">
        <v>262</v>
      </c>
      <c r="H33" s="143">
        <v>47</v>
      </c>
      <c r="I33" s="143">
        <v>30</v>
      </c>
      <c r="J33" s="143" t="s">
        <v>262</v>
      </c>
      <c r="K33" s="143" t="s">
        <v>262</v>
      </c>
      <c r="L33" s="143" t="s">
        <v>262</v>
      </c>
      <c r="M33" s="143">
        <v>72</v>
      </c>
      <c r="N33" s="143">
        <v>186</v>
      </c>
    </row>
    <row r="34" spans="1:14" x14ac:dyDescent="0.2">
      <c r="A34" s="136" t="s">
        <v>110</v>
      </c>
      <c r="B34" s="143" t="s">
        <v>262</v>
      </c>
      <c r="C34" s="143" t="s">
        <v>262</v>
      </c>
      <c r="D34" s="143" t="s">
        <v>262</v>
      </c>
      <c r="E34" s="143">
        <v>1</v>
      </c>
      <c r="F34" s="143" t="s">
        <v>262</v>
      </c>
      <c r="G34" s="143" t="s">
        <v>262</v>
      </c>
      <c r="H34" s="143">
        <v>1</v>
      </c>
      <c r="I34" s="143" t="s">
        <v>262</v>
      </c>
      <c r="J34" s="143" t="s">
        <v>262</v>
      </c>
      <c r="K34" s="143" t="s">
        <v>262</v>
      </c>
      <c r="L34" s="143" t="s">
        <v>262</v>
      </c>
      <c r="M34" s="143" t="s">
        <v>262</v>
      </c>
      <c r="N34" s="143">
        <v>2</v>
      </c>
    </row>
    <row r="35" spans="1:14" x14ac:dyDescent="0.2">
      <c r="A35" s="136" t="s">
        <v>55</v>
      </c>
      <c r="B35" s="143" t="s">
        <v>262</v>
      </c>
      <c r="C35" s="143">
        <v>2</v>
      </c>
      <c r="D35" s="143" t="s">
        <v>262</v>
      </c>
      <c r="E35" s="143">
        <v>5</v>
      </c>
      <c r="F35" s="143">
        <v>2</v>
      </c>
      <c r="G35" s="143">
        <v>1</v>
      </c>
      <c r="H35" s="143" t="s">
        <v>262</v>
      </c>
      <c r="I35" s="143" t="s">
        <v>262</v>
      </c>
      <c r="J35" s="143" t="s">
        <v>262</v>
      </c>
      <c r="K35" s="143" t="s">
        <v>262</v>
      </c>
      <c r="L35" s="143">
        <v>1</v>
      </c>
      <c r="M35" s="143">
        <v>1</v>
      </c>
      <c r="N35" s="143">
        <v>12</v>
      </c>
    </row>
    <row r="36" spans="1:14" x14ac:dyDescent="0.2">
      <c r="A36" s="136" t="s">
        <v>88</v>
      </c>
      <c r="B36" s="143" t="s">
        <v>262</v>
      </c>
      <c r="C36" s="143" t="s">
        <v>262</v>
      </c>
      <c r="D36" s="143" t="s">
        <v>262</v>
      </c>
      <c r="E36" s="143" t="s">
        <v>262</v>
      </c>
      <c r="F36" s="143" t="s">
        <v>262</v>
      </c>
      <c r="G36" s="143" t="s">
        <v>262</v>
      </c>
      <c r="H36" s="143" t="s">
        <v>262</v>
      </c>
      <c r="I36" s="143" t="s">
        <v>262</v>
      </c>
      <c r="J36" s="143" t="s">
        <v>262</v>
      </c>
      <c r="K36" s="143" t="s">
        <v>262</v>
      </c>
      <c r="L36" s="143">
        <v>4</v>
      </c>
      <c r="M36" s="143" t="s">
        <v>262</v>
      </c>
      <c r="N36" s="143">
        <v>4</v>
      </c>
    </row>
    <row r="37" spans="1:14" x14ac:dyDescent="0.2">
      <c r="A37" s="142" t="s">
        <v>57</v>
      </c>
      <c r="B37" s="144">
        <v>16</v>
      </c>
      <c r="C37" s="144">
        <v>3</v>
      </c>
      <c r="D37" s="144">
        <v>10</v>
      </c>
      <c r="E37" s="144">
        <v>6</v>
      </c>
      <c r="F37" s="144">
        <v>1</v>
      </c>
      <c r="G37" s="144">
        <v>2</v>
      </c>
      <c r="H37" s="144">
        <v>1</v>
      </c>
      <c r="I37" s="144">
        <v>1</v>
      </c>
      <c r="J37" s="144">
        <v>1</v>
      </c>
      <c r="K37" s="144" t="s">
        <v>262</v>
      </c>
      <c r="L37" s="144">
        <v>9</v>
      </c>
      <c r="M37" s="144">
        <v>2</v>
      </c>
      <c r="N37" s="144">
        <v>52</v>
      </c>
    </row>
    <row r="38" spans="1:14" x14ac:dyDescent="0.2">
      <c r="A38" s="136" t="s">
        <v>111</v>
      </c>
      <c r="B38" s="143" t="s">
        <v>262</v>
      </c>
      <c r="C38" s="143">
        <v>2</v>
      </c>
      <c r="D38" s="143" t="s">
        <v>262</v>
      </c>
      <c r="E38" s="143" t="s">
        <v>262</v>
      </c>
      <c r="F38" s="143" t="s">
        <v>262</v>
      </c>
      <c r="G38" s="143" t="s">
        <v>262</v>
      </c>
      <c r="H38" s="143" t="s">
        <v>262</v>
      </c>
      <c r="I38" s="143">
        <v>1</v>
      </c>
      <c r="J38" s="143" t="s">
        <v>262</v>
      </c>
      <c r="K38" s="143" t="s">
        <v>262</v>
      </c>
      <c r="L38" s="143" t="s">
        <v>262</v>
      </c>
      <c r="M38" s="143" t="s">
        <v>262</v>
      </c>
      <c r="N38" s="143">
        <v>3</v>
      </c>
    </row>
    <row r="39" spans="1:14" x14ac:dyDescent="0.2">
      <c r="A39" s="136" t="s">
        <v>112</v>
      </c>
      <c r="B39" s="143">
        <v>37</v>
      </c>
      <c r="C39" s="143">
        <v>34</v>
      </c>
      <c r="D39" s="143">
        <v>38</v>
      </c>
      <c r="E39" s="143">
        <v>29</v>
      </c>
      <c r="F39" s="143">
        <v>39</v>
      </c>
      <c r="G39" s="143">
        <v>34</v>
      </c>
      <c r="H39" s="143">
        <v>35</v>
      </c>
      <c r="I39" s="143">
        <v>6</v>
      </c>
      <c r="J39" s="143">
        <v>13</v>
      </c>
      <c r="K39" s="143">
        <v>23</v>
      </c>
      <c r="L39" s="143">
        <v>29</v>
      </c>
      <c r="M39" s="143">
        <v>10</v>
      </c>
      <c r="N39" s="143">
        <v>327</v>
      </c>
    </row>
    <row r="40" spans="1:14" x14ac:dyDescent="0.2">
      <c r="A40" s="136" t="s">
        <v>113</v>
      </c>
      <c r="B40" s="143" t="s">
        <v>262</v>
      </c>
      <c r="C40" s="143" t="s">
        <v>262</v>
      </c>
      <c r="D40" s="143" t="s">
        <v>262</v>
      </c>
      <c r="E40" s="143" t="s">
        <v>262</v>
      </c>
      <c r="F40" s="143" t="s">
        <v>262</v>
      </c>
      <c r="G40" s="143" t="s">
        <v>262</v>
      </c>
      <c r="H40" s="143" t="s">
        <v>262</v>
      </c>
      <c r="I40" s="143">
        <v>1</v>
      </c>
      <c r="J40" s="143" t="s">
        <v>262</v>
      </c>
      <c r="K40" s="143" t="s">
        <v>262</v>
      </c>
      <c r="L40" s="143" t="s">
        <v>262</v>
      </c>
      <c r="M40" s="143" t="s">
        <v>262</v>
      </c>
      <c r="N40" s="143">
        <v>1</v>
      </c>
    </row>
    <row r="41" spans="1:14" x14ac:dyDescent="0.2">
      <c r="A41" s="136" t="s">
        <v>97</v>
      </c>
      <c r="B41" s="143" t="s">
        <v>262</v>
      </c>
      <c r="C41" s="143" t="s">
        <v>262</v>
      </c>
      <c r="D41" s="143" t="s">
        <v>262</v>
      </c>
      <c r="E41" s="143" t="s">
        <v>262</v>
      </c>
      <c r="F41" s="143" t="s">
        <v>262</v>
      </c>
      <c r="G41" s="143" t="s">
        <v>262</v>
      </c>
      <c r="H41" s="143" t="s">
        <v>262</v>
      </c>
      <c r="I41" s="143" t="s">
        <v>262</v>
      </c>
      <c r="J41" s="143" t="s">
        <v>262</v>
      </c>
      <c r="K41" s="143" t="s">
        <v>262</v>
      </c>
      <c r="L41" s="143">
        <v>42</v>
      </c>
      <c r="M41" s="143">
        <v>5</v>
      </c>
      <c r="N41" s="143">
        <v>47</v>
      </c>
    </row>
    <row r="42" spans="1:14" x14ac:dyDescent="0.2">
      <c r="A42" s="136" t="s">
        <v>64</v>
      </c>
      <c r="B42" s="143">
        <v>2</v>
      </c>
      <c r="C42" s="143" t="s">
        <v>262</v>
      </c>
      <c r="D42" s="143">
        <v>2</v>
      </c>
      <c r="E42" s="143">
        <v>2</v>
      </c>
      <c r="F42" s="143">
        <v>3</v>
      </c>
      <c r="G42" s="143">
        <v>2</v>
      </c>
      <c r="H42" s="143">
        <v>2</v>
      </c>
      <c r="I42" s="143">
        <v>1</v>
      </c>
      <c r="J42" s="143">
        <v>2</v>
      </c>
      <c r="K42" s="143">
        <v>4</v>
      </c>
      <c r="L42" s="143">
        <v>2</v>
      </c>
      <c r="M42" s="143">
        <v>3</v>
      </c>
      <c r="N42" s="143">
        <v>25</v>
      </c>
    </row>
    <row r="43" spans="1:14" x14ac:dyDescent="0.2">
      <c r="A43" s="136" t="s">
        <v>91</v>
      </c>
      <c r="B43" s="143">
        <v>22</v>
      </c>
      <c r="C43" s="143" t="s">
        <v>262</v>
      </c>
      <c r="D43" s="143" t="s">
        <v>262</v>
      </c>
      <c r="E43" s="143" t="s">
        <v>262</v>
      </c>
      <c r="F43" s="143" t="s">
        <v>262</v>
      </c>
      <c r="G43" s="143" t="s">
        <v>262</v>
      </c>
      <c r="H43" s="143" t="s">
        <v>262</v>
      </c>
      <c r="I43" s="143" t="s">
        <v>262</v>
      </c>
      <c r="J43" s="143" t="s">
        <v>262</v>
      </c>
      <c r="K43" s="143">
        <v>34</v>
      </c>
      <c r="L43" s="143">
        <v>13</v>
      </c>
      <c r="M43" s="143">
        <v>5</v>
      </c>
      <c r="N43" s="143">
        <v>74</v>
      </c>
    </row>
    <row r="44" spans="1:14" x14ac:dyDescent="0.2">
      <c r="A44" s="136" t="s">
        <v>100</v>
      </c>
      <c r="B44" s="143">
        <v>56</v>
      </c>
      <c r="C44" s="143">
        <v>8</v>
      </c>
      <c r="D44" s="143">
        <v>9</v>
      </c>
      <c r="E44" s="143">
        <v>8</v>
      </c>
      <c r="F44" s="143">
        <v>16</v>
      </c>
      <c r="G44" s="143">
        <v>2</v>
      </c>
      <c r="H44" s="143">
        <v>7</v>
      </c>
      <c r="I44" s="143">
        <v>10</v>
      </c>
      <c r="J44" s="143">
        <v>11</v>
      </c>
      <c r="K44" s="143">
        <v>25</v>
      </c>
      <c r="L44" s="143">
        <v>28</v>
      </c>
      <c r="M44" s="143">
        <v>20</v>
      </c>
      <c r="N44" s="143">
        <v>200</v>
      </c>
    </row>
    <row r="45" spans="1:14" x14ac:dyDescent="0.2">
      <c r="A45" s="136" t="s">
        <v>92</v>
      </c>
      <c r="B45" s="143" t="s">
        <v>262</v>
      </c>
      <c r="C45" s="143" t="s">
        <v>262</v>
      </c>
      <c r="D45" s="143">
        <v>1</v>
      </c>
      <c r="E45" s="143">
        <v>1</v>
      </c>
      <c r="F45" s="143" t="s">
        <v>262</v>
      </c>
      <c r="G45" s="143" t="s">
        <v>262</v>
      </c>
      <c r="H45" s="143" t="s">
        <v>262</v>
      </c>
      <c r="I45" s="143" t="s">
        <v>262</v>
      </c>
      <c r="J45" s="143" t="s">
        <v>262</v>
      </c>
      <c r="K45" s="143" t="s">
        <v>262</v>
      </c>
      <c r="L45" s="143" t="s">
        <v>262</v>
      </c>
      <c r="M45" s="143" t="s">
        <v>262</v>
      </c>
      <c r="N45" s="143">
        <v>2</v>
      </c>
    </row>
    <row r="46" spans="1:14" x14ac:dyDescent="0.2">
      <c r="A46" s="140" t="s">
        <v>65</v>
      </c>
      <c r="B46" s="144" t="s">
        <v>262</v>
      </c>
      <c r="C46" s="144" t="s">
        <v>262</v>
      </c>
      <c r="D46" s="144">
        <v>4</v>
      </c>
      <c r="E46" s="144">
        <v>3</v>
      </c>
      <c r="F46" s="144">
        <v>6</v>
      </c>
      <c r="G46" s="144" t="s">
        <v>262</v>
      </c>
      <c r="H46" s="144" t="s">
        <v>262</v>
      </c>
      <c r="I46" s="144" t="s">
        <v>262</v>
      </c>
      <c r="J46" s="144" t="s">
        <v>262</v>
      </c>
      <c r="K46" s="144" t="s">
        <v>262</v>
      </c>
      <c r="L46" s="144" t="s">
        <v>262</v>
      </c>
      <c r="M46" s="144" t="s">
        <v>262</v>
      </c>
      <c r="N46" s="144">
        <v>13</v>
      </c>
    </row>
    <row r="47" spans="1:14" x14ac:dyDescent="0.2">
      <c r="A47" s="136" t="s">
        <v>67</v>
      </c>
      <c r="B47" s="137">
        <v>1</v>
      </c>
      <c r="C47" s="137">
        <v>1</v>
      </c>
      <c r="D47" s="137">
        <v>2</v>
      </c>
      <c r="E47" s="137">
        <v>2</v>
      </c>
      <c r="F47" s="137">
        <v>3</v>
      </c>
      <c r="G47" s="137">
        <v>2</v>
      </c>
      <c r="H47" s="137">
        <v>1</v>
      </c>
      <c r="I47" s="137">
        <v>2</v>
      </c>
      <c r="J47" s="137">
        <v>1</v>
      </c>
      <c r="K47" s="137">
        <v>2</v>
      </c>
      <c r="L47" s="137">
        <v>1</v>
      </c>
      <c r="M47" s="137">
        <v>2</v>
      </c>
      <c r="N47" s="137">
        <v>20</v>
      </c>
    </row>
    <row r="48" spans="1:14" x14ac:dyDescent="0.2">
      <c r="A48" s="140" t="s">
        <v>68</v>
      </c>
      <c r="B48" s="141" t="s">
        <v>262</v>
      </c>
      <c r="C48" s="141" t="s">
        <v>262</v>
      </c>
      <c r="D48" s="141" t="s">
        <v>262</v>
      </c>
      <c r="E48" s="141" t="s">
        <v>262</v>
      </c>
      <c r="F48" s="141">
        <v>1</v>
      </c>
      <c r="G48" s="141">
        <v>2</v>
      </c>
      <c r="H48" s="141">
        <v>1</v>
      </c>
      <c r="I48" s="141">
        <v>1</v>
      </c>
      <c r="J48" s="141" t="s">
        <v>262</v>
      </c>
      <c r="K48" s="141" t="s">
        <v>262</v>
      </c>
      <c r="L48" s="141" t="s">
        <v>262</v>
      </c>
      <c r="M48" s="141">
        <v>1</v>
      </c>
      <c r="N48" s="141">
        <v>6</v>
      </c>
    </row>
    <row r="49" spans="1:14" x14ac:dyDescent="0.2">
      <c r="A49" s="136" t="s">
        <v>69</v>
      </c>
      <c r="B49" s="137">
        <v>1</v>
      </c>
      <c r="C49" s="137">
        <v>5</v>
      </c>
      <c r="D49" s="137">
        <v>1</v>
      </c>
      <c r="E49" s="137" t="s">
        <v>262</v>
      </c>
      <c r="F49" s="137">
        <v>1</v>
      </c>
      <c r="G49" s="137">
        <v>13</v>
      </c>
      <c r="H49" s="137">
        <v>2</v>
      </c>
      <c r="I49" s="137">
        <v>4</v>
      </c>
      <c r="J49" s="137">
        <v>6</v>
      </c>
      <c r="K49" s="137">
        <v>3</v>
      </c>
      <c r="L49" s="137" t="s">
        <v>262</v>
      </c>
      <c r="M49" s="137" t="s">
        <v>262</v>
      </c>
      <c r="N49" s="137">
        <v>36</v>
      </c>
    </row>
    <row r="50" spans="1:14" x14ac:dyDescent="0.2">
      <c r="A50" s="140" t="s">
        <v>71</v>
      </c>
      <c r="B50" s="141" t="s">
        <v>262</v>
      </c>
      <c r="C50" s="141" t="s">
        <v>262</v>
      </c>
      <c r="D50" s="141" t="s">
        <v>262</v>
      </c>
      <c r="E50" s="141">
        <v>1</v>
      </c>
      <c r="F50" s="141" t="s">
        <v>262</v>
      </c>
      <c r="G50" s="141" t="s">
        <v>262</v>
      </c>
      <c r="H50" s="141">
        <v>1</v>
      </c>
      <c r="I50" s="141">
        <v>1</v>
      </c>
      <c r="J50" s="141" t="s">
        <v>262</v>
      </c>
      <c r="K50" s="141" t="s">
        <v>262</v>
      </c>
      <c r="L50" s="141" t="s">
        <v>262</v>
      </c>
      <c r="M50" s="141" t="s">
        <v>262</v>
      </c>
      <c r="N50" s="141">
        <v>3</v>
      </c>
    </row>
    <row r="52" spans="1:14" s="62" customFormat="1" ht="11.25" customHeight="1" x14ac:dyDescent="0.2">
      <c r="A52" s="106" t="s">
        <v>16</v>
      </c>
      <c r="B52" s="115">
        <f>SUM(B7:B14)</f>
        <v>12186</v>
      </c>
      <c r="C52" s="115">
        <f t="shared" ref="C52:N52" si="0">SUM(C7:C14)</f>
        <v>8641</v>
      </c>
      <c r="D52" s="115">
        <f t="shared" si="0"/>
        <v>11710</v>
      </c>
      <c r="E52" s="115">
        <f t="shared" si="0"/>
        <v>16646</v>
      </c>
      <c r="F52" s="115">
        <f t="shared" si="0"/>
        <v>10082</v>
      </c>
      <c r="G52" s="115">
        <f t="shared" si="0"/>
        <v>4339</v>
      </c>
      <c r="H52" s="115">
        <f t="shared" si="0"/>
        <v>14622</v>
      </c>
      <c r="I52" s="115">
        <f t="shared" si="0"/>
        <v>8143</v>
      </c>
      <c r="J52" s="115">
        <f t="shared" si="0"/>
        <v>10406</v>
      </c>
      <c r="K52" s="115">
        <f t="shared" si="0"/>
        <v>8501</v>
      </c>
      <c r="L52" s="115">
        <f t="shared" si="0"/>
        <v>9650</v>
      </c>
      <c r="M52" s="115">
        <f t="shared" si="0"/>
        <v>13871</v>
      </c>
      <c r="N52" s="115">
        <f t="shared" si="0"/>
        <v>128797</v>
      </c>
    </row>
    <row r="53" spans="1:14" s="62" customFormat="1" ht="11.25" customHeight="1" x14ac:dyDescent="0.2">
      <c r="A53" s="106" t="s">
        <v>17</v>
      </c>
      <c r="B53" s="115">
        <f>SUM(B15:B37)</f>
        <v>2250</v>
      </c>
      <c r="C53" s="115">
        <f t="shared" ref="C53:N53" si="1">SUM(C15:C37)</f>
        <v>7113</v>
      </c>
      <c r="D53" s="115">
        <f t="shared" si="1"/>
        <v>4963</v>
      </c>
      <c r="E53" s="115">
        <f t="shared" si="1"/>
        <v>13563</v>
      </c>
      <c r="F53" s="115">
        <f t="shared" si="1"/>
        <v>12364</v>
      </c>
      <c r="G53" s="115">
        <f t="shared" si="1"/>
        <v>3976</v>
      </c>
      <c r="H53" s="115">
        <f t="shared" si="1"/>
        <v>1601</v>
      </c>
      <c r="I53" s="115">
        <f t="shared" si="1"/>
        <v>2039</v>
      </c>
      <c r="J53" s="115">
        <f t="shared" si="1"/>
        <v>29</v>
      </c>
      <c r="K53" s="115">
        <f t="shared" si="1"/>
        <v>18</v>
      </c>
      <c r="L53" s="115">
        <f t="shared" si="1"/>
        <v>5959</v>
      </c>
      <c r="M53" s="115">
        <f t="shared" si="1"/>
        <v>16485</v>
      </c>
      <c r="N53" s="115">
        <f t="shared" si="1"/>
        <v>70360</v>
      </c>
    </row>
    <row r="54" spans="1:14" s="62" customFormat="1" ht="11.25" customHeight="1" x14ac:dyDescent="0.2">
      <c r="A54" s="106" t="s">
        <v>18</v>
      </c>
      <c r="B54" s="115">
        <f>SUM(B38:B46)</f>
        <v>117</v>
      </c>
      <c r="C54" s="115">
        <f t="shared" ref="C54:N54" si="2">SUM(C38:C46)</f>
        <v>44</v>
      </c>
      <c r="D54" s="115">
        <f t="shared" si="2"/>
        <v>54</v>
      </c>
      <c r="E54" s="115">
        <f t="shared" si="2"/>
        <v>43</v>
      </c>
      <c r="F54" s="115">
        <f t="shared" si="2"/>
        <v>64</v>
      </c>
      <c r="G54" s="115">
        <f t="shared" si="2"/>
        <v>38</v>
      </c>
      <c r="H54" s="115">
        <f t="shared" si="2"/>
        <v>44</v>
      </c>
      <c r="I54" s="115">
        <f t="shared" si="2"/>
        <v>19</v>
      </c>
      <c r="J54" s="115">
        <f t="shared" si="2"/>
        <v>26</v>
      </c>
      <c r="K54" s="115">
        <f t="shared" si="2"/>
        <v>86</v>
      </c>
      <c r="L54" s="115">
        <f t="shared" si="2"/>
        <v>114</v>
      </c>
      <c r="M54" s="115">
        <f t="shared" si="2"/>
        <v>43</v>
      </c>
      <c r="N54" s="115">
        <f t="shared" si="2"/>
        <v>692</v>
      </c>
    </row>
    <row r="55" spans="1:14" s="62" customFormat="1" ht="11.25" customHeight="1" x14ac:dyDescent="0.2">
      <c r="A55" s="106" t="s">
        <v>19</v>
      </c>
      <c r="B55" s="116">
        <f>SUM(B47:B48)</f>
        <v>1</v>
      </c>
      <c r="C55" s="116">
        <f t="shared" ref="C55:N55" si="3">SUM(C47:C48)</f>
        <v>1</v>
      </c>
      <c r="D55" s="116">
        <f t="shared" si="3"/>
        <v>2</v>
      </c>
      <c r="E55" s="116">
        <f t="shared" si="3"/>
        <v>2</v>
      </c>
      <c r="F55" s="116">
        <f t="shared" si="3"/>
        <v>4</v>
      </c>
      <c r="G55" s="116">
        <f t="shared" si="3"/>
        <v>4</v>
      </c>
      <c r="H55" s="116">
        <f t="shared" si="3"/>
        <v>2</v>
      </c>
      <c r="I55" s="116">
        <f t="shared" si="3"/>
        <v>3</v>
      </c>
      <c r="J55" s="116">
        <f t="shared" si="3"/>
        <v>1</v>
      </c>
      <c r="K55" s="116">
        <f t="shared" si="3"/>
        <v>2</v>
      </c>
      <c r="L55" s="116">
        <f t="shared" si="3"/>
        <v>1</v>
      </c>
      <c r="M55" s="116">
        <f t="shared" si="3"/>
        <v>3</v>
      </c>
      <c r="N55" s="116">
        <f t="shared" si="3"/>
        <v>26</v>
      </c>
    </row>
    <row r="56" spans="1:14" s="62" customFormat="1" ht="11.25" customHeight="1" x14ac:dyDescent="0.2">
      <c r="A56" s="106" t="s">
        <v>20</v>
      </c>
      <c r="B56" s="115">
        <f>SUM(B49:B50)</f>
        <v>1</v>
      </c>
      <c r="C56" s="115">
        <f t="shared" ref="C56:N56" si="4">SUM(C49:C50)</f>
        <v>5</v>
      </c>
      <c r="D56" s="115">
        <f t="shared" si="4"/>
        <v>1</v>
      </c>
      <c r="E56" s="115">
        <f t="shared" si="4"/>
        <v>1</v>
      </c>
      <c r="F56" s="115">
        <f t="shared" si="4"/>
        <v>1</v>
      </c>
      <c r="G56" s="115">
        <f t="shared" si="4"/>
        <v>13</v>
      </c>
      <c r="H56" s="115">
        <f t="shared" si="4"/>
        <v>3</v>
      </c>
      <c r="I56" s="115">
        <f t="shared" si="4"/>
        <v>5</v>
      </c>
      <c r="J56" s="115">
        <f t="shared" si="4"/>
        <v>6</v>
      </c>
      <c r="K56" s="115">
        <f t="shared" si="4"/>
        <v>3</v>
      </c>
      <c r="L56" s="115">
        <f t="shared" si="4"/>
        <v>0</v>
      </c>
      <c r="M56" s="115">
        <f t="shared" si="4"/>
        <v>0</v>
      </c>
      <c r="N56" s="115">
        <f t="shared" si="4"/>
        <v>39</v>
      </c>
    </row>
    <row r="57" spans="1:14" s="62" customFormat="1" ht="11.25" customHeight="1" x14ac:dyDescent="0.2">
      <c r="A57" s="56" t="s">
        <v>21</v>
      </c>
      <c r="B57" s="53">
        <f>SUM(B52:B56)</f>
        <v>14555</v>
      </c>
      <c r="C57" s="53">
        <f t="shared" ref="C57:N57" si="5">SUM(C52:C56)</f>
        <v>15804</v>
      </c>
      <c r="D57" s="53">
        <f t="shared" si="5"/>
        <v>16730</v>
      </c>
      <c r="E57" s="53">
        <f t="shared" si="5"/>
        <v>30255</v>
      </c>
      <c r="F57" s="53">
        <f t="shared" si="5"/>
        <v>22515</v>
      </c>
      <c r="G57" s="53">
        <f t="shared" si="5"/>
        <v>8370</v>
      </c>
      <c r="H57" s="53">
        <f t="shared" si="5"/>
        <v>16272</v>
      </c>
      <c r="I57" s="53">
        <f t="shared" si="5"/>
        <v>10209</v>
      </c>
      <c r="J57" s="53">
        <f t="shared" si="5"/>
        <v>10468</v>
      </c>
      <c r="K57" s="53">
        <f t="shared" si="5"/>
        <v>8610</v>
      </c>
      <c r="L57" s="53">
        <f t="shared" si="5"/>
        <v>15724</v>
      </c>
      <c r="M57" s="53">
        <f t="shared" si="5"/>
        <v>30402</v>
      </c>
      <c r="N57" s="53">
        <f t="shared" si="5"/>
        <v>199914</v>
      </c>
    </row>
    <row r="58" spans="1:14" ht="11.25" customHeight="1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sqref="A1:N1"/>
    </sheetView>
  </sheetViews>
  <sheetFormatPr baseColWidth="10" defaultRowHeight="11.25" x14ac:dyDescent="0.2"/>
  <cols>
    <col min="1" max="1" width="26.7109375" style="60" bestFit="1" customWidth="1"/>
    <col min="2" max="13" width="5.7109375" style="60" customWidth="1"/>
    <col min="14" max="14" width="6.5703125" style="60" bestFit="1" customWidth="1"/>
    <col min="15" max="16384" width="11.42578125" style="60"/>
  </cols>
  <sheetData>
    <row r="1" spans="1:14" s="146" customFormat="1" ht="12.75" customHeight="1" x14ac:dyDescent="0.25">
      <c r="A1" s="409" t="s">
        <v>182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</row>
    <row r="2" spans="1:14" s="146" customFormat="1" ht="12.75" customHeight="1" x14ac:dyDescent="0.25">
      <c r="A2" s="409" t="s">
        <v>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</row>
    <row r="3" spans="1:14" s="146" customFormat="1" ht="12.75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</row>
    <row r="4" spans="1:14" s="146" customFormat="1" ht="12.75" customHeight="1" x14ac:dyDescent="0.25">
      <c r="A4" s="147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</row>
    <row r="5" spans="1:14" s="146" customFormat="1" ht="12.75" customHeight="1" x14ac:dyDescent="0.25"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</row>
    <row r="6" spans="1:14" s="41" customFormat="1" ht="11.25" customHeight="1" x14ac:dyDescent="0.25">
      <c r="A6" s="9" t="s">
        <v>3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0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0" t="s">
        <v>15</v>
      </c>
      <c r="N6" s="50" t="s">
        <v>0</v>
      </c>
    </row>
    <row r="7" spans="1:14" x14ac:dyDescent="0.2">
      <c r="A7" s="145" t="s">
        <v>121</v>
      </c>
      <c r="B7" s="150" t="s">
        <v>262</v>
      </c>
      <c r="C7" s="150" t="s">
        <v>262</v>
      </c>
      <c r="D7" s="150" t="s">
        <v>262</v>
      </c>
      <c r="E7" s="150">
        <v>3</v>
      </c>
      <c r="F7" s="150" t="s">
        <v>262</v>
      </c>
      <c r="G7" s="150" t="s">
        <v>262</v>
      </c>
      <c r="H7" s="150" t="s">
        <v>262</v>
      </c>
      <c r="I7" s="150" t="s">
        <v>262</v>
      </c>
      <c r="J7" s="150" t="s">
        <v>262</v>
      </c>
      <c r="K7" s="150" t="s">
        <v>262</v>
      </c>
      <c r="L7" s="150" t="s">
        <v>262</v>
      </c>
      <c r="M7" s="150" t="s">
        <v>262</v>
      </c>
      <c r="N7" s="150">
        <v>3</v>
      </c>
    </row>
    <row r="8" spans="1:14" x14ac:dyDescent="0.2">
      <c r="A8" s="145" t="s">
        <v>72</v>
      </c>
      <c r="B8" s="150">
        <v>4</v>
      </c>
      <c r="C8" s="150" t="s">
        <v>262</v>
      </c>
      <c r="D8" s="150" t="s">
        <v>262</v>
      </c>
      <c r="E8" s="150" t="s">
        <v>262</v>
      </c>
      <c r="F8" s="150" t="s">
        <v>262</v>
      </c>
      <c r="G8" s="150" t="s">
        <v>262</v>
      </c>
      <c r="H8" s="150" t="s">
        <v>262</v>
      </c>
      <c r="I8" s="150">
        <v>2</v>
      </c>
      <c r="J8" s="150">
        <v>6</v>
      </c>
      <c r="K8" s="150">
        <v>9</v>
      </c>
      <c r="L8" s="150">
        <v>30</v>
      </c>
      <c r="M8" s="150">
        <v>14</v>
      </c>
      <c r="N8" s="150">
        <v>65</v>
      </c>
    </row>
    <row r="9" spans="1:14" x14ac:dyDescent="0.2">
      <c r="A9" s="145" t="s">
        <v>74</v>
      </c>
      <c r="B9" s="150">
        <v>592</v>
      </c>
      <c r="C9" s="150">
        <v>703</v>
      </c>
      <c r="D9" s="150">
        <v>640</v>
      </c>
      <c r="E9" s="150">
        <v>439</v>
      </c>
      <c r="F9" s="150">
        <v>561</v>
      </c>
      <c r="G9" s="150">
        <v>456</v>
      </c>
      <c r="H9" s="150">
        <v>348</v>
      </c>
      <c r="I9" s="150">
        <v>375</v>
      </c>
      <c r="J9" s="150">
        <v>411</v>
      </c>
      <c r="K9" s="150">
        <v>646</v>
      </c>
      <c r="L9" s="150">
        <v>583</v>
      </c>
      <c r="M9" s="150">
        <v>654</v>
      </c>
      <c r="N9" s="150">
        <v>6408</v>
      </c>
    </row>
    <row r="10" spans="1:14" x14ac:dyDescent="0.2">
      <c r="A10" s="145" t="s">
        <v>25</v>
      </c>
      <c r="B10" s="150">
        <v>2519</v>
      </c>
      <c r="C10" s="150">
        <v>2135</v>
      </c>
      <c r="D10" s="150">
        <v>3630</v>
      </c>
      <c r="E10" s="150">
        <v>3759</v>
      </c>
      <c r="F10" s="150">
        <v>3838</v>
      </c>
      <c r="G10" s="150">
        <v>591</v>
      </c>
      <c r="H10" s="150">
        <v>2947</v>
      </c>
      <c r="I10" s="150">
        <v>1697</v>
      </c>
      <c r="J10" s="150">
        <v>3053</v>
      </c>
      <c r="K10" s="150">
        <v>2604</v>
      </c>
      <c r="L10" s="150">
        <v>2125</v>
      </c>
      <c r="M10" s="150">
        <v>3390</v>
      </c>
      <c r="N10" s="150">
        <v>32288</v>
      </c>
    </row>
    <row r="11" spans="1:14" x14ac:dyDescent="0.2">
      <c r="A11" s="145" t="s">
        <v>26</v>
      </c>
      <c r="B11" s="150">
        <v>1966</v>
      </c>
      <c r="C11" s="150">
        <v>98</v>
      </c>
      <c r="D11" s="150">
        <v>190</v>
      </c>
      <c r="E11" s="150">
        <v>1016</v>
      </c>
      <c r="F11" s="150">
        <v>570</v>
      </c>
      <c r="G11" s="150">
        <v>808</v>
      </c>
      <c r="H11" s="150">
        <v>2790</v>
      </c>
      <c r="I11" s="150">
        <v>1221</v>
      </c>
      <c r="J11" s="150">
        <v>835</v>
      </c>
      <c r="K11" s="150">
        <v>205</v>
      </c>
      <c r="L11" s="150">
        <v>778</v>
      </c>
      <c r="M11" s="150">
        <v>1015</v>
      </c>
      <c r="N11" s="150">
        <v>11492</v>
      </c>
    </row>
    <row r="12" spans="1:14" x14ac:dyDescent="0.2">
      <c r="A12" s="145" t="s">
        <v>123</v>
      </c>
      <c r="B12" s="150" t="s">
        <v>262</v>
      </c>
      <c r="C12" s="150" t="s">
        <v>262</v>
      </c>
      <c r="D12" s="150" t="s">
        <v>262</v>
      </c>
      <c r="E12" s="150" t="s">
        <v>262</v>
      </c>
      <c r="F12" s="150" t="s">
        <v>262</v>
      </c>
      <c r="G12" s="150">
        <v>1</v>
      </c>
      <c r="H12" s="150" t="s">
        <v>262</v>
      </c>
      <c r="I12" s="150" t="s">
        <v>262</v>
      </c>
      <c r="J12" s="150" t="s">
        <v>262</v>
      </c>
      <c r="K12" s="150" t="s">
        <v>262</v>
      </c>
      <c r="L12" s="150" t="s">
        <v>262</v>
      </c>
      <c r="M12" s="150" t="s">
        <v>262</v>
      </c>
      <c r="N12" s="150">
        <v>1</v>
      </c>
    </row>
    <row r="13" spans="1:14" x14ac:dyDescent="0.2">
      <c r="A13" s="145" t="s">
        <v>106</v>
      </c>
      <c r="B13" s="150">
        <v>502</v>
      </c>
      <c r="C13" s="150">
        <v>715</v>
      </c>
      <c r="D13" s="150">
        <v>513</v>
      </c>
      <c r="E13" s="150">
        <v>765</v>
      </c>
      <c r="F13" s="150">
        <v>515</v>
      </c>
      <c r="G13" s="150">
        <v>356</v>
      </c>
      <c r="H13" s="150">
        <v>145</v>
      </c>
      <c r="I13" s="150">
        <v>397</v>
      </c>
      <c r="J13" s="150">
        <v>265</v>
      </c>
      <c r="K13" s="150">
        <v>302</v>
      </c>
      <c r="L13" s="150">
        <v>428</v>
      </c>
      <c r="M13" s="150">
        <v>433</v>
      </c>
      <c r="N13" s="150">
        <v>5336</v>
      </c>
    </row>
    <row r="14" spans="1:14" x14ac:dyDescent="0.2">
      <c r="A14" s="149" t="s">
        <v>93</v>
      </c>
      <c r="B14" s="151">
        <v>66</v>
      </c>
      <c r="C14" s="151">
        <v>20</v>
      </c>
      <c r="D14" s="151">
        <v>36</v>
      </c>
      <c r="E14" s="151">
        <v>16</v>
      </c>
      <c r="F14" s="151">
        <v>73</v>
      </c>
      <c r="G14" s="151">
        <v>25</v>
      </c>
      <c r="H14" s="151">
        <v>14</v>
      </c>
      <c r="I14" s="151">
        <v>33</v>
      </c>
      <c r="J14" s="151">
        <v>100</v>
      </c>
      <c r="K14" s="151">
        <v>129</v>
      </c>
      <c r="L14" s="151">
        <v>58</v>
      </c>
      <c r="M14" s="151">
        <v>105</v>
      </c>
      <c r="N14" s="151">
        <v>675</v>
      </c>
    </row>
    <row r="15" spans="1:14" x14ac:dyDescent="0.2">
      <c r="A15" s="148" t="s">
        <v>78</v>
      </c>
      <c r="B15" s="150" t="s">
        <v>262</v>
      </c>
      <c r="C15" s="150" t="s">
        <v>262</v>
      </c>
      <c r="D15" s="150" t="s">
        <v>262</v>
      </c>
      <c r="E15" s="150">
        <v>4</v>
      </c>
      <c r="F15" s="150">
        <v>39</v>
      </c>
      <c r="G15" s="150">
        <v>147</v>
      </c>
      <c r="H15" s="150">
        <v>75</v>
      </c>
      <c r="I15" s="150">
        <v>47</v>
      </c>
      <c r="J15" s="150">
        <v>1</v>
      </c>
      <c r="K15" s="150">
        <v>7</v>
      </c>
      <c r="L15" s="150">
        <v>2</v>
      </c>
      <c r="M15" s="150" t="s">
        <v>262</v>
      </c>
      <c r="N15" s="150">
        <v>322</v>
      </c>
    </row>
    <row r="16" spans="1:14" x14ac:dyDescent="0.2">
      <c r="A16" s="145" t="s">
        <v>27</v>
      </c>
      <c r="B16" s="150" t="s">
        <v>262</v>
      </c>
      <c r="C16" s="150" t="s">
        <v>262</v>
      </c>
      <c r="D16" s="150">
        <v>4905</v>
      </c>
      <c r="E16" s="150">
        <v>13475</v>
      </c>
      <c r="F16" s="150">
        <v>12280</v>
      </c>
      <c r="G16" s="150">
        <v>3800</v>
      </c>
      <c r="H16" s="150">
        <v>171</v>
      </c>
      <c r="I16" s="150">
        <v>422</v>
      </c>
      <c r="J16" s="150" t="s">
        <v>262</v>
      </c>
      <c r="K16" s="150" t="s">
        <v>262</v>
      </c>
      <c r="L16" s="150">
        <v>2890</v>
      </c>
      <c r="M16" s="150">
        <v>1878</v>
      </c>
      <c r="N16" s="150">
        <v>39821</v>
      </c>
    </row>
    <row r="17" spans="1:14" x14ac:dyDescent="0.2">
      <c r="A17" s="145" t="s">
        <v>29</v>
      </c>
      <c r="B17" s="150" t="s">
        <v>262</v>
      </c>
      <c r="C17" s="150" t="s">
        <v>262</v>
      </c>
      <c r="D17" s="150" t="s">
        <v>262</v>
      </c>
      <c r="E17" s="150">
        <v>14</v>
      </c>
      <c r="F17" s="150" t="s">
        <v>262</v>
      </c>
      <c r="G17" s="150" t="s">
        <v>262</v>
      </c>
      <c r="H17" s="150" t="s">
        <v>262</v>
      </c>
      <c r="I17" s="150" t="s">
        <v>262</v>
      </c>
      <c r="J17" s="150" t="s">
        <v>262</v>
      </c>
      <c r="K17" s="150" t="s">
        <v>262</v>
      </c>
      <c r="L17" s="150" t="s">
        <v>262</v>
      </c>
      <c r="M17" s="150" t="s">
        <v>262</v>
      </c>
      <c r="N17" s="150">
        <v>14</v>
      </c>
    </row>
    <row r="18" spans="1:14" x14ac:dyDescent="0.2">
      <c r="A18" s="145" t="s">
        <v>30</v>
      </c>
      <c r="B18" s="150" t="s">
        <v>262</v>
      </c>
      <c r="C18" s="150">
        <v>9</v>
      </c>
      <c r="D18" s="150">
        <v>13</v>
      </c>
      <c r="E18" s="150">
        <v>21</v>
      </c>
      <c r="F18" s="150">
        <v>23</v>
      </c>
      <c r="G18" s="150">
        <v>19</v>
      </c>
      <c r="H18" s="150" t="s">
        <v>262</v>
      </c>
      <c r="I18" s="150">
        <v>12</v>
      </c>
      <c r="J18" s="150">
        <v>25</v>
      </c>
      <c r="K18" s="150">
        <v>10</v>
      </c>
      <c r="L18" s="150">
        <v>15</v>
      </c>
      <c r="M18" s="150" t="s">
        <v>262</v>
      </c>
      <c r="N18" s="150">
        <v>147</v>
      </c>
    </row>
    <row r="19" spans="1:14" x14ac:dyDescent="0.2">
      <c r="A19" s="145" t="s">
        <v>32</v>
      </c>
      <c r="B19" s="150" t="s">
        <v>262</v>
      </c>
      <c r="C19" s="150" t="s">
        <v>262</v>
      </c>
      <c r="D19" s="150" t="s">
        <v>262</v>
      </c>
      <c r="E19" s="150" t="s">
        <v>262</v>
      </c>
      <c r="F19" s="150" t="s">
        <v>262</v>
      </c>
      <c r="G19" s="150" t="s">
        <v>262</v>
      </c>
      <c r="H19" s="150" t="s">
        <v>262</v>
      </c>
      <c r="I19" s="150" t="s">
        <v>262</v>
      </c>
      <c r="J19" s="150" t="s">
        <v>262</v>
      </c>
      <c r="K19" s="150" t="s">
        <v>262</v>
      </c>
      <c r="L19" s="150">
        <v>4</v>
      </c>
      <c r="M19" s="150" t="s">
        <v>262</v>
      </c>
      <c r="N19" s="150">
        <v>4</v>
      </c>
    </row>
    <row r="20" spans="1:14" x14ac:dyDescent="0.2">
      <c r="A20" s="145" t="s">
        <v>34</v>
      </c>
      <c r="B20" s="150">
        <v>1425</v>
      </c>
      <c r="C20" s="150">
        <v>2522</v>
      </c>
      <c r="D20" s="150" t="s">
        <v>262</v>
      </c>
      <c r="E20" s="150" t="s">
        <v>262</v>
      </c>
      <c r="F20" s="150" t="s">
        <v>262</v>
      </c>
      <c r="G20" s="150" t="s">
        <v>262</v>
      </c>
      <c r="H20" s="150" t="s">
        <v>262</v>
      </c>
      <c r="I20" s="150" t="s">
        <v>262</v>
      </c>
      <c r="J20" s="150" t="s">
        <v>262</v>
      </c>
      <c r="K20" s="150" t="s">
        <v>262</v>
      </c>
      <c r="L20" s="150">
        <v>12</v>
      </c>
      <c r="M20" s="150">
        <v>1254</v>
      </c>
      <c r="N20" s="150">
        <v>5213</v>
      </c>
    </row>
    <row r="21" spans="1:14" x14ac:dyDescent="0.2">
      <c r="A21" s="145" t="s">
        <v>38</v>
      </c>
      <c r="B21" s="150" t="s">
        <v>262</v>
      </c>
      <c r="C21" s="150">
        <v>1</v>
      </c>
      <c r="D21" s="150" t="s">
        <v>262</v>
      </c>
      <c r="E21" s="150" t="s">
        <v>262</v>
      </c>
      <c r="F21" s="150" t="s">
        <v>262</v>
      </c>
      <c r="G21" s="150" t="s">
        <v>262</v>
      </c>
      <c r="H21" s="150" t="s">
        <v>262</v>
      </c>
      <c r="I21" s="150" t="s">
        <v>262</v>
      </c>
      <c r="J21" s="150" t="s">
        <v>262</v>
      </c>
      <c r="K21" s="150" t="s">
        <v>262</v>
      </c>
      <c r="L21" s="150" t="s">
        <v>262</v>
      </c>
      <c r="M21" s="150" t="s">
        <v>262</v>
      </c>
      <c r="N21" s="150">
        <v>1</v>
      </c>
    </row>
    <row r="22" spans="1:14" x14ac:dyDescent="0.2">
      <c r="A22" s="145" t="s">
        <v>39</v>
      </c>
      <c r="B22" s="150" t="s">
        <v>262</v>
      </c>
      <c r="C22" s="150">
        <v>1</v>
      </c>
      <c r="D22" s="150">
        <v>3</v>
      </c>
      <c r="E22" s="150">
        <v>4</v>
      </c>
      <c r="F22" s="150">
        <v>1</v>
      </c>
      <c r="G22" s="150">
        <v>2</v>
      </c>
      <c r="H22" s="150">
        <v>1</v>
      </c>
      <c r="I22" s="150">
        <v>3</v>
      </c>
      <c r="J22" s="150">
        <v>2</v>
      </c>
      <c r="K22" s="150" t="s">
        <v>262</v>
      </c>
      <c r="L22" s="150">
        <v>82</v>
      </c>
      <c r="M22" s="150">
        <v>1</v>
      </c>
      <c r="N22" s="150">
        <v>100</v>
      </c>
    </row>
    <row r="23" spans="1:14" x14ac:dyDescent="0.2">
      <c r="A23" s="145" t="s">
        <v>42</v>
      </c>
      <c r="B23" s="150" t="s">
        <v>262</v>
      </c>
      <c r="C23" s="150">
        <v>2</v>
      </c>
      <c r="D23" s="150">
        <v>1</v>
      </c>
      <c r="E23" s="150" t="s">
        <v>262</v>
      </c>
      <c r="F23" s="150" t="s">
        <v>262</v>
      </c>
      <c r="G23" s="150" t="s">
        <v>262</v>
      </c>
      <c r="H23" s="150" t="s">
        <v>262</v>
      </c>
      <c r="I23" s="150" t="s">
        <v>262</v>
      </c>
      <c r="J23" s="150" t="s">
        <v>262</v>
      </c>
      <c r="K23" s="150" t="s">
        <v>262</v>
      </c>
      <c r="L23" s="150">
        <v>1</v>
      </c>
      <c r="M23" s="150">
        <v>1</v>
      </c>
      <c r="N23" s="150">
        <v>5</v>
      </c>
    </row>
    <row r="24" spans="1:14" x14ac:dyDescent="0.2">
      <c r="A24" s="145" t="s">
        <v>43</v>
      </c>
      <c r="B24" s="150">
        <v>808</v>
      </c>
      <c r="C24" s="150">
        <v>4571</v>
      </c>
      <c r="D24" s="150">
        <v>2</v>
      </c>
      <c r="E24" s="150">
        <v>8</v>
      </c>
      <c r="F24" s="150">
        <v>8</v>
      </c>
      <c r="G24" s="150" t="s">
        <v>262</v>
      </c>
      <c r="H24" s="150">
        <v>1297</v>
      </c>
      <c r="I24" s="150">
        <v>1522</v>
      </c>
      <c r="J24" s="150" t="s">
        <v>262</v>
      </c>
      <c r="K24" s="150" t="s">
        <v>262</v>
      </c>
      <c r="L24" s="150">
        <v>2933</v>
      </c>
      <c r="M24" s="150">
        <v>13262</v>
      </c>
      <c r="N24" s="150">
        <v>24411</v>
      </c>
    </row>
    <row r="25" spans="1:14" x14ac:dyDescent="0.2">
      <c r="A25" s="145" t="s">
        <v>82</v>
      </c>
      <c r="B25" s="150" t="s">
        <v>262</v>
      </c>
      <c r="C25" s="150" t="s">
        <v>262</v>
      </c>
      <c r="D25" s="150" t="s">
        <v>262</v>
      </c>
      <c r="E25" s="150">
        <v>1</v>
      </c>
      <c r="F25" s="150" t="s">
        <v>262</v>
      </c>
      <c r="G25" s="150" t="s">
        <v>262</v>
      </c>
      <c r="H25" s="150" t="s">
        <v>262</v>
      </c>
      <c r="I25" s="150" t="s">
        <v>262</v>
      </c>
      <c r="J25" s="150" t="s">
        <v>262</v>
      </c>
      <c r="K25" s="150" t="s">
        <v>262</v>
      </c>
      <c r="L25" s="150" t="s">
        <v>262</v>
      </c>
      <c r="M25" s="150" t="s">
        <v>262</v>
      </c>
      <c r="N25" s="150">
        <v>1</v>
      </c>
    </row>
    <row r="26" spans="1:14" x14ac:dyDescent="0.2">
      <c r="A26" s="145" t="s">
        <v>83</v>
      </c>
      <c r="B26" s="150" t="s">
        <v>262</v>
      </c>
      <c r="C26" s="150" t="s">
        <v>262</v>
      </c>
      <c r="D26" s="150" t="s">
        <v>262</v>
      </c>
      <c r="E26" s="150">
        <v>1</v>
      </c>
      <c r="F26" s="150" t="s">
        <v>262</v>
      </c>
      <c r="G26" s="150" t="s">
        <v>262</v>
      </c>
      <c r="H26" s="150" t="s">
        <v>262</v>
      </c>
      <c r="I26" s="150" t="s">
        <v>262</v>
      </c>
      <c r="J26" s="150" t="s">
        <v>262</v>
      </c>
      <c r="K26" s="150" t="s">
        <v>262</v>
      </c>
      <c r="L26" s="150" t="s">
        <v>262</v>
      </c>
      <c r="M26" s="150" t="s">
        <v>262</v>
      </c>
      <c r="N26" s="150">
        <v>1</v>
      </c>
    </row>
    <row r="27" spans="1:14" x14ac:dyDescent="0.2">
      <c r="A27" s="145" t="s">
        <v>85</v>
      </c>
      <c r="B27" s="150" t="s">
        <v>262</v>
      </c>
      <c r="C27" s="150" t="s">
        <v>262</v>
      </c>
      <c r="D27" s="150" t="s">
        <v>262</v>
      </c>
      <c r="E27" s="150">
        <v>1</v>
      </c>
      <c r="F27" s="150" t="s">
        <v>262</v>
      </c>
      <c r="G27" s="150" t="s">
        <v>262</v>
      </c>
      <c r="H27" s="150" t="s">
        <v>262</v>
      </c>
      <c r="I27" s="150" t="s">
        <v>262</v>
      </c>
      <c r="J27" s="150" t="s">
        <v>262</v>
      </c>
      <c r="K27" s="150" t="s">
        <v>262</v>
      </c>
      <c r="L27" s="150" t="s">
        <v>262</v>
      </c>
      <c r="M27" s="150" t="s">
        <v>262</v>
      </c>
      <c r="N27" s="150">
        <v>1</v>
      </c>
    </row>
    <row r="28" spans="1:14" x14ac:dyDescent="0.2">
      <c r="A28" s="145" t="s">
        <v>86</v>
      </c>
      <c r="B28" s="150" t="s">
        <v>262</v>
      </c>
      <c r="C28" s="150" t="s">
        <v>262</v>
      </c>
      <c r="D28" s="150" t="s">
        <v>262</v>
      </c>
      <c r="E28" s="150">
        <v>1</v>
      </c>
      <c r="F28" s="150" t="s">
        <v>262</v>
      </c>
      <c r="G28" s="150">
        <v>3</v>
      </c>
      <c r="H28" s="150">
        <v>4</v>
      </c>
      <c r="I28" s="150" t="s">
        <v>262</v>
      </c>
      <c r="J28" s="150" t="s">
        <v>262</v>
      </c>
      <c r="K28" s="150" t="s">
        <v>262</v>
      </c>
      <c r="L28" s="150" t="s">
        <v>262</v>
      </c>
      <c r="M28" s="150" t="s">
        <v>262</v>
      </c>
      <c r="N28" s="150">
        <v>8</v>
      </c>
    </row>
    <row r="29" spans="1:14" x14ac:dyDescent="0.2">
      <c r="A29" s="145" t="s">
        <v>87</v>
      </c>
      <c r="B29" s="150" t="s">
        <v>262</v>
      </c>
      <c r="C29" s="150" t="s">
        <v>262</v>
      </c>
      <c r="D29" s="150">
        <v>20</v>
      </c>
      <c r="E29" s="150">
        <v>12</v>
      </c>
      <c r="F29" s="150">
        <v>5</v>
      </c>
      <c r="G29" s="150" t="s">
        <v>262</v>
      </c>
      <c r="H29" s="150">
        <v>47</v>
      </c>
      <c r="I29" s="150">
        <v>30</v>
      </c>
      <c r="J29" s="150" t="s">
        <v>262</v>
      </c>
      <c r="K29" s="150" t="s">
        <v>262</v>
      </c>
      <c r="L29" s="150" t="s">
        <v>262</v>
      </c>
      <c r="M29" s="150">
        <v>72</v>
      </c>
      <c r="N29" s="150">
        <v>186</v>
      </c>
    </row>
    <row r="30" spans="1:14" x14ac:dyDescent="0.2">
      <c r="A30" s="145" t="s">
        <v>110</v>
      </c>
      <c r="B30" s="150" t="s">
        <v>262</v>
      </c>
      <c r="C30" s="150" t="s">
        <v>262</v>
      </c>
      <c r="D30" s="150" t="s">
        <v>262</v>
      </c>
      <c r="E30" s="150" t="s">
        <v>262</v>
      </c>
      <c r="F30" s="150" t="s">
        <v>262</v>
      </c>
      <c r="G30" s="150" t="s">
        <v>262</v>
      </c>
      <c r="H30" s="150">
        <v>1</v>
      </c>
      <c r="I30" s="150" t="s">
        <v>262</v>
      </c>
      <c r="J30" s="150" t="s">
        <v>262</v>
      </c>
      <c r="K30" s="150" t="s">
        <v>262</v>
      </c>
      <c r="L30" s="150" t="s">
        <v>262</v>
      </c>
      <c r="M30" s="150" t="s">
        <v>262</v>
      </c>
      <c r="N30" s="150">
        <v>1</v>
      </c>
    </row>
    <row r="31" spans="1:14" x14ac:dyDescent="0.2">
      <c r="A31" s="145" t="s">
        <v>55</v>
      </c>
      <c r="B31" s="150" t="s">
        <v>262</v>
      </c>
      <c r="C31" s="150">
        <v>2</v>
      </c>
      <c r="D31" s="150" t="s">
        <v>262</v>
      </c>
      <c r="E31" s="150">
        <v>5</v>
      </c>
      <c r="F31" s="150">
        <v>2</v>
      </c>
      <c r="G31" s="150">
        <v>1</v>
      </c>
      <c r="H31" s="150" t="s">
        <v>262</v>
      </c>
      <c r="I31" s="150" t="s">
        <v>262</v>
      </c>
      <c r="J31" s="150" t="s">
        <v>262</v>
      </c>
      <c r="K31" s="150" t="s">
        <v>262</v>
      </c>
      <c r="L31" s="150">
        <v>1</v>
      </c>
      <c r="M31" s="150">
        <v>1</v>
      </c>
      <c r="N31" s="150">
        <v>12</v>
      </c>
    </row>
    <row r="32" spans="1:14" x14ac:dyDescent="0.2">
      <c r="A32" s="145" t="s">
        <v>88</v>
      </c>
      <c r="B32" s="150" t="s">
        <v>262</v>
      </c>
      <c r="C32" s="150" t="s">
        <v>262</v>
      </c>
      <c r="D32" s="150" t="s">
        <v>262</v>
      </c>
      <c r="E32" s="150" t="s">
        <v>262</v>
      </c>
      <c r="F32" s="150" t="s">
        <v>262</v>
      </c>
      <c r="G32" s="150" t="s">
        <v>262</v>
      </c>
      <c r="H32" s="150" t="s">
        <v>262</v>
      </c>
      <c r="I32" s="150" t="s">
        <v>262</v>
      </c>
      <c r="J32" s="150" t="s">
        <v>262</v>
      </c>
      <c r="K32" s="150" t="s">
        <v>262</v>
      </c>
      <c r="L32" s="150">
        <v>4</v>
      </c>
      <c r="M32" s="150" t="s">
        <v>262</v>
      </c>
      <c r="N32" s="150">
        <v>4</v>
      </c>
    </row>
    <row r="33" spans="1:14" x14ac:dyDescent="0.2">
      <c r="A33" s="154" t="s">
        <v>57</v>
      </c>
      <c r="B33" s="151">
        <v>5</v>
      </c>
      <c r="C33" s="151" t="s">
        <v>262</v>
      </c>
      <c r="D33" s="151">
        <v>2</v>
      </c>
      <c r="E33" s="151">
        <v>2</v>
      </c>
      <c r="F33" s="151">
        <v>1</v>
      </c>
      <c r="G33" s="151">
        <v>1</v>
      </c>
      <c r="H33" s="151">
        <v>1</v>
      </c>
      <c r="I33" s="151">
        <v>1</v>
      </c>
      <c r="J33" s="151">
        <v>1</v>
      </c>
      <c r="K33" s="151" t="s">
        <v>262</v>
      </c>
      <c r="L33" s="151">
        <v>9</v>
      </c>
      <c r="M33" s="151">
        <v>2</v>
      </c>
      <c r="N33" s="151">
        <v>25</v>
      </c>
    </row>
    <row r="34" spans="1:14" x14ac:dyDescent="0.2">
      <c r="A34" s="145" t="s">
        <v>111</v>
      </c>
      <c r="B34" s="150" t="s">
        <v>262</v>
      </c>
      <c r="C34" s="150">
        <v>2</v>
      </c>
      <c r="D34" s="150" t="s">
        <v>262</v>
      </c>
      <c r="E34" s="150" t="s">
        <v>262</v>
      </c>
      <c r="F34" s="150" t="s">
        <v>262</v>
      </c>
      <c r="G34" s="150" t="s">
        <v>262</v>
      </c>
      <c r="H34" s="150" t="s">
        <v>262</v>
      </c>
      <c r="I34" s="150">
        <v>1</v>
      </c>
      <c r="J34" s="150" t="s">
        <v>262</v>
      </c>
      <c r="K34" s="150" t="s">
        <v>262</v>
      </c>
      <c r="L34" s="150" t="s">
        <v>262</v>
      </c>
      <c r="M34" s="150" t="s">
        <v>262</v>
      </c>
      <c r="N34" s="150">
        <v>3</v>
      </c>
    </row>
    <row r="35" spans="1:14" x14ac:dyDescent="0.2">
      <c r="A35" s="145" t="s">
        <v>112</v>
      </c>
      <c r="B35" s="150">
        <v>37</v>
      </c>
      <c r="C35" s="150">
        <v>34</v>
      </c>
      <c r="D35" s="150">
        <v>38</v>
      </c>
      <c r="E35" s="150">
        <v>29</v>
      </c>
      <c r="F35" s="150">
        <v>39</v>
      </c>
      <c r="G35" s="150">
        <v>34</v>
      </c>
      <c r="H35" s="150">
        <v>35</v>
      </c>
      <c r="I35" s="150">
        <v>6</v>
      </c>
      <c r="J35" s="150">
        <v>13</v>
      </c>
      <c r="K35" s="150">
        <v>23</v>
      </c>
      <c r="L35" s="150">
        <v>29</v>
      </c>
      <c r="M35" s="150">
        <v>10</v>
      </c>
      <c r="N35" s="150">
        <v>327</v>
      </c>
    </row>
    <row r="36" spans="1:14" x14ac:dyDescent="0.2">
      <c r="A36" s="145" t="s">
        <v>97</v>
      </c>
      <c r="B36" s="150" t="s">
        <v>262</v>
      </c>
      <c r="C36" s="150" t="s">
        <v>262</v>
      </c>
      <c r="D36" s="150" t="s">
        <v>262</v>
      </c>
      <c r="E36" s="150" t="s">
        <v>262</v>
      </c>
      <c r="F36" s="150" t="s">
        <v>262</v>
      </c>
      <c r="G36" s="150" t="s">
        <v>262</v>
      </c>
      <c r="H36" s="150" t="s">
        <v>262</v>
      </c>
      <c r="I36" s="150" t="s">
        <v>262</v>
      </c>
      <c r="J36" s="150" t="s">
        <v>262</v>
      </c>
      <c r="K36" s="150" t="s">
        <v>262</v>
      </c>
      <c r="L36" s="150">
        <v>40</v>
      </c>
      <c r="M36" s="150">
        <v>5</v>
      </c>
      <c r="N36" s="150">
        <v>45</v>
      </c>
    </row>
    <row r="37" spans="1:14" x14ac:dyDescent="0.2">
      <c r="A37" s="145" t="s">
        <v>64</v>
      </c>
      <c r="B37" s="150">
        <v>1</v>
      </c>
      <c r="C37" s="150" t="s">
        <v>262</v>
      </c>
      <c r="D37" s="150" t="s">
        <v>262</v>
      </c>
      <c r="E37" s="150">
        <v>1</v>
      </c>
      <c r="F37" s="150">
        <v>1</v>
      </c>
      <c r="G37" s="150" t="s">
        <v>262</v>
      </c>
      <c r="H37" s="150" t="s">
        <v>262</v>
      </c>
      <c r="I37" s="150" t="s">
        <v>262</v>
      </c>
      <c r="J37" s="150">
        <v>1</v>
      </c>
      <c r="K37" s="150" t="s">
        <v>262</v>
      </c>
      <c r="L37" s="150" t="s">
        <v>262</v>
      </c>
      <c r="M37" s="150" t="s">
        <v>262</v>
      </c>
      <c r="N37" s="150">
        <v>4</v>
      </c>
    </row>
    <row r="38" spans="1:14" x14ac:dyDescent="0.2">
      <c r="A38" s="145" t="s">
        <v>91</v>
      </c>
      <c r="B38" s="150">
        <v>2</v>
      </c>
      <c r="C38" s="150" t="s">
        <v>262</v>
      </c>
      <c r="D38" s="150" t="s">
        <v>262</v>
      </c>
      <c r="E38" s="150" t="s">
        <v>262</v>
      </c>
      <c r="F38" s="150" t="s">
        <v>262</v>
      </c>
      <c r="G38" s="150" t="s">
        <v>262</v>
      </c>
      <c r="H38" s="150" t="s">
        <v>262</v>
      </c>
      <c r="I38" s="150" t="s">
        <v>262</v>
      </c>
      <c r="J38" s="150" t="s">
        <v>262</v>
      </c>
      <c r="K38" s="150">
        <v>5</v>
      </c>
      <c r="L38" s="150">
        <v>1</v>
      </c>
      <c r="M38" s="150">
        <v>2</v>
      </c>
      <c r="N38" s="150">
        <v>10</v>
      </c>
    </row>
    <row r="39" spans="1:14" x14ac:dyDescent="0.2">
      <c r="A39" s="145" t="s">
        <v>100</v>
      </c>
      <c r="B39" s="150">
        <v>56</v>
      </c>
      <c r="C39" s="150">
        <v>8</v>
      </c>
      <c r="D39" s="150">
        <v>8</v>
      </c>
      <c r="E39" s="150">
        <v>6</v>
      </c>
      <c r="F39" s="150">
        <v>16</v>
      </c>
      <c r="G39" s="150">
        <v>2</v>
      </c>
      <c r="H39" s="150">
        <v>7</v>
      </c>
      <c r="I39" s="150">
        <v>10</v>
      </c>
      <c r="J39" s="150">
        <v>11</v>
      </c>
      <c r="K39" s="150">
        <v>25</v>
      </c>
      <c r="L39" s="150">
        <v>28</v>
      </c>
      <c r="M39" s="150">
        <v>20</v>
      </c>
      <c r="N39" s="150">
        <v>197</v>
      </c>
    </row>
    <row r="40" spans="1:14" x14ac:dyDescent="0.2">
      <c r="A40" s="149" t="s">
        <v>65</v>
      </c>
      <c r="B40" s="151" t="s">
        <v>262</v>
      </c>
      <c r="C40" s="151" t="s">
        <v>262</v>
      </c>
      <c r="D40" s="151">
        <v>2</v>
      </c>
      <c r="E40" s="151">
        <v>2</v>
      </c>
      <c r="F40" s="151">
        <v>5</v>
      </c>
      <c r="G40" s="151" t="s">
        <v>262</v>
      </c>
      <c r="H40" s="151" t="s">
        <v>262</v>
      </c>
      <c r="I40" s="151" t="s">
        <v>262</v>
      </c>
      <c r="J40" s="151" t="s">
        <v>262</v>
      </c>
      <c r="K40" s="151" t="s">
        <v>262</v>
      </c>
      <c r="L40" s="151" t="s">
        <v>262</v>
      </c>
      <c r="M40" s="151" t="s">
        <v>262</v>
      </c>
      <c r="N40" s="151">
        <v>9</v>
      </c>
    </row>
    <row r="41" spans="1:14" x14ac:dyDescent="0.2">
      <c r="A41" s="152" t="s">
        <v>68</v>
      </c>
      <c r="B41" s="153" t="s">
        <v>262</v>
      </c>
      <c r="C41" s="153" t="s">
        <v>262</v>
      </c>
      <c r="D41" s="153" t="s">
        <v>262</v>
      </c>
      <c r="E41" s="153" t="s">
        <v>262</v>
      </c>
      <c r="F41" s="153">
        <v>1</v>
      </c>
      <c r="G41" s="153">
        <v>2</v>
      </c>
      <c r="H41" s="153">
        <v>1</v>
      </c>
      <c r="I41" s="153">
        <v>1</v>
      </c>
      <c r="J41" s="153" t="s">
        <v>262</v>
      </c>
      <c r="K41" s="153" t="s">
        <v>262</v>
      </c>
      <c r="L41" s="153" t="s">
        <v>262</v>
      </c>
      <c r="M41" s="153">
        <v>1</v>
      </c>
      <c r="N41" s="153">
        <v>6</v>
      </c>
    </row>
    <row r="42" spans="1:14" x14ac:dyDescent="0.2">
      <c r="A42" s="152" t="s">
        <v>69</v>
      </c>
      <c r="B42" s="153">
        <v>1</v>
      </c>
      <c r="C42" s="153">
        <v>4</v>
      </c>
      <c r="D42" s="153">
        <v>1</v>
      </c>
      <c r="E42" s="153" t="s">
        <v>262</v>
      </c>
      <c r="F42" s="153">
        <v>1</v>
      </c>
      <c r="G42" s="153">
        <v>13</v>
      </c>
      <c r="H42" s="153">
        <v>1</v>
      </c>
      <c r="I42" s="153">
        <v>4</v>
      </c>
      <c r="J42" s="153">
        <v>4</v>
      </c>
      <c r="K42" s="153">
        <v>3</v>
      </c>
      <c r="L42" s="153" t="s">
        <v>262</v>
      </c>
      <c r="M42" s="153" t="s">
        <v>262</v>
      </c>
      <c r="N42" s="153">
        <v>32</v>
      </c>
    </row>
    <row r="44" spans="1:14" ht="11.25" customHeight="1" x14ac:dyDescent="0.2">
      <c r="A44" s="106" t="s">
        <v>16</v>
      </c>
      <c r="B44" s="115">
        <f>SUM(B7:B14)</f>
        <v>5649</v>
      </c>
      <c r="C44" s="115">
        <f t="shared" ref="C44:N44" si="0">SUM(C7:C14)</f>
        <v>3671</v>
      </c>
      <c r="D44" s="115">
        <f t="shared" si="0"/>
        <v>5009</v>
      </c>
      <c r="E44" s="115">
        <f t="shared" si="0"/>
        <v>5998</v>
      </c>
      <c r="F44" s="115">
        <f t="shared" si="0"/>
        <v>5557</v>
      </c>
      <c r="G44" s="115">
        <f t="shared" si="0"/>
        <v>2237</v>
      </c>
      <c r="H44" s="115">
        <f t="shared" si="0"/>
        <v>6244</v>
      </c>
      <c r="I44" s="115">
        <f t="shared" si="0"/>
        <v>3725</v>
      </c>
      <c r="J44" s="115">
        <f t="shared" si="0"/>
        <v>4670</v>
      </c>
      <c r="K44" s="115">
        <f t="shared" si="0"/>
        <v>3895</v>
      </c>
      <c r="L44" s="115">
        <f t="shared" si="0"/>
        <v>4002</v>
      </c>
      <c r="M44" s="115">
        <f t="shared" si="0"/>
        <v>5611</v>
      </c>
      <c r="N44" s="115">
        <f t="shared" si="0"/>
        <v>56268</v>
      </c>
    </row>
    <row r="45" spans="1:14" ht="11.25" customHeight="1" x14ac:dyDescent="0.2">
      <c r="A45" s="106" t="s">
        <v>17</v>
      </c>
      <c r="B45" s="115">
        <f>SUM(B15:B33)</f>
        <v>2238</v>
      </c>
      <c r="C45" s="115">
        <f t="shared" ref="C45:N45" si="1">SUM(C15:C33)</f>
        <v>7108</v>
      </c>
      <c r="D45" s="115">
        <f t="shared" si="1"/>
        <v>4946</v>
      </c>
      <c r="E45" s="115">
        <f t="shared" si="1"/>
        <v>13549</v>
      </c>
      <c r="F45" s="115">
        <f t="shared" si="1"/>
        <v>12359</v>
      </c>
      <c r="G45" s="115">
        <f t="shared" si="1"/>
        <v>3973</v>
      </c>
      <c r="H45" s="115">
        <f t="shared" si="1"/>
        <v>1597</v>
      </c>
      <c r="I45" s="115">
        <f t="shared" si="1"/>
        <v>2037</v>
      </c>
      <c r="J45" s="115">
        <f t="shared" si="1"/>
        <v>29</v>
      </c>
      <c r="K45" s="115">
        <f t="shared" si="1"/>
        <v>17</v>
      </c>
      <c r="L45" s="115">
        <f t="shared" si="1"/>
        <v>5953</v>
      </c>
      <c r="M45" s="115">
        <f t="shared" si="1"/>
        <v>16471</v>
      </c>
      <c r="N45" s="115">
        <f t="shared" si="1"/>
        <v>70277</v>
      </c>
    </row>
    <row r="46" spans="1:14" ht="11.25" customHeight="1" x14ac:dyDescent="0.2">
      <c r="A46" s="106" t="s">
        <v>18</v>
      </c>
      <c r="B46" s="115">
        <f>SUM(B34:B40)</f>
        <v>96</v>
      </c>
      <c r="C46" s="115">
        <f t="shared" ref="C46:N46" si="2">SUM(C34:C40)</f>
        <v>44</v>
      </c>
      <c r="D46" s="115">
        <f t="shared" si="2"/>
        <v>48</v>
      </c>
      <c r="E46" s="115">
        <f t="shared" si="2"/>
        <v>38</v>
      </c>
      <c r="F46" s="115">
        <f t="shared" si="2"/>
        <v>61</v>
      </c>
      <c r="G46" s="115">
        <f t="shared" si="2"/>
        <v>36</v>
      </c>
      <c r="H46" s="115">
        <f t="shared" si="2"/>
        <v>42</v>
      </c>
      <c r="I46" s="115">
        <f t="shared" si="2"/>
        <v>17</v>
      </c>
      <c r="J46" s="115">
        <f t="shared" si="2"/>
        <v>25</v>
      </c>
      <c r="K46" s="115">
        <f t="shared" si="2"/>
        <v>53</v>
      </c>
      <c r="L46" s="115">
        <f t="shared" si="2"/>
        <v>98</v>
      </c>
      <c r="M46" s="115">
        <f t="shared" si="2"/>
        <v>37</v>
      </c>
      <c r="N46" s="115">
        <f t="shared" si="2"/>
        <v>595</v>
      </c>
    </row>
    <row r="47" spans="1:14" ht="11.25" customHeight="1" x14ac:dyDescent="0.2">
      <c r="A47" s="106" t="s">
        <v>19</v>
      </c>
      <c r="B47" s="116">
        <f>SUM(B41)</f>
        <v>0</v>
      </c>
      <c r="C47" s="116">
        <f t="shared" ref="C47:N47" si="3">SUM(C41)</f>
        <v>0</v>
      </c>
      <c r="D47" s="116">
        <f t="shared" si="3"/>
        <v>0</v>
      </c>
      <c r="E47" s="116">
        <f t="shared" si="3"/>
        <v>0</v>
      </c>
      <c r="F47" s="116">
        <f t="shared" si="3"/>
        <v>1</v>
      </c>
      <c r="G47" s="116">
        <f t="shared" si="3"/>
        <v>2</v>
      </c>
      <c r="H47" s="116">
        <f t="shared" si="3"/>
        <v>1</v>
      </c>
      <c r="I47" s="116">
        <f t="shared" si="3"/>
        <v>1</v>
      </c>
      <c r="J47" s="116">
        <f t="shared" si="3"/>
        <v>0</v>
      </c>
      <c r="K47" s="116">
        <f t="shared" si="3"/>
        <v>0</v>
      </c>
      <c r="L47" s="116">
        <f t="shared" si="3"/>
        <v>0</v>
      </c>
      <c r="M47" s="116">
        <f t="shared" si="3"/>
        <v>1</v>
      </c>
      <c r="N47" s="116">
        <f t="shared" si="3"/>
        <v>6</v>
      </c>
    </row>
    <row r="48" spans="1:14" ht="11.25" customHeight="1" x14ac:dyDescent="0.2">
      <c r="A48" s="106" t="s">
        <v>20</v>
      </c>
      <c r="B48" s="115">
        <f>SUM(B42)</f>
        <v>1</v>
      </c>
      <c r="C48" s="115">
        <f t="shared" ref="C48:N48" si="4">SUM(C42)</f>
        <v>4</v>
      </c>
      <c r="D48" s="115">
        <f t="shared" si="4"/>
        <v>1</v>
      </c>
      <c r="E48" s="115">
        <f t="shared" si="4"/>
        <v>0</v>
      </c>
      <c r="F48" s="115">
        <f t="shared" si="4"/>
        <v>1</v>
      </c>
      <c r="G48" s="115">
        <f t="shared" si="4"/>
        <v>13</v>
      </c>
      <c r="H48" s="115">
        <f t="shared" si="4"/>
        <v>1</v>
      </c>
      <c r="I48" s="115">
        <f t="shared" si="4"/>
        <v>4</v>
      </c>
      <c r="J48" s="115">
        <f t="shared" si="4"/>
        <v>4</v>
      </c>
      <c r="K48" s="115">
        <f t="shared" si="4"/>
        <v>3</v>
      </c>
      <c r="L48" s="115">
        <f t="shared" si="4"/>
        <v>0</v>
      </c>
      <c r="M48" s="115">
        <f t="shared" si="4"/>
        <v>0</v>
      </c>
      <c r="N48" s="115">
        <f t="shared" si="4"/>
        <v>32</v>
      </c>
    </row>
    <row r="49" spans="1:14" ht="11.25" customHeight="1" x14ac:dyDescent="0.2">
      <c r="A49" s="56" t="s">
        <v>21</v>
      </c>
      <c r="B49" s="53">
        <f>SUM(B44:B48)</f>
        <v>7984</v>
      </c>
      <c r="C49" s="53">
        <f t="shared" ref="C49:N49" si="5">SUM(C44:C48)</f>
        <v>10827</v>
      </c>
      <c r="D49" s="53">
        <f t="shared" si="5"/>
        <v>10004</v>
      </c>
      <c r="E49" s="53">
        <f t="shared" si="5"/>
        <v>19585</v>
      </c>
      <c r="F49" s="53">
        <f t="shared" si="5"/>
        <v>17979</v>
      </c>
      <c r="G49" s="53">
        <f t="shared" si="5"/>
        <v>6261</v>
      </c>
      <c r="H49" s="53">
        <f t="shared" si="5"/>
        <v>7885</v>
      </c>
      <c r="I49" s="53">
        <f t="shared" si="5"/>
        <v>5784</v>
      </c>
      <c r="J49" s="53">
        <f t="shared" si="5"/>
        <v>4728</v>
      </c>
      <c r="K49" s="53">
        <f t="shared" si="5"/>
        <v>3968</v>
      </c>
      <c r="L49" s="53">
        <f t="shared" si="5"/>
        <v>10053</v>
      </c>
      <c r="M49" s="53">
        <f t="shared" si="5"/>
        <v>22120</v>
      </c>
      <c r="N49" s="53">
        <f t="shared" si="5"/>
        <v>127178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sqref="A1:N1"/>
    </sheetView>
  </sheetViews>
  <sheetFormatPr baseColWidth="10" defaultRowHeight="11.25" x14ac:dyDescent="0.2"/>
  <cols>
    <col min="1" max="1" width="30" style="60" bestFit="1" customWidth="1"/>
    <col min="2" max="14" width="5.7109375" style="60" customWidth="1"/>
    <col min="15" max="16384" width="11.42578125" style="60"/>
  </cols>
  <sheetData>
    <row r="1" spans="1:14" s="146" customFormat="1" ht="12.75" customHeight="1" x14ac:dyDescent="0.25">
      <c r="A1" s="409" t="s">
        <v>183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</row>
    <row r="2" spans="1:14" s="146" customFormat="1" ht="12.75" customHeight="1" x14ac:dyDescent="0.25">
      <c r="A2" s="409" t="s">
        <v>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</row>
    <row r="3" spans="1:14" s="146" customFormat="1" ht="12.75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</row>
    <row r="4" spans="1:14" s="146" customFormat="1" ht="12.75" customHeight="1" x14ac:dyDescent="0.25">
      <c r="A4" s="147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</row>
    <row r="5" spans="1:14" s="156" customFormat="1" ht="12.75" customHeight="1" x14ac:dyDescent="0.2"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</row>
    <row r="6" spans="1:14" s="39" customFormat="1" ht="11.25" customHeight="1" x14ac:dyDescent="0.2">
      <c r="A6" s="6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7" t="s">
        <v>11</v>
      </c>
      <c r="J6" s="7" t="s">
        <v>12</v>
      </c>
      <c r="K6" s="7" t="s">
        <v>13</v>
      </c>
      <c r="L6" s="7" t="s">
        <v>14</v>
      </c>
      <c r="M6" s="7" t="s">
        <v>15</v>
      </c>
      <c r="N6" s="8" t="s">
        <v>0</v>
      </c>
    </row>
    <row r="7" spans="1:14" x14ac:dyDescent="0.2">
      <c r="A7" s="145" t="s">
        <v>74</v>
      </c>
      <c r="B7" s="150" t="s">
        <v>262</v>
      </c>
      <c r="C7" s="150" t="s">
        <v>262</v>
      </c>
      <c r="D7" s="150" t="s">
        <v>262</v>
      </c>
      <c r="E7" s="150">
        <v>22</v>
      </c>
      <c r="F7" s="150">
        <v>11</v>
      </c>
      <c r="G7" s="150" t="s">
        <v>262</v>
      </c>
      <c r="H7" s="150" t="s">
        <v>262</v>
      </c>
      <c r="I7" s="150" t="s">
        <v>262</v>
      </c>
      <c r="J7" s="150" t="s">
        <v>262</v>
      </c>
      <c r="K7" s="150" t="s">
        <v>262</v>
      </c>
      <c r="L7" s="150" t="s">
        <v>262</v>
      </c>
      <c r="M7" s="150" t="s">
        <v>262</v>
      </c>
      <c r="N7" s="150">
        <v>33</v>
      </c>
    </row>
    <row r="8" spans="1:14" x14ac:dyDescent="0.2">
      <c r="A8" s="145" t="s">
        <v>25</v>
      </c>
      <c r="B8" s="150">
        <v>1194</v>
      </c>
      <c r="C8" s="150">
        <v>1303</v>
      </c>
      <c r="D8" s="150">
        <v>1688</v>
      </c>
      <c r="E8" s="150">
        <v>2107</v>
      </c>
      <c r="F8" s="150">
        <v>1593</v>
      </c>
      <c r="G8" s="150">
        <v>414</v>
      </c>
      <c r="H8" s="150">
        <v>1127</v>
      </c>
      <c r="I8" s="150">
        <v>771</v>
      </c>
      <c r="J8" s="150">
        <v>1029</v>
      </c>
      <c r="K8" s="150">
        <v>778</v>
      </c>
      <c r="L8" s="150">
        <v>985</v>
      </c>
      <c r="M8" s="150">
        <v>1675</v>
      </c>
      <c r="N8" s="150">
        <v>14664</v>
      </c>
    </row>
    <row r="9" spans="1:14" x14ac:dyDescent="0.2">
      <c r="A9" s="149" t="s">
        <v>26</v>
      </c>
      <c r="B9" s="151">
        <v>31</v>
      </c>
      <c r="C9" s="151">
        <v>23</v>
      </c>
      <c r="D9" s="151">
        <v>30</v>
      </c>
      <c r="E9" s="151">
        <v>131</v>
      </c>
      <c r="F9" s="151">
        <v>316</v>
      </c>
      <c r="G9" s="151">
        <v>180</v>
      </c>
      <c r="H9" s="151">
        <v>108</v>
      </c>
      <c r="I9" s="151">
        <v>277</v>
      </c>
      <c r="J9" s="151">
        <v>61</v>
      </c>
      <c r="K9" s="151">
        <v>228</v>
      </c>
      <c r="L9" s="151">
        <v>2</v>
      </c>
      <c r="M9" s="151">
        <v>19</v>
      </c>
      <c r="N9" s="151">
        <v>1406</v>
      </c>
    </row>
    <row r="10" spans="1:14" x14ac:dyDescent="0.2">
      <c r="A10" s="145" t="s">
        <v>32</v>
      </c>
      <c r="B10" s="150" t="s">
        <v>262</v>
      </c>
      <c r="C10" s="150" t="s">
        <v>262</v>
      </c>
      <c r="D10" s="150" t="s">
        <v>262</v>
      </c>
      <c r="E10" s="150" t="s">
        <v>262</v>
      </c>
      <c r="F10" s="150" t="s">
        <v>262</v>
      </c>
      <c r="G10" s="150" t="s">
        <v>262</v>
      </c>
      <c r="H10" s="150" t="s">
        <v>262</v>
      </c>
      <c r="I10" s="150" t="s">
        <v>262</v>
      </c>
      <c r="J10" s="150" t="s">
        <v>262</v>
      </c>
      <c r="K10" s="150" t="s">
        <v>262</v>
      </c>
      <c r="L10" s="150">
        <v>3</v>
      </c>
      <c r="M10" s="150">
        <v>4</v>
      </c>
      <c r="N10" s="150">
        <v>7</v>
      </c>
    </row>
    <row r="11" spans="1:14" x14ac:dyDescent="0.2">
      <c r="A11" s="145" t="s">
        <v>38</v>
      </c>
      <c r="B11" s="150" t="s">
        <v>262</v>
      </c>
      <c r="C11" s="150" t="s">
        <v>262</v>
      </c>
      <c r="D11" s="150">
        <v>2</v>
      </c>
      <c r="E11" s="150">
        <v>1</v>
      </c>
      <c r="F11" s="150" t="s">
        <v>262</v>
      </c>
      <c r="G11" s="150" t="s">
        <v>262</v>
      </c>
      <c r="H11" s="150" t="s">
        <v>262</v>
      </c>
      <c r="I11" s="150" t="s">
        <v>262</v>
      </c>
      <c r="J11" s="150" t="s">
        <v>262</v>
      </c>
      <c r="K11" s="150" t="s">
        <v>262</v>
      </c>
      <c r="L11" s="150">
        <v>2</v>
      </c>
      <c r="M11" s="150" t="s">
        <v>262</v>
      </c>
      <c r="N11" s="150">
        <v>5</v>
      </c>
    </row>
    <row r="12" spans="1:14" x14ac:dyDescent="0.2">
      <c r="A12" s="145" t="s">
        <v>39</v>
      </c>
      <c r="B12" s="150" t="s">
        <v>262</v>
      </c>
      <c r="C12" s="150" t="s">
        <v>262</v>
      </c>
      <c r="D12" s="150">
        <v>2</v>
      </c>
      <c r="E12" s="150">
        <v>4</v>
      </c>
      <c r="F12" s="150">
        <v>1</v>
      </c>
      <c r="G12" s="150" t="s">
        <v>262</v>
      </c>
      <c r="H12" s="150">
        <v>1</v>
      </c>
      <c r="I12" s="150">
        <v>1</v>
      </c>
      <c r="J12" s="150" t="s">
        <v>262</v>
      </c>
      <c r="K12" s="150">
        <v>1</v>
      </c>
      <c r="L12" s="150">
        <v>1</v>
      </c>
      <c r="M12" s="150">
        <v>1</v>
      </c>
      <c r="N12" s="150">
        <v>12</v>
      </c>
    </row>
    <row r="13" spans="1:14" x14ac:dyDescent="0.2">
      <c r="A13" s="145" t="s">
        <v>40</v>
      </c>
      <c r="B13" s="150" t="s">
        <v>262</v>
      </c>
      <c r="C13" s="150" t="s">
        <v>262</v>
      </c>
      <c r="D13" s="150">
        <v>1</v>
      </c>
      <c r="E13" s="150" t="s">
        <v>262</v>
      </c>
      <c r="F13" s="150" t="s">
        <v>262</v>
      </c>
      <c r="G13" s="150" t="s">
        <v>262</v>
      </c>
      <c r="H13" s="150" t="s">
        <v>262</v>
      </c>
      <c r="I13" s="150" t="s">
        <v>262</v>
      </c>
      <c r="J13" s="150" t="s">
        <v>262</v>
      </c>
      <c r="K13" s="150" t="s">
        <v>262</v>
      </c>
      <c r="L13" s="150" t="s">
        <v>262</v>
      </c>
      <c r="M13" s="150" t="s">
        <v>262</v>
      </c>
      <c r="N13" s="150">
        <v>1</v>
      </c>
    </row>
    <row r="14" spans="1:14" x14ac:dyDescent="0.2">
      <c r="A14" s="145" t="s">
        <v>42</v>
      </c>
      <c r="B14" s="150" t="s">
        <v>262</v>
      </c>
      <c r="C14" s="150">
        <v>2</v>
      </c>
      <c r="D14" s="150">
        <v>4</v>
      </c>
      <c r="E14" s="150" t="s">
        <v>262</v>
      </c>
      <c r="F14" s="150" t="s">
        <v>262</v>
      </c>
      <c r="G14" s="150" t="s">
        <v>262</v>
      </c>
      <c r="H14" s="150" t="s">
        <v>262</v>
      </c>
      <c r="I14" s="150" t="s">
        <v>262</v>
      </c>
      <c r="J14" s="150" t="s">
        <v>262</v>
      </c>
      <c r="K14" s="150" t="s">
        <v>262</v>
      </c>
      <c r="L14" s="150" t="s">
        <v>262</v>
      </c>
      <c r="M14" s="150">
        <v>1</v>
      </c>
      <c r="N14" s="150">
        <v>7</v>
      </c>
    </row>
    <row r="15" spans="1:14" x14ac:dyDescent="0.2">
      <c r="A15" s="160" t="s">
        <v>57</v>
      </c>
      <c r="B15" s="151">
        <v>1</v>
      </c>
      <c r="C15" s="151" t="s">
        <v>262</v>
      </c>
      <c r="D15" s="151">
        <v>3</v>
      </c>
      <c r="E15" s="151">
        <v>1</v>
      </c>
      <c r="F15" s="151" t="s">
        <v>262</v>
      </c>
      <c r="G15" s="151">
        <v>1</v>
      </c>
      <c r="H15" s="151" t="s">
        <v>262</v>
      </c>
      <c r="I15" s="151" t="s">
        <v>262</v>
      </c>
      <c r="J15" s="151" t="s">
        <v>262</v>
      </c>
      <c r="K15" s="151" t="s">
        <v>262</v>
      </c>
      <c r="L15" s="151" t="s">
        <v>262</v>
      </c>
      <c r="M15" s="151" t="s">
        <v>262</v>
      </c>
      <c r="N15" s="151">
        <v>6</v>
      </c>
    </row>
    <row r="16" spans="1:14" x14ac:dyDescent="0.2">
      <c r="A16" s="145" t="s">
        <v>97</v>
      </c>
      <c r="B16" s="150" t="s">
        <v>262</v>
      </c>
      <c r="C16" s="150" t="s">
        <v>262</v>
      </c>
      <c r="D16" s="150" t="s">
        <v>262</v>
      </c>
      <c r="E16" s="150" t="s">
        <v>262</v>
      </c>
      <c r="F16" s="150" t="s">
        <v>262</v>
      </c>
      <c r="G16" s="150" t="s">
        <v>262</v>
      </c>
      <c r="H16" s="150" t="s">
        <v>262</v>
      </c>
      <c r="I16" s="150" t="s">
        <v>262</v>
      </c>
      <c r="J16" s="150" t="s">
        <v>262</v>
      </c>
      <c r="K16" s="150" t="s">
        <v>262</v>
      </c>
      <c r="L16" s="150">
        <v>2</v>
      </c>
      <c r="M16" s="150" t="s">
        <v>262</v>
      </c>
      <c r="N16" s="150">
        <v>2</v>
      </c>
    </row>
    <row r="17" spans="1:15" x14ac:dyDescent="0.2">
      <c r="A17" s="145" t="s">
        <v>64</v>
      </c>
      <c r="B17" s="150" t="s">
        <v>262</v>
      </c>
      <c r="C17" s="150" t="s">
        <v>262</v>
      </c>
      <c r="D17" s="150" t="s">
        <v>262</v>
      </c>
      <c r="E17" s="150" t="s">
        <v>262</v>
      </c>
      <c r="F17" s="150" t="s">
        <v>262</v>
      </c>
      <c r="G17" s="150">
        <v>1</v>
      </c>
      <c r="H17" s="150" t="s">
        <v>262</v>
      </c>
      <c r="I17" s="150" t="s">
        <v>262</v>
      </c>
      <c r="J17" s="150" t="s">
        <v>262</v>
      </c>
      <c r="K17" s="150">
        <v>1</v>
      </c>
      <c r="L17" s="150" t="s">
        <v>262</v>
      </c>
      <c r="M17" s="150">
        <v>1</v>
      </c>
      <c r="N17" s="150">
        <v>3</v>
      </c>
    </row>
    <row r="18" spans="1:15" x14ac:dyDescent="0.2">
      <c r="A18" s="145" t="s">
        <v>91</v>
      </c>
      <c r="B18" s="150">
        <v>2</v>
      </c>
      <c r="C18" s="150" t="s">
        <v>262</v>
      </c>
      <c r="D18" s="150" t="s">
        <v>262</v>
      </c>
      <c r="E18" s="150" t="s">
        <v>262</v>
      </c>
      <c r="F18" s="150" t="s">
        <v>262</v>
      </c>
      <c r="G18" s="150" t="s">
        <v>262</v>
      </c>
      <c r="H18" s="150" t="s">
        <v>262</v>
      </c>
      <c r="I18" s="150" t="s">
        <v>262</v>
      </c>
      <c r="J18" s="150" t="s">
        <v>262</v>
      </c>
      <c r="K18" s="150">
        <v>1</v>
      </c>
      <c r="L18" s="150" t="s">
        <v>262</v>
      </c>
      <c r="M18" s="150">
        <v>2</v>
      </c>
      <c r="N18" s="150">
        <v>5</v>
      </c>
    </row>
    <row r="19" spans="1:15" x14ac:dyDescent="0.2">
      <c r="A19" s="145" t="s">
        <v>100</v>
      </c>
      <c r="B19" s="150" t="s">
        <v>262</v>
      </c>
      <c r="C19" s="150" t="s">
        <v>262</v>
      </c>
      <c r="D19" s="150">
        <v>1</v>
      </c>
      <c r="E19" s="150">
        <v>2</v>
      </c>
      <c r="F19" s="150" t="s">
        <v>262</v>
      </c>
      <c r="G19" s="150" t="s">
        <v>262</v>
      </c>
      <c r="H19" s="150" t="s">
        <v>262</v>
      </c>
      <c r="I19" s="150" t="s">
        <v>262</v>
      </c>
      <c r="J19" s="150" t="s">
        <v>262</v>
      </c>
      <c r="K19" s="150" t="s">
        <v>262</v>
      </c>
      <c r="L19" s="150" t="s">
        <v>262</v>
      </c>
      <c r="M19" s="150" t="s">
        <v>262</v>
      </c>
      <c r="N19" s="150">
        <v>3</v>
      </c>
    </row>
    <row r="20" spans="1:15" x14ac:dyDescent="0.2">
      <c r="A20" s="145" t="s">
        <v>92</v>
      </c>
      <c r="B20" s="150" t="s">
        <v>262</v>
      </c>
      <c r="C20" s="150" t="s">
        <v>262</v>
      </c>
      <c r="D20" s="150">
        <v>1</v>
      </c>
      <c r="E20" s="150">
        <v>1</v>
      </c>
      <c r="F20" s="150" t="s">
        <v>262</v>
      </c>
      <c r="G20" s="150" t="s">
        <v>262</v>
      </c>
      <c r="H20" s="150" t="s">
        <v>262</v>
      </c>
      <c r="I20" s="150" t="s">
        <v>262</v>
      </c>
      <c r="J20" s="150" t="s">
        <v>262</v>
      </c>
      <c r="K20" s="150" t="s">
        <v>262</v>
      </c>
      <c r="L20" s="150" t="s">
        <v>262</v>
      </c>
      <c r="M20" s="150" t="s">
        <v>262</v>
      </c>
      <c r="N20" s="150">
        <v>2</v>
      </c>
    </row>
    <row r="21" spans="1:15" x14ac:dyDescent="0.2">
      <c r="A21" s="149" t="s">
        <v>65</v>
      </c>
      <c r="B21" s="151" t="s">
        <v>262</v>
      </c>
      <c r="C21" s="151" t="s">
        <v>262</v>
      </c>
      <c r="D21" s="151">
        <v>2</v>
      </c>
      <c r="E21" s="151">
        <v>1</v>
      </c>
      <c r="F21" s="151">
        <v>1</v>
      </c>
      <c r="G21" s="151" t="s">
        <v>262</v>
      </c>
      <c r="H21" s="151" t="s">
        <v>262</v>
      </c>
      <c r="I21" s="151" t="s">
        <v>262</v>
      </c>
      <c r="J21" s="151" t="s">
        <v>262</v>
      </c>
      <c r="K21" s="151" t="s">
        <v>262</v>
      </c>
      <c r="L21" s="151" t="s">
        <v>262</v>
      </c>
      <c r="M21" s="151" t="s">
        <v>262</v>
      </c>
      <c r="N21" s="151">
        <v>4</v>
      </c>
    </row>
    <row r="22" spans="1:15" x14ac:dyDescent="0.2">
      <c r="A22" s="152" t="s">
        <v>69</v>
      </c>
      <c r="B22" s="153" t="s">
        <v>262</v>
      </c>
      <c r="C22" s="153">
        <v>1</v>
      </c>
      <c r="D22" s="153" t="s">
        <v>262</v>
      </c>
      <c r="E22" s="153" t="s">
        <v>262</v>
      </c>
      <c r="F22" s="153" t="s">
        <v>262</v>
      </c>
      <c r="G22" s="153" t="s">
        <v>262</v>
      </c>
      <c r="H22" s="153">
        <v>1</v>
      </c>
      <c r="I22" s="153" t="s">
        <v>262</v>
      </c>
      <c r="J22" s="153">
        <v>2</v>
      </c>
      <c r="K22" s="153" t="s">
        <v>262</v>
      </c>
      <c r="L22" s="153" t="s">
        <v>262</v>
      </c>
      <c r="M22" s="153" t="s">
        <v>262</v>
      </c>
      <c r="N22" s="153">
        <v>4</v>
      </c>
    </row>
    <row r="24" spans="1:15" s="64" customFormat="1" ht="11.25" customHeight="1" x14ac:dyDescent="0.2">
      <c r="A24" s="106" t="s">
        <v>16</v>
      </c>
      <c r="B24" s="158">
        <f>SUM(B7:B9)</f>
        <v>1225</v>
      </c>
      <c r="C24" s="158">
        <f t="shared" ref="C24:N24" si="0">SUM(C7:C9)</f>
        <v>1326</v>
      </c>
      <c r="D24" s="158">
        <f t="shared" si="0"/>
        <v>1718</v>
      </c>
      <c r="E24" s="158">
        <f t="shared" si="0"/>
        <v>2260</v>
      </c>
      <c r="F24" s="158">
        <f t="shared" si="0"/>
        <v>1920</v>
      </c>
      <c r="G24" s="158">
        <f t="shared" si="0"/>
        <v>594</v>
      </c>
      <c r="H24" s="158">
        <f t="shared" si="0"/>
        <v>1235</v>
      </c>
      <c r="I24" s="158">
        <f t="shared" si="0"/>
        <v>1048</v>
      </c>
      <c r="J24" s="158">
        <f t="shared" si="0"/>
        <v>1090</v>
      </c>
      <c r="K24" s="158">
        <f t="shared" si="0"/>
        <v>1006</v>
      </c>
      <c r="L24" s="158">
        <f t="shared" si="0"/>
        <v>987</v>
      </c>
      <c r="M24" s="158">
        <f t="shared" si="0"/>
        <v>1694</v>
      </c>
      <c r="N24" s="158">
        <f t="shared" si="0"/>
        <v>16103</v>
      </c>
      <c r="O24" s="63"/>
    </row>
    <row r="25" spans="1:15" s="64" customFormat="1" ht="11.25" customHeight="1" x14ac:dyDescent="0.2">
      <c r="A25" s="106" t="s">
        <v>17</v>
      </c>
      <c r="B25" s="159">
        <f>SUM(B10:B15)</f>
        <v>1</v>
      </c>
      <c r="C25" s="159">
        <f t="shared" ref="C25:N25" si="1">SUM(C10:C15)</f>
        <v>2</v>
      </c>
      <c r="D25" s="159">
        <f t="shared" si="1"/>
        <v>12</v>
      </c>
      <c r="E25" s="159">
        <f t="shared" si="1"/>
        <v>6</v>
      </c>
      <c r="F25" s="159">
        <f t="shared" si="1"/>
        <v>1</v>
      </c>
      <c r="G25" s="159">
        <f t="shared" si="1"/>
        <v>1</v>
      </c>
      <c r="H25" s="159">
        <f t="shared" si="1"/>
        <v>1</v>
      </c>
      <c r="I25" s="159">
        <f t="shared" si="1"/>
        <v>1</v>
      </c>
      <c r="J25" s="159">
        <f t="shared" si="1"/>
        <v>0</v>
      </c>
      <c r="K25" s="159">
        <f t="shared" si="1"/>
        <v>1</v>
      </c>
      <c r="L25" s="159">
        <f t="shared" si="1"/>
        <v>6</v>
      </c>
      <c r="M25" s="159">
        <f t="shared" si="1"/>
        <v>6</v>
      </c>
      <c r="N25" s="159">
        <f t="shared" si="1"/>
        <v>38</v>
      </c>
      <c r="O25" s="63"/>
    </row>
    <row r="26" spans="1:15" s="64" customFormat="1" ht="11.25" customHeight="1" x14ac:dyDescent="0.2">
      <c r="A26" s="106" t="s">
        <v>18</v>
      </c>
      <c r="B26" s="159">
        <f>SUM(B16:B21)</f>
        <v>2</v>
      </c>
      <c r="C26" s="159">
        <f t="shared" ref="C26:N26" si="2">SUM(C16:C21)</f>
        <v>0</v>
      </c>
      <c r="D26" s="159">
        <f t="shared" si="2"/>
        <v>4</v>
      </c>
      <c r="E26" s="159">
        <f t="shared" si="2"/>
        <v>4</v>
      </c>
      <c r="F26" s="159">
        <f t="shared" si="2"/>
        <v>1</v>
      </c>
      <c r="G26" s="159">
        <f t="shared" si="2"/>
        <v>1</v>
      </c>
      <c r="H26" s="159">
        <f t="shared" si="2"/>
        <v>0</v>
      </c>
      <c r="I26" s="159">
        <f t="shared" si="2"/>
        <v>0</v>
      </c>
      <c r="J26" s="159">
        <f t="shared" si="2"/>
        <v>0</v>
      </c>
      <c r="K26" s="159">
        <f t="shared" si="2"/>
        <v>2</v>
      </c>
      <c r="L26" s="159">
        <f t="shared" si="2"/>
        <v>2</v>
      </c>
      <c r="M26" s="159">
        <f t="shared" si="2"/>
        <v>3</v>
      </c>
      <c r="N26" s="159">
        <f t="shared" si="2"/>
        <v>19</v>
      </c>
      <c r="O26" s="63"/>
    </row>
    <row r="27" spans="1:15" s="64" customFormat="1" ht="11.25" customHeight="1" x14ac:dyDescent="0.2">
      <c r="A27" s="106" t="s">
        <v>19</v>
      </c>
      <c r="B27" s="159">
        <v>0</v>
      </c>
      <c r="C27" s="159">
        <v>0</v>
      </c>
      <c r="D27" s="159">
        <v>0</v>
      </c>
      <c r="E27" s="159">
        <v>0</v>
      </c>
      <c r="F27" s="159">
        <v>0</v>
      </c>
      <c r="G27" s="159">
        <v>0</v>
      </c>
      <c r="H27" s="159">
        <v>0</v>
      </c>
      <c r="I27" s="159">
        <v>0</v>
      </c>
      <c r="J27" s="159">
        <v>0</v>
      </c>
      <c r="K27" s="159">
        <v>0</v>
      </c>
      <c r="L27" s="159">
        <v>0</v>
      </c>
      <c r="M27" s="159">
        <v>0</v>
      </c>
      <c r="N27" s="159">
        <v>0</v>
      </c>
      <c r="O27" s="63"/>
    </row>
    <row r="28" spans="1:15" s="64" customFormat="1" ht="11.25" customHeight="1" x14ac:dyDescent="0.2">
      <c r="A28" s="106" t="s">
        <v>20</v>
      </c>
      <c r="B28" s="159">
        <f>SUM(B22)</f>
        <v>0</v>
      </c>
      <c r="C28" s="159">
        <f t="shared" ref="C28:N28" si="3">SUM(C22)</f>
        <v>1</v>
      </c>
      <c r="D28" s="159">
        <f t="shared" si="3"/>
        <v>0</v>
      </c>
      <c r="E28" s="159">
        <f t="shared" si="3"/>
        <v>0</v>
      </c>
      <c r="F28" s="159">
        <f t="shared" si="3"/>
        <v>0</v>
      </c>
      <c r="G28" s="159">
        <f t="shared" si="3"/>
        <v>0</v>
      </c>
      <c r="H28" s="159">
        <f t="shared" si="3"/>
        <v>1</v>
      </c>
      <c r="I28" s="159">
        <f t="shared" si="3"/>
        <v>0</v>
      </c>
      <c r="J28" s="159">
        <f t="shared" si="3"/>
        <v>2</v>
      </c>
      <c r="K28" s="159">
        <f t="shared" si="3"/>
        <v>0</v>
      </c>
      <c r="L28" s="159">
        <f t="shared" si="3"/>
        <v>0</v>
      </c>
      <c r="M28" s="159">
        <f t="shared" si="3"/>
        <v>0</v>
      </c>
      <c r="N28" s="159">
        <f t="shared" si="3"/>
        <v>4</v>
      </c>
      <c r="O28" s="63"/>
    </row>
    <row r="29" spans="1:15" s="64" customFormat="1" ht="11.25" customHeight="1" x14ac:dyDescent="0.2">
      <c r="A29" s="56" t="s">
        <v>21</v>
      </c>
      <c r="B29" s="53">
        <f>SUM(B24:B28)</f>
        <v>1228</v>
      </c>
      <c r="C29" s="53">
        <f t="shared" ref="C29:N29" si="4">SUM(C24:C28)</f>
        <v>1329</v>
      </c>
      <c r="D29" s="53">
        <f t="shared" si="4"/>
        <v>1734</v>
      </c>
      <c r="E29" s="53">
        <f t="shared" si="4"/>
        <v>2270</v>
      </c>
      <c r="F29" s="53">
        <f t="shared" si="4"/>
        <v>1922</v>
      </c>
      <c r="G29" s="53">
        <f t="shared" si="4"/>
        <v>596</v>
      </c>
      <c r="H29" s="53">
        <f t="shared" si="4"/>
        <v>1237</v>
      </c>
      <c r="I29" s="53">
        <f t="shared" si="4"/>
        <v>1049</v>
      </c>
      <c r="J29" s="53">
        <f t="shared" si="4"/>
        <v>1092</v>
      </c>
      <c r="K29" s="53">
        <f t="shared" si="4"/>
        <v>1009</v>
      </c>
      <c r="L29" s="53">
        <f t="shared" si="4"/>
        <v>995</v>
      </c>
      <c r="M29" s="53">
        <f t="shared" si="4"/>
        <v>1703</v>
      </c>
      <c r="N29" s="53">
        <f t="shared" si="4"/>
        <v>16164</v>
      </c>
      <c r="O29" s="63"/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sqref="A1:N1"/>
    </sheetView>
  </sheetViews>
  <sheetFormatPr baseColWidth="10" defaultColWidth="11.5703125" defaultRowHeight="11.25" x14ac:dyDescent="0.2"/>
  <cols>
    <col min="1" max="1" width="30" style="60" bestFit="1" customWidth="1"/>
    <col min="2" max="13" width="5.7109375" style="60" customWidth="1"/>
    <col min="14" max="14" width="6.42578125" style="60" bestFit="1" customWidth="1"/>
    <col min="15" max="16384" width="11.5703125" style="60"/>
  </cols>
  <sheetData>
    <row r="1" spans="1:14" s="146" customFormat="1" ht="12.75" customHeight="1" x14ac:dyDescent="0.25">
      <c r="A1" s="409" t="s">
        <v>184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</row>
    <row r="2" spans="1:14" s="146" customFormat="1" ht="12.75" customHeight="1" x14ac:dyDescent="0.25">
      <c r="A2" s="409" t="s">
        <v>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</row>
    <row r="3" spans="1:14" s="146" customFormat="1" ht="12.75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</row>
    <row r="4" spans="1:14" s="146" customFormat="1" ht="12.75" customHeight="1" x14ac:dyDescent="0.25">
      <c r="A4" s="155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</row>
    <row r="5" spans="1:14" s="161" customFormat="1" ht="12.75" customHeight="1" x14ac:dyDescent="0.25"/>
    <row r="6" spans="1:14" s="46" customFormat="1" ht="11.25" customHeight="1" x14ac:dyDescent="0.25">
      <c r="A6" s="9" t="s">
        <v>3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0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0" t="s">
        <v>15</v>
      </c>
      <c r="N6" s="10" t="s">
        <v>0</v>
      </c>
    </row>
    <row r="7" spans="1:14" x14ac:dyDescent="0.2">
      <c r="A7" s="145" t="s">
        <v>74</v>
      </c>
      <c r="B7" s="150">
        <v>199</v>
      </c>
      <c r="C7" s="150">
        <v>311</v>
      </c>
      <c r="D7" s="150">
        <v>103</v>
      </c>
      <c r="E7" s="150">
        <v>224</v>
      </c>
      <c r="F7" s="150">
        <v>19</v>
      </c>
      <c r="G7" s="150" t="s">
        <v>262</v>
      </c>
      <c r="H7" s="150">
        <v>258</v>
      </c>
      <c r="I7" s="150" t="s">
        <v>262</v>
      </c>
      <c r="J7" s="150">
        <v>97</v>
      </c>
      <c r="K7" s="150">
        <v>22</v>
      </c>
      <c r="L7" s="150">
        <v>44</v>
      </c>
      <c r="M7" s="150">
        <v>428</v>
      </c>
      <c r="N7" s="150">
        <v>1705</v>
      </c>
    </row>
    <row r="8" spans="1:14" x14ac:dyDescent="0.2">
      <c r="A8" s="145" t="s">
        <v>25</v>
      </c>
      <c r="B8" s="150">
        <v>2986</v>
      </c>
      <c r="C8" s="150">
        <v>2968</v>
      </c>
      <c r="D8" s="150">
        <v>4381</v>
      </c>
      <c r="E8" s="150">
        <v>5933</v>
      </c>
      <c r="F8" s="150">
        <v>1527</v>
      </c>
      <c r="G8" s="150">
        <v>989</v>
      </c>
      <c r="H8" s="150">
        <v>4038</v>
      </c>
      <c r="I8" s="150">
        <v>1943</v>
      </c>
      <c r="J8" s="150">
        <v>2728</v>
      </c>
      <c r="K8" s="150">
        <v>2762</v>
      </c>
      <c r="L8" s="150">
        <v>3063</v>
      </c>
      <c r="M8" s="150">
        <v>4947</v>
      </c>
      <c r="N8" s="150">
        <v>38265</v>
      </c>
    </row>
    <row r="9" spans="1:14" x14ac:dyDescent="0.2">
      <c r="A9" s="149" t="s">
        <v>26</v>
      </c>
      <c r="B9" s="151">
        <v>2127</v>
      </c>
      <c r="C9" s="151">
        <v>365</v>
      </c>
      <c r="D9" s="151">
        <v>499</v>
      </c>
      <c r="E9" s="151">
        <v>2231</v>
      </c>
      <c r="F9" s="151">
        <v>1059</v>
      </c>
      <c r="G9" s="151">
        <v>519</v>
      </c>
      <c r="H9" s="151">
        <v>2847</v>
      </c>
      <c r="I9" s="151">
        <v>1427</v>
      </c>
      <c r="J9" s="151">
        <v>1821</v>
      </c>
      <c r="K9" s="151">
        <v>816</v>
      </c>
      <c r="L9" s="151">
        <v>1554</v>
      </c>
      <c r="M9" s="151">
        <v>1191</v>
      </c>
      <c r="N9" s="151">
        <v>16456</v>
      </c>
    </row>
    <row r="10" spans="1:14" x14ac:dyDescent="0.2">
      <c r="A10" s="145" t="s">
        <v>78</v>
      </c>
      <c r="B10" s="150" t="s">
        <v>262</v>
      </c>
      <c r="C10" s="150" t="s">
        <v>262</v>
      </c>
      <c r="D10" s="150" t="s">
        <v>262</v>
      </c>
      <c r="E10" s="150">
        <v>2</v>
      </c>
      <c r="F10" s="150">
        <v>3</v>
      </c>
      <c r="G10" s="150" t="s">
        <v>262</v>
      </c>
      <c r="H10" s="150" t="s">
        <v>262</v>
      </c>
      <c r="I10" s="150" t="s">
        <v>262</v>
      </c>
      <c r="J10" s="150" t="s">
        <v>262</v>
      </c>
      <c r="K10" s="150" t="s">
        <v>262</v>
      </c>
      <c r="L10" s="150" t="s">
        <v>262</v>
      </c>
      <c r="M10" s="150" t="s">
        <v>262</v>
      </c>
      <c r="N10" s="150">
        <v>5</v>
      </c>
    </row>
    <row r="11" spans="1:14" x14ac:dyDescent="0.2">
      <c r="A11" s="145" t="s">
        <v>30</v>
      </c>
      <c r="B11" s="150" t="s">
        <v>262</v>
      </c>
      <c r="C11" s="150" t="s">
        <v>262</v>
      </c>
      <c r="D11" s="150" t="s">
        <v>262</v>
      </c>
      <c r="E11" s="150" t="s">
        <v>262</v>
      </c>
      <c r="F11" s="150">
        <v>1</v>
      </c>
      <c r="G11" s="150" t="s">
        <v>262</v>
      </c>
      <c r="H11" s="150" t="s">
        <v>262</v>
      </c>
      <c r="I11" s="150" t="s">
        <v>262</v>
      </c>
      <c r="J11" s="150" t="s">
        <v>262</v>
      </c>
      <c r="K11" s="150" t="s">
        <v>262</v>
      </c>
      <c r="L11" s="150" t="s">
        <v>262</v>
      </c>
      <c r="M11" s="150" t="s">
        <v>262</v>
      </c>
      <c r="N11" s="150">
        <v>1</v>
      </c>
    </row>
    <row r="12" spans="1:14" x14ac:dyDescent="0.2">
      <c r="A12" s="145" t="s">
        <v>32</v>
      </c>
      <c r="B12" s="150" t="s">
        <v>262</v>
      </c>
      <c r="C12" s="150" t="s">
        <v>262</v>
      </c>
      <c r="D12" s="150" t="s">
        <v>262</v>
      </c>
      <c r="E12" s="150" t="s">
        <v>262</v>
      </c>
      <c r="F12" s="150" t="s">
        <v>262</v>
      </c>
      <c r="G12" s="150" t="s">
        <v>262</v>
      </c>
      <c r="H12" s="150" t="s">
        <v>262</v>
      </c>
      <c r="I12" s="150" t="s">
        <v>262</v>
      </c>
      <c r="J12" s="150" t="s">
        <v>262</v>
      </c>
      <c r="K12" s="150" t="s">
        <v>262</v>
      </c>
      <c r="L12" s="150" t="s">
        <v>262</v>
      </c>
      <c r="M12" s="150">
        <v>5</v>
      </c>
      <c r="N12" s="150">
        <v>5</v>
      </c>
    </row>
    <row r="13" spans="1:14" x14ac:dyDescent="0.2">
      <c r="A13" s="145" t="s">
        <v>33</v>
      </c>
      <c r="B13" s="150" t="s">
        <v>262</v>
      </c>
      <c r="C13" s="150" t="s">
        <v>262</v>
      </c>
      <c r="D13" s="150" t="s">
        <v>262</v>
      </c>
      <c r="E13" s="150" t="s">
        <v>262</v>
      </c>
      <c r="F13" s="150" t="s">
        <v>262</v>
      </c>
      <c r="G13" s="150">
        <v>1</v>
      </c>
      <c r="H13" s="150" t="s">
        <v>262</v>
      </c>
      <c r="I13" s="150" t="s">
        <v>262</v>
      </c>
      <c r="J13" s="150" t="s">
        <v>262</v>
      </c>
      <c r="K13" s="150" t="s">
        <v>262</v>
      </c>
      <c r="L13" s="150" t="s">
        <v>262</v>
      </c>
      <c r="M13" s="150" t="s">
        <v>262</v>
      </c>
      <c r="N13" s="150">
        <v>1</v>
      </c>
    </row>
    <row r="14" spans="1:14" x14ac:dyDescent="0.2">
      <c r="A14" s="145" t="s">
        <v>38</v>
      </c>
      <c r="B14" s="150">
        <v>1</v>
      </c>
      <c r="C14" s="150" t="s">
        <v>262</v>
      </c>
      <c r="D14" s="150" t="s">
        <v>262</v>
      </c>
      <c r="E14" s="150" t="s">
        <v>262</v>
      </c>
      <c r="F14" s="150" t="s">
        <v>262</v>
      </c>
      <c r="G14" s="150" t="s">
        <v>262</v>
      </c>
      <c r="H14" s="150" t="s">
        <v>262</v>
      </c>
      <c r="I14" s="150" t="s">
        <v>262</v>
      </c>
      <c r="J14" s="150" t="s">
        <v>262</v>
      </c>
      <c r="K14" s="150" t="s">
        <v>262</v>
      </c>
      <c r="L14" s="150" t="s">
        <v>262</v>
      </c>
      <c r="M14" s="150" t="s">
        <v>262</v>
      </c>
      <c r="N14" s="150">
        <v>1</v>
      </c>
    </row>
    <row r="15" spans="1:14" x14ac:dyDescent="0.2">
      <c r="A15" s="145" t="s">
        <v>39</v>
      </c>
      <c r="B15" s="150" t="s">
        <v>262</v>
      </c>
      <c r="C15" s="150" t="s">
        <v>262</v>
      </c>
      <c r="D15" s="150" t="s">
        <v>262</v>
      </c>
      <c r="E15" s="150">
        <v>2</v>
      </c>
      <c r="F15" s="150" t="s">
        <v>262</v>
      </c>
      <c r="G15" s="150" t="s">
        <v>262</v>
      </c>
      <c r="H15" s="150">
        <v>3</v>
      </c>
      <c r="I15" s="150">
        <v>1</v>
      </c>
      <c r="J15" s="150" t="s">
        <v>262</v>
      </c>
      <c r="K15" s="150" t="s">
        <v>262</v>
      </c>
      <c r="L15" s="150" t="s">
        <v>262</v>
      </c>
      <c r="M15" s="150">
        <v>1</v>
      </c>
      <c r="N15" s="150">
        <v>7</v>
      </c>
    </row>
    <row r="16" spans="1:14" x14ac:dyDescent="0.2">
      <c r="A16" s="145" t="s">
        <v>41</v>
      </c>
      <c r="B16" s="150" t="s">
        <v>262</v>
      </c>
      <c r="C16" s="150" t="s">
        <v>262</v>
      </c>
      <c r="D16" s="150" t="s">
        <v>262</v>
      </c>
      <c r="E16" s="150" t="s">
        <v>262</v>
      </c>
      <c r="F16" s="150" t="s">
        <v>262</v>
      </c>
      <c r="G16" s="150" t="s">
        <v>262</v>
      </c>
      <c r="H16" s="150" t="s">
        <v>262</v>
      </c>
      <c r="I16" s="150" t="s">
        <v>262</v>
      </c>
      <c r="J16" s="150" t="s">
        <v>262</v>
      </c>
      <c r="K16" s="150" t="s">
        <v>262</v>
      </c>
      <c r="L16" s="150" t="s">
        <v>262</v>
      </c>
      <c r="M16" s="150">
        <v>1</v>
      </c>
      <c r="N16" s="150">
        <v>1</v>
      </c>
    </row>
    <row r="17" spans="1:14" x14ac:dyDescent="0.2">
      <c r="A17" s="145" t="s">
        <v>43</v>
      </c>
      <c r="B17" s="150" t="s">
        <v>262</v>
      </c>
      <c r="C17" s="150" t="s">
        <v>262</v>
      </c>
      <c r="D17" s="150" t="s">
        <v>262</v>
      </c>
      <c r="E17" s="150" t="s">
        <v>262</v>
      </c>
      <c r="F17" s="150" t="s">
        <v>262</v>
      </c>
      <c r="G17" s="150" t="s">
        <v>262</v>
      </c>
      <c r="H17" s="150" t="s">
        <v>262</v>
      </c>
      <c r="I17" s="150" t="s">
        <v>262</v>
      </c>
      <c r="J17" s="150" t="s">
        <v>262</v>
      </c>
      <c r="K17" s="150" t="s">
        <v>262</v>
      </c>
      <c r="L17" s="150" t="s">
        <v>262</v>
      </c>
      <c r="M17" s="150">
        <v>1</v>
      </c>
      <c r="N17" s="150">
        <v>1</v>
      </c>
    </row>
    <row r="18" spans="1:14" x14ac:dyDescent="0.2">
      <c r="A18" s="145" t="s">
        <v>52</v>
      </c>
      <c r="B18" s="150" t="s">
        <v>262</v>
      </c>
      <c r="C18" s="150" t="s">
        <v>262</v>
      </c>
      <c r="D18" s="150" t="s">
        <v>262</v>
      </c>
      <c r="E18" s="150" t="s">
        <v>262</v>
      </c>
      <c r="F18" s="150" t="s">
        <v>262</v>
      </c>
      <c r="G18" s="150">
        <v>1</v>
      </c>
      <c r="H18" s="150" t="s">
        <v>262</v>
      </c>
      <c r="I18" s="150" t="s">
        <v>262</v>
      </c>
      <c r="J18" s="150" t="s">
        <v>262</v>
      </c>
      <c r="K18" s="150" t="s">
        <v>262</v>
      </c>
      <c r="L18" s="150" t="s">
        <v>262</v>
      </c>
      <c r="M18" s="150" t="s">
        <v>262</v>
      </c>
      <c r="N18" s="150">
        <v>1</v>
      </c>
    </row>
    <row r="19" spans="1:14" x14ac:dyDescent="0.2">
      <c r="A19" s="145" t="s">
        <v>110</v>
      </c>
      <c r="B19" s="150" t="s">
        <v>262</v>
      </c>
      <c r="C19" s="150" t="s">
        <v>262</v>
      </c>
      <c r="D19" s="150" t="s">
        <v>262</v>
      </c>
      <c r="E19" s="150">
        <v>1</v>
      </c>
      <c r="F19" s="150" t="s">
        <v>262</v>
      </c>
      <c r="G19" s="150" t="s">
        <v>262</v>
      </c>
      <c r="H19" s="150" t="s">
        <v>262</v>
      </c>
      <c r="I19" s="150" t="s">
        <v>262</v>
      </c>
      <c r="J19" s="150" t="s">
        <v>262</v>
      </c>
      <c r="K19" s="150" t="s">
        <v>262</v>
      </c>
      <c r="L19" s="150" t="s">
        <v>262</v>
      </c>
      <c r="M19" s="150" t="s">
        <v>262</v>
      </c>
      <c r="N19" s="150">
        <v>1</v>
      </c>
    </row>
    <row r="20" spans="1:14" x14ac:dyDescent="0.2">
      <c r="A20" s="160" t="s">
        <v>57</v>
      </c>
      <c r="B20" s="151">
        <v>10</v>
      </c>
      <c r="C20" s="151">
        <v>3</v>
      </c>
      <c r="D20" s="151">
        <v>5</v>
      </c>
      <c r="E20" s="151">
        <v>3</v>
      </c>
      <c r="F20" s="151" t="s">
        <v>262</v>
      </c>
      <c r="G20" s="151" t="s">
        <v>262</v>
      </c>
      <c r="H20" s="151" t="s">
        <v>262</v>
      </c>
      <c r="I20" s="151" t="s">
        <v>262</v>
      </c>
      <c r="J20" s="151" t="s">
        <v>262</v>
      </c>
      <c r="K20" s="151" t="s">
        <v>262</v>
      </c>
      <c r="L20" s="151" t="s">
        <v>262</v>
      </c>
      <c r="M20" s="151" t="s">
        <v>262</v>
      </c>
      <c r="N20" s="151">
        <v>21</v>
      </c>
    </row>
    <row r="21" spans="1:14" x14ac:dyDescent="0.2">
      <c r="A21" s="145" t="s">
        <v>113</v>
      </c>
      <c r="B21" s="150" t="s">
        <v>262</v>
      </c>
      <c r="C21" s="150" t="s">
        <v>262</v>
      </c>
      <c r="D21" s="150" t="s">
        <v>262</v>
      </c>
      <c r="E21" s="150" t="s">
        <v>262</v>
      </c>
      <c r="F21" s="150" t="s">
        <v>262</v>
      </c>
      <c r="G21" s="150" t="s">
        <v>262</v>
      </c>
      <c r="H21" s="150" t="s">
        <v>262</v>
      </c>
      <c r="I21" s="150">
        <v>1</v>
      </c>
      <c r="J21" s="150" t="s">
        <v>262</v>
      </c>
      <c r="K21" s="150" t="s">
        <v>262</v>
      </c>
      <c r="L21" s="150" t="s">
        <v>262</v>
      </c>
      <c r="M21" s="150" t="s">
        <v>262</v>
      </c>
      <c r="N21" s="150">
        <v>1</v>
      </c>
    </row>
    <row r="22" spans="1:14" x14ac:dyDescent="0.2">
      <c r="A22" s="145" t="s">
        <v>64</v>
      </c>
      <c r="B22" s="150">
        <v>1</v>
      </c>
      <c r="C22" s="150" t="s">
        <v>262</v>
      </c>
      <c r="D22" s="150">
        <v>2</v>
      </c>
      <c r="E22" s="150">
        <v>1</v>
      </c>
      <c r="F22" s="150">
        <v>2</v>
      </c>
      <c r="G22" s="150">
        <v>1</v>
      </c>
      <c r="H22" s="150">
        <v>2</v>
      </c>
      <c r="I22" s="150">
        <v>1</v>
      </c>
      <c r="J22" s="150">
        <v>1</v>
      </c>
      <c r="K22" s="150">
        <v>3</v>
      </c>
      <c r="L22" s="150">
        <v>2</v>
      </c>
      <c r="M22" s="150">
        <v>2</v>
      </c>
      <c r="N22" s="150">
        <v>18</v>
      </c>
    </row>
    <row r="23" spans="1:14" x14ac:dyDescent="0.2">
      <c r="A23" s="149" t="s">
        <v>91</v>
      </c>
      <c r="B23" s="151">
        <v>18</v>
      </c>
      <c r="C23" s="151" t="s">
        <v>262</v>
      </c>
      <c r="D23" s="151" t="s">
        <v>262</v>
      </c>
      <c r="E23" s="151" t="s">
        <v>262</v>
      </c>
      <c r="F23" s="151" t="s">
        <v>262</v>
      </c>
      <c r="G23" s="151" t="s">
        <v>262</v>
      </c>
      <c r="H23" s="151" t="s">
        <v>262</v>
      </c>
      <c r="I23" s="151" t="s">
        <v>262</v>
      </c>
      <c r="J23" s="151" t="s">
        <v>262</v>
      </c>
      <c r="K23" s="151">
        <v>28</v>
      </c>
      <c r="L23" s="151">
        <v>12</v>
      </c>
      <c r="M23" s="151">
        <v>1</v>
      </c>
      <c r="N23" s="151">
        <v>59</v>
      </c>
    </row>
    <row r="24" spans="1:14" x14ac:dyDescent="0.2">
      <c r="A24" s="152" t="s">
        <v>67</v>
      </c>
      <c r="B24" s="153">
        <v>1</v>
      </c>
      <c r="C24" s="153">
        <v>1</v>
      </c>
      <c r="D24" s="153">
        <v>2</v>
      </c>
      <c r="E24" s="153">
        <v>2</v>
      </c>
      <c r="F24" s="153">
        <v>3</v>
      </c>
      <c r="G24" s="153">
        <v>2</v>
      </c>
      <c r="H24" s="153">
        <v>1</v>
      </c>
      <c r="I24" s="153">
        <v>2</v>
      </c>
      <c r="J24" s="153">
        <v>1</v>
      </c>
      <c r="K24" s="153">
        <v>2</v>
      </c>
      <c r="L24" s="153">
        <v>1</v>
      </c>
      <c r="M24" s="153">
        <v>2</v>
      </c>
      <c r="N24" s="153">
        <v>20</v>
      </c>
    </row>
    <row r="25" spans="1:14" x14ac:dyDescent="0.2">
      <c r="A25" s="152" t="s">
        <v>71</v>
      </c>
      <c r="B25" s="153" t="s">
        <v>262</v>
      </c>
      <c r="C25" s="153" t="s">
        <v>262</v>
      </c>
      <c r="D25" s="153" t="s">
        <v>262</v>
      </c>
      <c r="E25" s="153">
        <v>1</v>
      </c>
      <c r="F25" s="153" t="s">
        <v>262</v>
      </c>
      <c r="G25" s="153" t="s">
        <v>262</v>
      </c>
      <c r="H25" s="153">
        <v>1</v>
      </c>
      <c r="I25" s="153">
        <v>1</v>
      </c>
      <c r="J25" s="153" t="s">
        <v>262</v>
      </c>
      <c r="K25" s="153" t="s">
        <v>262</v>
      </c>
      <c r="L25" s="153" t="s">
        <v>262</v>
      </c>
      <c r="M25" s="153" t="s">
        <v>262</v>
      </c>
      <c r="N25" s="153">
        <v>3</v>
      </c>
    </row>
    <row r="26" spans="1:14" ht="11.25" customHeight="1" x14ac:dyDescent="0.2"/>
    <row r="27" spans="1:14" ht="11.25" customHeight="1" x14ac:dyDescent="0.2">
      <c r="A27" s="106" t="s">
        <v>16</v>
      </c>
      <c r="B27" s="158">
        <f>SUM(B7:B9)</f>
        <v>5312</v>
      </c>
      <c r="C27" s="158">
        <f t="shared" ref="C27:N27" si="0">SUM(C7:C9)</f>
        <v>3644</v>
      </c>
      <c r="D27" s="158">
        <f t="shared" si="0"/>
        <v>4983</v>
      </c>
      <c r="E27" s="158">
        <f t="shared" si="0"/>
        <v>8388</v>
      </c>
      <c r="F27" s="158">
        <f t="shared" si="0"/>
        <v>2605</v>
      </c>
      <c r="G27" s="158">
        <f t="shared" si="0"/>
        <v>1508</v>
      </c>
      <c r="H27" s="158">
        <f t="shared" si="0"/>
        <v>7143</v>
      </c>
      <c r="I27" s="158">
        <f t="shared" si="0"/>
        <v>3370</v>
      </c>
      <c r="J27" s="158">
        <f t="shared" si="0"/>
        <v>4646</v>
      </c>
      <c r="K27" s="158">
        <f t="shared" si="0"/>
        <v>3600</v>
      </c>
      <c r="L27" s="158">
        <f t="shared" si="0"/>
        <v>4661</v>
      </c>
      <c r="M27" s="158">
        <f t="shared" si="0"/>
        <v>6566</v>
      </c>
      <c r="N27" s="158">
        <f t="shared" si="0"/>
        <v>56426</v>
      </c>
    </row>
    <row r="28" spans="1:14" ht="11.25" customHeight="1" x14ac:dyDescent="0.2">
      <c r="A28" s="106" t="s">
        <v>17</v>
      </c>
      <c r="B28" s="159">
        <f>SUM(B10:B20)</f>
        <v>11</v>
      </c>
      <c r="C28" s="159">
        <f t="shared" ref="C28:N28" si="1">SUM(C10:C20)</f>
        <v>3</v>
      </c>
      <c r="D28" s="159">
        <f t="shared" si="1"/>
        <v>5</v>
      </c>
      <c r="E28" s="159">
        <f t="shared" si="1"/>
        <v>8</v>
      </c>
      <c r="F28" s="159">
        <f t="shared" si="1"/>
        <v>4</v>
      </c>
      <c r="G28" s="159">
        <f t="shared" si="1"/>
        <v>2</v>
      </c>
      <c r="H28" s="159">
        <f t="shared" si="1"/>
        <v>3</v>
      </c>
      <c r="I28" s="159">
        <f t="shared" si="1"/>
        <v>1</v>
      </c>
      <c r="J28" s="159">
        <f t="shared" si="1"/>
        <v>0</v>
      </c>
      <c r="K28" s="159">
        <f t="shared" si="1"/>
        <v>0</v>
      </c>
      <c r="L28" s="159">
        <f t="shared" si="1"/>
        <v>0</v>
      </c>
      <c r="M28" s="159">
        <f t="shared" si="1"/>
        <v>8</v>
      </c>
      <c r="N28" s="159">
        <f t="shared" si="1"/>
        <v>45</v>
      </c>
    </row>
    <row r="29" spans="1:14" ht="11.25" customHeight="1" x14ac:dyDescent="0.2">
      <c r="A29" s="106" t="s">
        <v>18</v>
      </c>
      <c r="B29" s="159">
        <f>SUM(B21:B23)</f>
        <v>19</v>
      </c>
      <c r="C29" s="159">
        <f t="shared" ref="C29:N29" si="2">SUM(C21:C23)</f>
        <v>0</v>
      </c>
      <c r="D29" s="159">
        <f t="shared" si="2"/>
        <v>2</v>
      </c>
      <c r="E29" s="159">
        <f t="shared" si="2"/>
        <v>1</v>
      </c>
      <c r="F29" s="159">
        <f t="shared" si="2"/>
        <v>2</v>
      </c>
      <c r="G29" s="159">
        <f t="shared" si="2"/>
        <v>1</v>
      </c>
      <c r="H29" s="159">
        <f t="shared" si="2"/>
        <v>2</v>
      </c>
      <c r="I29" s="159">
        <f t="shared" si="2"/>
        <v>2</v>
      </c>
      <c r="J29" s="159">
        <f t="shared" si="2"/>
        <v>1</v>
      </c>
      <c r="K29" s="159">
        <f t="shared" si="2"/>
        <v>31</v>
      </c>
      <c r="L29" s="159">
        <f t="shared" si="2"/>
        <v>14</v>
      </c>
      <c r="M29" s="159">
        <f t="shared" si="2"/>
        <v>3</v>
      </c>
      <c r="N29" s="159">
        <f t="shared" si="2"/>
        <v>78</v>
      </c>
    </row>
    <row r="30" spans="1:14" ht="11.25" customHeight="1" x14ac:dyDescent="0.2">
      <c r="A30" s="106" t="s">
        <v>19</v>
      </c>
      <c r="B30" s="159">
        <f>SUM(B24)</f>
        <v>1</v>
      </c>
      <c r="C30" s="159">
        <f t="shared" ref="C30:N30" si="3">SUM(C24)</f>
        <v>1</v>
      </c>
      <c r="D30" s="159">
        <f t="shared" si="3"/>
        <v>2</v>
      </c>
      <c r="E30" s="159">
        <f t="shared" si="3"/>
        <v>2</v>
      </c>
      <c r="F30" s="159">
        <f t="shared" si="3"/>
        <v>3</v>
      </c>
      <c r="G30" s="159">
        <f t="shared" si="3"/>
        <v>2</v>
      </c>
      <c r="H30" s="159">
        <f t="shared" si="3"/>
        <v>1</v>
      </c>
      <c r="I30" s="159">
        <f t="shared" si="3"/>
        <v>2</v>
      </c>
      <c r="J30" s="159">
        <f t="shared" si="3"/>
        <v>1</v>
      </c>
      <c r="K30" s="159">
        <f t="shared" si="3"/>
        <v>2</v>
      </c>
      <c r="L30" s="159">
        <f t="shared" si="3"/>
        <v>1</v>
      </c>
      <c r="M30" s="159">
        <f t="shared" si="3"/>
        <v>2</v>
      </c>
      <c r="N30" s="159">
        <f t="shared" si="3"/>
        <v>20</v>
      </c>
    </row>
    <row r="31" spans="1:14" ht="11.25" customHeight="1" x14ac:dyDescent="0.2">
      <c r="A31" s="106" t="s">
        <v>20</v>
      </c>
      <c r="B31" s="159">
        <f>SUM(B25)</f>
        <v>0</v>
      </c>
      <c r="C31" s="159">
        <f t="shared" ref="C31:N31" si="4">SUM(C25)</f>
        <v>0</v>
      </c>
      <c r="D31" s="159">
        <f t="shared" si="4"/>
        <v>0</v>
      </c>
      <c r="E31" s="159">
        <f t="shared" si="4"/>
        <v>1</v>
      </c>
      <c r="F31" s="159">
        <f t="shared" si="4"/>
        <v>0</v>
      </c>
      <c r="G31" s="159">
        <f t="shared" si="4"/>
        <v>0</v>
      </c>
      <c r="H31" s="159">
        <f t="shared" si="4"/>
        <v>1</v>
      </c>
      <c r="I31" s="159">
        <f t="shared" si="4"/>
        <v>1</v>
      </c>
      <c r="J31" s="159">
        <f t="shared" si="4"/>
        <v>0</v>
      </c>
      <c r="K31" s="159">
        <f t="shared" si="4"/>
        <v>0</v>
      </c>
      <c r="L31" s="159">
        <f t="shared" si="4"/>
        <v>0</v>
      </c>
      <c r="M31" s="159">
        <f t="shared" si="4"/>
        <v>0</v>
      </c>
      <c r="N31" s="159">
        <f t="shared" si="4"/>
        <v>3</v>
      </c>
    </row>
    <row r="32" spans="1:14" ht="11.25" customHeight="1" x14ac:dyDescent="0.2">
      <c r="A32" s="102" t="s">
        <v>21</v>
      </c>
      <c r="B32" s="122">
        <f>SUM(B27:B31)</f>
        <v>5343</v>
      </c>
      <c r="C32" s="122">
        <f t="shared" ref="C32:N32" si="5">SUM(C27:C31)</f>
        <v>3648</v>
      </c>
      <c r="D32" s="122">
        <f t="shared" si="5"/>
        <v>4992</v>
      </c>
      <c r="E32" s="122">
        <f t="shared" si="5"/>
        <v>8400</v>
      </c>
      <c r="F32" s="122">
        <f t="shared" si="5"/>
        <v>2614</v>
      </c>
      <c r="G32" s="122">
        <f t="shared" si="5"/>
        <v>1513</v>
      </c>
      <c r="H32" s="122">
        <f t="shared" si="5"/>
        <v>7150</v>
      </c>
      <c r="I32" s="122">
        <f t="shared" si="5"/>
        <v>3376</v>
      </c>
      <c r="J32" s="122">
        <f t="shared" si="5"/>
        <v>4648</v>
      </c>
      <c r="K32" s="122">
        <f t="shared" si="5"/>
        <v>3633</v>
      </c>
      <c r="L32" s="122">
        <f t="shared" si="5"/>
        <v>4676</v>
      </c>
      <c r="M32" s="122">
        <f t="shared" si="5"/>
        <v>6579</v>
      </c>
      <c r="N32" s="122">
        <f t="shared" si="5"/>
        <v>56572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workbookViewId="0">
      <selection sqref="A1:N1"/>
    </sheetView>
  </sheetViews>
  <sheetFormatPr baseColWidth="10" defaultRowHeight="11.25" x14ac:dyDescent="0.2"/>
  <cols>
    <col min="1" max="1" width="25.140625" style="60" customWidth="1"/>
    <col min="2" max="2" width="4.85546875" style="60" bestFit="1" customWidth="1"/>
    <col min="3" max="3" width="5.7109375" style="60" bestFit="1" customWidth="1"/>
    <col min="4" max="4" width="6.42578125" style="60" bestFit="1" customWidth="1"/>
    <col min="5" max="5" width="6.28515625" style="60" customWidth="1"/>
    <col min="6" max="9" width="6.42578125" style="60" bestFit="1" customWidth="1"/>
    <col min="10" max="11" width="5.42578125" style="60" bestFit="1" customWidth="1"/>
    <col min="12" max="13" width="6.42578125" style="60" bestFit="1" customWidth="1"/>
    <col min="14" max="14" width="7.42578125" style="60" bestFit="1" customWidth="1"/>
    <col min="15" max="16384" width="11.42578125" style="60"/>
  </cols>
  <sheetData>
    <row r="1" spans="1:14" s="163" customFormat="1" ht="12.75" customHeight="1" x14ac:dyDescent="0.25">
      <c r="A1" s="410" t="s">
        <v>185</v>
      </c>
      <c r="B1" s="410"/>
      <c r="C1" s="410"/>
      <c r="D1" s="410"/>
      <c r="E1" s="410"/>
      <c r="F1" s="410"/>
      <c r="G1" s="410"/>
      <c r="H1" s="410"/>
      <c r="I1" s="410"/>
      <c r="J1" s="410"/>
      <c r="K1" s="410"/>
      <c r="L1" s="410"/>
      <c r="M1" s="410"/>
      <c r="N1" s="410"/>
    </row>
    <row r="2" spans="1:14" s="163" customFormat="1" ht="12.75" customHeight="1" x14ac:dyDescent="0.25">
      <c r="A2" s="410" t="s">
        <v>22</v>
      </c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</row>
    <row r="3" spans="1:14" s="163" customFormat="1" ht="12.75" customHeight="1" x14ac:dyDescent="0.25">
      <c r="A3" s="410" t="s">
        <v>2</v>
      </c>
      <c r="B3" s="410"/>
      <c r="C3" s="410"/>
      <c r="D3" s="410"/>
      <c r="E3" s="410"/>
      <c r="F3" s="410"/>
      <c r="G3" s="410"/>
      <c r="H3" s="410"/>
      <c r="I3" s="410"/>
      <c r="J3" s="410"/>
      <c r="K3" s="410"/>
      <c r="L3" s="410"/>
      <c r="M3" s="410"/>
      <c r="N3" s="410"/>
    </row>
    <row r="4" spans="1:14" s="163" customFormat="1" ht="12.75" customHeight="1" x14ac:dyDescent="0.25">
      <c r="A4" s="169"/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</row>
    <row r="5" spans="1:14" s="163" customFormat="1" ht="12.75" customHeight="1" x14ac:dyDescent="0.25"/>
    <row r="6" spans="1:14" s="42" customFormat="1" ht="11.25" customHeight="1" x14ac:dyDescent="0.25">
      <c r="A6" s="1" t="s">
        <v>23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  <c r="J6" s="2" t="s">
        <v>12</v>
      </c>
      <c r="K6" s="2" t="s">
        <v>13</v>
      </c>
      <c r="L6" s="2" t="s">
        <v>14</v>
      </c>
      <c r="M6" s="2" t="s">
        <v>15</v>
      </c>
      <c r="N6" s="2" t="s">
        <v>0</v>
      </c>
    </row>
    <row r="7" spans="1:14" x14ac:dyDescent="0.2">
      <c r="A7" s="162" t="s">
        <v>121</v>
      </c>
      <c r="B7" s="167">
        <v>8</v>
      </c>
      <c r="C7" s="167">
        <v>1</v>
      </c>
      <c r="D7" s="167">
        <v>1</v>
      </c>
      <c r="E7" s="167">
        <v>2</v>
      </c>
      <c r="F7" s="167">
        <v>1</v>
      </c>
      <c r="G7" s="167">
        <v>1</v>
      </c>
      <c r="H7" s="167" t="s">
        <v>262</v>
      </c>
      <c r="I7" s="167" t="s">
        <v>262</v>
      </c>
      <c r="J7" s="167" t="s">
        <v>262</v>
      </c>
      <c r="K7" s="167">
        <v>2</v>
      </c>
      <c r="L7" s="167">
        <v>2</v>
      </c>
      <c r="M7" s="167">
        <v>2</v>
      </c>
      <c r="N7" s="167">
        <v>20</v>
      </c>
    </row>
    <row r="8" spans="1:14" x14ac:dyDescent="0.2">
      <c r="A8" s="162" t="s">
        <v>72</v>
      </c>
      <c r="B8" s="167" t="s">
        <v>262</v>
      </c>
      <c r="C8" s="167" t="s">
        <v>262</v>
      </c>
      <c r="D8" s="167" t="s">
        <v>262</v>
      </c>
      <c r="E8" s="167" t="s">
        <v>262</v>
      </c>
      <c r="F8" s="167" t="s">
        <v>262</v>
      </c>
      <c r="G8" s="167" t="s">
        <v>262</v>
      </c>
      <c r="H8" s="167" t="s">
        <v>262</v>
      </c>
      <c r="I8" s="167" t="s">
        <v>262</v>
      </c>
      <c r="J8" s="167">
        <v>15</v>
      </c>
      <c r="K8" s="167">
        <v>51</v>
      </c>
      <c r="L8" s="167">
        <v>27</v>
      </c>
      <c r="M8" s="167">
        <v>34</v>
      </c>
      <c r="N8" s="167">
        <v>127</v>
      </c>
    </row>
    <row r="9" spans="1:14" x14ac:dyDescent="0.2">
      <c r="A9" s="162" t="s">
        <v>122</v>
      </c>
      <c r="B9" s="167">
        <v>31</v>
      </c>
      <c r="C9" s="167">
        <v>57</v>
      </c>
      <c r="D9" s="167">
        <v>97</v>
      </c>
      <c r="E9" s="167">
        <v>87</v>
      </c>
      <c r="F9" s="167">
        <v>92</v>
      </c>
      <c r="G9" s="167">
        <v>34</v>
      </c>
      <c r="H9" s="167">
        <v>48</v>
      </c>
      <c r="I9" s="167">
        <v>69</v>
      </c>
      <c r="J9" s="167">
        <v>79</v>
      </c>
      <c r="K9" s="167">
        <v>80</v>
      </c>
      <c r="L9" s="167">
        <v>54</v>
      </c>
      <c r="M9" s="167">
        <v>87</v>
      </c>
      <c r="N9" s="167">
        <v>815</v>
      </c>
    </row>
    <row r="10" spans="1:14" x14ac:dyDescent="0.2">
      <c r="A10" s="162" t="s">
        <v>73</v>
      </c>
      <c r="B10" s="167">
        <v>1</v>
      </c>
      <c r="C10" s="167" t="s">
        <v>262</v>
      </c>
      <c r="D10" s="167" t="s">
        <v>262</v>
      </c>
      <c r="E10" s="167" t="s">
        <v>262</v>
      </c>
      <c r="F10" s="167">
        <v>3</v>
      </c>
      <c r="G10" s="167">
        <v>3</v>
      </c>
      <c r="H10" s="167">
        <v>4</v>
      </c>
      <c r="I10" s="167">
        <v>4</v>
      </c>
      <c r="J10" s="167">
        <v>4</v>
      </c>
      <c r="K10" s="167">
        <v>4</v>
      </c>
      <c r="L10" s="167">
        <v>6</v>
      </c>
      <c r="M10" s="167">
        <v>6</v>
      </c>
      <c r="N10" s="167">
        <v>35</v>
      </c>
    </row>
    <row r="11" spans="1:14" x14ac:dyDescent="0.2">
      <c r="A11" s="162" t="s">
        <v>74</v>
      </c>
      <c r="B11" s="167">
        <v>175</v>
      </c>
      <c r="C11" s="167">
        <v>398</v>
      </c>
      <c r="D11" s="167">
        <v>563</v>
      </c>
      <c r="E11" s="167">
        <v>775</v>
      </c>
      <c r="F11" s="167">
        <v>465</v>
      </c>
      <c r="G11" s="167">
        <v>434</v>
      </c>
      <c r="H11" s="167">
        <v>227</v>
      </c>
      <c r="I11" s="167">
        <v>131</v>
      </c>
      <c r="J11" s="167">
        <v>256</v>
      </c>
      <c r="K11" s="167">
        <v>481</v>
      </c>
      <c r="L11" s="167">
        <v>473</v>
      </c>
      <c r="M11" s="167">
        <v>938</v>
      </c>
      <c r="N11" s="167">
        <v>5316</v>
      </c>
    </row>
    <row r="12" spans="1:14" x14ac:dyDescent="0.2">
      <c r="A12" s="162" t="s">
        <v>25</v>
      </c>
      <c r="B12" s="167">
        <v>1766</v>
      </c>
      <c r="C12" s="167">
        <v>2307</v>
      </c>
      <c r="D12" s="167">
        <v>4225</v>
      </c>
      <c r="E12" s="167">
        <v>2703</v>
      </c>
      <c r="F12" s="167">
        <v>2514</v>
      </c>
      <c r="G12" s="167">
        <v>1561</v>
      </c>
      <c r="H12" s="167">
        <v>1561</v>
      </c>
      <c r="I12" s="167">
        <v>2112</v>
      </c>
      <c r="J12" s="167">
        <v>2640</v>
      </c>
      <c r="K12" s="167">
        <v>1967</v>
      </c>
      <c r="L12" s="167">
        <v>3036</v>
      </c>
      <c r="M12" s="167">
        <v>3622</v>
      </c>
      <c r="N12" s="167">
        <v>30014</v>
      </c>
    </row>
    <row r="13" spans="1:14" x14ac:dyDescent="0.2">
      <c r="A13" s="162" t="s">
        <v>26</v>
      </c>
      <c r="B13" s="167">
        <v>2207</v>
      </c>
      <c r="C13" s="167">
        <v>2636</v>
      </c>
      <c r="D13" s="167">
        <v>2508</v>
      </c>
      <c r="E13" s="167">
        <v>2462</v>
      </c>
      <c r="F13" s="167">
        <v>3603</v>
      </c>
      <c r="G13" s="167">
        <v>3018</v>
      </c>
      <c r="H13" s="167">
        <v>1928</v>
      </c>
      <c r="I13" s="167">
        <v>4137</v>
      </c>
      <c r="J13" s="167">
        <v>3236</v>
      </c>
      <c r="K13" s="167">
        <v>3490</v>
      </c>
      <c r="L13" s="167">
        <v>3336</v>
      </c>
      <c r="M13" s="167">
        <v>2596</v>
      </c>
      <c r="N13" s="167">
        <v>35157</v>
      </c>
    </row>
    <row r="14" spans="1:14" x14ac:dyDescent="0.2">
      <c r="A14" s="162" t="s">
        <v>123</v>
      </c>
      <c r="B14" s="167">
        <v>6</v>
      </c>
      <c r="C14" s="167">
        <v>7</v>
      </c>
      <c r="D14" s="167">
        <v>77</v>
      </c>
      <c r="E14" s="167">
        <v>6</v>
      </c>
      <c r="F14" s="167">
        <v>6</v>
      </c>
      <c r="G14" s="167">
        <v>10</v>
      </c>
      <c r="H14" s="167">
        <v>14</v>
      </c>
      <c r="I14" s="167">
        <v>8</v>
      </c>
      <c r="J14" s="167" t="s">
        <v>262</v>
      </c>
      <c r="K14" s="167" t="s">
        <v>262</v>
      </c>
      <c r="L14" s="167" t="s">
        <v>262</v>
      </c>
      <c r="M14" s="167" t="s">
        <v>262</v>
      </c>
      <c r="N14" s="167">
        <v>134</v>
      </c>
    </row>
    <row r="15" spans="1:14" x14ac:dyDescent="0.2">
      <c r="A15" s="162" t="s">
        <v>75</v>
      </c>
      <c r="B15" s="167" t="s">
        <v>262</v>
      </c>
      <c r="C15" s="167">
        <v>1</v>
      </c>
      <c r="D15" s="167" t="s">
        <v>262</v>
      </c>
      <c r="E15" s="167" t="s">
        <v>262</v>
      </c>
      <c r="F15" s="167">
        <v>1</v>
      </c>
      <c r="G15" s="167">
        <v>2</v>
      </c>
      <c r="H15" s="167">
        <v>2</v>
      </c>
      <c r="I15" s="167">
        <v>3</v>
      </c>
      <c r="J15" s="167" t="s">
        <v>262</v>
      </c>
      <c r="K15" s="167" t="s">
        <v>262</v>
      </c>
      <c r="L15" s="167" t="s">
        <v>262</v>
      </c>
      <c r="M15" s="167" t="s">
        <v>262</v>
      </c>
      <c r="N15" s="167">
        <v>9</v>
      </c>
    </row>
    <row r="16" spans="1:14" x14ac:dyDescent="0.2">
      <c r="A16" s="162" t="s">
        <v>124</v>
      </c>
      <c r="B16" s="167">
        <v>1</v>
      </c>
      <c r="C16" s="167" t="s">
        <v>262</v>
      </c>
      <c r="D16" s="167">
        <v>2</v>
      </c>
      <c r="E16" s="167">
        <v>2</v>
      </c>
      <c r="F16" s="167">
        <v>3</v>
      </c>
      <c r="G16" s="167" t="s">
        <v>262</v>
      </c>
      <c r="H16" s="167" t="s">
        <v>262</v>
      </c>
      <c r="I16" s="167" t="s">
        <v>262</v>
      </c>
      <c r="J16" s="167">
        <v>2</v>
      </c>
      <c r="K16" s="167">
        <v>1</v>
      </c>
      <c r="L16" s="167" t="s">
        <v>262</v>
      </c>
      <c r="M16" s="167">
        <v>2</v>
      </c>
      <c r="N16" s="167">
        <v>13</v>
      </c>
    </row>
    <row r="17" spans="1:14" x14ac:dyDescent="0.2">
      <c r="A17" s="164" t="s">
        <v>93</v>
      </c>
      <c r="B17" s="168">
        <v>446</v>
      </c>
      <c r="C17" s="168">
        <v>532</v>
      </c>
      <c r="D17" s="168">
        <v>705</v>
      </c>
      <c r="E17" s="168">
        <v>611</v>
      </c>
      <c r="F17" s="168">
        <v>324</v>
      </c>
      <c r="G17" s="168">
        <v>307</v>
      </c>
      <c r="H17" s="168">
        <v>238</v>
      </c>
      <c r="I17" s="168">
        <v>328</v>
      </c>
      <c r="J17" s="168">
        <v>308</v>
      </c>
      <c r="K17" s="168">
        <v>256</v>
      </c>
      <c r="L17" s="168">
        <v>633</v>
      </c>
      <c r="M17" s="168">
        <v>823</v>
      </c>
      <c r="N17" s="168">
        <v>5511</v>
      </c>
    </row>
    <row r="18" spans="1:14" x14ac:dyDescent="0.2">
      <c r="A18" s="170" t="s">
        <v>78</v>
      </c>
      <c r="B18" s="167" t="s">
        <v>262</v>
      </c>
      <c r="C18" s="167" t="s">
        <v>262</v>
      </c>
      <c r="D18" s="167" t="s">
        <v>262</v>
      </c>
      <c r="E18" s="167" t="s">
        <v>262</v>
      </c>
      <c r="F18" s="167">
        <v>177</v>
      </c>
      <c r="G18" s="167">
        <v>618</v>
      </c>
      <c r="H18" s="167">
        <v>145</v>
      </c>
      <c r="I18" s="167">
        <v>98</v>
      </c>
      <c r="J18" s="167">
        <v>32</v>
      </c>
      <c r="K18" s="167">
        <v>64</v>
      </c>
      <c r="L18" s="167">
        <v>2</v>
      </c>
      <c r="M18" s="167" t="s">
        <v>262</v>
      </c>
      <c r="N18" s="167">
        <v>1136</v>
      </c>
    </row>
    <row r="19" spans="1:14" x14ac:dyDescent="0.2">
      <c r="A19" s="162" t="s">
        <v>27</v>
      </c>
      <c r="B19" s="167" t="s">
        <v>262</v>
      </c>
      <c r="C19" s="167">
        <v>6</v>
      </c>
      <c r="D19" s="167">
        <v>2280</v>
      </c>
      <c r="E19" s="167">
        <v>6065</v>
      </c>
      <c r="F19" s="167">
        <v>6206</v>
      </c>
      <c r="G19" s="167">
        <v>6734</v>
      </c>
      <c r="H19" s="167">
        <v>5758</v>
      </c>
      <c r="I19" s="167" t="s">
        <v>262</v>
      </c>
      <c r="J19" s="167" t="s">
        <v>262</v>
      </c>
      <c r="K19" s="167" t="s">
        <v>262</v>
      </c>
      <c r="L19" s="167">
        <v>190</v>
      </c>
      <c r="M19" s="167">
        <v>104</v>
      </c>
      <c r="N19" s="167">
        <v>27343</v>
      </c>
    </row>
    <row r="20" spans="1:14" x14ac:dyDescent="0.2">
      <c r="A20" s="165" t="s">
        <v>79</v>
      </c>
      <c r="B20" s="167" t="s">
        <v>262</v>
      </c>
      <c r="C20" s="167" t="s">
        <v>262</v>
      </c>
      <c r="D20" s="167" t="s">
        <v>262</v>
      </c>
      <c r="E20" s="167" t="s">
        <v>262</v>
      </c>
      <c r="F20" s="167">
        <v>1</v>
      </c>
      <c r="G20" s="167">
        <v>3</v>
      </c>
      <c r="H20" s="167" t="s">
        <v>262</v>
      </c>
      <c r="I20" s="167" t="s">
        <v>262</v>
      </c>
      <c r="J20" s="167" t="s">
        <v>262</v>
      </c>
      <c r="K20" s="167" t="s">
        <v>262</v>
      </c>
      <c r="L20" s="167" t="s">
        <v>262</v>
      </c>
      <c r="M20" s="167" t="s">
        <v>262</v>
      </c>
      <c r="N20" s="167">
        <v>4</v>
      </c>
    </row>
    <row r="21" spans="1:14" x14ac:dyDescent="0.2">
      <c r="A21" s="162" t="s">
        <v>107</v>
      </c>
      <c r="B21" s="167" t="s">
        <v>262</v>
      </c>
      <c r="C21" s="167" t="s">
        <v>262</v>
      </c>
      <c r="D21" s="167" t="s">
        <v>262</v>
      </c>
      <c r="E21" s="167">
        <v>1</v>
      </c>
      <c r="F21" s="167" t="s">
        <v>262</v>
      </c>
      <c r="G21" s="167" t="s">
        <v>262</v>
      </c>
      <c r="H21" s="167" t="s">
        <v>262</v>
      </c>
      <c r="I21" s="167" t="s">
        <v>262</v>
      </c>
      <c r="J21" s="167" t="s">
        <v>262</v>
      </c>
      <c r="K21" s="167" t="s">
        <v>262</v>
      </c>
      <c r="L21" s="167" t="s">
        <v>262</v>
      </c>
      <c r="M21" s="167" t="s">
        <v>262</v>
      </c>
      <c r="N21" s="167">
        <v>1</v>
      </c>
    </row>
    <row r="22" spans="1:14" x14ac:dyDescent="0.2">
      <c r="A22" s="162" t="s">
        <v>80</v>
      </c>
      <c r="B22" s="167" t="s">
        <v>262</v>
      </c>
      <c r="C22" s="167" t="s">
        <v>262</v>
      </c>
      <c r="D22" s="167" t="s">
        <v>262</v>
      </c>
      <c r="E22" s="167" t="s">
        <v>262</v>
      </c>
      <c r="F22" s="167" t="s">
        <v>262</v>
      </c>
      <c r="G22" s="167">
        <v>3</v>
      </c>
      <c r="H22" s="167">
        <v>1</v>
      </c>
      <c r="I22" s="167" t="s">
        <v>262</v>
      </c>
      <c r="J22" s="167" t="s">
        <v>262</v>
      </c>
      <c r="K22" s="167" t="s">
        <v>262</v>
      </c>
      <c r="L22" s="167" t="s">
        <v>262</v>
      </c>
      <c r="M22" s="167" t="s">
        <v>262</v>
      </c>
      <c r="N22" s="167">
        <v>4</v>
      </c>
    </row>
    <row r="23" spans="1:14" x14ac:dyDescent="0.2">
      <c r="A23" s="165" t="s">
        <v>125</v>
      </c>
      <c r="B23" s="167" t="s">
        <v>262</v>
      </c>
      <c r="C23" s="167" t="s">
        <v>262</v>
      </c>
      <c r="D23" s="167" t="s">
        <v>262</v>
      </c>
      <c r="E23" s="167" t="s">
        <v>262</v>
      </c>
      <c r="F23" s="167" t="s">
        <v>262</v>
      </c>
      <c r="G23" s="167">
        <v>1</v>
      </c>
      <c r="H23" s="167" t="s">
        <v>262</v>
      </c>
      <c r="I23" s="167" t="s">
        <v>262</v>
      </c>
      <c r="J23" s="167" t="s">
        <v>262</v>
      </c>
      <c r="K23" s="167" t="s">
        <v>262</v>
      </c>
      <c r="L23" s="167" t="s">
        <v>262</v>
      </c>
      <c r="M23" s="167" t="s">
        <v>262</v>
      </c>
      <c r="N23" s="167">
        <v>1</v>
      </c>
    </row>
    <row r="24" spans="1:14" x14ac:dyDescent="0.2">
      <c r="A24" s="162" t="s">
        <v>30</v>
      </c>
      <c r="B24" s="167" t="s">
        <v>262</v>
      </c>
      <c r="C24" s="167" t="s">
        <v>262</v>
      </c>
      <c r="D24" s="167">
        <v>13</v>
      </c>
      <c r="E24" s="167">
        <v>6</v>
      </c>
      <c r="F24" s="167">
        <v>11</v>
      </c>
      <c r="G24" s="167" t="s">
        <v>262</v>
      </c>
      <c r="H24" s="167" t="s">
        <v>262</v>
      </c>
      <c r="I24" s="167">
        <v>8</v>
      </c>
      <c r="J24" s="167">
        <v>5</v>
      </c>
      <c r="K24" s="167">
        <v>15</v>
      </c>
      <c r="L24" s="167" t="s">
        <v>262</v>
      </c>
      <c r="M24" s="167" t="s">
        <v>262</v>
      </c>
      <c r="N24" s="167">
        <v>58</v>
      </c>
    </row>
    <row r="25" spans="1:14" x14ac:dyDescent="0.2">
      <c r="A25" s="162" t="s">
        <v>31</v>
      </c>
      <c r="B25" s="167" t="s">
        <v>262</v>
      </c>
      <c r="C25" s="167" t="s">
        <v>262</v>
      </c>
      <c r="D25" s="167">
        <v>1</v>
      </c>
      <c r="E25" s="167">
        <v>1</v>
      </c>
      <c r="F25" s="167" t="s">
        <v>262</v>
      </c>
      <c r="G25" s="167" t="s">
        <v>262</v>
      </c>
      <c r="H25" s="167">
        <v>1</v>
      </c>
      <c r="I25" s="167" t="s">
        <v>262</v>
      </c>
      <c r="J25" s="167" t="s">
        <v>262</v>
      </c>
      <c r="K25" s="167" t="s">
        <v>262</v>
      </c>
      <c r="L25" s="167">
        <v>1</v>
      </c>
      <c r="M25" s="167" t="s">
        <v>262</v>
      </c>
      <c r="N25" s="167">
        <v>4</v>
      </c>
    </row>
    <row r="26" spans="1:14" x14ac:dyDescent="0.2">
      <c r="A26" s="162" t="s">
        <v>33</v>
      </c>
      <c r="B26" s="167">
        <v>3</v>
      </c>
      <c r="C26" s="167" t="s">
        <v>262</v>
      </c>
      <c r="D26" s="167" t="s">
        <v>262</v>
      </c>
      <c r="E26" s="167" t="s">
        <v>262</v>
      </c>
      <c r="F26" s="167" t="s">
        <v>262</v>
      </c>
      <c r="G26" s="167" t="s">
        <v>262</v>
      </c>
      <c r="H26" s="167" t="s">
        <v>262</v>
      </c>
      <c r="I26" s="167" t="s">
        <v>262</v>
      </c>
      <c r="J26" s="167" t="s">
        <v>262</v>
      </c>
      <c r="K26" s="167" t="s">
        <v>262</v>
      </c>
      <c r="L26" s="167" t="s">
        <v>262</v>
      </c>
      <c r="M26" s="167" t="s">
        <v>262</v>
      </c>
      <c r="N26" s="167">
        <v>3</v>
      </c>
    </row>
    <row r="27" spans="1:14" x14ac:dyDescent="0.2">
      <c r="A27" s="162" t="s">
        <v>34</v>
      </c>
      <c r="B27" s="167">
        <v>638</v>
      </c>
      <c r="C27" s="167">
        <v>1213</v>
      </c>
      <c r="D27" s="167">
        <v>610</v>
      </c>
      <c r="E27" s="167">
        <v>28</v>
      </c>
      <c r="F27" s="167">
        <v>8</v>
      </c>
      <c r="G27" s="167">
        <v>3</v>
      </c>
      <c r="H27" s="167">
        <v>17</v>
      </c>
      <c r="I27" s="167">
        <v>1</v>
      </c>
      <c r="J27" s="167">
        <v>2</v>
      </c>
      <c r="K27" s="167">
        <v>8</v>
      </c>
      <c r="L27" s="167" t="s">
        <v>262</v>
      </c>
      <c r="M27" s="167">
        <v>4</v>
      </c>
      <c r="N27" s="167">
        <v>2532</v>
      </c>
    </row>
    <row r="28" spans="1:14" x14ac:dyDescent="0.2">
      <c r="A28" s="162" t="s">
        <v>35</v>
      </c>
      <c r="B28" s="167" t="s">
        <v>262</v>
      </c>
      <c r="C28" s="167" t="s">
        <v>262</v>
      </c>
      <c r="D28" s="167" t="s">
        <v>262</v>
      </c>
      <c r="E28" s="167">
        <v>3</v>
      </c>
      <c r="F28" s="167">
        <v>21</v>
      </c>
      <c r="G28" s="167">
        <v>7</v>
      </c>
      <c r="H28" s="167">
        <v>2</v>
      </c>
      <c r="I28" s="167" t="s">
        <v>262</v>
      </c>
      <c r="J28" s="167" t="s">
        <v>262</v>
      </c>
      <c r="K28" s="167">
        <v>1</v>
      </c>
      <c r="L28" s="167">
        <v>5</v>
      </c>
      <c r="M28" s="167" t="s">
        <v>262</v>
      </c>
      <c r="N28" s="167">
        <v>39</v>
      </c>
    </row>
    <row r="29" spans="1:14" x14ac:dyDescent="0.2">
      <c r="A29" s="162" t="s">
        <v>39</v>
      </c>
      <c r="B29" s="167">
        <v>10</v>
      </c>
      <c r="C29" s="167">
        <v>9</v>
      </c>
      <c r="D29" s="167">
        <v>5</v>
      </c>
      <c r="E29" s="167">
        <v>5</v>
      </c>
      <c r="F29" s="167">
        <v>3</v>
      </c>
      <c r="G29" s="167">
        <v>2</v>
      </c>
      <c r="H29" s="167">
        <v>3</v>
      </c>
      <c r="I29" s="167">
        <v>2</v>
      </c>
      <c r="J29" s="167">
        <v>3</v>
      </c>
      <c r="K29" s="167">
        <v>5</v>
      </c>
      <c r="L29" s="167">
        <v>2</v>
      </c>
      <c r="M29" s="167">
        <v>4</v>
      </c>
      <c r="N29" s="167">
        <v>53</v>
      </c>
    </row>
    <row r="30" spans="1:14" x14ac:dyDescent="0.2">
      <c r="A30" s="162" t="s">
        <v>40</v>
      </c>
      <c r="B30" s="167" t="s">
        <v>262</v>
      </c>
      <c r="C30" s="167">
        <v>3</v>
      </c>
      <c r="D30" s="167">
        <v>2</v>
      </c>
      <c r="E30" s="167">
        <v>1</v>
      </c>
      <c r="F30" s="167" t="s">
        <v>262</v>
      </c>
      <c r="G30" s="167">
        <v>1</v>
      </c>
      <c r="H30" s="167" t="s">
        <v>262</v>
      </c>
      <c r="I30" s="167">
        <v>1</v>
      </c>
      <c r="J30" s="167">
        <v>1</v>
      </c>
      <c r="K30" s="167" t="s">
        <v>262</v>
      </c>
      <c r="L30" s="167" t="s">
        <v>262</v>
      </c>
      <c r="M30" s="167">
        <v>1</v>
      </c>
      <c r="N30" s="167">
        <v>10</v>
      </c>
    </row>
    <row r="31" spans="1:14" x14ac:dyDescent="0.2">
      <c r="A31" s="162" t="s">
        <v>43</v>
      </c>
      <c r="B31" s="167">
        <v>3366</v>
      </c>
      <c r="C31" s="167">
        <v>3318</v>
      </c>
      <c r="D31" s="167">
        <v>2095</v>
      </c>
      <c r="E31" s="167">
        <v>92</v>
      </c>
      <c r="F31" s="167">
        <v>241</v>
      </c>
      <c r="G31" s="167">
        <v>177</v>
      </c>
      <c r="H31" s="167">
        <v>1498</v>
      </c>
      <c r="I31" s="167">
        <v>168</v>
      </c>
      <c r="J31" s="167">
        <v>225</v>
      </c>
      <c r="K31" s="167">
        <v>5</v>
      </c>
      <c r="L31" s="167">
        <v>1360</v>
      </c>
      <c r="M31" s="167">
        <v>5525</v>
      </c>
      <c r="N31" s="167">
        <v>18070</v>
      </c>
    </row>
    <row r="32" spans="1:14" x14ac:dyDescent="0.2">
      <c r="A32" s="162" t="s">
        <v>44</v>
      </c>
      <c r="B32" s="167" t="s">
        <v>262</v>
      </c>
      <c r="C32" s="167" t="s">
        <v>262</v>
      </c>
      <c r="D32" s="167" t="s">
        <v>262</v>
      </c>
      <c r="E32" s="167">
        <v>1</v>
      </c>
      <c r="F32" s="167">
        <v>1</v>
      </c>
      <c r="G32" s="167" t="s">
        <v>262</v>
      </c>
      <c r="H32" s="167" t="s">
        <v>262</v>
      </c>
      <c r="I32" s="167" t="s">
        <v>262</v>
      </c>
      <c r="J32" s="167" t="s">
        <v>262</v>
      </c>
      <c r="K32" s="167" t="s">
        <v>262</v>
      </c>
      <c r="L32" s="167" t="s">
        <v>262</v>
      </c>
      <c r="M32" s="167" t="s">
        <v>262</v>
      </c>
      <c r="N32" s="167">
        <v>2</v>
      </c>
    </row>
    <row r="33" spans="1:14" x14ac:dyDescent="0.2">
      <c r="A33" s="162" t="s">
        <v>47</v>
      </c>
      <c r="B33" s="167" t="s">
        <v>262</v>
      </c>
      <c r="C33" s="167" t="s">
        <v>262</v>
      </c>
      <c r="D33" s="167" t="s">
        <v>262</v>
      </c>
      <c r="E33" s="167">
        <v>119</v>
      </c>
      <c r="F33" s="167">
        <v>408</v>
      </c>
      <c r="G33" s="167">
        <v>92</v>
      </c>
      <c r="H33" s="167">
        <v>77</v>
      </c>
      <c r="I33" s="167" t="s">
        <v>262</v>
      </c>
      <c r="J33" s="167" t="s">
        <v>262</v>
      </c>
      <c r="K33" s="167" t="s">
        <v>262</v>
      </c>
      <c r="L33" s="167">
        <v>128</v>
      </c>
      <c r="M33" s="167">
        <v>99</v>
      </c>
      <c r="N33" s="167">
        <v>923</v>
      </c>
    </row>
    <row r="34" spans="1:14" x14ac:dyDescent="0.2">
      <c r="A34" s="162" t="s">
        <v>109</v>
      </c>
      <c r="B34" s="167">
        <v>20</v>
      </c>
      <c r="C34" s="167">
        <v>20</v>
      </c>
      <c r="D34" s="167">
        <v>20</v>
      </c>
      <c r="E34" s="167">
        <v>32</v>
      </c>
      <c r="F34" s="167">
        <v>15</v>
      </c>
      <c r="G34" s="167">
        <v>4</v>
      </c>
      <c r="H34" s="167">
        <v>10</v>
      </c>
      <c r="I34" s="167">
        <v>23</v>
      </c>
      <c r="J34" s="167" t="s">
        <v>262</v>
      </c>
      <c r="K34" s="167">
        <v>32</v>
      </c>
      <c r="L34" s="167">
        <v>32</v>
      </c>
      <c r="M34" s="167">
        <v>39</v>
      </c>
      <c r="N34" s="167">
        <v>247</v>
      </c>
    </row>
    <row r="35" spans="1:14" x14ac:dyDescent="0.2">
      <c r="A35" s="162" t="s">
        <v>48</v>
      </c>
      <c r="B35" s="167" t="s">
        <v>262</v>
      </c>
      <c r="C35" s="167" t="s">
        <v>262</v>
      </c>
      <c r="D35" s="167">
        <v>6</v>
      </c>
      <c r="E35" s="167" t="s">
        <v>262</v>
      </c>
      <c r="F35" s="167">
        <v>17</v>
      </c>
      <c r="G35" s="167">
        <v>12</v>
      </c>
      <c r="H35" s="167" t="s">
        <v>262</v>
      </c>
      <c r="I35" s="167" t="s">
        <v>262</v>
      </c>
      <c r="J35" s="167" t="s">
        <v>262</v>
      </c>
      <c r="K35" s="167" t="s">
        <v>262</v>
      </c>
      <c r="L35" s="167" t="s">
        <v>262</v>
      </c>
      <c r="M35" s="167" t="s">
        <v>262</v>
      </c>
      <c r="N35" s="167">
        <v>35</v>
      </c>
    </row>
    <row r="36" spans="1:14" x14ac:dyDescent="0.2">
      <c r="A36" s="162" t="s">
        <v>49</v>
      </c>
      <c r="B36" s="167" t="s">
        <v>262</v>
      </c>
      <c r="C36" s="167" t="s">
        <v>262</v>
      </c>
      <c r="D36" s="167" t="s">
        <v>262</v>
      </c>
      <c r="E36" s="167">
        <v>2</v>
      </c>
      <c r="F36" s="167">
        <v>1</v>
      </c>
      <c r="G36" s="167" t="s">
        <v>262</v>
      </c>
      <c r="H36" s="167" t="s">
        <v>262</v>
      </c>
      <c r="I36" s="167" t="s">
        <v>262</v>
      </c>
      <c r="J36" s="167" t="s">
        <v>262</v>
      </c>
      <c r="K36" s="167" t="s">
        <v>262</v>
      </c>
      <c r="L36" s="167" t="s">
        <v>262</v>
      </c>
      <c r="M36" s="167" t="s">
        <v>262</v>
      </c>
      <c r="N36" s="167">
        <v>3</v>
      </c>
    </row>
    <row r="37" spans="1:14" x14ac:dyDescent="0.2">
      <c r="A37" s="162" t="s">
        <v>86</v>
      </c>
      <c r="B37" s="167" t="s">
        <v>262</v>
      </c>
      <c r="C37" s="167" t="s">
        <v>262</v>
      </c>
      <c r="D37" s="167" t="s">
        <v>262</v>
      </c>
      <c r="E37" s="167" t="s">
        <v>262</v>
      </c>
      <c r="F37" s="167">
        <v>1</v>
      </c>
      <c r="G37" s="167">
        <v>19</v>
      </c>
      <c r="H37" s="167">
        <v>13</v>
      </c>
      <c r="I37" s="167">
        <v>1</v>
      </c>
      <c r="J37" s="167" t="s">
        <v>262</v>
      </c>
      <c r="K37" s="167">
        <v>1</v>
      </c>
      <c r="L37" s="167" t="s">
        <v>262</v>
      </c>
      <c r="M37" s="167" t="s">
        <v>262</v>
      </c>
      <c r="N37" s="167">
        <v>35</v>
      </c>
    </row>
    <row r="38" spans="1:14" x14ac:dyDescent="0.2">
      <c r="A38" s="162" t="s">
        <v>52</v>
      </c>
      <c r="B38" s="167" t="s">
        <v>262</v>
      </c>
      <c r="C38" s="167" t="s">
        <v>262</v>
      </c>
      <c r="D38" s="167" t="s">
        <v>262</v>
      </c>
      <c r="E38" s="167" t="s">
        <v>262</v>
      </c>
      <c r="F38" s="167" t="s">
        <v>262</v>
      </c>
      <c r="G38" s="167" t="s">
        <v>262</v>
      </c>
      <c r="H38" s="167">
        <v>1</v>
      </c>
      <c r="I38" s="167" t="s">
        <v>262</v>
      </c>
      <c r="J38" s="167" t="s">
        <v>262</v>
      </c>
      <c r="K38" s="167" t="s">
        <v>262</v>
      </c>
      <c r="L38" s="167" t="s">
        <v>262</v>
      </c>
      <c r="M38" s="167" t="s">
        <v>262</v>
      </c>
      <c r="N38" s="167">
        <v>1</v>
      </c>
    </row>
    <row r="39" spans="1:14" x14ac:dyDescent="0.2">
      <c r="A39" s="162" t="s">
        <v>87</v>
      </c>
      <c r="B39" s="167" t="s">
        <v>262</v>
      </c>
      <c r="C39" s="167">
        <v>2</v>
      </c>
      <c r="D39" s="167" t="s">
        <v>262</v>
      </c>
      <c r="E39" s="167">
        <v>44</v>
      </c>
      <c r="F39" s="167" t="s">
        <v>262</v>
      </c>
      <c r="G39" s="167">
        <v>11</v>
      </c>
      <c r="H39" s="167">
        <v>12</v>
      </c>
      <c r="I39" s="167" t="s">
        <v>262</v>
      </c>
      <c r="J39" s="167">
        <v>1</v>
      </c>
      <c r="K39" s="167" t="s">
        <v>262</v>
      </c>
      <c r="L39" s="167">
        <v>67</v>
      </c>
      <c r="M39" s="167" t="s">
        <v>262</v>
      </c>
      <c r="N39" s="167">
        <v>137</v>
      </c>
    </row>
    <row r="40" spans="1:14" x14ac:dyDescent="0.2">
      <c r="A40" s="162" t="s">
        <v>55</v>
      </c>
      <c r="B40" s="167" t="s">
        <v>262</v>
      </c>
      <c r="C40" s="167" t="s">
        <v>262</v>
      </c>
      <c r="D40" s="167" t="s">
        <v>262</v>
      </c>
      <c r="E40" s="167" t="s">
        <v>262</v>
      </c>
      <c r="F40" s="167">
        <v>10</v>
      </c>
      <c r="G40" s="167">
        <v>7</v>
      </c>
      <c r="H40" s="167" t="s">
        <v>262</v>
      </c>
      <c r="I40" s="167" t="s">
        <v>262</v>
      </c>
      <c r="J40" s="167" t="s">
        <v>262</v>
      </c>
      <c r="K40" s="167" t="s">
        <v>262</v>
      </c>
      <c r="L40" s="167" t="s">
        <v>262</v>
      </c>
      <c r="M40" s="167" t="s">
        <v>262</v>
      </c>
      <c r="N40" s="167">
        <v>17</v>
      </c>
    </row>
    <row r="41" spans="1:14" x14ac:dyDescent="0.2">
      <c r="A41" s="162" t="s">
        <v>88</v>
      </c>
      <c r="B41" s="167" t="s">
        <v>262</v>
      </c>
      <c r="C41" s="167" t="s">
        <v>262</v>
      </c>
      <c r="D41" s="167" t="s">
        <v>262</v>
      </c>
      <c r="E41" s="167" t="s">
        <v>262</v>
      </c>
      <c r="F41" s="167">
        <v>14</v>
      </c>
      <c r="G41" s="167">
        <v>9</v>
      </c>
      <c r="H41" s="167" t="s">
        <v>262</v>
      </c>
      <c r="I41" s="167" t="s">
        <v>262</v>
      </c>
      <c r="J41" s="167" t="s">
        <v>262</v>
      </c>
      <c r="K41" s="167" t="s">
        <v>262</v>
      </c>
      <c r="L41" s="167">
        <v>6</v>
      </c>
      <c r="M41" s="167" t="s">
        <v>262</v>
      </c>
      <c r="N41" s="167">
        <v>29</v>
      </c>
    </row>
    <row r="42" spans="1:14" x14ac:dyDescent="0.2">
      <c r="A42" s="166" t="s">
        <v>57</v>
      </c>
      <c r="B42" s="168">
        <v>18</v>
      </c>
      <c r="C42" s="168">
        <v>15</v>
      </c>
      <c r="D42" s="168">
        <v>2</v>
      </c>
      <c r="E42" s="168">
        <v>1</v>
      </c>
      <c r="F42" s="168" t="s">
        <v>262</v>
      </c>
      <c r="G42" s="168" t="s">
        <v>262</v>
      </c>
      <c r="H42" s="168" t="s">
        <v>262</v>
      </c>
      <c r="I42" s="168" t="s">
        <v>262</v>
      </c>
      <c r="J42" s="168" t="s">
        <v>262</v>
      </c>
      <c r="K42" s="168" t="s">
        <v>262</v>
      </c>
      <c r="L42" s="168">
        <v>2</v>
      </c>
      <c r="M42" s="168">
        <v>19</v>
      </c>
      <c r="N42" s="168">
        <v>57</v>
      </c>
    </row>
    <row r="43" spans="1:14" x14ac:dyDescent="0.2">
      <c r="A43" s="162" t="s">
        <v>112</v>
      </c>
      <c r="B43" s="167" t="s">
        <v>262</v>
      </c>
      <c r="C43" s="167" t="s">
        <v>262</v>
      </c>
      <c r="D43" s="167">
        <v>7</v>
      </c>
      <c r="E43" s="167">
        <v>17</v>
      </c>
      <c r="F43" s="167">
        <v>46</v>
      </c>
      <c r="G43" s="167">
        <v>42</v>
      </c>
      <c r="H43" s="167">
        <v>7</v>
      </c>
      <c r="I43" s="167" t="s">
        <v>262</v>
      </c>
      <c r="J43" s="167" t="s">
        <v>262</v>
      </c>
      <c r="K43" s="167" t="s">
        <v>262</v>
      </c>
      <c r="L43" s="167">
        <v>4</v>
      </c>
      <c r="M43" s="167">
        <v>20</v>
      </c>
      <c r="N43" s="167">
        <v>143</v>
      </c>
    </row>
    <row r="44" spans="1:14" x14ac:dyDescent="0.2">
      <c r="A44" s="162" t="s">
        <v>59</v>
      </c>
      <c r="B44" s="167" t="s">
        <v>262</v>
      </c>
      <c r="C44" s="167" t="s">
        <v>262</v>
      </c>
      <c r="D44" s="167">
        <v>7</v>
      </c>
      <c r="E44" s="167">
        <v>1</v>
      </c>
      <c r="F44" s="167">
        <v>1</v>
      </c>
      <c r="G44" s="167">
        <v>1</v>
      </c>
      <c r="H44" s="167" t="s">
        <v>262</v>
      </c>
      <c r="I44" s="167" t="s">
        <v>262</v>
      </c>
      <c r="J44" s="167" t="s">
        <v>262</v>
      </c>
      <c r="K44" s="167" t="s">
        <v>262</v>
      </c>
      <c r="L44" s="167" t="s">
        <v>262</v>
      </c>
      <c r="M44" s="167" t="s">
        <v>262</v>
      </c>
      <c r="N44" s="167">
        <v>10</v>
      </c>
    </row>
    <row r="45" spans="1:14" x14ac:dyDescent="0.2">
      <c r="A45" s="162" t="s">
        <v>113</v>
      </c>
      <c r="B45" s="167" t="s">
        <v>262</v>
      </c>
      <c r="C45" s="167" t="s">
        <v>262</v>
      </c>
      <c r="D45" s="167" t="s">
        <v>262</v>
      </c>
      <c r="E45" s="167" t="s">
        <v>262</v>
      </c>
      <c r="F45" s="167">
        <v>2</v>
      </c>
      <c r="G45" s="167" t="s">
        <v>262</v>
      </c>
      <c r="H45" s="167" t="s">
        <v>262</v>
      </c>
      <c r="I45" s="167" t="s">
        <v>262</v>
      </c>
      <c r="J45" s="167" t="s">
        <v>262</v>
      </c>
      <c r="K45" s="167" t="s">
        <v>262</v>
      </c>
      <c r="L45" s="167" t="s">
        <v>262</v>
      </c>
      <c r="M45" s="167" t="s">
        <v>262</v>
      </c>
      <c r="N45" s="167">
        <v>2</v>
      </c>
    </row>
    <row r="46" spans="1:14" x14ac:dyDescent="0.2">
      <c r="A46" s="162" t="s">
        <v>114</v>
      </c>
      <c r="B46" s="167" t="s">
        <v>262</v>
      </c>
      <c r="C46" s="167">
        <v>1</v>
      </c>
      <c r="D46" s="167" t="s">
        <v>262</v>
      </c>
      <c r="E46" s="167">
        <v>1</v>
      </c>
      <c r="F46" s="167" t="s">
        <v>262</v>
      </c>
      <c r="G46" s="167" t="s">
        <v>262</v>
      </c>
      <c r="H46" s="167" t="s">
        <v>262</v>
      </c>
      <c r="I46" s="167" t="s">
        <v>262</v>
      </c>
      <c r="J46" s="167" t="s">
        <v>262</v>
      </c>
      <c r="K46" s="167" t="s">
        <v>262</v>
      </c>
      <c r="L46" s="167" t="s">
        <v>262</v>
      </c>
      <c r="M46" s="167" t="s">
        <v>262</v>
      </c>
      <c r="N46" s="167">
        <v>2</v>
      </c>
    </row>
    <row r="47" spans="1:14" x14ac:dyDescent="0.2">
      <c r="A47" s="162" t="s">
        <v>63</v>
      </c>
      <c r="B47" s="167" t="s">
        <v>262</v>
      </c>
      <c r="C47" s="167" t="s">
        <v>262</v>
      </c>
      <c r="D47" s="167" t="s">
        <v>262</v>
      </c>
      <c r="E47" s="167" t="s">
        <v>262</v>
      </c>
      <c r="F47" s="167">
        <v>3</v>
      </c>
      <c r="G47" s="167">
        <v>2</v>
      </c>
      <c r="H47" s="167">
        <v>3</v>
      </c>
      <c r="I47" s="167" t="s">
        <v>262</v>
      </c>
      <c r="J47" s="167" t="s">
        <v>262</v>
      </c>
      <c r="K47" s="167" t="s">
        <v>262</v>
      </c>
      <c r="L47" s="167" t="s">
        <v>262</v>
      </c>
      <c r="M47" s="167" t="s">
        <v>262</v>
      </c>
      <c r="N47" s="167">
        <v>8</v>
      </c>
    </row>
    <row r="48" spans="1:14" x14ac:dyDescent="0.2">
      <c r="A48" s="162" t="s">
        <v>97</v>
      </c>
      <c r="B48" s="167">
        <v>7</v>
      </c>
      <c r="C48" s="167">
        <v>57</v>
      </c>
      <c r="D48" s="167">
        <v>38</v>
      </c>
      <c r="E48" s="167">
        <v>216</v>
      </c>
      <c r="F48" s="167">
        <v>1299</v>
      </c>
      <c r="G48" s="167">
        <v>1844</v>
      </c>
      <c r="H48" s="167">
        <v>2571</v>
      </c>
      <c r="I48" s="167">
        <v>3069</v>
      </c>
      <c r="J48" s="167">
        <v>2823</v>
      </c>
      <c r="K48" s="167">
        <v>793</v>
      </c>
      <c r="L48" s="167">
        <v>944</v>
      </c>
      <c r="M48" s="167">
        <v>1</v>
      </c>
      <c r="N48" s="167">
        <v>13662</v>
      </c>
    </row>
    <row r="49" spans="1:14" x14ac:dyDescent="0.2">
      <c r="A49" s="162" t="s">
        <v>64</v>
      </c>
      <c r="B49" s="167">
        <v>8</v>
      </c>
      <c r="C49" s="167">
        <v>5</v>
      </c>
      <c r="D49" s="167" t="s">
        <v>262</v>
      </c>
      <c r="E49" s="167">
        <v>2</v>
      </c>
      <c r="F49" s="167" t="s">
        <v>262</v>
      </c>
      <c r="G49" s="167">
        <v>2</v>
      </c>
      <c r="H49" s="167">
        <v>1</v>
      </c>
      <c r="I49" s="167" t="s">
        <v>262</v>
      </c>
      <c r="J49" s="167" t="s">
        <v>262</v>
      </c>
      <c r="K49" s="167">
        <v>2</v>
      </c>
      <c r="L49" s="167" t="s">
        <v>262</v>
      </c>
      <c r="M49" s="167">
        <v>1</v>
      </c>
      <c r="N49" s="167">
        <v>21</v>
      </c>
    </row>
    <row r="50" spans="1:14" x14ac:dyDescent="0.2">
      <c r="A50" s="162" t="s">
        <v>89</v>
      </c>
      <c r="B50" s="167" t="s">
        <v>262</v>
      </c>
      <c r="C50" s="167">
        <v>1</v>
      </c>
      <c r="D50" s="167" t="s">
        <v>262</v>
      </c>
      <c r="E50" s="167" t="s">
        <v>262</v>
      </c>
      <c r="F50" s="167" t="s">
        <v>262</v>
      </c>
      <c r="G50" s="167" t="s">
        <v>262</v>
      </c>
      <c r="H50" s="167" t="s">
        <v>262</v>
      </c>
      <c r="I50" s="167" t="s">
        <v>262</v>
      </c>
      <c r="J50" s="167" t="s">
        <v>262</v>
      </c>
      <c r="K50" s="167" t="s">
        <v>262</v>
      </c>
      <c r="L50" s="167" t="s">
        <v>262</v>
      </c>
      <c r="M50" s="167" t="s">
        <v>262</v>
      </c>
      <c r="N50" s="167">
        <v>1</v>
      </c>
    </row>
    <row r="51" spans="1:14" x14ac:dyDescent="0.2">
      <c r="A51" s="162" t="s">
        <v>90</v>
      </c>
      <c r="B51" s="167">
        <v>2</v>
      </c>
      <c r="C51" s="167">
        <v>2</v>
      </c>
      <c r="D51" s="167">
        <v>1</v>
      </c>
      <c r="E51" s="167" t="s">
        <v>262</v>
      </c>
      <c r="F51" s="167" t="s">
        <v>262</v>
      </c>
      <c r="G51" s="167" t="s">
        <v>262</v>
      </c>
      <c r="H51" s="167" t="s">
        <v>262</v>
      </c>
      <c r="I51" s="167" t="s">
        <v>262</v>
      </c>
      <c r="J51" s="167" t="s">
        <v>262</v>
      </c>
      <c r="K51" s="167" t="s">
        <v>262</v>
      </c>
      <c r="L51" s="167" t="s">
        <v>262</v>
      </c>
      <c r="M51" s="167" t="s">
        <v>262</v>
      </c>
      <c r="N51" s="167">
        <v>5</v>
      </c>
    </row>
    <row r="52" spans="1:14" x14ac:dyDescent="0.2">
      <c r="A52" s="162" t="s">
        <v>91</v>
      </c>
      <c r="B52" s="167">
        <v>168</v>
      </c>
      <c r="C52" s="167" t="s">
        <v>262</v>
      </c>
      <c r="D52" s="167">
        <v>10</v>
      </c>
      <c r="E52" s="167" t="s">
        <v>262</v>
      </c>
      <c r="F52" s="167" t="s">
        <v>262</v>
      </c>
      <c r="G52" s="167" t="s">
        <v>262</v>
      </c>
      <c r="H52" s="167">
        <v>29</v>
      </c>
      <c r="I52" s="167">
        <v>20</v>
      </c>
      <c r="J52" s="167">
        <v>3</v>
      </c>
      <c r="K52" s="167">
        <v>99</v>
      </c>
      <c r="L52" s="167">
        <v>180</v>
      </c>
      <c r="M52" s="167">
        <v>187</v>
      </c>
      <c r="N52" s="167">
        <v>696</v>
      </c>
    </row>
    <row r="53" spans="1:14" x14ac:dyDescent="0.2">
      <c r="A53" s="162" t="s">
        <v>98</v>
      </c>
      <c r="B53" s="167">
        <v>116</v>
      </c>
      <c r="C53" s="167">
        <v>90</v>
      </c>
      <c r="D53" s="167">
        <v>84</v>
      </c>
      <c r="E53" s="167">
        <v>123</v>
      </c>
      <c r="F53" s="167">
        <v>78</v>
      </c>
      <c r="G53" s="167">
        <v>85</v>
      </c>
      <c r="H53" s="167">
        <v>105</v>
      </c>
      <c r="I53" s="167">
        <v>111</v>
      </c>
      <c r="J53" s="167">
        <v>68</v>
      </c>
      <c r="K53" s="167">
        <v>108</v>
      </c>
      <c r="L53" s="167">
        <v>97</v>
      </c>
      <c r="M53" s="167">
        <v>89</v>
      </c>
      <c r="N53" s="167">
        <v>1154</v>
      </c>
    </row>
    <row r="54" spans="1:14" x14ac:dyDescent="0.2">
      <c r="A54" s="162" t="s">
        <v>100</v>
      </c>
      <c r="B54" s="167">
        <v>48</v>
      </c>
      <c r="C54" s="167">
        <v>348</v>
      </c>
      <c r="D54" s="167">
        <v>449</v>
      </c>
      <c r="E54" s="167">
        <v>333</v>
      </c>
      <c r="F54" s="167">
        <v>477</v>
      </c>
      <c r="G54" s="167">
        <v>328</v>
      </c>
      <c r="H54" s="167">
        <v>165</v>
      </c>
      <c r="I54" s="167">
        <v>238</v>
      </c>
      <c r="J54" s="167">
        <v>121</v>
      </c>
      <c r="K54" s="167">
        <v>266</v>
      </c>
      <c r="L54" s="167">
        <v>228</v>
      </c>
      <c r="M54" s="167">
        <v>231</v>
      </c>
      <c r="N54" s="167">
        <v>3232</v>
      </c>
    </row>
    <row r="55" spans="1:14" x14ac:dyDescent="0.2">
      <c r="A55" s="162" t="s">
        <v>92</v>
      </c>
      <c r="B55" s="167">
        <v>1</v>
      </c>
      <c r="C55" s="167" t="s">
        <v>262</v>
      </c>
      <c r="D55" s="167">
        <v>1</v>
      </c>
      <c r="E55" s="167">
        <v>1</v>
      </c>
      <c r="F55" s="167">
        <v>3</v>
      </c>
      <c r="G55" s="167">
        <v>2</v>
      </c>
      <c r="H55" s="167">
        <v>2</v>
      </c>
      <c r="I55" s="167">
        <v>1</v>
      </c>
      <c r="J55" s="167">
        <v>1</v>
      </c>
      <c r="K55" s="167">
        <v>3</v>
      </c>
      <c r="L55" s="167">
        <v>1</v>
      </c>
      <c r="M55" s="167" t="s">
        <v>262</v>
      </c>
      <c r="N55" s="167">
        <v>16</v>
      </c>
    </row>
    <row r="56" spans="1:14" x14ac:dyDescent="0.2">
      <c r="A56" s="162" t="s">
        <v>116</v>
      </c>
      <c r="B56" s="167">
        <v>1</v>
      </c>
      <c r="C56" s="167" t="s">
        <v>262</v>
      </c>
      <c r="D56" s="167" t="s">
        <v>262</v>
      </c>
      <c r="E56" s="167">
        <v>3</v>
      </c>
      <c r="F56" s="167" t="s">
        <v>262</v>
      </c>
      <c r="G56" s="167" t="s">
        <v>262</v>
      </c>
      <c r="H56" s="167" t="s">
        <v>262</v>
      </c>
      <c r="I56" s="167" t="s">
        <v>262</v>
      </c>
      <c r="J56" s="167" t="s">
        <v>262</v>
      </c>
      <c r="K56" s="167" t="s">
        <v>262</v>
      </c>
      <c r="L56" s="167" t="s">
        <v>262</v>
      </c>
      <c r="M56" s="167" t="s">
        <v>262</v>
      </c>
      <c r="N56" s="167">
        <v>4</v>
      </c>
    </row>
    <row r="57" spans="1:14" x14ac:dyDescent="0.2">
      <c r="A57" s="164" t="s">
        <v>132</v>
      </c>
      <c r="B57" s="168" t="s">
        <v>262</v>
      </c>
      <c r="C57" s="168" t="s">
        <v>262</v>
      </c>
      <c r="D57" s="168">
        <v>1</v>
      </c>
      <c r="E57" s="168">
        <v>1</v>
      </c>
      <c r="F57" s="168">
        <v>1</v>
      </c>
      <c r="G57" s="168" t="s">
        <v>262</v>
      </c>
      <c r="H57" s="168">
        <v>1</v>
      </c>
      <c r="I57" s="168" t="s">
        <v>262</v>
      </c>
      <c r="J57" s="168" t="s">
        <v>262</v>
      </c>
      <c r="K57" s="168" t="s">
        <v>262</v>
      </c>
      <c r="L57" s="168">
        <v>1</v>
      </c>
      <c r="M57" s="168" t="s">
        <v>262</v>
      </c>
      <c r="N57" s="168">
        <v>5</v>
      </c>
    </row>
    <row r="58" spans="1:14" x14ac:dyDescent="0.2">
      <c r="A58" s="162" t="s">
        <v>117</v>
      </c>
      <c r="B58" s="167">
        <v>82</v>
      </c>
      <c r="C58" s="167">
        <v>139</v>
      </c>
      <c r="D58" s="167">
        <v>126</v>
      </c>
      <c r="E58" s="167">
        <v>32</v>
      </c>
      <c r="F58" s="167">
        <v>8</v>
      </c>
      <c r="G58" s="167">
        <v>22</v>
      </c>
      <c r="H58" s="167">
        <v>68</v>
      </c>
      <c r="I58" s="167">
        <v>48</v>
      </c>
      <c r="J58" s="167">
        <v>5</v>
      </c>
      <c r="K58" s="167">
        <v>26</v>
      </c>
      <c r="L58" s="167">
        <v>131</v>
      </c>
      <c r="M58" s="167">
        <v>85</v>
      </c>
      <c r="N58" s="167">
        <v>772</v>
      </c>
    </row>
    <row r="59" spans="1:14" x14ac:dyDescent="0.2">
      <c r="A59" s="162" t="s">
        <v>134</v>
      </c>
      <c r="B59" s="167" t="s">
        <v>262</v>
      </c>
      <c r="C59" s="167" t="s">
        <v>262</v>
      </c>
      <c r="D59" s="167">
        <v>1</v>
      </c>
      <c r="E59" s="167" t="s">
        <v>262</v>
      </c>
      <c r="F59" s="167" t="s">
        <v>262</v>
      </c>
      <c r="G59" s="167" t="s">
        <v>262</v>
      </c>
      <c r="H59" s="167" t="s">
        <v>262</v>
      </c>
      <c r="I59" s="167" t="s">
        <v>262</v>
      </c>
      <c r="J59" s="167" t="s">
        <v>262</v>
      </c>
      <c r="K59" s="167" t="s">
        <v>262</v>
      </c>
      <c r="L59" s="167" t="s">
        <v>262</v>
      </c>
      <c r="M59" s="167" t="s">
        <v>262</v>
      </c>
      <c r="N59" s="167">
        <v>1</v>
      </c>
    </row>
    <row r="60" spans="1:14" x14ac:dyDescent="0.2">
      <c r="A60" s="162" t="s">
        <v>67</v>
      </c>
      <c r="B60" s="167" t="s">
        <v>262</v>
      </c>
      <c r="C60" s="167" t="s">
        <v>262</v>
      </c>
      <c r="D60" s="167">
        <v>1</v>
      </c>
      <c r="E60" s="167">
        <v>2</v>
      </c>
      <c r="F60" s="167">
        <v>1</v>
      </c>
      <c r="G60" s="167">
        <v>1</v>
      </c>
      <c r="H60" s="167" t="s">
        <v>262</v>
      </c>
      <c r="I60" s="167">
        <v>1</v>
      </c>
      <c r="J60" s="167">
        <v>1</v>
      </c>
      <c r="K60" s="167">
        <v>1</v>
      </c>
      <c r="L60" s="167">
        <v>4</v>
      </c>
      <c r="M60" s="167">
        <v>1</v>
      </c>
      <c r="N60" s="167">
        <v>13</v>
      </c>
    </row>
    <row r="61" spans="1:14" x14ac:dyDescent="0.2">
      <c r="A61" s="162" t="s">
        <v>68</v>
      </c>
      <c r="B61" s="167">
        <v>2</v>
      </c>
      <c r="C61" s="167">
        <v>2</v>
      </c>
      <c r="D61" s="167">
        <v>3</v>
      </c>
      <c r="E61" s="167">
        <v>3</v>
      </c>
      <c r="F61" s="167">
        <v>2</v>
      </c>
      <c r="G61" s="167">
        <v>2</v>
      </c>
      <c r="H61" s="167">
        <v>2</v>
      </c>
      <c r="I61" s="167">
        <v>2</v>
      </c>
      <c r="J61" s="167">
        <v>3</v>
      </c>
      <c r="K61" s="167">
        <v>4</v>
      </c>
      <c r="L61" s="167">
        <v>6</v>
      </c>
      <c r="M61" s="167">
        <v>6</v>
      </c>
      <c r="N61" s="167">
        <v>37</v>
      </c>
    </row>
    <row r="62" spans="1:14" x14ac:dyDescent="0.2">
      <c r="A62" s="162" t="s">
        <v>119</v>
      </c>
      <c r="B62" s="167" t="s">
        <v>262</v>
      </c>
      <c r="C62" s="167" t="s">
        <v>262</v>
      </c>
      <c r="D62" s="167">
        <v>45</v>
      </c>
      <c r="E62" s="167">
        <v>151</v>
      </c>
      <c r="F62" s="167">
        <v>245</v>
      </c>
      <c r="G62" s="167">
        <v>149</v>
      </c>
      <c r="H62" s="167">
        <v>121</v>
      </c>
      <c r="I62" s="167">
        <v>220</v>
      </c>
      <c r="J62" s="167">
        <v>18</v>
      </c>
      <c r="K62" s="167">
        <v>204</v>
      </c>
      <c r="L62" s="167">
        <v>123</v>
      </c>
      <c r="M62" s="167">
        <v>41</v>
      </c>
      <c r="N62" s="167">
        <v>1317</v>
      </c>
    </row>
    <row r="63" spans="1:14" x14ac:dyDescent="0.2">
      <c r="A63" s="164" t="s">
        <v>120</v>
      </c>
      <c r="B63" s="168" t="s">
        <v>262</v>
      </c>
      <c r="C63" s="168" t="s">
        <v>262</v>
      </c>
      <c r="D63" s="168">
        <v>5</v>
      </c>
      <c r="E63" s="168">
        <v>31</v>
      </c>
      <c r="F63" s="168">
        <v>24</v>
      </c>
      <c r="G63" s="168">
        <v>30</v>
      </c>
      <c r="H63" s="168">
        <v>4</v>
      </c>
      <c r="I63" s="168">
        <v>36</v>
      </c>
      <c r="J63" s="168">
        <v>2</v>
      </c>
      <c r="K63" s="168">
        <v>49</v>
      </c>
      <c r="L63" s="168">
        <v>30</v>
      </c>
      <c r="M63" s="168">
        <v>33</v>
      </c>
      <c r="N63" s="168">
        <v>244</v>
      </c>
    </row>
    <row r="64" spans="1:14" x14ac:dyDescent="0.2">
      <c r="A64" s="162" t="s">
        <v>69</v>
      </c>
      <c r="B64" s="167" t="s">
        <v>262</v>
      </c>
      <c r="C64" s="167" t="s">
        <v>262</v>
      </c>
      <c r="D64" s="167" t="s">
        <v>262</v>
      </c>
      <c r="E64" s="167">
        <v>1</v>
      </c>
      <c r="F64" s="167" t="s">
        <v>262</v>
      </c>
      <c r="G64" s="167" t="s">
        <v>262</v>
      </c>
      <c r="H64" s="167" t="s">
        <v>262</v>
      </c>
      <c r="I64" s="167" t="s">
        <v>262</v>
      </c>
      <c r="J64" s="167">
        <v>1</v>
      </c>
      <c r="K64" s="167" t="s">
        <v>262</v>
      </c>
      <c r="L64" s="167" t="s">
        <v>262</v>
      </c>
      <c r="M64" s="167" t="s">
        <v>262</v>
      </c>
      <c r="N64" s="167">
        <v>2</v>
      </c>
    </row>
    <row r="65" spans="1:15" x14ac:dyDescent="0.2">
      <c r="A65" s="164" t="s">
        <v>71</v>
      </c>
      <c r="B65" s="168">
        <v>19</v>
      </c>
      <c r="C65" s="168">
        <v>15</v>
      </c>
      <c r="D65" s="168">
        <v>13</v>
      </c>
      <c r="E65" s="168">
        <v>38</v>
      </c>
      <c r="F65" s="168">
        <v>13</v>
      </c>
      <c r="G65" s="168">
        <v>13</v>
      </c>
      <c r="H65" s="168">
        <v>14</v>
      </c>
      <c r="I65" s="168">
        <v>14</v>
      </c>
      <c r="J65" s="168">
        <v>16</v>
      </c>
      <c r="K65" s="168">
        <v>14</v>
      </c>
      <c r="L65" s="168">
        <v>14</v>
      </c>
      <c r="M65" s="168">
        <v>12</v>
      </c>
      <c r="N65" s="168">
        <v>195</v>
      </c>
    </row>
    <row r="67" spans="1:15" ht="11.25" customHeight="1" x14ac:dyDescent="0.2">
      <c r="A67" s="106" t="s">
        <v>16</v>
      </c>
      <c r="B67" s="158">
        <f>SUM(B7:B17)</f>
        <v>4641</v>
      </c>
      <c r="C67" s="158">
        <f t="shared" ref="C67:N67" si="0">SUM(C7:C17)</f>
        <v>5939</v>
      </c>
      <c r="D67" s="158">
        <f t="shared" si="0"/>
        <v>8178</v>
      </c>
      <c r="E67" s="158">
        <f t="shared" si="0"/>
        <v>6648</v>
      </c>
      <c r="F67" s="158">
        <f t="shared" si="0"/>
        <v>7012</v>
      </c>
      <c r="G67" s="158">
        <f t="shared" si="0"/>
        <v>5370</v>
      </c>
      <c r="H67" s="158">
        <f t="shared" si="0"/>
        <v>4022</v>
      </c>
      <c r="I67" s="158">
        <f t="shared" si="0"/>
        <v>6792</v>
      </c>
      <c r="J67" s="158">
        <f t="shared" si="0"/>
        <v>6540</v>
      </c>
      <c r="K67" s="158">
        <f t="shared" si="0"/>
        <v>6332</v>
      </c>
      <c r="L67" s="158">
        <f t="shared" si="0"/>
        <v>7567</v>
      </c>
      <c r="M67" s="158">
        <f t="shared" si="0"/>
        <v>8110</v>
      </c>
      <c r="N67" s="158">
        <f t="shared" si="0"/>
        <v>77151</v>
      </c>
    </row>
    <row r="68" spans="1:15" ht="11.25" customHeight="1" x14ac:dyDescent="0.2">
      <c r="A68" s="106" t="s">
        <v>17</v>
      </c>
      <c r="B68" s="159">
        <f>SUM(B18:B42)</f>
        <v>4055</v>
      </c>
      <c r="C68" s="159">
        <f t="shared" ref="C68:N68" si="1">SUM(C18:C42)</f>
        <v>4586</v>
      </c>
      <c r="D68" s="159">
        <f t="shared" si="1"/>
        <v>5034</v>
      </c>
      <c r="E68" s="159">
        <f t="shared" si="1"/>
        <v>6401</v>
      </c>
      <c r="F68" s="159">
        <f t="shared" si="1"/>
        <v>7135</v>
      </c>
      <c r="G68" s="159">
        <f t="shared" si="1"/>
        <v>7703</v>
      </c>
      <c r="H68" s="159">
        <f t="shared" si="1"/>
        <v>7538</v>
      </c>
      <c r="I68" s="159">
        <f t="shared" si="1"/>
        <v>302</v>
      </c>
      <c r="J68" s="159">
        <f t="shared" si="1"/>
        <v>269</v>
      </c>
      <c r="K68" s="159">
        <f t="shared" si="1"/>
        <v>131</v>
      </c>
      <c r="L68" s="159">
        <f t="shared" si="1"/>
        <v>1795</v>
      </c>
      <c r="M68" s="159">
        <f t="shared" si="1"/>
        <v>5795</v>
      </c>
      <c r="N68" s="159">
        <f t="shared" si="1"/>
        <v>50744</v>
      </c>
      <c r="O68" s="159"/>
    </row>
    <row r="69" spans="1:15" ht="11.25" customHeight="1" x14ac:dyDescent="0.2">
      <c r="A69" s="106" t="s">
        <v>18</v>
      </c>
      <c r="B69" s="159">
        <f>SUM(B43:B57)</f>
        <v>351</v>
      </c>
      <c r="C69" s="159">
        <f t="shared" ref="C69:N69" si="2">SUM(C43:C57)</f>
        <v>504</v>
      </c>
      <c r="D69" s="159">
        <f t="shared" si="2"/>
        <v>598</v>
      </c>
      <c r="E69" s="159">
        <f t="shared" si="2"/>
        <v>698</v>
      </c>
      <c r="F69" s="159">
        <f t="shared" si="2"/>
        <v>1910</v>
      </c>
      <c r="G69" s="159">
        <f t="shared" si="2"/>
        <v>2306</v>
      </c>
      <c r="H69" s="159">
        <f t="shared" si="2"/>
        <v>2884</v>
      </c>
      <c r="I69" s="159">
        <f t="shared" si="2"/>
        <v>3439</v>
      </c>
      <c r="J69" s="159">
        <f t="shared" si="2"/>
        <v>3016</v>
      </c>
      <c r="K69" s="159">
        <f t="shared" si="2"/>
        <v>1271</v>
      </c>
      <c r="L69" s="159">
        <f t="shared" si="2"/>
        <v>1455</v>
      </c>
      <c r="M69" s="159">
        <f t="shared" si="2"/>
        <v>529</v>
      </c>
      <c r="N69" s="159">
        <f t="shared" si="2"/>
        <v>18961</v>
      </c>
    </row>
    <row r="70" spans="1:15" ht="11.25" customHeight="1" x14ac:dyDescent="0.2">
      <c r="A70" s="106" t="s">
        <v>19</v>
      </c>
      <c r="B70" s="159">
        <f>SUM(B58:B63)</f>
        <v>84</v>
      </c>
      <c r="C70" s="159">
        <f t="shared" ref="C70:N70" si="3">SUM(C58:C63)</f>
        <v>141</v>
      </c>
      <c r="D70" s="159">
        <f t="shared" si="3"/>
        <v>181</v>
      </c>
      <c r="E70" s="159">
        <f t="shared" si="3"/>
        <v>219</v>
      </c>
      <c r="F70" s="159">
        <f t="shared" si="3"/>
        <v>280</v>
      </c>
      <c r="G70" s="159">
        <f t="shared" si="3"/>
        <v>204</v>
      </c>
      <c r="H70" s="159">
        <f t="shared" si="3"/>
        <v>195</v>
      </c>
      <c r="I70" s="159">
        <f t="shared" si="3"/>
        <v>307</v>
      </c>
      <c r="J70" s="159">
        <f t="shared" si="3"/>
        <v>29</v>
      </c>
      <c r="K70" s="159">
        <f t="shared" si="3"/>
        <v>284</v>
      </c>
      <c r="L70" s="159">
        <f t="shared" si="3"/>
        <v>294</v>
      </c>
      <c r="M70" s="159">
        <f t="shared" si="3"/>
        <v>166</v>
      </c>
      <c r="N70" s="159">
        <f t="shared" si="3"/>
        <v>2384</v>
      </c>
    </row>
    <row r="71" spans="1:15" ht="11.25" customHeight="1" x14ac:dyDescent="0.2">
      <c r="A71" s="106" t="s">
        <v>20</v>
      </c>
      <c r="B71" s="159">
        <f>SUM(B64:B65)</f>
        <v>19</v>
      </c>
      <c r="C71" s="159">
        <f t="shared" ref="C71:N71" si="4">SUM(C64:C65)</f>
        <v>15</v>
      </c>
      <c r="D71" s="159">
        <f t="shared" si="4"/>
        <v>13</v>
      </c>
      <c r="E71" s="159">
        <f t="shared" si="4"/>
        <v>39</v>
      </c>
      <c r="F71" s="159">
        <f t="shared" si="4"/>
        <v>13</v>
      </c>
      <c r="G71" s="159">
        <f t="shared" si="4"/>
        <v>13</v>
      </c>
      <c r="H71" s="159">
        <f t="shared" si="4"/>
        <v>14</v>
      </c>
      <c r="I71" s="159">
        <f t="shared" si="4"/>
        <v>14</v>
      </c>
      <c r="J71" s="159">
        <f t="shared" si="4"/>
        <v>17</v>
      </c>
      <c r="K71" s="159">
        <f t="shared" si="4"/>
        <v>14</v>
      </c>
      <c r="L71" s="159">
        <f t="shared" si="4"/>
        <v>14</v>
      </c>
      <c r="M71" s="159">
        <f t="shared" si="4"/>
        <v>12</v>
      </c>
      <c r="N71" s="159">
        <f t="shared" si="4"/>
        <v>197</v>
      </c>
    </row>
    <row r="72" spans="1:15" ht="11.25" customHeight="1" x14ac:dyDescent="0.2">
      <c r="A72" s="56" t="s">
        <v>21</v>
      </c>
      <c r="B72" s="53">
        <f>SUM(B67:B71)</f>
        <v>9150</v>
      </c>
      <c r="C72" s="53">
        <f t="shared" ref="C72:N72" si="5">SUM(C67:C71)</f>
        <v>11185</v>
      </c>
      <c r="D72" s="53">
        <f t="shared" si="5"/>
        <v>14004</v>
      </c>
      <c r="E72" s="53">
        <f t="shared" si="5"/>
        <v>14005</v>
      </c>
      <c r="F72" s="53">
        <f t="shared" si="5"/>
        <v>16350</v>
      </c>
      <c r="G72" s="53">
        <f t="shared" si="5"/>
        <v>15596</v>
      </c>
      <c r="H72" s="53">
        <f t="shared" si="5"/>
        <v>14653</v>
      </c>
      <c r="I72" s="53">
        <f t="shared" si="5"/>
        <v>10854</v>
      </c>
      <c r="J72" s="53">
        <f t="shared" si="5"/>
        <v>9871</v>
      </c>
      <c r="K72" s="53">
        <f t="shared" si="5"/>
        <v>8032</v>
      </c>
      <c r="L72" s="53">
        <f t="shared" si="5"/>
        <v>11125</v>
      </c>
      <c r="M72" s="53">
        <f t="shared" si="5"/>
        <v>14612</v>
      </c>
      <c r="N72" s="53">
        <f t="shared" si="5"/>
        <v>149437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workbookViewId="0">
      <selection sqref="A1:N1"/>
    </sheetView>
  </sheetViews>
  <sheetFormatPr baseColWidth="10" defaultRowHeight="11.25" x14ac:dyDescent="0.2"/>
  <cols>
    <col min="1" max="1" width="29.140625" style="60" bestFit="1" customWidth="1"/>
    <col min="2" max="14" width="5.7109375" style="60" customWidth="1"/>
    <col min="15" max="16384" width="11.42578125" style="60"/>
  </cols>
  <sheetData>
    <row r="1" spans="1:15" s="146" customFormat="1" ht="12.75" customHeight="1" x14ac:dyDescent="0.25">
      <c r="A1" s="409" t="s">
        <v>186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117"/>
    </row>
    <row r="2" spans="1:15" s="146" customFormat="1" ht="12.75" customHeight="1" x14ac:dyDescent="0.25">
      <c r="A2" s="409" t="s">
        <v>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  <c r="O2" s="117"/>
    </row>
    <row r="3" spans="1:15" s="146" customFormat="1" ht="12.75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117"/>
    </row>
    <row r="4" spans="1:15" s="146" customFormat="1" ht="12.75" customHeight="1" x14ac:dyDescent="0.25">
      <c r="A4" s="179"/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17"/>
    </row>
    <row r="5" spans="1:15" s="146" customFormat="1" ht="12.75" customHeight="1" x14ac:dyDescent="0.25"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7"/>
    </row>
    <row r="6" spans="1:15" s="46" customFormat="1" ht="11.25" customHeight="1" x14ac:dyDescent="0.25">
      <c r="A6" s="9" t="s">
        <v>3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0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0" t="s">
        <v>15</v>
      </c>
      <c r="N6" s="50" t="s">
        <v>0</v>
      </c>
      <c r="O6" s="51"/>
    </row>
    <row r="7" spans="1:15" x14ac:dyDescent="0.2">
      <c r="A7" s="171" t="s">
        <v>121</v>
      </c>
      <c r="B7" s="176" t="s">
        <v>262</v>
      </c>
      <c r="C7" s="176" t="s">
        <v>262</v>
      </c>
      <c r="D7" s="176" t="s">
        <v>262</v>
      </c>
      <c r="E7" s="176" t="s">
        <v>262</v>
      </c>
      <c r="F7" s="176" t="s">
        <v>262</v>
      </c>
      <c r="G7" s="176" t="s">
        <v>262</v>
      </c>
      <c r="H7" s="176" t="s">
        <v>262</v>
      </c>
      <c r="I7" s="176" t="s">
        <v>262</v>
      </c>
      <c r="J7" s="176" t="s">
        <v>262</v>
      </c>
      <c r="K7" s="176">
        <v>1</v>
      </c>
      <c r="L7" s="176" t="s">
        <v>262</v>
      </c>
      <c r="M7" s="176" t="s">
        <v>262</v>
      </c>
      <c r="N7" s="176">
        <v>1</v>
      </c>
    </row>
    <row r="8" spans="1:15" x14ac:dyDescent="0.2">
      <c r="A8" s="171" t="s">
        <v>72</v>
      </c>
      <c r="B8" s="176" t="s">
        <v>262</v>
      </c>
      <c r="C8" s="176" t="s">
        <v>262</v>
      </c>
      <c r="D8" s="176" t="s">
        <v>262</v>
      </c>
      <c r="E8" s="176" t="s">
        <v>262</v>
      </c>
      <c r="F8" s="176" t="s">
        <v>262</v>
      </c>
      <c r="G8" s="176" t="s">
        <v>262</v>
      </c>
      <c r="H8" s="176" t="s">
        <v>262</v>
      </c>
      <c r="I8" s="176" t="s">
        <v>262</v>
      </c>
      <c r="J8" s="176">
        <v>15</v>
      </c>
      <c r="K8" s="176">
        <v>51</v>
      </c>
      <c r="L8" s="176">
        <v>27</v>
      </c>
      <c r="M8" s="176">
        <v>34</v>
      </c>
      <c r="N8" s="176">
        <v>127</v>
      </c>
    </row>
    <row r="9" spans="1:15" x14ac:dyDescent="0.2">
      <c r="A9" s="171" t="s">
        <v>122</v>
      </c>
      <c r="B9" s="176" t="s">
        <v>262</v>
      </c>
      <c r="C9" s="176" t="s">
        <v>262</v>
      </c>
      <c r="D9" s="176">
        <v>1</v>
      </c>
      <c r="E9" s="176" t="s">
        <v>262</v>
      </c>
      <c r="F9" s="176" t="s">
        <v>262</v>
      </c>
      <c r="G9" s="176" t="s">
        <v>262</v>
      </c>
      <c r="H9" s="176" t="s">
        <v>262</v>
      </c>
      <c r="I9" s="176" t="s">
        <v>262</v>
      </c>
      <c r="J9" s="176" t="s">
        <v>262</v>
      </c>
      <c r="K9" s="176" t="s">
        <v>262</v>
      </c>
      <c r="L9" s="176" t="s">
        <v>262</v>
      </c>
      <c r="M9" s="176" t="s">
        <v>262</v>
      </c>
      <c r="N9" s="176">
        <v>1</v>
      </c>
    </row>
    <row r="10" spans="1:15" x14ac:dyDescent="0.2">
      <c r="A10" s="171" t="s">
        <v>73</v>
      </c>
      <c r="B10" s="176">
        <v>1</v>
      </c>
      <c r="C10" s="176" t="s">
        <v>262</v>
      </c>
      <c r="D10" s="176" t="s">
        <v>262</v>
      </c>
      <c r="E10" s="176" t="s">
        <v>262</v>
      </c>
      <c r="F10" s="176">
        <v>3</v>
      </c>
      <c r="G10" s="176">
        <v>3</v>
      </c>
      <c r="H10" s="176">
        <v>4</v>
      </c>
      <c r="I10" s="176">
        <v>4</v>
      </c>
      <c r="J10" s="176">
        <v>4</v>
      </c>
      <c r="K10" s="176">
        <v>4</v>
      </c>
      <c r="L10" s="176">
        <v>6</v>
      </c>
      <c r="M10" s="176">
        <v>6</v>
      </c>
      <c r="N10" s="176">
        <v>35</v>
      </c>
    </row>
    <row r="11" spans="1:15" x14ac:dyDescent="0.2">
      <c r="A11" s="171" t="s">
        <v>74</v>
      </c>
      <c r="B11" s="176" t="s">
        <v>262</v>
      </c>
      <c r="C11" s="176" t="s">
        <v>262</v>
      </c>
      <c r="D11" s="176">
        <v>1</v>
      </c>
      <c r="E11" s="176" t="s">
        <v>262</v>
      </c>
      <c r="F11" s="176">
        <v>9</v>
      </c>
      <c r="G11" s="176" t="s">
        <v>262</v>
      </c>
      <c r="H11" s="176">
        <v>7</v>
      </c>
      <c r="I11" s="176">
        <v>9</v>
      </c>
      <c r="J11" s="176">
        <v>10</v>
      </c>
      <c r="K11" s="176">
        <v>19</v>
      </c>
      <c r="L11" s="176">
        <v>21</v>
      </c>
      <c r="M11" s="176">
        <v>39</v>
      </c>
      <c r="N11" s="176">
        <v>115</v>
      </c>
    </row>
    <row r="12" spans="1:15" x14ac:dyDescent="0.2">
      <c r="A12" s="171" t="s">
        <v>25</v>
      </c>
      <c r="B12" s="176">
        <v>248</v>
      </c>
      <c r="C12" s="176">
        <v>443</v>
      </c>
      <c r="D12" s="176">
        <v>762</v>
      </c>
      <c r="E12" s="176">
        <v>608</v>
      </c>
      <c r="F12" s="176">
        <v>753</v>
      </c>
      <c r="G12" s="176">
        <v>471</v>
      </c>
      <c r="H12" s="176">
        <v>348</v>
      </c>
      <c r="I12" s="176">
        <v>246</v>
      </c>
      <c r="J12" s="176">
        <v>569</v>
      </c>
      <c r="K12" s="176">
        <v>329</v>
      </c>
      <c r="L12" s="176">
        <v>547</v>
      </c>
      <c r="M12" s="176">
        <v>622</v>
      </c>
      <c r="N12" s="176">
        <v>5946</v>
      </c>
    </row>
    <row r="13" spans="1:15" x14ac:dyDescent="0.2">
      <c r="A13" s="171" t="s">
        <v>26</v>
      </c>
      <c r="B13" s="176">
        <v>37</v>
      </c>
      <c r="C13" s="176">
        <v>30</v>
      </c>
      <c r="D13" s="176">
        <v>81</v>
      </c>
      <c r="E13" s="176">
        <v>271</v>
      </c>
      <c r="F13" s="176">
        <v>310</v>
      </c>
      <c r="G13" s="176">
        <v>157</v>
      </c>
      <c r="H13" s="176">
        <v>102</v>
      </c>
      <c r="I13" s="176">
        <v>247</v>
      </c>
      <c r="J13" s="176">
        <v>174</v>
      </c>
      <c r="K13" s="176">
        <v>173</v>
      </c>
      <c r="L13" s="176">
        <v>137</v>
      </c>
      <c r="M13" s="176">
        <v>24</v>
      </c>
      <c r="N13" s="176">
        <v>1743</v>
      </c>
    </row>
    <row r="14" spans="1:15" x14ac:dyDescent="0.2">
      <c r="A14" s="171" t="s">
        <v>123</v>
      </c>
      <c r="B14" s="176">
        <v>6</v>
      </c>
      <c r="C14" s="176">
        <v>7</v>
      </c>
      <c r="D14" s="176">
        <v>77</v>
      </c>
      <c r="E14" s="176">
        <v>6</v>
      </c>
      <c r="F14" s="176">
        <v>6</v>
      </c>
      <c r="G14" s="176">
        <v>10</v>
      </c>
      <c r="H14" s="176">
        <v>14</v>
      </c>
      <c r="I14" s="176">
        <v>8</v>
      </c>
      <c r="J14" s="176" t="s">
        <v>262</v>
      </c>
      <c r="K14" s="176" t="s">
        <v>262</v>
      </c>
      <c r="L14" s="176" t="s">
        <v>262</v>
      </c>
      <c r="M14" s="176" t="s">
        <v>262</v>
      </c>
      <c r="N14" s="176">
        <v>134</v>
      </c>
    </row>
    <row r="15" spans="1:15" x14ac:dyDescent="0.2">
      <c r="A15" s="171" t="s">
        <v>75</v>
      </c>
      <c r="B15" s="176" t="s">
        <v>262</v>
      </c>
      <c r="C15" s="176" t="s">
        <v>262</v>
      </c>
      <c r="D15" s="176" t="s">
        <v>262</v>
      </c>
      <c r="E15" s="176" t="s">
        <v>262</v>
      </c>
      <c r="F15" s="176">
        <v>1</v>
      </c>
      <c r="G15" s="176" t="s">
        <v>262</v>
      </c>
      <c r="H15" s="176">
        <v>2</v>
      </c>
      <c r="I15" s="176">
        <v>1</v>
      </c>
      <c r="J15" s="176" t="s">
        <v>262</v>
      </c>
      <c r="K15" s="176" t="s">
        <v>262</v>
      </c>
      <c r="L15" s="176" t="s">
        <v>262</v>
      </c>
      <c r="M15" s="176" t="s">
        <v>262</v>
      </c>
      <c r="N15" s="176">
        <v>4</v>
      </c>
    </row>
    <row r="16" spans="1:15" x14ac:dyDescent="0.2">
      <c r="A16" s="172" t="s">
        <v>93</v>
      </c>
      <c r="B16" s="177">
        <v>446</v>
      </c>
      <c r="C16" s="177">
        <v>532</v>
      </c>
      <c r="D16" s="177">
        <v>705</v>
      </c>
      <c r="E16" s="177">
        <v>611</v>
      </c>
      <c r="F16" s="177">
        <v>324</v>
      </c>
      <c r="G16" s="177">
        <v>307</v>
      </c>
      <c r="H16" s="177">
        <v>238</v>
      </c>
      <c r="I16" s="177">
        <v>328</v>
      </c>
      <c r="J16" s="177">
        <v>308</v>
      </c>
      <c r="K16" s="177">
        <v>256</v>
      </c>
      <c r="L16" s="177">
        <v>633</v>
      </c>
      <c r="M16" s="177">
        <v>823</v>
      </c>
      <c r="N16" s="177">
        <v>5511</v>
      </c>
    </row>
    <row r="17" spans="1:14" x14ac:dyDescent="0.2">
      <c r="A17" s="171" t="s">
        <v>78</v>
      </c>
      <c r="B17" s="176" t="s">
        <v>262</v>
      </c>
      <c r="C17" s="176" t="s">
        <v>262</v>
      </c>
      <c r="D17" s="176" t="s">
        <v>262</v>
      </c>
      <c r="E17" s="176" t="s">
        <v>262</v>
      </c>
      <c r="F17" s="176">
        <v>177</v>
      </c>
      <c r="G17" s="176">
        <v>618</v>
      </c>
      <c r="H17" s="176">
        <v>145</v>
      </c>
      <c r="I17" s="176">
        <v>98</v>
      </c>
      <c r="J17" s="176">
        <v>32</v>
      </c>
      <c r="K17" s="176">
        <v>64</v>
      </c>
      <c r="L17" s="176">
        <v>2</v>
      </c>
      <c r="M17" s="176" t="s">
        <v>262</v>
      </c>
      <c r="N17" s="176">
        <v>1136</v>
      </c>
    </row>
    <row r="18" spans="1:14" x14ac:dyDescent="0.2">
      <c r="A18" s="171" t="s">
        <v>27</v>
      </c>
      <c r="B18" s="176" t="s">
        <v>262</v>
      </c>
      <c r="C18" s="176">
        <v>6</v>
      </c>
      <c r="D18" s="176">
        <v>2280</v>
      </c>
      <c r="E18" s="176">
        <v>6065</v>
      </c>
      <c r="F18" s="176">
        <v>6177</v>
      </c>
      <c r="G18" s="176">
        <v>6723</v>
      </c>
      <c r="H18" s="176">
        <v>5753</v>
      </c>
      <c r="I18" s="176" t="s">
        <v>262</v>
      </c>
      <c r="J18" s="176" t="s">
        <v>262</v>
      </c>
      <c r="K18" s="176" t="s">
        <v>262</v>
      </c>
      <c r="L18" s="176">
        <v>190</v>
      </c>
      <c r="M18" s="176">
        <v>104</v>
      </c>
      <c r="N18" s="176">
        <v>27298</v>
      </c>
    </row>
    <row r="19" spans="1:14" x14ac:dyDescent="0.2">
      <c r="A19" s="173" t="s">
        <v>79</v>
      </c>
      <c r="B19" s="176" t="s">
        <v>262</v>
      </c>
      <c r="C19" s="176" t="s">
        <v>262</v>
      </c>
      <c r="D19" s="176" t="s">
        <v>262</v>
      </c>
      <c r="E19" s="176" t="s">
        <v>262</v>
      </c>
      <c r="F19" s="176">
        <v>1</v>
      </c>
      <c r="G19" s="176">
        <v>3</v>
      </c>
      <c r="H19" s="176" t="s">
        <v>262</v>
      </c>
      <c r="I19" s="176" t="s">
        <v>262</v>
      </c>
      <c r="J19" s="176" t="s">
        <v>262</v>
      </c>
      <c r="K19" s="176" t="s">
        <v>262</v>
      </c>
      <c r="L19" s="176" t="s">
        <v>262</v>
      </c>
      <c r="M19" s="176" t="s">
        <v>262</v>
      </c>
      <c r="N19" s="176">
        <v>4</v>
      </c>
    </row>
    <row r="20" spans="1:14" x14ac:dyDescent="0.2">
      <c r="A20" s="171" t="s">
        <v>80</v>
      </c>
      <c r="B20" s="176" t="s">
        <v>262</v>
      </c>
      <c r="C20" s="176" t="s">
        <v>262</v>
      </c>
      <c r="D20" s="176" t="s">
        <v>262</v>
      </c>
      <c r="E20" s="176" t="s">
        <v>262</v>
      </c>
      <c r="F20" s="176" t="s">
        <v>262</v>
      </c>
      <c r="G20" s="176">
        <v>3</v>
      </c>
      <c r="H20" s="176">
        <v>1</v>
      </c>
      <c r="I20" s="176" t="s">
        <v>262</v>
      </c>
      <c r="J20" s="176" t="s">
        <v>262</v>
      </c>
      <c r="K20" s="176" t="s">
        <v>262</v>
      </c>
      <c r="L20" s="176" t="s">
        <v>262</v>
      </c>
      <c r="M20" s="176" t="s">
        <v>262</v>
      </c>
      <c r="N20" s="176">
        <v>4</v>
      </c>
    </row>
    <row r="21" spans="1:14" x14ac:dyDescent="0.2">
      <c r="A21" s="173" t="s">
        <v>125</v>
      </c>
      <c r="B21" s="176" t="s">
        <v>262</v>
      </c>
      <c r="C21" s="176" t="s">
        <v>262</v>
      </c>
      <c r="D21" s="176" t="s">
        <v>262</v>
      </c>
      <c r="E21" s="176" t="s">
        <v>262</v>
      </c>
      <c r="F21" s="176" t="s">
        <v>262</v>
      </c>
      <c r="G21" s="176">
        <v>1</v>
      </c>
      <c r="H21" s="176" t="s">
        <v>262</v>
      </c>
      <c r="I21" s="176" t="s">
        <v>262</v>
      </c>
      <c r="J21" s="176" t="s">
        <v>262</v>
      </c>
      <c r="K21" s="176" t="s">
        <v>262</v>
      </c>
      <c r="L21" s="176" t="s">
        <v>262</v>
      </c>
      <c r="M21" s="176" t="s">
        <v>262</v>
      </c>
      <c r="N21" s="176">
        <v>1</v>
      </c>
    </row>
    <row r="22" spans="1:14" x14ac:dyDescent="0.2">
      <c r="A22" s="171" t="s">
        <v>30</v>
      </c>
      <c r="B22" s="176" t="s">
        <v>262</v>
      </c>
      <c r="C22" s="176" t="s">
        <v>262</v>
      </c>
      <c r="D22" s="176">
        <v>10</v>
      </c>
      <c r="E22" s="176">
        <v>6</v>
      </c>
      <c r="F22" s="176">
        <v>4</v>
      </c>
      <c r="G22" s="176" t="s">
        <v>262</v>
      </c>
      <c r="H22" s="176" t="s">
        <v>262</v>
      </c>
      <c r="I22" s="176">
        <v>5</v>
      </c>
      <c r="J22" s="176">
        <v>2</v>
      </c>
      <c r="K22" s="176">
        <v>10</v>
      </c>
      <c r="L22" s="176" t="s">
        <v>262</v>
      </c>
      <c r="M22" s="176" t="s">
        <v>262</v>
      </c>
      <c r="N22" s="176">
        <v>37</v>
      </c>
    </row>
    <row r="23" spans="1:14" x14ac:dyDescent="0.2">
      <c r="A23" s="171" t="s">
        <v>31</v>
      </c>
      <c r="B23" s="176" t="s">
        <v>262</v>
      </c>
      <c r="C23" s="176" t="s">
        <v>262</v>
      </c>
      <c r="D23" s="176">
        <v>1</v>
      </c>
      <c r="E23" s="176">
        <v>1</v>
      </c>
      <c r="F23" s="176" t="s">
        <v>262</v>
      </c>
      <c r="G23" s="176" t="s">
        <v>262</v>
      </c>
      <c r="H23" s="176">
        <v>1</v>
      </c>
      <c r="I23" s="176" t="s">
        <v>262</v>
      </c>
      <c r="J23" s="176" t="s">
        <v>262</v>
      </c>
      <c r="K23" s="176" t="s">
        <v>262</v>
      </c>
      <c r="L23" s="176">
        <v>1</v>
      </c>
      <c r="M23" s="176" t="s">
        <v>262</v>
      </c>
      <c r="N23" s="176">
        <v>4</v>
      </c>
    </row>
    <row r="24" spans="1:14" x14ac:dyDescent="0.2">
      <c r="A24" s="171" t="s">
        <v>34</v>
      </c>
      <c r="B24" s="176">
        <v>466</v>
      </c>
      <c r="C24" s="176">
        <v>1181</v>
      </c>
      <c r="D24" s="176">
        <v>605</v>
      </c>
      <c r="E24" s="176">
        <v>23</v>
      </c>
      <c r="F24" s="176">
        <v>6</v>
      </c>
      <c r="G24" s="176">
        <v>3</v>
      </c>
      <c r="H24" s="176">
        <v>17</v>
      </c>
      <c r="I24" s="176">
        <v>1</v>
      </c>
      <c r="J24" s="176" t="s">
        <v>262</v>
      </c>
      <c r="K24" s="176" t="s">
        <v>262</v>
      </c>
      <c r="L24" s="176" t="s">
        <v>262</v>
      </c>
      <c r="M24" s="176" t="s">
        <v>262</v>
      </c>
      <c r="N24" s="176">
        <v>2302</v>
      </c>
    </row>
    <row r="25" spans="1:14" x14ac:dyDescent="0.2">
      <c r="A25" s="171" t="s">
        <v>35</v>
      </c>
      <c r="B25" s="176" t="s">
        <v>262</v>
      </c>
      <c r="C25" s="176" t="s">
        <v>262</v>
      </c>
      <c r="D25" s="176" t="s">
        <v>262</v>
      </c>
      <c r="E25" s="176">
        <v>3</v>
      </c>
      <c r="F25" s="176">
        <v>21</v>
      </c>
      <c r="G25" s="176">
        <v>7</v>
      </c>
      <c r="H25" s="176">
        <v>2</v>
      </c>
      <c r="I25" s="176" t="s">
        <v>262</v>
      </c>
      <c r="J25" s="176" t="s">
        <v>262</v>
      </c>
      <c r="K25" s="176" t="s">
        <v>262</v>
      </c>
      <c r="L25" s="176">
        <v>5</v>
      </c>
      <c r="M25" s="176" t="s">
        <v>262</v>
      </c>
      <c r="N25" s="176">
        <v>38</v>
      </c>
    </row>
    <row r="26" spans="1:14" x14ac:dyDescent="0.2">
      <c r="A26" s="171" t="s">
        <v>39</v>
      </c>
      <c r="B26" s="176">
        <v>4</v>
      </c>
      <c r="C26" s="176">
        <v>3</v>
      </c>
      <c r="D26" s="176">
        <v>1</v>
      </c>
      <c r="E26" s="176">
        <v>2</v>
      </c>
      <c r="F26" s="176">
        <v>2</v>
      </c>
      <c r="G26" s="176">
        <v>1</v>
      </c>
      <c r="H26" s="176">
        <v>1</v>
      </c>
      <c r="I26" s="176">
        <v>1</v>
      </c>
      <c r="J26" s="176">
        <v>1</v>
      </c>
      <c r="K26" s="176">
        <v>2</v>
      </c>
      <c r="L26" s="176">
        <v>1</v>
      </c>
      <c r="M26" s="176">
        <v>1</v>
      </c>
      <c r="N26" s="176">
        <v>20</v>
      </c>
    </row>
    <row r="27" spans="1:14" x14ac:dyDescent="0.2">
      <c r="A27" s="171" t="s">
        <v>43</v>
      </c>
      <c r="B27" s="176">
        <v>2745</v>
      </c>
      <c r="C27" s="176">
        <v>3261</v>
      </c>
      <c r="D27" s="176">
        <v>2063</v>
      </c>
      <c r="E27" s="176">
        <v>64</v>
      </c>
      <c r="F27" s="176">
        <v>153</v>
      </c>
      <c r="G27" s="176">
        <v>160</v>
      </c>
      <c r="H27" s="176">
        <v>1469</v>
      </c>
      <c r="I27" s="176">
        <v>19</v>
      </c>
      <c r="J27" s="176">
        <v>23</v>
      </c>
      <c r="K27" s="176">
        <v>5</v>
      </c>
      <c r="L27" s="176">
        <v>1330</v>
      </c>
      <c r="M27" s="176">
        <v>5427</v>
      </c>
      <c r="N27" s="176">
        <v>16719</v>
      </c>
    </row>
    <row r="28" spans="1:14" x14ac:dyDescent="0.2">
      <c r="A28" s="171" t="s">
        <v>44</v>
      </c>
      <c r="B28" s="176" t="s">
        <v>262</v>
      </c>
      <c r="C28" s="176" t="s">
        <v>262</v>
      </c>
      <c r="D28" s="176" t="s">
        <v>262</v>
      </c>
      <c r="E28" s="176">
        <v>1</v>
      </c>
      <c r="F28" s="176">
        <v>1</v>
      </c>
      <c r="G28" s="176" t="s">
        <v>262</v>
      </c>
      <c r="H28" s="176" t="s">
        <v>262</v>
      </c>
      <c r="I28" s="176" t="s">
        <v>262</v>
      </c>
      <c r="J28" s="176" t="s">
        <v>262</v>
      </c>
      <c r="K28" s="176" t="s">
        <v>262</v>
      </c>
      <c r="L28" s="176" t="s">
        <v>262</v>
      </c>
      <c r="M28" s="176" t="s">
        <v>262</v>
      </c>
      <c r="N28" s="176">
        <v>2</v>
      </c>
    </row>
    <row r="29" spans="1:14" x14ac:dyDescent="0.2">
      <c r="A29" s="171" t="s">
        <v>47</v>
      </c>
      <c r="B29" s="176" t="s">
        <v>262</v>
      </c>
      <c r="C29" s="176" t="s">
        <v>262</v>
      </c>
      <c r="D29" s="176" t="s">
        <v>262</v>
      </c>
      <c r="E29" s="176">
        <v>119</v>
      </c>
      <c r="F29" s="176">
        <v>408</v>
      </c>
      <c r="G29" s="176">
        <v>92</v>
      </c>
      <c r="H29" s="176">
        <v>77</v>
      </c>
      <c r="I29" s="176" t="s">
        <v>262</v>
      </c>
      <c r="J29" s="176" t="s">
        <v>262</v>
      </c>
      <c r="K29" s="176" t="s">
        <v>262</v>
      </c>
      <c r="L29" s="176">
        <v>128</v>
      </c>
      <c r="M29" s="176">
        <v>99</v>
      </c>
      <c r="N29" s="176">
        <v>923</v>
      </c>
    </row>
    <row r="30" spans="1:14" x14ac:dyDescent="0.2">
      <c r="A30" s="171" t="s">
        <v>109</v>
      </c>
      <c r="B30" s="176">
        <v>17</v>
      </c>
      <c r="C30" s="176">
        <v>19</v>
      </c>
      <c r="D30" s="176">
        <v>19</v>
      </c>
      <c r="E30" s="176">
        <v>29</v>
      </c>
      <c r="F30" s="176">
        <v>15</v>
      </c>
      <c r="G30" s="176">
        <v>3</v>
      </c>
      <c r="H30" s="176">
        <v>10</v>
      </c>
      <c r="I30" s="176">
        <v>21</v>
      </c>
      <c r="J30" s="176" t="s">
        <v>262</v>
      </c>
      <c r="K30" s="176">
        <v>32</v>
      </c>
      <c r="L30" s="176">
        <v>31</v>
      </c>
      <c r="M30" s="176">
        <v>37</v>
      </c>
      <c r="N30" s="176">
        <v>233</v>
      </c>
    </row>
    <row r="31" spans="1:14" x14ac:dyDescent="0.2">
      <c r="A31" s="171" t="s">
        <v>48</v>
      </c>
      <c r="B31" s="176" t="s">
        <v>262</v>
      </c>
      <c r="C31" s="176" t="s">
        <v>262</v>
      </c>
      <c r="D31" s="176">
        <v>6</v>
      </c>
      <c r="E31" s="176" t="s">
        <v>262</v>
      </c>
      <c r="F31" s="176">
        <v>17</v>
      </c>
      <c r="G31" s="176">
        <v>12</v>
      </c>
      <c r="H31" s="176" t="s">
        <v>262</v>
      </c>
      <c r="I31" s="176" t="s">
        <v>262</v>
      </c>
      <c r="J31" s="176" t="s">
        <v>262</v>
      </c>
      <c r="K31" s="176" t="s">
        <v>262</v>
      </c>
      <c r="L31" s="176" t="s">
        <v>262</v>
      </c>
      <c r="M31" s="176" t="s">
        <v>262</v>
      </c>
      <c r="N31" s="176">
        <v>35</v>
      </c>
    </row>
    <row r="32" spans="1:14" x14ac:dyDescent="0.2">
      <c r="A32" s="171" t="s">
        <v>49</v>
      </c>
      <c r="B32" s="176" t="s">
        <v>262</v>
      </c>
      <c r="C32" s="176" t="s">
        <v>262</v>
      </c>
      <c r="D32" s="176" t="s">
        <v>262</v>
      </c>
      <c r="E32" s="176">
        <v>1</v>
      </c>
      <c r="F32" s="176">
        <v>1</v>
      </c>
      <c r="G32" s="176" t="s">
        <v>262</v>
      </c>
      <c r="H32" s="176" t="s">
        <v>262</v>
      </c>
      <c r="I32" s="176" t="s">
        <v>262</v>
      </c>
      <c r="J32" s="176" t="s">
        <v>262</v>
      </c>
      <c r="K32" s="176" t="s">
        <v>262</v>
      </c>
      <c r="L32" s="176" t="s">
        <v>262</v>
      </c>
      <c r="M32" s="176" t="s">
        <v>262</v>
      </c>
      <c r="N32" s="176">
        <v>2</v>
      </c>
    </row>
    <row r="33" spans="1:14" x14ac:dyDescent="0.2">
      <c r="A33" s="171" t="s">
        <v>86</v>
      </c>
      <c r="B33" s="176" t="s">
        <v>262</v>
      </c>
      <c r="C33" s="176" t="s">
        <v>262</v>
      </c>
      <c r="D33" s="176" t="s">
        <v>262</v>
      </c>
      <c r="E33" s="176" t="s">
        <v>262</v>
      </c>
      <c r="F33" s="176">
        <v>1</v>
      </c>
      <c r="G33" s="176">
        <v>19</v>
      </c>
      <c r="H33" s="176">
        <v>13</v>
      </c>
      <c r="I33" s="176">
        <v>1</v>
      </c>
      <c r="J33" s="176" t="s">
        <v>262</v>
      </c>
      <c r="K33" s="176">
        <v>1</v>
      </c>
      <c r="L33" s="176" t="s">
        <v>262</v>
      </c>
      <c r="M33" s="176" t="s">
        <v>262</v>
      </c>
      <c r="N33" s="176">
        <v>35</v>
      </c>
    </row>
    <row r="34" spans="1:14" x14ac:dyDescent="0.2">
      <c r="A34" s="171" t="s">
        <v>52</v>
      </c>
      <c r="B34" s="176" t="s">
        <v>262</v>
      </c>
      <c r="C34" s="176" t="s">
        <v>262</v>
      </c>
      <c r="D34" s="176" t="s">
        <v>262</v>
      </c>
      <c r="E34" s="176" t="s">
        <v>262</v>
      </c>
      <c r="F34" s="176" t="s">
        <v>262</v>
      </c>
      <c r="G34" s="176" t="s">
        <v>262</v>
      </c>
      <c r="H34" s="176">
        <v>1</v>
      </c>
      <c r="I34" s="176" t="s">
        <v>262</v>
      </c>
      <c r="J34" s="176" t="s">
        <v>262</v>
      </c>
      <c r="K34" s="176" t="s">
        <v>262</v>
      </c>
      <c r="L34" s="176" t="s">
        <v>262</v>
      </c>
      <c r="M34" s="176" t="s">
        <v>262</v>
      </c>
      <c r="N34" s="176">
        <v>1</v>
      </c>
    </row>
    <row r="35" spans="1:14" x14ac:dyDescent="0.2">
      <c r="A35" s="171" t="s">
        <v>87</v>
      </c>
      <c r="B35" s="176" t="s">
        <v>262</v>
      </c>
      <c r="C35" s="176" t="s">
        <v>262</v>
      </c>
      <c r="D35" s="176" t="s">
        <v>262</v>
      </c>
      <c r="E35" s="176">
        <v>44</v>
      </c>
      <c r="F35" s="176" t="s">
        <v>262</v>
      </c>
      <c r="G35" s="176">
        <v>11</v>
      </c>
      <c r="H35" s="176">
        <v>12</v>
      </c>
      <c r="I35" s="176" t="s">
        <v>262</v>
      </c>
      <c r="J35" s="176">
        <v>1</v>
      </c>
      <c r="K35" s="176" t="s">
        <v>262</v>
      </c>
      <c r="L35" s="176">
        <v>67</v>
      </c>
      <c r="M35" s="176" t="s">
        <v>262</v>
      </c>
      <c r="N35" s="176">
        <v>135</v>
      </c>
    </row>
    <row r="36" spans="1:14" x14ac:dyDescent="0.2">
      <c r="A36" s="171" t="s">
        <v>55</v>
      </c>
      <c r="B36" s="176" t="s">
        <v>262</v>
      </c>
      <c r="C36" s="176" t="s">
        <v>262</v>
      </c>
      <c r="D36" s="176" t="s">
        <v>262</v>
      </c>
      <c r="E36" s="176" t="s">
        <v>262</v>
      </c>
      <c r="F36" s="176">
        <v>9</v>
      </c>
      <c r="G36" s="176">
        <v>7</v>
      </c>
      <c r="H36" s="176" t="s">
        <v>262</v>
      </c>
      <c r="I36" s="176" t="s">
        <v>262</v>
      </c>
      <c r="J36" s="176" t="s">
        <v>262</v>
      </c>
      <c r="K36" s="176" t="s">
        <v>262</v>
      </c>
      <c r="L36" s="176" t="s">
        <v>262</v>
      </c>
      <c r="M36" s="176" t="s">
        <v>262</v>
      </c>
      <c r="N36" s="176">
        <v>16</v>
      </c>
    </row>
    <row r="37" spans="1:14" x14ac:dyDescent="0.2">
      <c r="A37" s="171" t="s">
        <v>88</v>
      </c>
      <c r="B37" s="176" t="s">
        <v>262</v>
      </c>
      <c r="C37" s="176" t="s">
        <v>262</v>
      </c>
      <c r="D37" s="176" t="s">
        <v>262</v>
      </c>
      <c r="E37" s="176" t="s">
        <v>262</v>
      </c>
      <c r="F37" s="176">
        <v>14</v>
      </c>
      <c r="G37" s="176">
        <v>9</v>
      </c>
      <c r="H37" s="176" t="s">
        <v>262</v>
      </c>
      <c r="I37" s="176" t="s">
        <v>262</v>
      </c>
      <c r="J37" s="176" t="s">
        <v>262</v>
      </c>
      <c r="K37" s="176" t="s">
        <v>262</v>
      </c>
      <c r="L37" s="176">
        <v>6</v>
      </c>
      <c r="M37" s="176" t="s">
        <v>262</v>
      </c>
      <c r="N37" s="176">
        <v>29</v>
      </c>
    </row>
    <row r="38" spans="1:14" x14ac:dyDescent="0.2">
      <c r="A38" s="174" t="s">
        <v>57</v>
      </c>
      <c r="B38" s="177">
        <v>16</v>
      </c>
      <c r="C38" s="177">
        <v>9</v>
      </c>
      <c r="D38" s="177">
        <v>1</v>
      </c>
      <c r="E38" s="177">
        <v>1</v>
      </c>
      <c r="F38" s="177" t="s">
        <v>262</v>
      </c>
      <c r="G38" s="177" t="s">
        <v>262</v>
      </c>
      <c r="H38" s="177" t="s">
        <v>262</v>
      </c>
      <c r="I38" s="177" t="s">
        <v>262</v>
      </c>
      <c r="J38" s="177" t="s">
        <v>262</v>
      </c>
      <c r="K38" s="177" t="s">
        <v>262</v>
      </c>
      <c r="L38" s="177" t="s">
        <v>262</v>
      </c>
      <c r="M38" s="177">
        <v>5</v>
      </c>
      <c r="N38" s="177">
        <v>32</v>
      </c>
    </row>
    <row r="39" spans="1:14" x14ac:dyDescent="0.2">
      <c r="A39" s="171" t="s">
        <v>112</v>
      </c>
      <c r="B39" s="176" t="s">
        <v>262</v>
      </c>
      <c r="C39" s="176" t="s">
        <v>262</v>
      </c>
      <c r="D39" s="176">
        <v>7</v>
      </c>
      <c r="E39" s="176">
        <v>17</v>
      </c>
      <c r="F39" s="176">
        <v>46</v>
      </c>
      <c r="G39" s="176">
        <v>42</v>
      </c>
      <c r="H39" s="176">
        <v>7</v>
      </c>
      <c r="I39" s="176" t="s">
        <v>262</v>
      </c>
      <c r="J39" s="176" t="s">
        <v>262</v>
      </c>
      <c r="K39" s="176" t="s">
        <v>262</v>
      </c>
      <c r="L39" s="176">
        <v>4</v>
      </c>
      <c r="M39" s="176">
        <v>20</v>
      </c>
      <c r="N39" s="176">
        <v>143</v>
      </c>
    </row>
    <row r="40" spans="1:14" x14ac:dyDescent="0.2">
      <c r="A40" s="171" t="s">
        <v>59</v>
      </c>
      <c r="B40" s="176" t="s">
        <v>262</v>
      </c>
      <c r="C40" s="176" t="s">
        <v>262</v>
      </c>
      <c r="D40" s="176">
        <v>7</v>
      </c>
      <c r="E40" s="176">
        <v>1</v>
      </c>
      <c r="F40" s="176">
        <v>1</v>
      </c>
      <c r="G40" s="176">
        <v>1</v>
      </c>
      <c r="H40" s="176" t="s">
        <v>262</v>
      </c>
      <c r="I40" s="176" t="s">
        <v>262</v>
      </c>
      <c r="J40" s="176" t="s">
        <v>262</v>
      </c>
      <c r="K40" s="176" t="s">
        <v>262</v>
      </c>
      <c r="L40" s="176" t="s">
        <v>262</v>
      </c>
      <c r="M40" s="176" t="s">
        <v>262</v>
      </c>
      <c r="N40" s="176">
        <v>10</v>
      </c>
    </row>
    <row r="41" spans="1:14" x14ac:dyDescent="0.2">
      <c r="A41" s="171" t="s">
        <v>113</v>
      </c>
      <c r="B41" s="176" t="s">
        <v>262</v>
      </c>
      <c r="C41" s="176" t="s">
        <v>262</v>
      </c>
      <c r="D41" s="176" t="s">
        <v>262</v>
      </c>
      <c r="E41" s="176" t="s">
        <v>262</v>
      </c>
      <c r="F41" s="176">
        <v>2</v>
      </c>
      <c r="G41" s="176" t="s">
        <v>262</v>
      </c>
      <c r="H41" s="176" t="s">
        <v>262</v>
      </c>
      <c r="I41" s="176" t="s">
        <v>262</v>
      </c>
      <c r="J41" s="176" t="s">
        <v>262</v>
      </c>
      <c r="K41" s="176" t="s">
        <v>262</v>
      </c>
      <c r="L41" s="176" t="s">
        <v>262</v>
      </c>
      <c r="M41" s="176" t="s">
        <v>262</v>
      </c>
      <c r="N41" s="176">
        <v>2</v>
      </c>
    </row>
    <row r="42" spans="1:14" x14ac:dyDescent="0.2">
      <c r="A42" s="171" t="s">
        <v>63</v>
      </c>
      <c r="B42" s="176" t="s">
        <v>262</v>
      </c>
      <c r="C42" s="176" t="s">
        <v>262</v>
      </c>
      <c r="D42" s="176" t="s">
        <v>262</v>
      </c>
      <c r="E42" s="176" t="s">
        <v>262</v>
      </c>
      <c r="F42" s="176">
        <v>3</v>
      </c>
      <c r="G42" s="176">
        <v>2</v>
      </c>
      <c r="H42" s="176">
        <v>3</v>
      </c>
      <c r="I42" s="176" t="s">
        <v>262</v>
      </c>
      <c r="J42" s="176" t="s">
        <v>262</v>
      </c>
      <c r="K42" s="176" t="s">
        <v>262</v>
      </c>
      <c r="L42" s="176" t="s">
        <v>262</v>
      </c>
      <c r="M42" s="176" t="s">
        <v>262</v>
      </c>
      <c r="N42" s="176">
        <v>8</v>
      </c>
    </row>
    <row r="43" spans="1:14" x14ac:dyDescent="0.2">
      <c r="A43" s="171" t="s">
        <v>97</v>
      </c>
      <c r="B43" s="176">
        <v>1</v>
      </c>
      <c r="C43" s="176">
        <v>3</v>
      </c>
      <c r="D43" s="176" t="s">
        <v>262</v>
      </c>
      <c r="E43" s="176">
        <v>39</v>
      </c>
      <c r="F43" s="176">
        <v>717</v>
      </c>
      <c r="G43" s="176">
        <v>344</v>
      </c>
      <c r="H43" s="176">
        <v>796</v>
      </c>
      <c r="I43" s="176">
        <v>1596</v>
      </c>
      <c r="J43" s="176">
        <v>1259</v>
      </c>
      <c r="K43" s="176">
        <v>645</v>
      </c>
      <c r="L43" s="176">
        <v>46</v>
      </c>
      <c r="M43" s="176" t="s">
        <v>262</v>
      </c>
      <c r="N43" s="176">
        <v>5446</v>
      </c>
    </row>
    <row r="44" spans="1:14" x14ac:dyDescent="0.2">
      <c r="A44" s="171" t="s">
        <v>64</v>
      </c>
      <c r="B44" s="176" t="s">
        <v>262</v>
      </c>
      <c r="C44" s="176" t="s">
        <v>262</v>
      </c>
      <c r="D44" s="176" t="s">
        <v>262</v>
      </c>
      <c r="E44" s="176" t="s">
        <v>262</v>
      </c>
      <c r="F44" s="176" t="s">
        <v>262</v>
      </c>
      <c r="G44" s="176" t="s">
        <v>262</v>
      </c>
      <c r="H44" s="176" t="s">
        <v>262</v>
      </c>
      <c r="I44" s="176" t="s">
        <v>262</v>
      </c>
      <c r="J44" s="176" t="s">
        <v>262</v>
      </c>
      <c r="K44" s="176" t="s">
        <v>262</v>
      </c>
      <c r="L44" s="176" t="s">
        <v>262</v>
      </c>
      <c r="M44" s="176">
        <v>1</v>
      </c>
      <c r="N44" s="176">
        <v>1</v>
      </c>
    </row>
    <row r="45" spans="1:14" x14ac:dyDescent="0.2">
      <c r="A45" s="171" t="s">
        <v>91</v>
      </c>
      <c r="B45" s="176">
        <v>105</v>
      </c>
      <c r="C45" s="176" t="s">
        <v>262</v>
      </c>
      <c r="D45" s="176">
        <v>10</v>
      </c>
      <c r="E45" s="176" t="s">
        <v>262</v>
      </c>
      <c r="F45" s="176" t="s">
        <v>262</v>
      </c>
      <c r="G45" s="176" t="s">
        <v>262</v>
      </c>
      <c r="H45" s="176" t="s">
        <v>262</v>
      </c>
      <c r="I45" s="176" t="s">
        <v>262</v>
      </c>
      <c r="J45" s="176" t="s">
        <v>262</v>
      </c>
      <c r="K45" s="176">
        <v>78</v>
      </c>
      <c r="L45" s="176">
        <v>160</v>
      </c>
      <c r="M45" s="176">
        <v>167</v>
      </c>
      <c r="N45" s="176">
        <v>520</v>
      </c>
    </row>
    <row r="46" spans="1:14" x14ac:dyDescent="0.2">
      <c r="A46" s="171" t="s">
        <v>98</v>
      </c>
      <c r="B46" s="176">
        <v>108</v>
      </c>
      <c r="C46" s="176">
        <v>89</v>
      </c>
      <c r="D46" s="176">
        <v>84</v>
      </c>
      <c r="E46" s="176">
        <v>121</v>
      </c>
      <c r="F46" s="176">
        <v>77</v>
      </c>
      <c r="G46" s="176">
        <v>85</v>
      </c>
      <c r="H46" s="176">
        <v>105</v>
      </c>
      <c r="I46" s="176">
        <v>111</v>
      </c>
      <c r="J46" s="176">
        <v>67</v>
      </c>
      <c r="K46" s="176">
        <v>108</v>
      </c>
      <c r="L46" s="176">
        <v>97</v>
      </c>
      <c r="M46" s="176">
        <v>86</v>
      </c>
      <c r="N46" s="176">
        <v>1138</v>
      </c>
    </row>
    <row r="47" spans="1:14" x14ac:dyDescent="0.2">
      <c r="A47" s="171" t="s">
        <v>100</v>
      </c>
      <c r="B47" s="176">
        <v>48</v>
      </c>
      <c r="C47" s="176">
        <v>348</v>
      </c>
      <c r="D47" s="176">
        <v>449</v>
      </c>
      <c r="E47" s="176">
        <v>333</v>
      </c>
      <c r="F47" s="176">
        <v>477</v>
      </c>
      <c r="G47" s="176">
        <v>328</v>
      </c>
      <c r="H47" s="176">
        <v>165</v>
      </c>
      <c r="I47" s="176">
        <v>238</v>
      </c>
      <c r="J47" s="176">
        <v>121</v>
      </c>
      <c r="K47" s="176">
        <v>266</v>
      </c>
      <c r="L47" s="176">
        <v>228</v>
      </c>
      <c r="M47" s="176">
        <v>231</v>
      </c>
      <c r="N47" s="176">
        <v>3232</v>
      </c>
    </row>
    <row r="48" spans="1:14" x14ac:dyDescent="0.2">
      <c r="A48" s="172" t="s">
        <v>92</v>
      </c>
      <c r="B48" s="177" t="s">
        <v>262</v>
      </c>
      <c r="C48" s="177" t="s">
        <v>262</v>
      </c>
      <c r="D48" s="177">
        <v>1</v>
      </c>
      <c r="E48" s="177">
        <v>1</v>
      </c>
      <c r="F48" s="177">
        <v>3</v>
      </c>
      <c r="G48" s="177">
        <v>2</v>
      </c>
      <c r="H48" s="177">
        <v>2</v>
      </c>
      <c r="I48" s="177">
        <v>1</v>
      </c>
      <c r="J48" s="177">
        <v>1</v>
      </c>
      <c r="K48" s="177">
        <v>3</v>
      </c>
      <c r="L48" s="177">
        <v>1</v>
      </c>
      <c r="M48" s="177" t="s">
        <v>262</v>
      </c>
      <c r="N48" s="177">
        <v>15</v>
      </c>
    </row>
    <row r="49" spans="1:14" x14ac:dyDescent="0.2">
      <c r="A49" s="171" t="s">
        <v>117</v>
      </c>
      <c r="B49" s="176">
        <v>82</v>
      </c>
      <c r="C49" s="176">
        <v>139</v>
      </c>
      <c r="D49" s="176">
        <v>126</v>
      </c>
      <c r="E49" s="176">
        <v>32</v>
      </c>
      <c r="F49" s="176">
        <v>8</v>
      </c>
      <c r="G49" s="176">
        <v>22</v>
      </c>
      <c r="H49" s="176">
        <v>68</v>
      </c>
      <c r="I49" s="176">
        <v>48</v>
      </c>
      <c r="J49" s="176">
        <v>5</v>
      </c>
      <c r="K49" s="176">
        <v>26</v>
      </c>
      <c r="L49" s="176">
        <v>131</v>
      </c>
      <c r="M49" s="176">
        <v>85</v>
      </c>
      <c r="N49" s="176">
        <v>772</v>
      </c>
    </row>
    <row r="50" spans="1:14" x14ac:dyDescent="0.2">
      <c r="A50" s="171" t="s">
        <v>134</v>
      </c>
      <c r="B50" s="176" t="s">
        <v>262</v>
      </c>
      <c r="C50" s="176" t="s">
        <v>262</v>
      </c>
      <c r="D50" s="176">
        <v>1</v>
      </c>
      <c r="E50" s="176" t="s">
        <v>262</v>
      </c>
      <c r="F50" s="176" t="s">
        <v>262</v>
      </c>
      <c r="G50" s="176" t="s">
        <v>262</v>
      </c>
      <c r="H50" s="176" t="s">
        <v>262</v>
      </c>
      <c r="I50" s="176" t="s">
        <v>262</v>
      </c>
      <c r="J50" s="176" t="s">
        <v>262</v>
      </c>
      <c r="K50" s="176" t="s">
        <v>262</v>
      </c>
      <c r="L50" s="176" t="s">
        <v>262</v>
      </c>
      <c r="M50" s="176" t="s">
        <v>262</v>
      </c>
      <c r="N50" s="176">
        <v>1</v>
      </c>
    </row>
    <row r="51" spans="1:14" x14ac:dyDescent="0.2">
      <c r="A51" s="171" t="s">
        <v>67</v>
      </c>
      <c r="B51" s="176" t="s">
        <v>262</v>
      </c>
      <c r="C51" s="176" t="s">
        <v>262</v>
      </c>
      <c r="D51" s="176">
        <v>1</v>
      </c>
      <c r="E51" s="176">
        <v>1</v>
      </c>
      <c r="F51" s="176">
        <v>1</v>
      </c>
      <c r="G51" s="176">
        <v>1</v>
      </c>
      <c r="H51" s="176" t="s">
        <v>262</v>
      </c>
      <c r="I51" s="176">
        <v>1</v>
      </c>
      <c r="J51" s="176" t="s">
        <v>262</v>
      </c>
      <c r="K51" s="176">
        <v>1</v>
      </c>
      <c r="L51" s="176">
        <v>2</v>
      </c>
      <c r="M51" s="176">
        <v>1</v>
      </c>
      <c r="N51" s="176">
        <v>9</v>
      </c>
    </row>
    <row r="52" spans="1:14" x14ac:dyDescent="0.2">
      <c r="A52" s="171" t="s">
        <v>68</v>
      </c>
      <c r="B52" s="176">
        <v>1</v>
      </c>
      <c r="C52" s="176">
        <v>2</v>
      </c>
      <c r="D52" s="176">
        <v>3</v>
      </c>
      <c r="E52" s="176">
        <v>2</v>
      </c>
      <c r="F52" s="176">
        <v>1</v>
      </c>
      <c r="G52" s="176">
        <v>1</v>
      </c>
      <c r="H52" s="176">
        <v>1</v>
      </c>
      <c r="I52" s="176">
        <v>1</v>
      </c>
      <c r="J52" s="176">
        <v>1</v>
      </c>
      <c r="K52" s="176">
        <v>2</v>
      </c>
      <c r="L52" s="176">
        <v>3</v>
      </c>
      <c r="M52" s="176">
        <v>3</v>
      </c>
      <c r="N52" s="176">
        <v>21</v>
      </c>
    </row>
    <row r="53" spans="1:14" x14ac:dyDescent="0.2">
      <c r="A53" s="171" t="s">
        <v>119</v>
      </c>
      <c r="B53" s="176" t="s">
        <v>262</v>
      </c>
      <c r="C53" s="176" t="s">
        <v>262</v>
      </c>
      <c r="D53" s="176">
        <v>45</v>
      </c>
      <c r="E53" s="176">
        <v>151</v>
      </c>
      <c r="F53" s="176">
        <v>245</v>
      </c>
      <c r="G53" s="176">
        <v>149</v>
      </c>
      <c r="H53" s="176">
        <v>121</v>
      </c>
      <c r="I53" s="176">
        <v>220</v>
      </c>
      <c r="J53" s="176">
        <v>18</v>
      </c>
      <c r="K53" s="176">
        <v>204</v>
      </c>
      <c r="L53" s="176">
        <v>123</v>
      </c>
      <c r="M53" s="176">
        <v>41</v>
      </c>
      <c r="N53" s="176">
        <v>1317</v>
      </c>
    </row>
    <row r="54" spans="1:14" x14ac:dyDescent="0.2">
      <c r="A54" s="172" t="s">
        <v>120</v>
      </c>
      <c r="B54" s="177" t="s">
        <v>262</v>
      </c>
      <c r="C54" s="177" t="s">
        <v>262</v>
      </c>
      <c r="D54" s="177">
        <v>5</v>
      </c>
      <c r="E54" s="177">
        <v>31</v>
      </c>
      <c r="F54" s="177">
        <v>24</v>
      </c>
      <c r="G54" s="177">
        <v>30</v>
      </c>
      <c r="H54" s="177">
        <v>4</v>
      </c>
      <c r="I54" s="177">
        <v>36</v>
      </c>
      <c r="J54" s="177">
        <v>2</v>
      </c>
      <c r="K54" s="177">
        <v>49</v>
      </c>
      <c r="L54" s="177">
        <v>30</v>
      </c>
      <c r="M54" s="177">
        <v>33</v>
      </c>
      <c r="N54" s="177">
        <v>244</v>
      </c>
    </row>
    <row r="55" spans="1:14" x14ac:dyDescent="0.2">
      <c r="A55" s="175" t="s">
        <v>71</v>
      </c>
      <c r="B55" s="178" t="s">
        <v>262</v>
      </c>
      <c r="C55" s="178">
        <v>2</v>
      </c>
      <c r="D55" s="178" t="s">
        <v>262</v>
      </c>
      <c r="E55" s="178">
        <v>10</v>
      </c>
      <c r="F55" s="178" t="s">
        <v>262</v>
      </c>
      <c r="G55" s="178">
        <v>1</v>
      </c>
      <c r="H55" s="178" t="s">
        <v>262</v>
      </c>
      <c r="I55" s="178" t="s">
        <v>262</v>
      </c>
      <c r="J55" s="178">
        <v>1</v>
      </c>
      <c r="K55" s="178">
        <v>2</v>
      </c>
      <c r="L55" s="178">
        <v>2</v>
      </c>
      <c r="M55" s="178">
        <v>4</v>
      </c>
      <c r="N55" s="178">
        <v>22</v>
      </c>
    </row>
    <row r="57" spans="1:14" s="64" customFormat="1" ht="11.25" customHeight="1" x14ac:dyDescent="0.2">
      <c r="A57" s="106" t="s">
        <v>16</v>
      </c>
      <c r="B57" s="158">
        <f>SUM(B7:B16)</f>
        <v>738</v>
      </c>
      <c r="C57" s="158">
        <f t="shared" ref="C57:N57" si="0">SUM(C7:C16)</f>
        <v>1012</v>
      </c>
      <c r="D57" s="158">
        <f t="shared" si="0"/>
        <v>1627</v>
      </c>
      <c r="E57" s="158">
        <f t="shared" si="0"/>
        <v>1496</v>
      </c>
      <c r="F57" s="158">
        <f t="shared" si="0"/>
        <v>1406</v>
      </c>
      <c r="G57" s="158">
        <f t="shared" si="0"/>
        <v>948</v>
      </c>
      <c r="H57" s="158">
        <f t="shared" si="0"/>
        <v>715</v>
      </c>
      <c r="I57" s="158">
        <f t="shared" si="0"/>
        <v>843</v>
      </c>
      <c r="J57" s="158">
        <f t="shared" si="0"/>
        <v>1080</v>
      </c>
      <c r="K57" s="158">
        <f t="shared" si="0"/>
        <v>833</v>
      </c>
      <c r="L57" s="158">
        <f t="shared" si="0"/>
        <v>1371</v>
      </c>
      <c r="M57" s="158">
        <f t="shared" si="0"/>
        <v>1548</v>
      </c>
      <c r="N57" s="158">
        <f t="shared" si="0"/>
        <v>13617</v>
      </c>
    </row>
    <row r="58" spans="1:14" s="64" customFormat="1" ht="11.25" customHeight="1" x14ac:dyDescent="0.2">
      <c r="A58" s="106" t="s">
        <v>17</v>
      </c>
      <c r="B58" s="159">
        <f>SUM(B17:B38)</f>
        <v>3248</v>
      </c>
      <c r="C58" s="159">
        <f t="shared" ref="C58:N58" si="1">SUM(C17:C38)</f>
        <v>4479</v>
      </c>
      <c r="D58" s="159">
        <f t="shared" si="1"/>
        <v>4986</v>
      </c>
      <c r="E58" s="159">
        <f t="shared" si="1"/>
        <v>6359</v>
      </c>
      <c r="F58" s="159">
        <f t="shared" si="1"/>
        <v>7007</v>
      </c>
      <c r="G58" s="159">
        <f t="shared" si="1"/>
        <v>7672</v>
      </c>
      <c r="H58" s="159">
        <f t="shared" si="1"/>
        <v>7502</v>
      </c>
      <c r="I58" s="159">
        <f t="shared" si="1"/>
        <v>146</v>
      </c>
      <c r="J58" s="159">
        <f t="shared" si="1"/>
        <v>59</v>
      </c>
      <c r="K58" s="159">
        <f t="shared" si="1"/>
        <v>114</v>
      </c>
      <c r="L58" s="159">
        <f t="shared" si="1"/>
        <v>1761</v>
      </c>
      <c r="M58" s="159">
        <f t="shared" si="1"/>
        <v>5673</v>
      </c>
      <c r="N58" s="159">
        <f t="shared" si="1"/>
        <v>49006</v>
      </c>
    </row>
    <row r="59" spans="1:14" s="64" customFormat="1" ht="11.25" customHeight="1" x14ac:dyDescent="0.2">
      <c r="A59" s="106" t="s">
        <v>18</v>
      </c>
      <c r="B59" s="159">
        <f>SUM(B39:B48)</f>
        <v>262</v>
      </c>
      <c r="C59" s="159">
        <f t="shared" ref="C59:N59" si="2">SUM(C39:C48)</f>
        <v>440</v>
      </c>
      <c r="D59" s="159">
        <f t="shared" si="2"/>
        <v>558</v>
      </c>
      <c r="E59" s="159">
        <f t="shared" si="2"/>
        <v>512</v>
      </c>
      <c r="F59" s="159">
        <f t="shared" si="2"/>
        <v>1326</v>
      </c>
      <c r="G59" s="159">
        <f t="shared" si="2"/>
        <v>804</v>
      </c>
      <c r="H59" s="159">
        <f t="shared" si="2"/>
        <v>1078</v>
      </c>
      <c r="I59" s="159">
        <f t="shared" si="2"/>
        <v>1946</v>
      </c>
      <c r="J59" s="159">
        <f t="shared" si="2"/>
        <v>1448</v>
      </c>
      <c r="K59" s="159">
        <f t="shared" si="2"/>
        <v>1100</v>
      </c>
      <c r="L59" s="159">
        <f t="shared" si="2"/>
        <v>536</v>
      </c>
      <c r="M59" s="159">
        <f t="shared" si="2"/>
        <v>505</v>
      </c>
      <c r="N59" s="159">
        <f t="shared" si="2"/>
        <v>10515</v>
      </c>
    </row>
    <row r="60" spans="1:14" s="64" customFormat="1" ht="11.25" customHeight="1" x14ac:dyDescent="0.2">
      <c r="A60" s="106" t="s">
        <v>19</v>
      </c>
      <c r="B60" s="159">
        <f>SUM(B49:B54)</f>
        <v>83</v>
      </c>
      <c r="C60" s="159">
        <f t="shared" ref="C60:N60" si="3">SUM(C49:C54)</f>
        <v>141</v>
      </c>
      <c r="D60" s="159">
        <f t="shared" si="3"/>
        <v>181</v>
      </c>
      <c r="E60" s="159">
        <f t="shared" si="3"/>
        <v>217</v>
      </c>
      <c r="F60" s="159">
        <f t="shared" si="3"/>
        <v>279</v>
      </c>
      <c r="G60" s="159">
        <f t="shared" si="3"/>
        <v>203</v>
      </c>
      <c r="H60" s="159">
        <f t="shared" si="3"/>
        <v>194</v>
      </c>
      <c r="I60" s="159">
        <f t="shared" si="3"/>
        <v>306</v>
      </c>
      <c r="J60" s="159">
        <f t="shared" si="3"/>
        <v>26</v>
      </c>
      <c r="K60" s="159">
        <f t="shared" si="3"/>
        <v>282</v>
      </c>
      <c r="L60" s="159">
        <f t="shared" si="3"/>
        <v>289</v>
      </c>
      <c r="M60" s="159">
        <f t="shared" si="3"/>
        <v>163</v>
      </c>
      <c r="N60" s="159">
        <f t="shared" si="3"/>
        <v>2364</v>
      </c>
    </row>
    <row r="61" spans="1:14" s="64" customFormat="1" ht="11.25" customHeight="1" x14ac:dyDescent="0.2">
      <c r="A61" s="106" t="s">
        <v>20</v>
      </c>
      <c r="B61" s="159">
        <f>SUM(B55)</f>
        <v>0</v>
      </c>
      <c r="C61" s="159">
        <f t="shared" ref="C61:N61" si="4">SUM(C55)</f>
        <v>2</v>
      </c>
      <c r="D61" s="159">
        <f t="shared" si="4"/>
        <v>0</v>
      </c>
      <c r="E61" s="159">
        <f t="shared" si="4"/>
        <v>10</v>
      </c>
      <c r="F61" s="159">
        <f t="shared" si="4"/>
        <v>0</v>
      </c>
      <c r="G61" s="159">
        <f t="shared" si="4"/>
        <v>1</v>
      </c>
      <c r="H61" s="159">
        <f t="shared" si="4"/>
        <v>0</v>
      </c>
      <c r="I61" s="159">
        <f t="shared" si="4"/>
        <v>0</v>
      </c>
      <c r="J61" s="159">
        <f t="shared" si="4"/>
        <v>1</v>
      </c>
      <c r="K61" s="159">
        <f t="shared" si="4"/>
        <v>2</v>
      </c>
      <c r="L61" s="159">
        <f t="shared" si="4"/>
        <v>2</v>
      </c>
      <c r="M61" s="159">
        <f t="shared" si="4"/>
        <v>4</v>
      </c>
      <c r="N61" s="159">
        <f t="shared" si="4"/>
        <v>22</v>
      </c>
    </row>
    <row r="62" spans="1:14" s="64" customFormat="1" ht="11.25" customHeight="1" x14ac:dyDescent="0.2">
      <c r="A62" s="56" t="s">
        <v>21</v>
      </c>
      <c r="B62" s="53">
        <f>SUM(B57:B61)</f>
        <v>4331</v>
      </c>
      <c r="C62" s="53">
        <f t="shared" ref="C62:N62" si="5">SUM(C57:C61)</f>
        <v>6074</v>
      </c>
      <c r="D62" s="53">
        <f t="shared" si="5"/>
        <v>7352</v>
      </c>
      <c r="E62" s="53">
        <f t="shared" si="5"/>
        <v>8594</v>
      </c>
      <c r="F62" s="53">
        <f t="shared" si="5"/>
        <v>10018</v>
      </c>
      <c r="G62" s="53">
        <f t="shared" si="5"/>
        <v>9628</v>
      </c>
      <c r="H62" s="53">
        <f t="shared" si="5"/>
        <v>9489</v>
      </c>
      <c r="I62" s="53">
        <f t="shared" si="5"/>
        <v>3241</v>
      </c>
      <c r="J62" s="53">
        <f t="shared" si="5"/>
        <v>2614</v>
      </c>
      <c r="K62" s="53">
        <f t="shared" si="5"/>
        <v>2331</v>
      </c>
      <c r="L62" s="53">
        <f t="shared" si="5"/>
        <v>3959</v>
      </c>
      <c r="M62" s="53">
        <f t="shared" si="5"/>
        <v>7893</v>
      </c>
      <c r="N62" s="53">
        <f t="shared" si="5"/>
        <v>75524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sqref="A1:N1"/>
    </sheetView>
  </sheetViews>
  <sheetFormatPr baseColWidth="10" defaultRowHeight="11.25" x14ac:dyDescent="0.2"/>
  <cols>
    <col min="1" max="1" width="32.7109375" style="60" bestFit="1" customWidth="1"/>
    <col min="2" max="13" width="5.42578125" style="60" bestFit="1" customWidth="1"/>
    <col min="14" max="14" width="6.28515625" style="60" customWidth="1"/>
    <col min="15" max="16384" width="11.42578125" style="60"/>
  </cols>
  <sheetData>
    <row r="1" spans="1:14" s="146" customFormat="1" ht="12.75" customHeight="1" x14ac:dyDescent="0.25">
      <c r="A1" s="409" t="s">
        <v>187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</row>
    <row r="2" spans="1:14" s="146" customFormat="1" ht="12.75" customHeight="1" x14ac:dyDescent="0.25">
      <c r="A2" s="409" t="s">
        <v>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</row>
    <row r="3" spans="1:14" s="146" customFormat="1" ht="12.75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</row>
    <row r="4" spans="1:14" s="146" customFormat="1" ht="12.75" customHeight="1" x14ac:dyDescent="0.25">
      <c r="A4" s="180"/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</row>
    <row r="5" spans="1:14" s="107" customFormat="1" ht="12.75" customHeight="1" x14ac:dyDescent="0.25"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</row>
    <row r="6" spans="1:14" s="46" customFormat="1" ht="11.25" customHeight="1" x14ac:dyDescent="0.25">
      <c r="A6" s="9" t="s">
        <v>3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0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0" t="s">
        <v>15</v>
      </c>
      <c r="N6" s="47" t="s">
        <v>0</v>
      </c>
    </row>
    <row r="7" spans="1:14" x14ac:dyDescent="0.2">
      <c r="A7" s="171" t="s">
        <v>121</v>
      </c>
      <c r="B7" s="176">
        <v>8</v>
      </c>
      <c r="C7" s="176">
        <v>1</v>
      </c>
      <c r="D7" s="176">
        <v>1</v>
      </c>
      <c r="E7" s="176">
        <v>2</v>
      </c>
      <c r="F7" s="176">
        <v>1</v>
      </c>
      <c r="G7" s="176">
        <v>1</v>
      </c>
      <c r="H7" s="176" t="s">
        <v>262</v>
      </c>
      <c r="I7" s="176" t="s">
        <v>262</v>
      </c>
      <c r="J7" s="176" t="s">
        <v>262</v>
      </c>
      <c r="K7" s="176">
        <v>1</v>
      </c>
      <c r="L7" s="176">
        <v>2</v>
      </c>
      <c r="M7" s="176">
        <v>2</v>
      </c>
      <c r="N7" s="176">
        <v>19</v>
      </c>
    </row>
    <row r="8" spans="1:14" x14ac:dyDescent="0.2">
      <c r="A8" s="171" t="s">
        <v>122</v>
      </c>
      <c r="B8" s="176">
        <v>28</v>
      </c>
      <c r="C8" s="176">
        <v>52</v>
      </c>
      <c r="D8" s="176">
        <v>89</v>
      </c>
      <c r="E8" s="176">
        <v>77</v>
      </c>
      <c r="F8" s="176">
        <v>86</v>
      </c>
      <c r="G8" s="176">
        <v>24</v>
      </c>
      <c r="H8" s="176">
        <v>46</v>
      </c>
      <c r="I8" s="176">
        <v>68</v>
      </c>
      <c r="J8" s="176">
        <v>71</v>
      </c>
      <c r="K8" s="176">
        <v>75</v>
      </c>
      <c r="L8" s="176">
        <v>49</v>
      </c>
      <c r="M8" s="176">
        <v>78</v>
      </c>
      <c r="N8" s="176">
        <v>743</v>
      </c>
    </row>
    <row r="9" spans="1:14" x14ac:dyDescent="0.2">
      <c r="A9" s="171" t="s">
        <v>74</v>
      </c>
      <c r="B9" s="176">
        <v>85</v>
      </c>
      <c r="C9" s="176">
        <v>192</v>
      </c>
      <c r="D9" s="176">
        <v>373</v>
      </c>
      <c r="E9" s="176">
        <v>522</v>
      </c>
      <c r="F9" s="176">
        <v>325</v>
      </c>
      <c r="G9" s="176">
        <v>291</v>
      </c>
      <c r="H9" s="176">
        <v>119</v>
      </c>
      <c r="I9" s="176">
        <v>101</v>
      </c>
      <c r="J9" s="176">
        <v>117</v>
      </c>
      <c r="K9" s="176">
        <v>253</v>
      </c>
      <c r="L9" s="176">
        <v>274</v>
      </c>
      <c r="M9" s="176">
        <v>716</v>
      </c>
      <c r="N9" s="176">
        <v>3368</v>
      </c>
    </row>
    <row r="10" spans="1:14" x14ac:dyDescent="0.2">
      <c r="A10" s="171" t="s">
        <v>25</v>
      </c>
      <c r="B10" s="176">
        <v>1108</v>
      </c>
      <c r="C10" s="176">
        <v>1398</v>
      </c>
      <c r="D10" s="176">
        <v>2282</v>
      </c>
      <c r="E10" s="176">
        <v>1444</v>
      </c>
      <c r="F10" s="176">
        <v>1410</v>
      </c>
      <c r="G10" s="176">
        <v>611</v>
      </c>
      <c r="H10" s="176">
        <v>879</v>
      </c>
      <c r="I10" s="176">
        <v>1264</v>
      </c>
      <c r="J10" s="176">
        <v>1470</v>
      </c>
      <c r="K10" s="176">
        <v>1068</v>
      </c>
      <c r="L10" s="176">
        <v>1774</v>
      </c>
      <c r="M10" s="176">
        <v>2021</v>
      </c>
      <c r="N10" s="176">
        <v>16729</v>
      </c>
    </row>
    <row r="11" spans="1:14" x14ac:dyDescent="0.2">
      <c r="A11" s="171" t="s">
        <v>26</v>
      </c>
      <c r="B11" s="176">
        <v>1806</v>
      </c>
      <c r="C11" s="176">
        <v>2266</v>
      </c>
      <c r="D11" s="176">
        <v>2034</v>
      </c>
      <c r="E11" s="176">
        <v>1742</v>
      </c>
      <c r="F11" s="176">
        <v>2733</v>
      </c>
      <c r="G11" s="176">
        <v>2281</v>
      </c>
      <c r="H11" s="176">
        <v>1472</v>
      </c>
      <c r="I11" s="176">
        <v>3066</v>
      </c>
      <c r="J11" s="176">
        <v>2290</v>
      </c>
      <c r="K11" s="176">
        <v>2683</v>
      </c>
      <c r="L11" s="176">
        <v>2468</v>
      </c>
      <c r="M11" s="176">
        <v>2308</v>
      </c>
      <c r="N11" s="176">
        <v>27149</v>
      </c>
    </row>
    <row r="12" spans="1:14" x14ac:dyDescent="0.2">
      <c r="A12" s="171" t="s">
        <v>75</v>
      </c>
      <c r="B12" s="176" t="s">
        <v>262</v>
      </c>
      <c r="C12" s="176">
        <v>1</v>
      </c>
      <c r="D12" s="176" t="s">
        <v>262</v>
      </c>
      <c r="E12" s="176" t="s">
        <v>262</v>
      </c>
      <c r="F12" s="176" t="s">
        <v>262</v>
      </c>
      <c r="G12" s="176">
        <v>2</v>
      </c>
      <c r="H12" s="176" t="s">
        <v>262</v>
      </c>
      <c r="I12" s="176">
        <v>2</v>
      </c>
      <c r="J12" s="176" t="s">
        <v>262</v>
      </c>
      <c r="K12" s="176" t="s">
        <v>262</v>
      </c>
      <c r="L12" s="176" t="s">
        <v>262</v>
      </c>
      <c r="M12" s="176" t="s">
        <v>262</v>
      </c>
      <c r="N12" s="176">
        <v>5</v>
      </c>
    </row>
    <row r="13" spans="1:14" x14ac:dyDescent="0.2">
      <c r="A13" s="172" t="s">
        <v>124</v>
      </c>
      <c r="B13" s="177">
        <v>1</v>
      </c>
      <c r="C13" s="177" t="s">
        <v>262</v>
      </c>
      <c r="D13" s="177">
        <v>2</v>
      </c>
      <c r="E13" s="177">
        <v>2</v>
      </c>
      <c r="F13" s="177">
        <v>3</v>
      </c>
      <c r="G13" s="177" t="s">
        <v>262</v>
      </c>
      <c r="H13" s="177" t="s">
        <v>262</v>
      </c>
      <c r="I13" s="177" t="s">
        <v>262</v>
      </c>
      <c r="J13" s="177">
        <v>2</v>
      </c>
      <c r="K13" s="177">
        <v>1</v>
      </c>
      <c r="L13" s="177" t="s">
        <v>262</v>
      </c>
      <c r="M13" s="177">
        <v>2</v>
      </c>
      <c r="N13" s="177">
        <v>13</v>
      </c>
    </row>
    <row r="14" spans="1:14" x14ac:dyDescent="0.2">
      <c r="A14" s="171" t="s">
        <v>107</v>
      </c>
      <c r="B14" s="176" t="s">
        <v>262</v>
      </c>
      <c r="C14" s="176" t="s">
        <v>262</v>
      </c>
      <c r="D14" s="176" t="s">
        <v>262</v>
      </c>
      <c r="E14" s="176">
        <v>1</v>
      </c>
      <c r="F14" s="176" t="s">
        <v>262</v>
      </c>
      <c r="G14" s="176" t="s">
        <v>262</v>
      </c>
      <c r="H14" s="176" t="s">
        <v>262</v>
      </c>
      <c r="I14" s="176" t="s">
        <v>262</v>
      </c>
      <c r="J14" s="176" t="s">
        <v>262</v>
      </c>
      <c r="K14" s="176" t="s">
        <v>262</v>
      </c>
      <c r="L14" s="176" t="s">
        <v>262</v>
      </c>
      <c r="M14" s="176" t="s">
        <v>262</v>
      </c>
      <c r="N14" s="176">
        <v>1</v>
      </c>
    </row>
    <row r="15" spans="1:14" x14ac:dyDescent="0.2">
      <c r="A15" s="171" t="s">
        <v>30</v>
      </c>
      <c r="B15" s="176" t="s">
        <v>262</v>
      </c>
      <c r="C15" s="176" t="s">
        <v>262</v>
      </c>
      <c r="D15" s="176">
        <v>3</v>
      </c>
      <c r="E15" s="176" t="s">
        <v>262</v>
      </c>
      <c r="F15" s="176">
        <v>7</v>
      </c>
      <c r="G15" s="176" t="s">
        <v>262</v>
      </c>
      <c r="H15" s="176" t="s">
        <v>262</v>
      </c>
      <c r="I15" s="176">
        <v>3</v>
      </c>
      <c r="J15" s="176">
        <v>3</v>
      </c>
      <c r="K15" s="176">
        <v>5</v>
      </c>
      <c r="L15" s="176" t="s">
        <v>262</v>
      </c>
      <c r="M15" s="176" t="s">
        <v>262</v>
      </c>
      <c r="N15" s="176">
        <v>21</v>
      </c>
    </row>
    <row r="16" spans="1:14" x14ac:dyDescent="0.2">
      <c r="A16" s="171" t="s">
        <v>33</v>
      </c>
      <c r="B16" s="176">
        <v>3</v>
      </c>
      <c r="C16" s="176" t="s">
        <v>262</v>
      </c>
      <c r="D16" s="176" t="s">
        <v>262</v>
      </c>
      <c r="E16" s="176" t="s">
        <v>262</v>
      </c>
      <c r="F16" s="176" t="s">
        <v>262</v>
      </c>
      <c r="G16" s="176" t="s">
        <v>262</v>
      </c>
      <c r="H16" s="176" t="s">
        <v>262</v>
      </c>
      <c r="I16" s="176" t="s">
        <v>262</v>
      </c>
      <c r="J16" s="176" t="s">
        <v>262</v>
      </c>
      <c r="K16" s="176" t="s">
        <v>262</v>
      </c>
      <c r="L16" s="176" t="s">
        <v>262</v>
      </c>
      <c r="M16" s="176" t="s">
        <v>262</v>
      </c>
      <c r="N16" s="176">
        <v>3</v>
      </c>
    </row>
    <row r="17" spans="1:14" x14ac:dyDescent="0.2">
      <c r="A17" s="171" t="s">
        <v>39</v>
      </c>
      <c r="B17" s="176">
        <v>5</v>
      </c>
      <c r="C17" s="176">
        <v>5</v>
      </c>
      <c r="D17" s="176">
        <v>3</v>
      </c>
      <c r="E17" s="176">
        <v>3</v>
      </c>
      <c r="F17" s="176">
        <v>1</v>
      </c>
      <c r="G17" s="176">
        <v>1</v>
      </c>
      <c r="H17" s="176">
        <v>2</v>
      </c>
      <c r="I17" s="176">
        <v>1</v>
      </c>
      <c r="J17" s="176">
        <v>2</v>
      </c>
      <c r="K17" s="176">
        <v>2</v>
      </c>
      <c r="L17" s="176">
        <v>1</v>
      </c>
      <c r="M17" s="176">
        <v>2</v>
      </c>
      <c r="N17" s="176">
        <v>28</v>
      </c>
    </row>
    <row r="18" spans="1:14" x14ac:dyDescent="0.2">
      <c r="A18" s="171" t="s">
        <v>40</v>
      </c>
      <c r="B18" s="176" t="s">
        <v>262</v>
      </c>
      <c r="C18" s="176">
        <v>3</v>
      </c>
      <c r="D18" s="176">
        <v>2</v>
      </c>
      <c r="E18" s="176">
        <v>1</v>
      </c>
      <c r="F18" s="176" t="s">
        <v>262</v>
      </c>
      <c r="G18" s="176">
        <v>1</v>
      </c>
      <c r="H18" s="176" t="s">
        <v>262</v>
      </c>
      <c r="I18" s="176">
        <v>1</v>
      </c>
      <c r="J18" s="176">
        <v>1</v>
      </c>
      <c r="K18" s="176" t="s">
        <v>262</v>
      </c>
      <c r="L18" s="176" t="s">
        <v>262</v>
      </c>
      <c r="M18" s="176">
        <v>1</v>
      </c>
      <c r="N18" s="176">
        <v>10</v>
      </c>
    </row>
    <row r="19" spans="1:14" x14ac:dyDescent="0.2">
      <c r="A19" s="171" t="s">
        <v>109</v>
      </c>
      <c r="B19" s="176">
        <v>3</v>
      </c>
      <c r="C19" s="176">
        <v>1</v>
      </c>
      <c r="D19" s="176">
        <v>1</v>
      </c>
      <c r="E19" s="176">
        <v>3</v>
      </c>
      <c r="F19" s="176" t="s">
        <v>262</v>
      </c>
      <c r="G19" s="176">
        <v>1</v>
      </c>
      <c r="H19" s="176" t="s">
        <v>262</v>
      </c>
      <c r="I19" s="176">
        <v>1</v>
      </c>
      <c r="J19" s="176" t="s">
        <v>262</v>
      </c>
      <c r="K19" s="176" t="s">
        <v>262</v>
      </c>
      <c r="L19" s="176">
        <v>1</v>
      </c>
      <c r="M19" s="176">
        <v>2</v>
      </c>
      <c r="N19" s="176">
        <v>13</v>
      </c>
    </row>
    <row r="20" spans="1:14" x14ac:dyDescent="0.2">
      <c r="A20" s="171" t="s">
        <v>55</v>
      </c>
      <c r="B20" s="176" t="s">
        <v>262</v>
      </c>
      <c r="C20" s="176" t="s">
        <v>262</v>
      </c>
      <c r="D20" s="176" t="s">
        <v>262</v>
      </c>
      <c r="E20" s="176" t="s">
        <v>262</v>
      </c>
      <c r="F20" s="176">
        <v>1</v>
      </c>
      <c r="G20" s="176" t="s">
        <v>262</v>
      </c>
      <c r="H20" s="176" t="s">
        <v>262</v>
      </c>
      <c r="I20" s="176" t="s">
        <v>262</v>
      </c>
      <c r="J20" s="176" t="s">
        <v>262</v>
      </c>
      <c r="K20" s="176" t="s">
        <v>262</v>
      </c>
      <c r="L20" s="176" t="s">
        <v>262</v>
      </c>
      <c r="M20" s="176" t="s">
        <v>262</v>
      </c>
      <c r="N20" s="176">
        <v>1</v>
      </c>
    </row>
    <row r="21" spans="1:14" x14ac:dyDescent="0.2">
      <c r="A21" s="172" t="s">
        <v>57</v>
      </c>
      <c r="B21" s="177" t="s">
        <v>262</v>
      </c>
      <c r="C21" s="177">
        <v>2</v>
      </c>
      <c r="D21" s="177" t="s">
        <v>262</v>
      </c>
      <c r="E21" s="177" t="s">
        <v>262</v>
      </c>
      <c r="F21" s="177" t="s">
        <v>262</v>
      </c>
      <c r="G21" s="177" t="s">
        <v>262</v>
      </c>
      <c r="H21" s="177" t="s">
        <v>262</v>
      </c>
      <c r="I21" s="177" t="s">
        <v>262</v>
      </c>
      <c r="J21" s="177" t="s">
        <v>262</v>
      </c>
      <c r="K21" s="177" t="s">
        <v>262</v>
      </c>
      <c r="L21" s="177" t="s">
        <v>262</v>
      </c>
      <c r="M21" s="177" t="s">
        <v>262</v>
      </c>
      <c r="N21" s="177">
        <v>2</v>
      </c>
    </row>
    <row r="22" spans="1:14" x14ac:dyDescent="0.2">
      <c r="A22" s="171" t="s">
        <v>97</v>
      </c>
      <c r="B22" s="176">
        <v>6</v>
      </c>
      <c r="C22" s="176">
        <v>17</v>
      </c>
      <c r="D22" s="176">
        <v>34</v>
      </c>
      <c r="E22" s="176">
        <v>36</v>
      </c>
      <c r="F22" s="176">
        <v>63</v>
      </c>
      <c r="G22" s="176">
        <v>700</v>
      </c>
      <c r="H22" s="176">
        <v>260</v>
      </c>
      <c r="I22" s="176">
        <v>311</v>
      </c>
      <c r="J22" s="176">
        <v>269</v>
      </c>
      <c r="K22" s="176">
        <v>13</v>
      </c>
      <c r="L22" s="176">
        <v>894</v>
      </c>
      <c r="M22" s="176">
        <v>1</v>
      </c>
      <c r="N22" s="176">
        <v>2604</v>
      </c>
    </row>
    <row r="23" spans="1:14" x14ac:dyDescent="0.2">
      <c r="A23" s="171" t="s">
        <v>64</v>
      </c>
      <c r="B23" s="176">
        <v>7</v>
      </c>
      <c r="C23" s="176">
        <v>5</v>
      </c>
      <c r="D23" s="176" t="s">
        <v>262</v>
      </c>
      <c r="E23" s="176">
        <v>2</v>
      </c>
      <c r="F23" s="176" t="s">
        <v>262</v>
      </c>
      <c r="G23" s="176" t="s">
        <v>262</v>
      </c>
      <c r="H23" s="176">
        <v>1</v>
      </c>
      <c r="I23" s="176" t="s">
        <v>262</v>
      </c>
      <c r="J23" s="176" t="s">
        <v>262</v>
      </c>
      <c r="K23" s="176">
        <v>2</v>
      </c>
      <c r="L23" s="176" t="s">
        <v>262</v>
      </c>
      <c r="M23" s="176" t="s">
        <v>262</v>
      </c>
      <c r="N23" s="176">
        <v>17</v>
      </c>
    </row>
    <row r="24" spans="1:14" x14ac:dyDescent="0.2">
      <c r="A24" s="171" t="s">
        <v>89</v>
      </c>
      <c r="B24" s="176" t="s">
        <v>262</v>
      </c>
      <c r="C24" s="176">
        <v>1</v>
      </c>
      <c r="D24" s="176" t="s">
        <v>262</v>
      </c>
      <c r="E24" s="176" t="s">
        <v>262</v>
      </c>
      <c r="F24" s="176" t="s">
        <v>262</v>
      </c>
      <c r="G24" s="176" t="s">
        <v>262</v>
      </c>
      <c r="H24" s="176" t="s">
        <v>262</v>
      </c>
      <c r="I24" s="176" t="s">
        <v>262</v>
      </c>
      <c r="J24" s="176" t="s">
        <v>262</v>
      </c>
      <c r="K24" s="176" t="s">
        <v>262</v>
      </c>
      <c r="L24" s="176" t="s">
        <v>262</v>
      </c>
      <c r="M24" s="176" t="s">
        <v>262</v>
      </c>
      <c r="N24" s="176">
        <v>1</v>
      </c>
    </row>
    <row r="25" spans="1:14" x14ac:dyDescent="0.2">
      <c r="A25" s="171" t="s">
        <v>90</v>
      </c>
      <c r="B25" s="176">
        <v>2</v>
      </c>
      <c r="C25" s="176">
        <v>2</v>
      </c>
      <c r="D25" s="176">
        <v>1</v>
      </c>
      <c r="E25" s="176" t="s">
        <v>262</v>
      </c>
      <c r="F25" s="176" t="s">
        <v>262</v>
      </c>
      <c r="G25" s="176" t="s">
        <v>262</v>
      </c>
      <c r="H25" s="176" t="s">
        <v>262</v>
      </c>
      <c r="I25" s="176" t="s">
        <v>262</v>
      </c>
      <c r="J25" s="176" t="s">
        <v>262</v>
      </c>
      <c r="K25" s="176" t="s">
        <v>262</v>
      </c>
      <c r="L25" s="176" t="s">
        <v>262</v>
      </c>
      <c r="M25" s="176" t="s">
        <v>262</v>
      </c>
      <c r="N25" s="176">
        <v>5</v>
      </c>
    </row>
    <row r="26" spans="1:14" x14ac:dyDescent="0.2">
      <c r="A26" s="171" t="s">
        <v>91</v>
      </c>
      <c r="B26" s="176">
        <v>53</v>
      </c>
      <c r="C26" s="176" t="s">
        <v>262</v>
      </c>
      <c r="D26" s="176" t="s">
        <v>262</v>
      </c>
      <c r="E26" s="176" t="s">
        <v>262</v>
      </c>
      <c r="F26" s="176" t="s">
        <v>262</v>
      </c>
      <c r="G26" s="176" t="s">
        <v>262</v>
      </c>
      <c r="H26" s="176">
        <v>29</v>
      </c>
      <c r="I26" s="176">
        <v>20</v>
      </c>
      <c r="J26" s="176">
        <v>3</v>
      </c>
      <c r="K26" s="176">
        <v>14</v>
      </c>
      <c r="L26" s="176">
        <v>20</v>
      </c>
      <c r="M26" s="176">
        <v>11</v>
      </c>
      <c r="N26" s="176">
        <v>150</v>
      </c>
    </row>
    <row r="27" spans="1:14" x14ac:dyDescent="0.2">
      <c r="A27" s="172" t="s">
        <v>92</v>
      </c>
      <c r="B27" s="177">
        <v>1</v>
      </c>
      <c r="C27" s="177" t="s">
        <v>262</v>
      </c>
      <c r="D27" s="177" t="s">
        <v>262</v>
      </c>
      <c r="E27" s="177" t="s">
        <v>262</v>
      </c>
      <c r="F27" s="177" t="s">
        <v>262</v>
      </c>
      <c r="G27" s="177" t="s">
        <v>262</v>
      </c>
      <c r="H27" s="177" t="s">
        <v>262</v>
      </c>
      <c r="I27" s="177" t="s">
        <v>262</v>
      </c>
      <c r="J27" s="177" t="s">
        <v>262</v>
      </c>
      <c r="K27" s="177" t="s">
        <v>262</v>
      </c>
      <c r="L27" s="177" t="s">
        <v>262</v>
      </c>
      <c r="M27" s="177" t="s">
        <v>262</v>
      </c>
      <c r="N27" s="177">
        <v>1</v>
      </c>
    </row>
    <row r="28" spans="1:14" x14ac:dyDescent="0.2">
      <c r="A28" s="175" t="s">
        <v>67</v>
      </c>
      <c r="B28" s="178" t="s">
        <v>262</v>
      </c>
      <c r="C28" s="178" t="s">
        <v>262</v>
      </c>
      <c r="D28" s="178" t="s">
        <v>262</v>
      </c>
      <c r="E28" s="178" t="s">
        <v>262</v>
      </c>
      <c r="F28" s="178" t="s">
        <v>262</v>
      </c>
      <c r="G28" s="178" t="s">
        <v>262</v>
      </c>
      <c r="H28" s="178" t="s">
        <v>262</v>
      </c>
      <c r="I28" s="178" t="s">
        <v>262</v>
      </c>
      <c r="J28" s="178">
        <v>1</v>
      </c>
      <c r="K28" s="178" t="s">
        <v>262</v>
      </c>
      <c r="L28" s="178">
        <v>1</v>
      </c>
      <c r="M28" s="178" t="s">
        <v>262</v>
      </c>
      <c r="N28" s="178">
        <v>2</v>
      </c>
    </row>
    <row r="29" spans="1:14" x14ac:dyDescent="0.2">
      <c r="A29" s="175" t="s">
        <v>69</v>
      </c>
      <c r="B29" s="178" t="s">
        <v>262</v>
      </c>
      <c r="C29" s="178" t="s">
        <v>262</v>
      </c>
      <c r="D29" s="178" t="s">
        <v>262</v>
      </c>
      <c r="E29" s="178">
        <v>1</v>
      </c>
      <c r="F29" s="178" t="s">
        <v>262</v>
      </c>
      <c r="G29" s="178" t="s">
        <v>262</v>
      </c>
      <c r="H29" s="178" t="s">
        <v>262</v>
      </c>
      <c r="I29" s="178" t="s">
        <v>262</v>
      </c>
      <c r="J29" s="178">
        <v>1</v>
      </c>
      <c r="K29" s="178" t="s">
        <v>262</v>
      </c>
      <c r="L29" s="178" t="s">
        <v>262</v>
      </c>
      <c r="M29" s="178" t="s">
        <v>262</v>
      </c>
      <c r="N29" s="178">
        <v>2</v>
      </c>
    </row>
    <row r="31" spans="1:14" ht="11.25" customHeight="1" x14ac:dyDescent="0.2">
      <c r="A31" s="106" t="s">
        <v>16</v>
      </c>
      <c r="B31" s="158">
        <f>SUM(B7:B13)</f>
        <v>3036</v>
      </c>
      <c r="C31" s="158">
        <f t="shared" ref="C31:N31" si="0">SUM(C7:C13)</f>
        <v>3910</v>
      </c>
      <c r="D31" s="158">
        <f t="shared" si="0"/>
        <v>4781</v>
      </c>
      <c r="E31" s="158">
        <f t="shared" si="0"/>
        <v>3789</v>
      </c>
      <c r="F31" s="158">
        <f t="shared" si="0"/>
        <v>4558</v>
      </c>
      <c r="G31" s="158">
        <f t="shared" si="0"/>
        <v>3210</v>
      </c>
      <c r="H31" s="158">
        <f t="shared" si="0"/>
        <v>2516</v>
      </c>
      <c r="I31" s="158">
        <f t="shared" si="0"/>
        <v>4501</v>
      </c>
      <c r="J31" s="158">
        <f t="shared" si="0"/>
        <v>3950</v>
      </c>
      <c r="K31" s="158">
        <f t="shared" si="0"/>
        <v>4081</v>
      </c>
      <c r="L31" s="158">
        <f t="shared" si="0"/>
        <v>4567</v>
      </c>
      <c r="M31" s="158">
        <f t="shared" si="0"/>
        <v>5127</v>
      </c>
      <c r="N31" s="158">
        <f t="shared" si="0"/>
        <v>48026</v>
      </c>
    </row>
    <row r="32" spans="1:14" ht="11.25" customHeight="1" x14ac:dyDescent="0.2">
      <c r="A32" s="106" t="s">
        <v>17</v>
      </c>
      <c r="B32" s="159">
        <f>SUM(B14:B21)</f>
        <v>11</v>
      </c>
      <c r="C32" s="159">
        <f t="shared" ref="C32:N32" si="1">SUM(C14:C21)</f>
        <v>11</v>
      </c>
      <c r="D32" s="159">
        <f t="shared" si="1"/>
        <v>9</v>
      </c>
      <c r="E32" s="159">
        <f t="shared" si="1"/>
        <v>8</v>
      </c>
      <c r="F32" s="159">
        <f t="shared" si="1"/>
        <v>9</v>
      </c>
      <c r="G32" s="159">
        <f t="shared" si="1"/>
        <v>3</v>
      </c>
      <c r="H32" s="159">
        <f t="shared" si="1"/>
        <v>2</v>
      </c>
      <c r="I32" s="159">
        <f t="shared" si="1"/>
        <v>6</v>
      </c>
      <c r="J32" s="159">
        <f t="shared" si="1"/>
        <v>6</v>
      </c>
      <c r="K32" s="159">
        <f t="shared" si="1"/>
        <v>7</v>
      </c>
      <c r="L32" s="159">
        <f t="shared" si="1"/>
        <v>2</v>
      </c>
      <c r="M32" s="159">
        <f t="shared" si="1"/>
        <v>5</v>
      </c>
      <c r="N32" s="159">
        <f t="shared" si="1"/>
        <v>79</v>
      </c>
    </row>
    <row r="33" spans="1:14" ht="11.25" customHeight="1" x14ac:dyDescent="0.2">
      <c r="A33" s="106" t="s">
        <v>18</v>
      </c>
      <c r="B33" s="159">
        <f>SUM(B22:B27)</f>
        <v>69</v>
      </c>
      <c r="C33" s="159">
        <f t="shared" ref="C33:N33" si="2">SUM(C22:C27)</f>
        <v>25</v>
      </c>
      <c r="D33" s="159">
        <f t="shared" si="2"/>
        <v>35</v>
      </c>
      <c r="E33" s="159">
        <f t="shared" si="2"/>
        <v>38</v>
      </c>
      <c r="F33" s="159">
        <f t="shared" si="2"/>
        <v>63</v>
      </c>
      <c r="G33" s="159">
        <f t="shared" si="2"/>
        <v>700</v>
      </c>
      <c r="H33" s="159">
        <f t="shared" si="2"/>
        <v>290</v>
      </c>
      <c r="I33" s="159">
        <f t="shared" si="2"/>
        <v>331</v>
      </c>
      <c r="J33" s="159">
        <f t="shared" si="2"/>
        <v>272</v>
      </c>
      <c r="K33" s="159">
        <f t="shared" si="2"/>
        <v>29</v>
      </c>
      <c r="L33" s="159">
        <f t="shared" si="2"/>
        <v>914</v>
      </c>
      <c r="M33" s="159">
        <f t="shared" si="2"/>
        <v>12</v>
      </c>
      <c r="N33" s="159">
        <f t="shared" si="2"/>
        <v>2778</v>
      </c>
    </row>
    <row r="34" spans="1:14" ht="11.25" customHeight="1" x14ac:dyDescent="0.2">
      <c r="A34" s="106" t="s">
        <v>19</v>
      </c>
      <c r="B34" s="159">
        <f>SUM(B28)</f>
        <v>0</v>
      </c>
      <c r="C34" s="159">
        <f t="shared" ref="C34:N34" si="3">SUM(C28)</f>
        <v>0</v>
      </c>
      <c r="D34" s="159">
        <f t="shared" si="3"/>
        <v>0</v>
      </c>
      <c r="E34" s="159">
        <f t="shared" si="3"/>
        <v>0</v>
      </c>
      <c r="F34" s="159">
        <f t="shared" si="3"/>
        <v>0</v>
      </c>
      <c r="G34" s="159">
        <f t="shared" si="3"/>
        <v>0</v>
      </c>
      <c r="H34" s="159">
        <f t="shared" si="3"/>
        <v>0</v>
      </c>
      <c r="I34" s="159">
        <f t="shared" si="3"/>
        <v>0</v>
      </c>
      <c r="J34" s="159">
        <f t="shared" si="3"/>
        <v>1</v>
      </c>
      <c r="K34" s="159">
        <f t="shared" si="3"/>
        <v>0</v>
      </c>
      <c r="L34" s="159">
        <f t="shared" si="3"/>
        <v>1</v>
      </c>
      <c r="M34" s="159">
        <f t="shared" si="3"/>
        <v>0</v>
      </c>
      <c r="N34" s="159">
        <f t="shared" si="3"/>
        <v>2</v>
      </c>
    </row>
    <row r="35" spans="1:14" ht="11.25" customHeight="1" x14ac:dyDescent="0.2">
      <c r="A35" s="106" t="s">
        <v>20</v>
      </c>
      <c r="B35" s="159">
        <f>SUM(B29)</f>
        <v>0</v>
      </c>
      <c r="C35" s="159">
        <f t="shared" ref="C35:N35" si="4">SUM(C29)</f>
        <v>0</v>
      </c>
      <c r="D35" s="159">
        <f t="shared" si="4"/>
        <v>0</v>
      </c>
      <c r="E35" s="159">
        <f t="shared" si="4"/>
        <v>1</v>
      </c>
      <c r="F35" s="159">
        <f t="shared" si="4"/>
        <v>0</v>
      </c>
      <c r="G35" s="159">
        <f t="shared" si="4"/>
        <v>0</v>
      </c>
      <c r="H35" s="159">
        <f t="shared" si="4"/>
        <v>0</v>
      </c>
      <c r="I35" s="159">
        <f t="shared" si="4"/>
        <v>0</v>
      </c>
      <c r="J35" s="159">
        <f t="shared" si="4"/>
        <v>1</v>
      </c>
      <c r="K35" s="159">
        <f t="shared" si="4"/>
        <v>0</v>
      </c>
      <c r="L35" s="159">
        <f t="shared" si="4"/>
        <v>0</v>
      </c>
      <c r="M35" s="159">
        <f t="shared" si="4"/>
        <v>0</v>
      </c>
      <c r="N35" s="159">
        <f t="shared" si="4"/>
        <v>2</v>
      </c>
    </row>
    <row r="36" spans="1:14" s="65" customFormat="1" ht="11.25" customHeight="1" x14ac:dyDescent="0.2">
      <c r="A36" s="102" t="s">
        <v>21</v>
      </c>
      <c r="B36" s="122">
        <f>SUM(B31:B35)</f>
        <v>3116</v>
      </c>
      <c r="C36" s="122">
        <f t="shared" ref="C36:N36" si="5">SUM(C31:C35)</f>
        <v>3946</v>
      </c>
      <c r="D36" s="122">
        <f t="shared" si="5"/>
        <v>4825</v>
      </c>
      <c r="E36" s="122">
        <f t="shared" si="5"/>
        <v>3836</v>
      </c>
      <c r="F36" s="122">
        <f t="shared" si="5"/>
        <v>4630</v>
      </c>
      <c r="G36" s="122">
        <f t="shared" si="5"/>
        <v>3913</v>
      </c>
      <c r="H36" s="122">
        <f t="shared" si="5"/>
        <v>2808</v>
      </c>
      <c r="I36" s="122">
        <f t="shared" si="5"/>
        <v>4838</v>
      </c>
      <c r="J36" s="122">
        <f t="shared" si="5"/>
        <v>4230</v>
      </c>
      <c r="K36" s="122">
        <f t="shared" si="5"/>
        <v>4117</v>
      </c>
      <c r="L36" s="122">
        <f t="shared" si="5"/>
        <v>5484</v>
      </c>
      <c r="M36" s="122">
        <f t="shared" si="5"/>
        <v>5144</v>
      </c>
      <c r="N36" s="122">
        <f t="shared" si="5"/>
        <v>50887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sqref="A1:N1"/>
    </sheetView>
  </sheetViews>
  <sheetFormatPr baseColWidth="10" defaultRowHeight="11.25" x14ac:dyDescent="0.2"/>
  <cols>
    <col min="1" max="1" width="29" style="60" customWidth="1"/>
    <col min="2" max="13" width="5.7109375" style="60" customWidth="1"/>
    <col min="14" max="14" width="6.42578125" style="60" bestFit="1" customWidth="1"/>
    <col min="15" max="16384" width="11.42578125" style="60"/>
  </cols>
  <sheetData>
    <row r="1" spans="1:14" s="146" customFormat="1" ht="12.75" customHeight="1" x14ac:dyDescent="0.25">
      <c r="A1" s="409" t="s">
        <v>188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</row>
    <row r="2" spans="1:14" s="146" customFormat="1" ht="12.75" customHeight="1" x14ac:dyDescent="0.25">
      <c r="A2" s="409" t="s">
        <v>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</row>
    <row r="3" spans="1:14" s="146" customFormat="1" ht="12.75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</row>
    <row r="4" spans="1:14" s="146" customFormat="1" ht="12.75" customHeight="1" x14ac:dyDescent="0.25">
      <c r="A4" s="180"/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</row>
    <row r="5" spans="1:14" s="107" customFormat="1" ht="12.75" customHeight="1" x14ac:dyDescent="0.25"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</row>
    <row r="6" spans="1:14" s="46" customFormat="1" ht="11.25" customHeight="1" x14ac:dyDescent="0.25">
      <c r="A6" s="9" t="s">
        <v>3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0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0" t="s">
        <v>15</v>
      </c>
      <c r="N6" s="47" t="s">
        <v>0</v>
      </c>
    </row>
    <row r="7" spans="1:14" x14ac:dyDescent="0.2">
      <c r="A7" s="171" t="s">
        <v>122</v>
      </c>
      <c r="B7" s="176">
        <v>3</v>
      </c>
      <c r="C7" s="176">
        <v>5</v>
      </c>
      <c r="D7" s="176">
        <v>7</v>
      </c>
      <c r="E7" s="176">
        <v>10</v>
      </c>
      <c r="F7" s="176">
        <v>6</v>
      </c>
      <c r="G7" s="176">
        <v>10</v>
      </c>
      <c r="H7" s="176">
        <v>2</v>
      </c>
      <c r="I7" s="176">
        <v>1</v>
      </c>
      <c r="J7" s="176">
        <v>8</v>
      </c>
      <c r="K7" s="176">
        <v>5</v>
      </c>
      <c r="L7" s="176">
        <v>5</v>
      </c>
      <c r="M7" s="176">
        <v>9</v>
      </c>
      <c r="N7" s="176">
        <v>71</v>
      </c>
    </row>
    <row r="8" spans="1:14" x14ac:dyDescent="0.2">
      <c r="A8" s="171" t="s">
        <v>74</v>
      </c>
      <c r="B8" s="176">
        <v>90</v>
      </c>
      <c r="C8" s="176">
        <v>206</v>
      </c>
      <c r="D8" s="176">
        <v>189</v>
      </c>
      <c r="E8" s="176">
        <v>253</v>
      </c>
      <c r="F8" s="176">
        <v>131</v>
      </c>
      <c r="G8" s="176">
        <v>143</v>
      </c>
      <c r="H8" s="176">
        <v>101</v>
      </c>
      <c r="I8" s="176">
        <v>21</v>
      </c>
      <c r="J8" s="176">
        <v>129</v>
      </c>
      <c r="K8" s="176">
        <v>209</v>
      </c>
      <c r="L8" s="176">
        <v>178</v>
      </c>
      <c r="M8" s="176">
        <v>183</v>
      </c>
      <c r="N8" s="176">
        <v>1833</v>
      </c>
    </row>
    <row r="9" spans="1:14" x14ac:dyDescent="0.2">
      <c r="A9" s="171" t="s">
        <v>25</v>
      </c>
      <c r="B9" s="176">
        <v>410</v>
      </c>
      <c r="C9" s="176">
        <v>466</v>
      </c>
      <c r="D9" s="176">
        <v>1181</v>
      </c>
      <c r="E9" s="176">
        <v>651</v>
      </c>
      <c r="F9" s="176">
        <v>351</v>
      </c>
      <c r="G9" s="176">
        <v>479</v>
      </c>
      <c r="H9" s="176">
        <v>334</v>
      </c>
      <c r="I9" s="176">
        <v>602</v>
      </c>
      <c r="J9" s="176">
        <v>601</v>
      </c>
      <c r="K9" s="176">
        <v>570</v>
      </c>
      <c r="L9" s="176">
        <v>715</v>
      </c>
      <c r="M9" s="176">
        <v>979</v>
      </c>
      <c r="N9" s="176">
        <v>7339</v>
      </c>
    </row>
    <row r="10" spans="1:14" x14ac:dyDescent="0.2">
      <c r="A10" s="172" t="s">
        <v>26</v>
      </c>
      <c r="B10" s="177">
        <v>364</v>
      </c>
      <c r="C10" s="177">
        <v>340</v>
      </c>
      <c r="D10" s="177">
        <v>393</v>
      </c>
      <c r="E10" s="177">
        <v>449</v>
      </c>
      <c r="F10" s="177">
        <v>560</v>
      </c>
      <c r="G10" s="177">
        <v>580</v>
      </c>
      <c r="H10" s="177">
        <v>354</v>
      </c>
      <c r="I10" s="177">
        <v>824</v>
      </c>
      <c r="J10" s="177">
        <v>772</v>
      </c>
      <c r="K10" s="177">
        <v>634</v>
      </c>
      <c r="L10" s="177">
        <v>731</v>
      </c>
      <c r="M10" s="177">
        <v>264</v>
      </c>
      <c r="N10" s="177">
        <v>6265</v>
      </c>
    </row>
    <row r="11" spans="1:14" x14ac:dyDescent="0.2">
      <c r="A11" s="171" t="s">
        <v>27</v>
      </c>
      <c r="B11" s="176" t="s">
        <v>262</v>
      </c>
      <c r="C11" s="176" t="s">
        <v>262</v>
      </c>
      <c r="D11" s="176" t="s">
        <v>262</v>
      </c>
      <c r="E11" s="176" t="s">
        <v>262</v>
      </c>
      <c r="F11" s="176">
        <v>29</v>
      </c>
      <c r="G11" s="176">
        <v>11</v>
      </c>
      <c r="H11" s="176">
        <v>5</v>
      </c>
      <c r="I11" s="176" t="s">
        <v>262</v>
      </c>
      <c r="J11" s="176" t="s">
        <v>262</v>
      </c>
      <c r="K11" s="176" t="s">
        <v>262</v>
      </c>
      <c r="L11" s="176" t="s">
        <v>262</v>
      </c>
      <c r="M11" s="176" t="s">
        <v>262</v>
      </c>
      <c r="N11" s="176">
        <v>45</v>
      </c>
    </row>
    <row r="12" spans="1:14" x14ac:dyDescent="0.2">
      <c r="A12" s="171" t="s">
        <v>34</v>
      </c>
      <c r="B12" s="176">
        <v>172</v>
      </c>
      <c r="C12" s="176">
        <v>32</v>
      </c>
      <c r="D12" s="176">
        <v>5</v>
      </c>
      <c r="E12" s="176">
        <v>5</v>
      </c>
      <c r="F12" s="176">
        <v>2</v>
      </c>
      <c r="G12" s="176" t="s">
        <v>262</v>
      </c>
      <c r="H12" s="176" t="s">
        <v>262</v>
      </c>
      <c r="I12" s="176" t="s">
        <v>262</v>
      </c>
      <c r="J12" s="176">
        <v>2</v>
      </c>
      <c r="K12" s="176">
        <v>8</v>
      </c>
      <c r="L12" s="176" t="s">
        <v>262</v>
      </c>
      <c r="M12" s="176">
        <v>4</v>
      </c>
      <c r="N12" s="176">
        <v>230</v>
      </c>
    </row>
    <row r="13" spans="1:14" x14ac:dyDescent="0.2">
      <c r="A13" s="171" t="s">
        <v>35</v>
      </c>
      <c r="B13" s="176" t="s">
        <v>262</v>
      </c>
      <c r="C13" s="176" t="s">
        <v>262</v>
      </c>
      <c r="D13" s="176" t="s">
        <v>262</v>
      </c>
      <c r="E13" s="176" t="s">
        <v>262</v>
      </c>
      <c r="F13" s="176" t="s">
        <v>262</v>
      </c>
      <c r="G13" s="176" t="s">
        <v>262</v>
      </c>
      <c r="H13" s="176" t="s">
        <v>262</v>
      </c>
      <c r="I13" s="176" t="s">
        <v>262</v>
      </c>
      <c r="J13" s="176" t="s">
        <v>262</v>
      </c>
      <c r="K13" s="176">
        <v>1</v>
      </c>
      <c r="L13" s="176" t="s">
        <v>262</v>
      </c>
      <c r="M13" s="176" t="s">
        <v>262</v>
      </c>
      <c r="N13" s="176">
        <v>1</v>
      </c>
    </row>
    <row r="14" spans="1:14" x14ac:dyDescent="0.2">
      <c r="A14" s="171" t="s">
        <v>39</v>
      </c>
      <c r="B14" s="176">
        <v>1</v>
      </c>
      <c r="C14" s="176">
        <v>1</v>
      </c>
      <c r="D14" s="176">
        <v>1</v>
      </c>
      <c r="E14" s="176" t="s">
        <v>262</v>
      </c>
      <c r="F14" s="176" t="s">
        <v>262</v>
      </c>
      <c r="G14" s="176" t="s">
        <v>262</v>
      </c>
      <c r="H14" s="176" t="s">
        <v>262</v>
      </c>
      <c r="I14" s="176" t="s">
        <v>262</v>
      </c>
      <c r="J14" s="176" t="s">
        <v>262</v>
      </c>
      <c r="K14" s="176">
        <v>1</v>
      </c>
      <c r="L14" s="176" t="s">
        <v>262</v>
      </c>
      <c r="M14" s="176">
        <v>1</v>
      </c>
      <c r="N14" s="176">
        <v>5</v>
      </c>
    </row>
    <row r="15" spans="1:14" x14ac:dyDescent="0.2">
      <c r="A15" s="171" t="s">
        <v>43</v>
      </c>
      <c r="B15" s="176">
        <v>621</v>
      </c>
      <c r="C15" s="176">
        <v>57</v>
      </c>
      <c r="D15" s="176">
        <v>32</v>
      </c>
      <c r="E15" s="176">
        <v>28</v>
      </c>
      <c r="F15" s="176">
        <v>88</v>
      </c>
      <c r="G15" s="176">
        <v>17</v>
      </c>
      <c r="H15" s="176">
        <v>29</v>
      </c>
      <c r="I15" s="176">
        <v>149</v>
      </c>
      <c r="J15" s="176">
        <v>202</v>
      </c>
      <c r="K15" s="176" t="s">
        <v>262</v>
      </c>
      <c r="L15" s="176">
        <v>30</v>
      </c>
      <c r="M15" s="176">
        <v>98</v>
      </c>
      <c r="N15" s="176">
        <v>1351</v>
      </c>
    </row>
    <row r="16" spans="1:14" x14ac:dyDescent="0.2">
      <c r="A16" s="171" t="s">
        <v>109</v>
      </c>
      <c r="B16" s="176" t="s">
        <v>262</v>
      </c>
      <c r="C16" s="176" t="s">
        <v>262</v>
      </c>
      <c r="D16" s="176" t="s">
        <v>262</v>
      </c>
      <c r="E16" s="176" t="s">
        <v>262</v>
      </c>
      <c r="F16" s="176" t="s">
        <v>262</v>
      </c>
      <c r="G16" s="176" t="s">
        <v>262</v>
      </c>
      <c r="H16" s="176" t="s">
        <v>262</v>
      </c>
      <c r="I16" s="176">
        <v>1</v>
      </c>
      <c r="J16" s="176" t="s">
        <v>262</v>
      </c>
      <c r="K16" s="176" t="s">
        <v>262</v>
      </c>
      <c r="L16" s="176" t="s">
        <v>262</v>
      </c>
      <c r="M16" s="176" t="s">
        <v>262</v>
      </c>
      <c r="N16" s="176">
        <v>1</v>
      </c>
    </row>
    <row r="17" spans="1:14" x14ac:dyDescent="0.2">
      <c r="A17" s="171" t="s">
        <v>49</v>
      </c>
      <c r="B17" s="176" t="s">
        <v>262</v>
      </c>
      <c r="C17" s="176" t="s">
        <v>262</v>
      </c>
      <c r="D17" s="176" t="s">
        <v>262</v>
      </c>
      <c r="E17" s="176">
        <v>1</v>
      </c>
      <c r="F17" s="176" t="s">
        <v>262</v>
      </c>
      <c r="G17" s="176" t="s">
        <v>262</v>
      </c>
      <c r="H17" s="176" t="s">
        <v>262</v>
      </c>
      <c r="I17" s="176" t="s">
        <v>262</v>
      </c>
      <c r="J17" s="176" t="s">
        <v>262</v>
      </c>
      <c r="K17" s="176" t="s">
        <v>262</v>
      </c>
      <c r="L17" s="176" t="s">
        <v>262</v>
      </c>
      <c r="M17" s="176" t="s">
        <v>262</v>
      </c>
      <c r="N17" s="176">
        <v>1</v>
      </c>
    </row>
    <row r="18" spans="1:14" x14ac:dyDescent="0.2">
      <c r="A18" s="171" t="s">
        <v>87</v>
      </c>
      <c r="B18" s="176" t="s">
        <v>262</v>
      </c>
      <c r="C18" s="176">
        <v>2</v>
      </c>
      <c r="D18" s="176" t="s">
        <v>262</v>
      </c>
      <c r="E18" s="176" t="s">
        <v>262</v>
      </c>
      <c r="F18" s="176" t="s">
        <v>262</v>
      </c>
      <c r="G18" s="176" t="s">
        <v>262</v>
      </c>
      <c r="H18" s="176" t="s">
        <v>262</v>
      </c>
      <c r="I18" s="176" t="s">
        <v>262</v>
      </c>
      <c r="J18" s="176" t="s">
        <v>262</v>
      </c>
      <c r="K18" s="176" t="s">
        <v>262</v>
      </c>
      <c r="L18" s="176" t="s">
        <v>262</v>
      </c>
      <c r="M18" s="176" t="s">
        <v>262</v>
      </c>
      <c r="N18" s="176">
        <v>2</v>
      </c>
    </row>
    <row r="19" spans="1:14" x14ac:dyDescent="0.2">
      <c r="A19" s="183" t="s">
        <v>57</v>
      </c>
      <c r="B19" s="177">
        <v>2</v>
      </c>
      <c r="C19" s="177">
        <v>4</v>
      </c>
      <c r="D19" s="177">
        <v>1</v>
      </c>
      <c r="E19" s="177" t="s">
        <v>262</v>
      </c>
      <c r="F19" s="177" t="s">
        <v>262</v>
      </c>
      <c r="G19" s="177" t="s">
        <v>262</v>
      </c>
      <c r="H19" s="177" t="s">
        <v>262</v>
      </c>
      <c r="I19" s="177" t="s">
        <v>262</v>
      </c>
      <c r="J19" s="177" t="s">
        <v>262</v>
      </c>
      <c r="K19" s="177" t="s">
        <v>262</v>
      </c>
      <c r="L19" s="177">
        <v>2</v>
      </c>
      <c r="M19" s="177">
        <v>14</v>
      </c>
      <c r="N19" s="177">
        <v>23</v>
      </c>
    </row>
    <row r="20" spans="1:14" x14ac:dyDescent="0.2">
      <c r="A20" s="171" t="s">
        <v>114</v>
      </c>
      <c r="B20" s="176" t="s">
        <v>262</v>
      </c>
      <c r="C20" s="176">
        <v>1</v>
      </c>
      <c r="D20" s="176" t="s">
        <v>262</v>
      </c>
      <c r="E20" s="176">
        <v>1</v>
      </c>
      <c r="F20" s="176" t="s">
        <v>262</v>
      </c>
      <c r="G20" s="176" t="s">
        <v>262</v>
      </c>
      <c r="H20" s="176" t="s">
        <v>262</v>
      </c>
      <c r="I20" s="176" t="s">
        <v>262</v>
      </c>
      <c r="J20" s="176" t="s">
        <v>262</v>
      </c>
      <c r="K20" s="176" t="s">
        <v>262</v>
      </c>
      <c r="L20" s="176" t="s">
        <v>262</v>
      </c>
      <c r="M20" s="176" t="s">
        <v>262</v>
      </c>
      <c r="N20" s="176">
        <v>2</v>
      </c>
    </row>
    <row r="21" spans="1:14" x14ac:dyDescent="0.2">
      <c r="A21" s="171" t="s">
        <v>97</v>
      </c>
      <c r="B21" s="176" t="s">
        <v>262</v>
      </c>
      <c r="C21" s="176">
        <v>37</v>
      </c>
      <c r="D21" s="176">
        <v>4</v>
      </c>
      <c r="E21" s="176">
        <v>141</v>
      </c>
      <c r="F21" s="176">
        <v>519</v>
      </c>
      <c r="G21" s="176">
        <v>800</v>
      </c>
      <c r="H21" s="176">
        <v>1515</v>
      </c>
      <c r="I21" s="176">
        <v>1162</v>
      </c>
      <c r="J21" s="176">
        <v>1295</v>
      </c>
      <c r="K21" s="176">
        <v>135</v>
      </c>
      <c r="L21" s="176">
        <v>4</v>
      </c>
      <c r="M21" s="176" t="s">
        <v>262</v>
      </c>
      <c r="N21" s="176">
        <v>5612</v>
      </c>
    </row>
    <row r="22" spans="1:14" x14ac:dyDescent="0.2">
      <c r="A22" s="171" t="s">
        <v>64</v>
      </c>
      <c r="B22" s="176">
        <v>1</v>
      </c>
      <c r="C22" s="176" t="s">
        <v>262</v>
      </c>
      <c r="D22" s="176" t="s">
        <v>262</v>
      </c>
      <c r="E22" s="176" t="s">
        <v>262</v>
      </c>
      <c r="F22" s="176" t="s">
        <v>262</v>
      </c>
      <c r="G22" s="176">
        <v>2</v>
      </c>
      <c r="H22" s="176" t="s">
        <v>262</v>
      </c>
      <c r="I22" s="176" t="s">
        <v>262</v>
      </c>
      <c r="J22" s="176" t="s">
        <v>262</v>
      </c>
      <c r="K22" s="176" t="s">
        <v>262</v>
      </c>
      <c r="L22" s="176" t="s">
        <v>262</v>
      </c>
      <c r="M22" s="176" t="s">
        <v>262</v>
      </c>
      <c r="N22" s="176">
        <v>3</v>
      </c>
    </row>
    <row r="23" spans="1:14" x14ac:dyDescent="0.2">
      <c r="A23" s="171" t="s">
        <v>91</v>
      </c>
      <c r="B23" s="176">
        <v>10</v>
      </c>
      <c r="C23" s="176" t="s">
        <v>262</v>
      </c>
      <c r="D23" s="176" t="s">
        <v>262</v>
      </c>
      <c r="E23" s="176" t="s">
        <v>262</v>
      </c>
      <c r="F23" s="176" t="s">
        <v>262</v>
      </c>
      <c r="G23" s="176" t="s">
        <v>262</v>
      </c>
      <c r="H23" s="176" t="s">
        <v>262</v>
      </c>
      <c r="I23" s="176" t="s">
        <v>262</v>
      </c>
      <c r="J23" s="176" t="s">
        <v>262</v>
      </c>
      <c r="K23" s="176">
        <v>7</v>
      </c>
      <c r="L23" s="176" t="s">
        <v>262</v>
      </c>
      <c r="M23" s="176">
        <v>9</v>
      </c>
      <c r="N23" s="176">
        <v>26</v>
      </c>
    </row>
    <row r="24" spans="1:14" x14ac:dyDescent="0.2">
      <c r="A24" s="171" t="s">
        <v>98</v>
      </c>
      <c r="B24" s="176">
        <v>8</v>
      </c>
      <c r="C24" s="176">
        <v>1</v>
      </c>
      <c r="D24" s="176" t="s">
        <v>262</v>
      </c>
      <c r="E24" s="176">
        <v>2</v>
      </c>
      <c r="F24" s="176">
        <v>1</v>
      </c>
      <c r="G24" s="176" t="s">
        <v>262</v>
      </c>
      <c r="H24" s="176" t="s">
        <v>262</v>
      </c>
      <c r="I24" s="176" t="s">
        <v>262</v>
      </c>
      <c r="J24" s="176">
        <v>1</v>
      </c>
      <c r="K24" s="176" t="s">
        <v>262</v>
      </c>
      <c r="L24" s="176" t="s">
        <v>262</v>
      </c>
      <c r="M24" s="176">
        <v>3</v>
      </c>
      <c r="N24" s="176">
        <v>16</v>
      </c>
    </row>
    <row r="25" spans="1:14" x14ac:dyDescent="0.2">
      <c r="A25" s="171" t="s">
        <v>116</v>
      </c>
      <c r="B25" s="176">
        <v>1</v>
      </c>
      <c r="C25" s="176" t="s">
        <v>262</v>
      </c>
      <c r="D25" s="176" t="s">
        <v>262</v>
      </c>
      <c r="E25" s="176">
        <v>3</v>
      </c>
      <c r="F25" s="176" t="s">
        <v>262</v>
      </c>
      <c r="G25" s="176" t="s">
        <v>262</v>
      </c>
      <c r="H25" s="176" t="s">
        <v>262</v>
      </c>
      <c r="I25" s="176" t="s">
        <v>262</v>
      </c>
      <c r="J25" s="176" t="s">
        <v>262</v>
      </c>
      <c r="K25" s="176" t="s">
        <v>262</v>
      </c>
      <c r="L25" s="176" t="s">
        <v>262</v>
      </c>
      <c r="M25" s="176" t="s">
        <v>262</v>
      </c>
      <c r="N25" s="176">
        <v>4</v>
      </c>
    </row>
    <row r="26" spans="1:14" x14ac:dyDescent="0.2">
      <c r="A26" s="172" t="s">
        <v>132</v>
      </c>
      <c r="B26" s="177" t="s">
        <v>262</v>
      </c>
      <c r="C26" s="177" t="s">
        <v>262</v>
      </c>
      <c r="D26" s="177">
        <v>1</v>
      </c>
      <c r="E26" s="177">
        <v>1</v>
      </c>
      <c r="F26" s="177">
        <v>1</v>
      </c>
      <c r="G26" s="177" t="s">
        <v>262</v>
      </c>
      <c r="H26" s="177">
        <v>1</v>
      </c>
      <c r="I26" s="177" t="s">
        <v>262</v>
      </c>
      <c r="J26" s="177" t="s">
        <v>262</v>
      </c>
      <c r="K26" s="177" t="s">
        <v>262</v>
      </c>
      <c r="L26" s="177">
        <v>1</v>
      </c>
      <c r="M26" s="177" t="s">
        <v>262</v>
      </c>
      <c r="N26" s="177">
        <v>5</v>
      </c>
    </row>
    <row r="27" spans="1:14" x14ac:dyDescent="0.2">
      <c r="A27" s="171" t="s">
        <v>67</v>
      </c>
      <c r="B27" s="176" t="s">
        <v>262</v>
      </c>
      <c r="C27" s="176" t="s">
        <v>262</v>
      </c>
      <c r="D27" s="176" t="s">
        <v>262</v>
      </c>
      <c r="E27" s="176">
        <v>1</v>
      </c>
      <c r="F27" s="176" t="s">
        <v>262</v>
      </c>
      <c r="G27" s="176" t="s">
        <v>262</v>
      </c>
      <c r="H27" s="176" t="s">
        <v>262</v>
      </c>
      <c r="I27" s="176" t="s">
        <v>262</v>
      </c>
      <c r="J27" s="176" t="s">
        <v>262</v>
      </c>
      <c r="K27" s="176" t="s">
        <v>262</v>
      </c>
      <c r="L27" s="176">
        <v>1</v>
      </c>
      <c r="M27" s="176" t="s">
        <v>262</v>
      </c>
      <c r="N27" s="176">
        <v>2</v>
      </c>
    </row>
    <row r="28" spans="1:14" x14ac:dyDescent="0.2">
      <c r="A28" s="172" t="s">
        <v>68</v>
      </c>
      <c r="B28" s="177">
        <v>1</v>
      </c>
      <c r="C28" s="177" t="s">
        <v>262</v>
      </c>
      <c r="D28" s="177" t="s">
        <v>262</v>
      </c>
      <c r="E28" s="177">
        <v>1</v>
      </c>
      <c r="F28" s="177">
        <v>1</v>
      </c>
      <c r="G28" s="177">
        <v>1</v>
      </c>
      <c r="H28" s="177">
        <v>1</v>
      </c>
      <c r="I28" s="177">
        <v>1</v>
      </c>
      <c r="J28" s="177">
        <v>2</v>
      </c>
      <c r="K28" s="177">
        <v>2</v>
      </c>
      <c r="L28" s="177">
        <v>3</v>
      </c>
      <c r="M28" s="177">
        <v>3</v>
      </c>
      <c r="N28" s="177">
        <v>16</v>
      </c>
    </row>
    <row r="29" spans="1:14" x14ac:dyDescent="0.2">
      <c r="A29" s="175" t="s">
        <v>71</v>
      </c>
      <c r="B29" s="178">
        <v>19</v>
      </c>
      <c r="C29" s="178">
        <v>13</v>
      </c>
      <c r="D29" s="178">
        <v>13</v>
      </c>
      <c r="E29" s="178">
        <v>28</v>
      </c>
      <c r="F29" s="178">
        <v>13</v>
      </c>
      <c r="G29" s="178">
        <v>12</v>
      </c>
      <c r="H29" s="178">
        <v>14</v>
      </c>
      <c r="I29" s="178">
        <v>14</v>
      </c>
      <c r="J29" s="178">
        <v>15</v>
      </c>
      <c r="K29" s="178">
        <v>12</v>
      </c>
      <c r="L29" s="178">
        <v>12</v>
      </c>
      <c r="M29" s="178">
        <v>8</v>
      </c>
      <c r="N29" s="178">
        <v>173</v>
      </c>
    </row>
    <row r="30" spans="1:14" x14ac:dyDescent="0.2"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</row>
    <row r="31" spans="1:14" s="64" customFormat="1" ht="11.25" customHeight="1" x14ac:dyDescent="0.2">
      <c r="A31" s="106" t="s">
        <v>16</v>
      </c>
      <c r="B31" s="159">
        <f>SUM(B7:B10)</f>
        <v>867</v>
      </c>
      <c r="C31" s="159">
        <f t="shared" ref="C31:N31" si="0">SUM(C7:C10)</f>
        <v>1017</v>
      </c>
      <c r="D31" s="159">
        <f t="shared" si="0"/>
        <v>1770</v>
      </c>
      <c r="E31" s="159">
        <f t="shared" si="0"/>
        <v>1363</v>
      </c>
      <c r="F31" s="159">
        <f t="shared" si="0"/>
        <v>1048</v>
      </c>
      <c r="G31" s="159">
        <f t="shared" si="0"/>
        <v>1212</v>
      </c>
      <c r="H31" s="159">
        <f t="shared" si="0"/>
        <v>791</v>
      </c>
      <c r="I31" s="159">
        <f t="shared" si="0"/>
        <v>1448</v>
      </c>
      <c r="J31" s="159">
        <f t="shared" si="0"/>
        <v>1510</v>
      </c>
      <c r="K31" s="159">
        <f t="shared" si="0"/>
        <v>1418</v>
      </c>
      <c r="L31" s="159">
        <f t="shared" si="0"/>
        <v>1629</v>
      </c>
      <c r="M31" s="159">
        <f t="shared" si="0"/>
        <v>1435</v>
      </c>
      <c r="N31" s="159">
        <f t="shared" si="0"/>
        <v>15508</v>
      </c>
    </row>
    <row r="32" spans="1:14" s="64" customFormat="1" ht="11.25" customHeight="1" x14ac:dyDescent="0.2">
      <c r="A32" s="106" t="s">
        <v>17</v>
      </c>
      <c r="B32" s="159">
        <f>SUM(B11:B19)</f>
        <v>796</v>
      </c>
      <c r="C32" s="159">
        <f t="shared" ref="C32:N32" si="1">SUM(C11:C19)</f>
        <v>96</v>
      </c>
      <c r="D32" s="159">
        <f t="shared" si="1"/>
        <v>39</v>
      </c>
      <c r="E32" s="159">
        <f t="shared" si="1"/>
        <v>34</v>
      </c>
      <c r="F32" s="159">
        <f t="shared" si="1"/>
        <v>119</v>
      </c>
      <c r="G32" s="159">
        <f t="shared" si="1"/>
        <v>28</v>
      </c>
      <c r="H32" s="159">
        <f t="shared" si="1"/>
        <v>34</v>
      </c>
      <c r="I32" s="159">
        <f t="shared" si="1"/>
        <v>150</v>
      </c>
      <c r="J32" s="159">
        <f t="shared" si="1"/>
        <v>204</v>
      </c>
      <c r="K32" s="159">
        <f t="shared" si="1"/>
        <v>10</v>
      </c>
      <c r="L32" s="159">
        <f t="shared" si="1"/>
        <v>32</v>
      </c>
      <c r="M32" s="159">
        <f t="shared" si="1"/>
        <v>117</v>
      </c>
      <c r="N32" s="159">
        <f t="shared" si="1"/>
        <v>1659</v>
      </c>
    </row>
    <row r="33" spans="1:14" s="64" customFormat="1" ht="11.25" customHeight="1" x14ac:dyDescent="0.2">
      <c r="A33" s="106" t="s">
        <v>18</v>
      </c>
      <c r="B33" s="159">
        <f>SUM(B20:B26)</f>
        <v>20</v>
      </c>
      <c r="C33" s="159">
        <f t="shared" ref="C33:N33" si="2">SUM(C20:C26)</f>
        <v>39</v>
      </c>
      <c r="D33" s="159">
        <f t="shared" si="2"/>
        <v>5</v>
      </c>
      <c r="E33" s="159">
        <f t="shared" si="2"/>
        <v>148</v>
      </c>
      <c r="F33" s="159">
        <f t="shared" si="2"/>
        <v>521</v>
      </c>
      <c r="G33" s="159">
        <f t="shared" si="2"/>
        <v>802</v>
      </c>
      <c r="H33" s="159">
        <f t="shared" si="2"/>
        <v>1516</v>
      </c>
      <c r="I33" s="159">
        <f t="shared" si="2"/>
        <v>1162</v>
      </c>
      <c r="J33" s="159">
        <f t="shared" si="2"/>
        <v>1296</v>
      </c>
      <c r="K33" s="159">
        <f t="shared" si="2"/>
        <v>142</v>
      </c>
      <c r="L33" s="159">
        <f t="shared" si="2"/>
        <v>5</v>
      </c>
      <c r="M33" s="159">
        <f t="shared" si="2"/>
        <v>12</v>
      </c>
      <c r="N33" s="159">
        <f t="shared" si="2"/>
        <v>5668</v>
      </c>
    </row>
    <row r="34" spans="1:14" s="64" customFormat="1" ht="11.25" customHeight="1" x14ac:dyDescent="0.2">
      <c r="A34" s="106" t="s">
        <v>19</v>
      </c>
      <c r="B34" s="159">
        <f>SUM(B27:B28)</f>
        <v>1</v>
      </c>
      <c r="C34" s="159">
        <f t="shared" ref="C34:N34" si="3">SUM(C27:C28)</f>
        <v>0</v>
      </c>
      <c r="D34" s="159">
        <f t="shared" si="3"/>
        <v>0</v>
      </c>
      <c r="E34" s="159">
        <f t="shared" si="3"/>
        <v>2</v>
      </c>
      <c r="F34" s="159">
        <f t="shared" si="3"/>
        <v>1</v>
      </c>
      <c r="G34" s="159">
        <f t="shared" si="3"/>
        <v>1</v>
      </c>
      <c r="H34" s="159">
        <f t="shared" si="3"/>
        <v>1</v>
      </c>
      <c r="I34" s="159">
        <f t="shared" si="3"/>
        <v>1</v>
      </c>
      <c r="J34" s="159">
        <f t="shared" si="3"/>
        <v>2</v>
      </c>
      <c r="K34" s="159">
        <f t="shared" si="3"/>
        <v>2</v>
      </c>
      <c r="L34" s="159">
        <f t="shared" si="3"/>
        <v>4</v>
      </c>
      <c r="M34" s="159">
        <f t="shared" si="3"/>
        <v>3</v>
      </c>
      <c r="N34" s="159">
        <f t="shared" si="3"/>
        <v>18</v>
      </c>
    </row>
    <row r="35" spans="1:14" s="64" customFormat="1" ht="11.25" customHeight="1" x14ac:dyDescent="0.2">
      <c r="A35" s="106" t="s">
        <v>20</v>
      </c>
      <c r="B35" s="159">
        <f>SUM(B29)</f>
        <v>19</v>
      </c>
      <c r="C35" s="159">
        <f t="shared" ref="C35:N35" si="4">SUM(C29)</f>
        <v>13</v>
      </c>
      <c r="D35" s="159">
        <f t="shared" si="4"/>
        <v>13</v>
      </c>
      <c r="E35" s="159">
        <f t="shared" si="4"/>
        <v>28</v>
      </c>
      <c r="F35" s="159">
        <f t="shared" si="4"/>
        <v>13</v>
      </c>
      <c r="G35" s="159">
        <f t="shared" si="4"/>
        <v>12</v>
      </c>
      <c r="H35" s="159">
        <f t="shared" si="4"/>
        <v>14</v>
      </c>
      <c r="I35" s="159">
        <f t="shared" si="4"/>
        <v>14</v>
      </c>
      <c r="J35" s="159">
        <f t="shared" si="4"/>
        <v>15</v>
      </c>
      <c r="K35" s="159">
        <f t="shared" si="4"/>
        <v>12</v>
      </c>
      <c r="L35" s="159">
        <f t="shared" si="4"/>
        <v>12</v>
      </c>
      <c r="M35" s="159">
        <f t="shared" si="4"/>
        <v>8</v>
      </c>
      <c r="N35" s="159">
        <f t="shared" si="4"/>
        <v>173</v>
      </c>
    </row>
    <row r="36" spans="1:14" s="182" customFormat="1" ht="12.2" customHeight="1" x14ac:dyDescent="0.2">
      <c r="A36" s="102" t="s">
        <v>21</v>
      </c>
      <c r="B36" s="103">
        <f>SUM(B31:B35)</f>
        <v>1703</v>
      </c>
      <c r="C36" s="103">
        <f t="shared" ref="C36:N36" si="5">SUM(C31:C35)</f>
        <v>1165</v>
      </c>
      <c r="D36" s="103">
        <f t="shared" si="5"/>
        <v>1827</v>
      </c>
      <c r="E36" s="103">
        <f t="shared" si="5"/>
        <v>1575</v>
      </c>
      <c r="F36" s="103">
        <f t="shared" si="5"/>
        <v>1702</v>
      </c>
      <c r="G36" s="103">
        <f t="shared" si="5"/>
        <v>2055</v>
      </c>
      <c r="H36" s="103">
        <f t="shared" si="5"/>
        <v>2356</v>
      </c>
      <c r="I36" s="103">
        <f t="shared" si="5"/>
        <v>2775</v>
      </c>
      <c r="J36" s="103">
        <f t="shared" si="5"/>
        <v>3027</v>
      </c>
      <c r="K36" s="103">
        <f t="shared" si="5"/>
        <v>1584</v>
      </c>
      <c r="L36" s="103">
        <f t="shared" si="5"/>
        <v>1682</v>
      </c>
      <c r="M36" s="103">
        <f t="shared" si="5"/>
        <v>1575</v>
      </c>
      <c r="N36" s="103">
        <f t="shared" si="5"/>
        <v>23026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workbookViewId="0">
      <selection sqref="A1:N1"/>
    </sheetView>
  </sheetViews>
  <sheetFormatPr baseColWidth="10" defaultColWidth="11.28515625" defaultRowHeight="11.25" x14ac:dyDescent="0.2"/>
  <cols>
    <col min="1" max="1" width="30.5703125" style="60" bestFit="1" customWidth="1"/>
    <col min="2" max="14" width="5.7109375" style="60" customWidth="1"/>
    <col min="15" max="16384" width="11.28515625" style="60"/>
  </cols>
  <sheetData>
    <row r="1" spans="1:14" s="186" customFormat="1" ht="12.75" customHeight="1" x14ac:dyDescent="0.25">
      <c r="A1" s="411" t="s">
        <v>196</v>
      </c>
      <c r="B1" s="411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</row>
    <row r="2" spans="1:14" s="186" customFormat="1" ht="12.75" customHeight="1" x14ac:dyDescent="0.25">
      <c r="A2" s="411" t="s">
        <v>22</v>
      </c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</row>
    <row r="3" spans="1:14" s="186" customFormat="1" ht="12.75" customHeight="1" x14ac:dyDescent="0.25">
      <c r="A3" s="411" t="s">
        <v>2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</row>
    <row r="4" spans="1:14" s="186" customFormat="1" ht="12.75" customHeight="1" x14ac:dyDescent="0.25"/>
    <row r="5" spans="1:14" s="186" customFormat="1" ht="12.75" customHeight="1" x14ac:dyDescent="0.25"/>
    <row r="6" spans="1:14" s="184" customFormat="1" ht="11.25" customHeight="1" x14ac:dyDescent="0.25">
      <c r="A6" s="1" t="s">
        <v>23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  <c r="J6" s="2" t="s">
        <v>12</v>
      </c>
      <c r="K6" s="2" t="s">
        <v>13</v>
      </c>
      <c r="L6" s="2" t="s">
        <v>14</v>
      </c>
      <c r="M6" s="2" t="s">
        <v>15</v>
      </c>
      <c r="N6" s="2" t="s">
        <v>0</v>
      </c>
    </row>
    <row r="7" spans="1:14" x14ac:dyDescent="0.2">
      <c r="A7" s="185" t="s">
        <v>121</v>
      </c>
      <c r="B7" s="189">
        <v>1</v>
      </c>
      <c r="C7" s="189">
        <v>1</v>
      </c>
      <c r="D7" s="189">
        <v>2</v>
      </c>
      <c r="E7" s="189" t="s">
        <v>262</v>
      </c>
      <c r="F7" s="189" t="s">
        <v>262</v>
      </c>
      <c r="G7" s="189">
        <v>1</v>
      </c>
      <c r="H7" s="189" t="s">
        <v>262</v>
      </c>
      <c r="I7" s="189" t="s">
        <v>262</v>
      </c>
      <c r="J7" s="189" t="s">
        <v>262</v>
      </c>
      <c r="K7" s="189">
        <v>4</v>
      </c>
      <c r="L7" s="189">
        <v>10</v>
      </c>
      <c r="M7" s="189">
        <v>1</v>
      </c>
      <c r="N7" s="189">
        <v>20</v>
      </c>
    </row>
    <row r="8" spans="1:14" x14ac:dyDescent="0.2">
      <c r="A8" s="185" t="s">
        <v>72</v>
      </c>
      <c r="B8" s="189">
        <v>1</v>
      </c>
      <c r="C8" s="189">
        <v>2</v>
      </c>
      <c r="D8" s="189">
        <v>3</v>
      </c>
      <c r="E8" s="189" t="s">
        <v>262</v>
      </c>
      <c r="F8" s="189">
        <v>1</v>
      </c>
      <c r="G8" s="189" t="s">
        <v>262</v>
      </c>
      <c r="H8" s="189" t="s">
        <v>262</v>
      </c>
      <c r="I8" s="189">
        <v>1</v>
      </c>
      <c r="J8" s="189" t="s">
        <v>262</v>
      </c>
      <c r="K8" s="189" t="s">
        <v>262</v>
      </c>
      <c r="L8" s="189" t="s">
        <v>262</v>
      </c>
      <c r="M8" s="189" t="s">
        <v>262</v>
      </c>
      <c r="N8" s="189">
        <v>8</v>
      </c>
    </row>
    <row r="9" spans="1:14" x14ac:dyDescent="0.2">
      <c r="A9" s="185" t="s">
        <v>122</v>
      </c>
      <c r="B9" s="189">
        <v>33</v>
      </c>
      <c r="C9" s="189">
        <v>44</v>
      </c>
      <c r="D9" s="189">
        <v>54</v>
      </c>
      <c r="E9" s="189">
        <v>58</v>
      </c>
      <c r="F9" s="189">
        <v>38</v>
      </c>
      <c r="G9" s="189">
        <v>20</v>
      </c>
      <c r="H9" s="189">
        <v>8</v>
      </c>
      <c r="I9" s="189">
        <v>28</v>
      </c>
      <c r="J9" s="189">
        <v>6</v>
      </c>
      <c r="K9" s="189">
        <v>16</v>
      </c>
      <c r="L9" s="189">
        <v>23</v>
      </c>
      <c r="M9" s="189">
        <v>59</v>
      </c>
      <c r="N9" s="189">
        <v>387</v>
      </c>
    </row>
    <row r="10" spans="1:14" x14ac:dyDescent="0.2">
      <c r="A10" s="185" t="s">
        <v>74</v>
      </c>
      <c r="B10" s="189">
        <v>78</v>
      </c>
      <c r="C10" s="189">
        <v>85</v>
      </c>
      <c r="D10" s="189">
        <v>96</v>
      </c>
      <c r="E10" s="189">
        <v>137</v>
      </c>
      <c r="F10" s="189">
        <v>136</v>
      </c>
      <c r="G10" s="189">
        <v>147</v>
      </c>
      <c r="H10" s="189">
        <v>94</v>
      </c>
      <c r="I10" s="189">
        <v>65</v>
      </c>
      <c r="J10" s="189">
        <v>112</v>
      </c>
      <c r="K10" s="189">
        <v>109</v>
      </c>
      <c r="L10" s="189">
        <v>139</v>
      </c>
      <c r="M10" s="189">
        <v>92</v>
      </c>
      <c r="N10" s="189">
        <v>1290</v>
      </c>
    </row>
    <row r="11" spans="1:14" x14ac:dyDescent="0.2">
      <c r="A11" s="185" t="s">
        <v>25</v>
      </c>
      <c r="B11" s="189">
        <v>377</v>
      </c>
      <c r="C11" s="189">
        <v>448</v>
      </c>
      <c r="D11" s="189">
        <v>889</v>
      </c>
      <c r="E11" s="189">
        <v>632</v>
      </c>
      <c r="F11" s="189">
        <v>622</v>
      </c>
      <c r="G11" s="189">
        <v>692</v>
      </c>
      <c r="H11" s="189">
        <v>400</v>
      </c>
      <c r="I11" s="189">
        <v>504</v>
      </c>
      <c r="J11" s="189">
        <v>494</v>
      </c>
      <c r="K11" s="189">
        <v>994</v>
      </c>
      <c r="L11" s="189">
        <v>1070</v>
      </c>
      <c r="M11" s="189">
        <v>961</v>
      </c>
      <c r="N11" s="189">
        <v>8083</v>
      </c>
    </row>
    <row r="12" spans="1:14" x14ac:dyDescent="0.2">
      <c r="A12" s="185" t="s">
        <v>26</v>
      </c>
      <c r="B12" s="189">
        <v>55</v>
      </c>
      <c r="C12" s="189">
        <v>39</v>
      </c>
      <c r="D12" s="189">
        <v>147</v>
      </c>
      <c r="E12" s="189">
        <v>194</v>
      </c>
      <c r="F12" s="189">
        <v>214</v>
      </c>
      <c r="G12" s="189">
        <v>249</v>
      </c>
      <c r="H12" s="189">
        <v>265</v>
      </c>
      <c r="I12" s="189">
        <v>423</v>
      </c>
      <c r="J12" s="189">
        <v>320</v>
      </c>
      <c r="K12" s="189">
        <v>240</v>
      </c>
      <c r="L12" s="189">
        <v>204</v>
      </c>
      <c r="M12" s="189">
        <v>245</v>
      </c>
      <c r="N12" s="189">
        <v>2595</v>
      </c>
    </row>
    <row r="13" spans="1:14" x14ac:dyDescent="0.2">
      <c r="A13" s="185" t="s">
        <v>123</v>
      </c>
      <c r="B13" s="189" t="s">
        <v>262</v>
      </c>
      <c r="C13" s="189" t="s">
        <v>262</v>
      </c>
      <c r="D13" s="189" t="s">
        <v>262</v>
      </c>
      <c r="E13" s="189" t="s">
        <v>262</v>
      </c>
      <c r="F13" s="189" t="s">
        <v>262</v>
      </c>
      <c r="G13" s="189" t="s">
        <v>262</v>
      </c>
      <c r="H13" s="189" t="s">
        <v>262</v>
      </c>
      <c r="I13" s="189" t="s">
        <v>262</v>
      </c>
      <c r="J13" s="189">
        <v>1</v>
      </c>
      <c r="K13" s="189">
        <v>12</v>
      </c>
      <c r="L13" s="189">
        <v>6</v>
      </c>
      <c r="M13" s="189">
        <v>8</v>
      </c>
      <c r="N13" s="189">
        <v>27</v>
      </c>
    </row>
    <row r="14" spans="1:14" x14ac:dyDescent="0.2">
      <c r="A14" s="185" t="s">
        <v>106</v>
      </c>
      <c r="B14" s="189" t="s">
        <v>262</v>
      </c>
      <c r="C14" s="189" t="s">
        <v>262</v>
      </c>
      <c r="D14" s="189" t="s">
        <v>262</v>
      </c>
      <c r="E14" s="189" t="s">
        <v>262</v>
      </c>
      <c r="F14" s="189" t="s">
        <v>262</v>
      </c>
      <c r="G14" s="189" t="s">
        <v>262</v>
      </c>
      <c r="H14" s="189" t="s">
        <v>262</v>
      </c>
      <c r="I14" s="189" t="s">
        <v>262</v>
      </c>
      <c r="J14" s="189" t="s">
        <v>262</v>
      </c>
      <c r="K14" s="189" t="s">
        <v>262</v>
      </c>
      <c r="L14" s="189">
        <v>1</v>
      </c>
      <c r="M14" s="189">
        <v>5</v>
      </c>
      <c r="N14" s="189">
        <v>6</v>
      </c>
    </row>
    <row r="15" spans="1:14" x14ac:dyDescent="0.2">
      <c r="A15" s="185" t="s">
        <v>124</v>
      </c>
      <c r="B15" s="189" t="s">
        <v>262</v>
      </c>
      <c r="C15" s="189" t="s">
        <v>262</v>
      </c>
      <c r="D15" s="189">
        <v>2</v>
      </c>
      <c r="E15" s="189" t="s">
        <v>262</v>
      </c>
      <c r="F15" s="189" t="s">
        <v>262</v>
      </c>
      <c r="G15" s="189" t="s">
        <v>262</v>
      </c>
      <c r="H15" s="189" t="s">
        <v>262</v>
      </c>
      <c r="I15" s="189" t="s">
        <v>262</v>
      </c>
      <c r="J15" s="189" t="s">
        <v>262</v>
      </c>
      <c r="K15" s="189" t="s">
        <v>262</v>
      </c>
      <c r="L15" s="189" t="s">
        <v>262</v>
      </c>
      <c r="M15" s="189">
        <v>6</v>
      </c>
      <c r="N15" s="189">
        <v>8</v>
      </c>
    </row>
    <row r="16" spans="1:14" x14ac:dyDescent="0.2">
      <c r="A16" s="185" t="s">
        <v>152</v>
      </c>
      <c r="B16" s="189">
        <v>1</v>
      </c>
      <c r="C16" s="189" t="s">
        <v>262</v>
      </c>
      <c r="D16" s="189" t="s">
        <v>262</v>
      </c>
      <c r="E16" s="189" t="s">
        <v>262</v>
      </c>
      <c r="F16" s="189" t="s">
        <v>262</v>
      </c>
      <c r="G16" s="189" t="s">
        <v>262</v>
      </c>
      <c r="H16" s="189" t="s">
        <v>262</v>
      </c>
      <c r="I16" s="189" t="s">
        <v>262</v>
      </c>
      <c r="J16" s="189" t="s">
        <v>262</v>
      </c>
      <c r="K16" s="189" t="s">
        <v>262</v>
      </c>
      <c r="L16" s="189" t="s">
        <v>262</v>
      </c>
      <c r="M16" s="189" t="s">
        <v>262</v>
      </c>
      <c r="N16" s="189">
        <v>1</v>
      </c>
    </row>
    <row r="17" spans="1:14" x14ac:dyDescent="0.2">
      <c r="A17" s="187" t="s">
        <v>93</v>
      </c>
      <c r="B17" s="190" t="s">
        <v>262</v>
      </c>
      <c r="C17" s="190">
        <v>1</v>
      </c>
      <c r="D17" s="190">
        <v>1</v>
      </c>
      <c r="E17" s="190" t="s">
        <v>262</v>
      </c>
      <c r="F17" s="190" t="s">
        <v>262</v>
      </c>
      <c r="G17" s="190">
        <v>26</v>
      </c>
      <c r="H17" s="190">
        <v>29</v>
      </c>
      <c r="I17" s="190" t="s">
        <v>262</v>
      </c>
      <c r="J17" s="190" t="s">
        <v>262</v>
      </c>
      <c r="K17" s="190" t="s">
        <v>262</v>
      </c>
      <c r="L17" s="190" t="s">
        <v>262</v>
      </c>
      <c r="M17" s="190" t="s">
        <v>262</v>
      </c>
      <c r="N17" s="190">
        <v>57</v>
      </c>
    </row>
    <row r="18" spans="1:14" x14ac:dyDescent="0.2">
      <c r="A18" s="185" t="s">
        <v>78</v>
      </c>
      <c r="B18" s="189" t="s">
        <v>262</v>
      </c>
      <c r="C18" s="189" t="s">
        <v>262</v>
      </c>
      <c r="D18" s="189">
        <v>1</v>
      </c>
      <c r="E18" s="189">
        <v>1</v>
      </c>
      <c r="F18" s="189">
        <v>75</v>
      </c>
      <c r="G18" s="189">
        <v>45</v>
      </c>
      <c r="H18" s="189">
        <v>4</v>
      </c>
      <c r="I18" s="189" t="s">
        <v>262</v>
      </c>
      <c r="J18" s="189">
        <v>5</v>
      </c>
      <c r="K18" s="189" t="s">
        <v>262</v>
      </c>
      <c r="L18" s="189" t="s">
        <v>262</v>
      </c>
      <c r="M18" s="189" t="s">
        <v>262</v>
      </c>
      <c r="N18" s="189">
        <v>131</v>
      </c>
    </row>
    <row r="19" spans="1:14" x14ac:dyDescent="0.2">
      <c r="A19" s="185" t="s">
        <v>27</v>
      </c>
      <c r="B19" s="189" t="s">
        <v>262</v>
      </c>
      <c r="C19" s="189" t="s">
        <v>262</v>
      </c>
      <c r="D19" s="189" t="s">
        <v>262</v>
      </c>
      <c r="E19" s="189" t="s">
        <v>262</v>
      </c>
      <c r="F19" s="189" t="s">
        <v>262</v>
      </c>
      <c r="G19" s="189" t="s">
        <v>262</v>
      </c>
      <c r="H19" s="189" t="s">
        <v>262</v>
      </c>
      <c r="I19" s="189">
        <v>1</v>
      </c>
      <c r="J19" s="189" t="s">
        <v>262</v>
      </c>
      <c r="K19" s="189" t="s">
        <v>262</v>
      </c>
      <c r="L19" s="189">
        <v>1</v>
      </c>
      <c r="M19" s="189" t="s">
        <v>262</v>
      </c>
      <c r="N19" s="189">
        <v>2</v>
      </c>
    </row>
    <row r="20" spans="1:14" x14ac:dyDescent="0.2">
      <c r="A20" s="185" t="s">
        <v>79</v>
      </c>
      <c r="B20" s="189">
        <v>4</v>
      </c>
      <c r="C20" s="189">
        <v>1</v>
      </c>
      <c r="D20" s="189">
        <v>3</v>
      </c>
      <c r="E20" s="189">
        <v>2</v>
      </c>
      <c r="F20" s="189">
        <v>2</v>
      </c>
      <c r="G20" s="189" t="s">
        <v>262</v>
      </c>
      <c r="H20" s="189" t="s">
        <v>262</v>
      </c>
      <c r="I20" s="189" t="s">
        <v>262</v>
      </c>
      <c r="J20" s="189" t="s">
        <v>262</v>
      </c>
      <c r="K20" s="189">
        <v>1</v>
      </c>
      <c r="L20" s="189" t="s">
        <v>262</v>
      </c>
      <c r="M20" s="189">
        <v>1</v>
      </c>
      <c r="N20" s="189">
        <v>14</v>
      </c>
    </row>
    <row r="21" spans="1:14" x14ac:dyDescent="0.2">
      <c r="A21" s="185" t="s">
        <v>107</v>
      </c>
      <c r="B21" s="189" t="s">
        <v>262</v>
      </c>
      <c r="C21" s="189" t="s">
        <v>262</v>
      </c>
      <c r="D21" s="189">
        <v>14</v>
      </c>
      <c r="E21" s="189">
        <v>2</v>
      </c>
      <c r="F21" s="189">
        <v>1</v>
      </c>
      <c r="G21" s="189" t="s">
        <v>262</v>
      </c>
      <c r="H21" s="189" t="s">
        <v>262</v>
      </c>
      <c r="I21" s="189" t="s">
        <v>262</v>
      </c>
      <c r="J21" s="189" t="s">
        <v>262</v>
      </c>
      <c r="K21" s="189" t="s">
        <v>262</v>
      </c>
      <c r="L21" s="189" t="s">
        <v>262</v>
      </c>
      <c r="M21" s="189" t="s">
        <v>262</v>
      </c>
      <c r="N21" s="189">
        <v>17</v>
      </c>
    </row>
    <row r="22" spans="1:14" x14ac:dyDescent="0.2">
      <c r="A22" s="188" t="s">
        <v>135</v>
      </c>
      <c r="B22" s="189">
        <v>1</v>
      </c>
      <c r="C22" s="189">
        <v>1</v>
      </c>
      <c r="D22" s="189">
        <v>1</v>
      </c>
      <c r="E22" s="189">
        <v>1</v>
      </c>
      <c r="F22" s="189">
        <v>2</v>
      </c>
      <c r="G22" s="189">
        <v>1</v>
      </c>
      <c r="H22" s="189">
        <v>1</v>
      </c>
      <c r="I22" s="189">
        <v>1</v>
      </c>
      <c r="J22" s="189">
        <v>1</v>
      </c>
      <c r="K22" s="189">
        <v>2</v>
      </c>
      <c r="L22" s="189" t="s">
        <v>262</v>
      </c>
      <c r="M22" s="189">
        <v>1</v>
      </c>
      <c r="N22" s="189">
        <v>13</v>
      </c>
    </row>
    <row r="23" spans="1:14" x14ac:dyDescent="0.2">
      <c r="A23" s="185" t="s">
        <v>30</v>
      </c>
      <c r="B23" s="189" t="s">
        <v>262</v>
      </c>
      <c r="C23" s="189">
        <v>9</v>
      </c>
      <c r="D23" s="189">
        <v>12</v>
      </c>
      <c r="E23" s="189">
        <v>17</v>
      </c>
      <c r="F23" s="189">
        <v>9</v>
      </c>
      <c r="G23" s="189">
        <v>1</v>
      </c>
      <c r="H23" s="189" t="s">
        <v>262</v>
      </c>
      <c r="I23" s="189">
        <v>5</v>
      </c>
      <c r="J23" s="189">
        <v>5</v>
      </c>
      <c r="K23" s="189">
        <v>11</v>
      </c>
      <c r="L23" s="189">
        <v>6</v>
      </c>
      <c r="M23" s="189" t="s">
        <v>262</v>
      </c>
      <c r="N23" s="189">
        <v>75</v>
      </c>
    </row>
    <row r="24" spans="1:14" x14ac:dyDescent="0.2">
      <c r="A24" s="185" t="s">
        <v>31</v>
      </c>
      <c r="B24" s="189">
        <v>1</v>
      </c>
      <c r="C24" s="189" t="s">
        <v>262</v>
      </c>
      <c r="D24" s="189" t="s">
        <v>262</v>
      </c>
      <c r="E24" s="189" t="s">
        <v>262</v>
      </c>
      <c r="F24" s="189" t="s">
        <v>262</v>
      </c>
      <c r="G24" s="189">
        <v>3</v>
      </c>
      <c r="H24" s="189">
        <v>1</v>
      </c>
      <c r="I24" s="189" t="s">
        <v>262</v>
      </c>
      <c r="J24" s="189" t="s">
        <v>262</v>
      </c>
      <c r="K24" s="189" t="s">
        <v>262</v>
      </c>
      <c r="L24" s="189" t="s">
        <v>262</v>
      </c>
      <c r="M24" s="189" t="s">
        <v>262</v>
      </c>
      <c r="N24" s="189">
        <v>5</v>
      </c>
    </row>
    <row r="25" spans="1:14" x14ac:dyDescent="0.2">
      <c r="A25" s="185" t="s">
        <v>32</v>
      </c>
      <c r="B25" s="189">
        <v>1</v>
      </c>
      <c r="C25" s="189">
        <v>1</v>
      </c>
      <c r="D25" s="189">
        <v>1</v>
      </c>
      <c r="E25" s="189" t="s">
        <v>262</v>
      </c>
      <c r="F25" s="189">
        <v>2</v>
      </c>
      <c r="G25" s="189">
        <v>2</v>
      </c>
      <c r="H25" s="189">
        <v>1</v>
      </c>
      <c r="I25" s="189">
        <v>2</v>
      </c>
      <c r="J25" s="189">
        <v>1</v>
      </c>
      <c r="K25" s="189">
        <v>2</v>
      </c>
      <c r="L25" s="189">
        <v>2</v>
      </c>
      <c r="M25" s="189">
        <v>4</v>
      </c>
      <c r="N25" s="189">
        <v>19</v>
      </c>
    </row>
    <row r="26" spans="1:14" x14ac:dyDescent="0.2">
      <c r="A26" s="185" t="s">
        <v>137</v>
      </c>
      <c r="B26" s="189">
        <v>3</v>
      </c>
      <c r="C26" s="189">
        <v>2</v>
      </c>
      <c r="D26" s="189">
        <v>2</v>
      </c>
      <c r="E26" s="189">
        <v>1</v>
      </c>
      <c r="F26" s="189">
        <v>2</v>
      </c>
      <c r="G26" s="189">
        <v>1</v>
      </c>
      <c r="H26" s="189" t="s">
        <v>262</v>
      </c>
      <c r="I26" s="189">
        <v>1</v>
      </c>
      <c r="J26" s="189">
        <v>1</v>
      </c>
      <c r="K26" s="189">
        <v>4</v>
      </c>
      <c r="L26" s="189">
        <v>3</v>
      </c>
      <c r="M26" s="189">
        <v>2</v>
      </c>
      <c r="N26" s="189">
        <v>22</v>
      </c>
    </row>
    <row r="27" spans="1:14" x14ac:dyDescent="0.2">
      <c r="A27" s="185" t="s">
        <v>33</v>
      </c>
      <c r="B27" s="189" t="s">
        <v>262</v>
      </c>
      <c r="C27" s="189" t="s">
        <v>262</v>
      </c>
      <c r="D27" s="189">
        <v>1</v>
      </c>
      <c r="E27" s="189" t="s">
        <v>262</v>
      </c>
      <c r="F27" s="189" t="s">
        <v>262</v>
      </c>
      <c r="G27" s="189" t="s">
        <v>262</v>
      </c>
      <c r="H27" s="189" t="s">
        <v>262</v>
      </c>
      <c r="I27" s="189" t="s">
        <v>262</v>
      </c>
      <c r="J27" s="189" t="s">
        <v>262</v>
      </c>
      <c r="K27" s="189" t="s">
        <v>262</v>
      </c>
      <c r="L27" s="189" t="s">
        <v>262</v>
      </c>
      <c r="M27" s="189" t="s">
        <v>262</v>
      </c>
      <c r="N27" s="189">
        <v>1</v>
      </c>
    </row>
    <row r="28" spans="1:14" x14ac:dyDescent="0.2">
      <c r="A28" s="185" t="s">
        <v>34</v>
      </c>
      <c r="B28" s="189">
        <v>2</v>
      </c>
      <c r="C28" s="189" t="s">
        <v>262</v>
      </c>
      <c r="D28" s="189">
        <v>1</v>
      </c>
      <c r="E28" s="189">
        <v>1</v>
      </c>
      <c r="F28" s="189" t="s">
        <v>262</v>
      </c>
      <c r="G28" s="189" t="s">
        <v>262</v>
      </c>
      <c r="H28" s="189" t="s">
        <v>262</v>
      </c>
      <c r="I28" s="189" t="s">
        <v>262</v>
      </c>
      <c r="J28" s="189">
        <v>1</v>
      </c>
      <c r="K28" s="189" t="s">
        <v>262</v>
      </c>
      <c r="L28" s="189" t="s">
        <v>262</v>
      </c>
      <c r="M28" s="189" t="s">
        <v>262</v>
      </c>
      <c r="N28" s="189">
        <v>5</v>
      </c>
    </row>
    <row r="29" spans="1:14" x14ac:dyDescent="0.2">
      <c r="A29" s="185" t="s">
        <v>35</v>
      </c>
      <c r="B29" s="189" t="s">
        <v>262</v>
      </c>
      <c r="C29" s="189">
        <v>1</v>
      </c>
      <c r="D29" s="189">
        <v>1</v>
      </c>
      <c r="E29" s="189" t="s">
        <v>262</v>
      </c>
      <c r="F29" s="189" t="s">
        <v>262</v>
      </c>
      <c r="G29" s="189" t="s">
        <v>262</v>
      </c>
      <c r="H29" s="189">
        <v>1</v>
      </c>
      <c r="I29" s="189" t="s">
        <v>262</v>
      </c>
      <c r="J29" s="189">
        <v>1</v>
      </c>
      <c r="K29" s="189">
        <v>9</v>
      </c>
      <c r="L29" s="189">
        <v>3</v>
      </c>
      <c r="M29" s="189">
        <v>2</v>
      </c>
      <c r="N29" s="189">
        <v>18</v>
      </c>
    </row>
    <row r="30" spans="1:14" x14ac:dyDescent="0.2">
      <c r="A30" s="185" t="s">
        <v>36</v>
      </c>
      <c r="B30" s="189" t="s">
        <v>262</v>
      </c>
      <c r="C30" s="189" t="s">
        <v>262</v>
      </c>
      <c r="D30" s="189">
        <v>1</v>
      </c>
      <c r="E30" s="189">
        <v>6</v>
      </c>
      <c r="F30" s="189">
        <v>1</v>
      </c>
      <c r="G30" s="189" t="s">
        <v>262</v>
      </c>
      <c r="H30" s="189" t="s">
        <v>262</v>
      </c>
      <c r="I30" s="189" t="s">
        <v>262</v>
      </c>
      <c r="J30" s="189" t="s">
        <v>262</v>
      </c>
      <c r="K30" s="189">
        <v>2</v>
      </c>
      <c r="L30" s="189">
        <v>2</v>
      </c>
      <c r="M30" s="189">
        <v>2</v>
      </c>
      <c r="N30" s="189">
        <v>14</v>
      </c>
    </row>
    <row r="31" spans="1:14" x14ac:dyDescent="0.2">
      <c r="A31" s="185" t="s">
        <v>37</v>
      </c>
      <c r="B31" s="189">
        <v>1</v>
      </c>
      <c r="C31" s="189">
        <v>1</v>
      </c>
      <c r="D31" s="189">
        <v>1</v>
      </c>
      <c r="E31" s="189">
        <v>1</v>
      </c>
      <c r="F31" s="189">
        <v>1</v>
      </c>
      <c r="G31" s="189" t="s">
        <v>262</v>
      </c>
      <c r="H31" s="189" t="s">
        <v>262</v>
      </c>
      <c r="I31" s="189" t="s">
        <v>262</v>
      </c>
      <c r="J31" s="189" t="s">
        <v>262</v>
      </c>
      <c r="K31" s="189">
        <v>1</v>
      </c>
      <c r="L31" s="189">
        <v>1</v>
      </c>
      <c r="M31" s="189" t="s">
        <v>262</v>
      </c>
      <c r="N31" s="189">
        <v>7</v>
      </c>
    </row>
    <row r="32" spans="1:14" x14ac:dyDescent="0.2">
      <c r="A32" s="185" t="s">
        <v>38</v>
      </c>
      <c r="B32" s="189">
        <v>7</v>
      </c>
      <c r="C32" s="189">
        <v>1</v>
      </c>
      <c r="D32" s="189">
        <v>1</v>
      </c>
      <c r="E32" s="189" t="s">
        <v>262</v>
      </c>
      <c r="F32" s="189">
        <v>2</v>
      </c>
      <c r="G32" s="189">
        <v>5</v>
      </c>
      <c r="H32" s="189">
        <v>15</v>
      </c>
      <c r="I32" s="189">
        <v>1</v>
      </c>
      <c r="J32" s="189" t="s">
        <v>262</v>
      </c>
      <c r="K32" s="189" t="s">
        <v>262</v>
      </c>
      <c r="L32" s="189" t="s">
        <v>262</v>
      </c>
      <c r="M32" s="189">
        <v>11</v>
      </c>
      <c r="N32" s="189">
        <v>43</v>
      </c>
    </row>
    <row r="33" spans="1:14" x14ac:dyDescent="0.2">
      <c r="A33" s="185" t="s">
        <v>154</v>
      </c>
      <c r="B33" s="189" t="s">
        <v>262</v>
      </c>
      <c r="C33" s="189" t="s">
        <v>262</v>
      </c>
      <c r="D33" s="189" t="s">
        <v>262</v>
      </c>
      <c r="E33" s="189" t="s">
        <v>262</v>
      </c>
      <c r="F33" s="189">
        <v>2</v>
      </c>
      <c r="G33" s="189">
        <v>10</v>
      </c>
      <c r="H33" s="189" t="s">
        <v>262</v>
      </c>
      <c r="I33" s="189" t="s">
        <v>262</v>
      </c>
      <c r="J33" s="189" t="s">
        <v>262</v>
      </c>
      <c r="K33" s="189" t="s">
        <v>262</v>
      </c>
      <c r="L33" s="189" t="s">
        <v>262</v>
      </c>
      <c r="M33" s="189" t="s">
        <v>262</v>
      </c>
      <c r="N33" s="189">
        <v>12</v>
      </c>
    </row>
    <row r="34" spans="1:14" x14ac:dyDescent="0.2">
      <c r="A34" s="185" t="s">
        <v>39</v>
      </c>
      <c r="B34" s="189">
        <v>12</v>
      </c>
      <c r="C34" s="189">
        <v>11</v>
      </c>
      <c r="D34" s="189">
        <v>2</v>
      </c>
      <c r="E34" s="189">
        <v>4</v>
      </c>
      <c r="F34" s="189">
        <v>1</v>
      </c>
      <c r="G34" s="189">
        <v>2</v>
      </c>
      <c r="H34" s="189">
        <v>3</v>
      </c>
      <c r="I34" s="189">
        <v>1</v>
      </c>
      <c r="J34" s="189">
        <v>3</v>
      </c>
      <c r="K34" s="189">
        <v>2</v>
      </c>
      <c r="L34" s="189">
        <v>3</v>
      </c>
      <c r="M34" s="189">
        <v>3</v>
      </c>
      <c r="N34" s="189">
        <v>47</v>
      </c>
    </row>
    <row r="35" spans="1:14" x14ac:dyDescent="0.2">
      <c r="A35" s="185" t="s">
        <v>40</v>
      </c>
      <c r="B35" s="189">
        <v>11</v>
      </c>
      <c r="C35" s="189">
        <v>12</v>
      </c>
      <c r="D35" s="189">
        <v>3</v>
      </c>
      <c r="E35" s="189">
        <v>7</v>
      </c>
      <c r="F35" s="189">
        <v>3</v>
      </c>
      <c r="G35" s="189">
        <v>1</v>
      </c>
      <c r="H35" s="189" t="s">
        <v>262</v>
      </c>
      <c r="I35" s="189">
        <v>3</v>
      </c>
      <c r="J35" s="189">
        <v>1</v>
      </c>
      <c r="K35" s="189">
        <v>1</v>
      </c>
      <c r="L35" s="189">
        <v>5</v>
      </c>
      <c r="M35" s="189">
        <v>5</v>
      </c>
      <c r="N35" s="189">
        <v>52</v>
      </c>
    </row>
    <row r="36" spans="1:14" x14ac:dyDescent="0.2">
      <c r="A36" s="185" t="s">
        <v>41</v>
      </c>
      <c r="B36" s="189">
        <v>8</v>
      </c>
      <c r="C36" s="189">
        <v>2</v>
      </c>
      <c r="D36" s="189" t="s">
        <v>262</v>
      </c>
      <c r="E36" s="189" t="s">
        <v>262</v>
      </c>
      <c r="F36" s="189">
        <v>2</v>
      </c>
      <c r="G36" s="189">
        <v>1</v>
      </c>
      <c r="H36" s="189" t="s">
        <v>262</v>
      </c>
      <c r="I36" s="189">
        <v>1</v>
      </c>
      <c r="J36" s="189" t="s">
        <v>262</v>
      </c>
      <c r="K36" s="189" t="s">
        <v>262</v>
      </c>
      <c r="L36" s="189" t="s">
        <v>262</v>
      </c>
      <c r="M36" s="189">
        <v>5</v>
      </c>
      <c r="N36" s="189">
        <v>19</v>
      </c>
    </row>
    <row r="37" spans="1:14" x14ac:dyDescent="0.2">
      <c r="A37" s="185" t="s">
        <v>43</v>
      </c>
      <c r="B37" s="189">
        <v>7</v>
      </c>
      <c r="C37" s="189">
        <v>3</v>
      </c>
      <c r="D37" s="189">
        <v>3</v>
      </c>
      <c r="E37" s="189">
        <v>7</v>
      </c>
      <c r="F37" s="189">
        <v>6</v>
      </c>
      <c r="G37" s="189">
        <v>8</v>
      </c>
      <c r="H37" s="189">
        <v>9</v>
      </c>
      <c r="I37" s="189">
        <v>4</v>
      </c>
      <c r="J37" s="189">
        <v>2</v>
      </c>
      <c r="K37" s="189" t="s">
        <v>262</v>
      </c>
      <c r="L37" s="189">
        <v>11</v>
      </c>
      <c r="M37" s="189">
        <v>11</v>
      </c>
      <c r="N37" s="189">
        <v>71</v>
      </c>
    </row>
    <row r="38" spans="1:14" x14ac:dyDescent="0.2">
      <c r="A38" s="185" t="s">
        <v>139</v>
      </c>
      <c r="B38" s="189">
        <v>3</v>
      </c>
      <c r="C38" s="189">
        <v>2</v>
      </c>
      <c r="D38" s="189">
        <v>1</v>
      </c>
      <c r="E38" s="189">
        <v>2</v>
      </c>
      <c r="F38" s="189">
        <v>3</v>
      </c>
      <c r="G38" s="189">
        <v>1</v>
      </c>
      <c r="H38" s="189">
        <v>1</v>
      </c>
      <c r="I38" s="189">
        <v>1</v>
      </c>
      <c r="J38" s="189">
        <v>1</v>
      </c>
      <c r="K38" s="189">
        <v>4</v>
      </c>
      <c r="L38" s="189">
        <v>3</v>
      </c>
      <c r="M38" s="189">
        <v>2</v>
      </c>
      <c r="N38" s="189">
        <v>24</v>
      </c>
    </row>
    <row r="39" spans="1:14" x14ac:dyDescent="0.2">
      <c r="A39" s="185" t="s">
        <v>44</v>
      </c>
      <c r="B39" s="189">
        <v>2</v>
      </c>
      <c r="C39" s="189" t="s">
        <v>262</v>
      </c>
      <c r="D39" s="189" t="s">
        <v>262</v>
      </c>
      <c r="E39" s="189" t="s">
        <v>262</v>
      </c>
      <c r="F39" s="189" t="s">
        <v>262</v>
      </c>
      <c r="G39" s="189" t="s">
        <v>262</v>
      </c>
      <c r="H39" s="189" t="s">
        <v>262</v>
      </c>
      <c r="I39" s="189" t="s">
        <v>262</v>
      </c>
      <c r="J39" s="189" t="s">
        <v>262</v>
      </c>
      <c r="K39" s="189">
        <v>1</v>
      </c>
      <c r="L39" s="189" t="s">
        <v>262</v>
      </c>
      <c r="M39" s="189" t="s">
        <v>262</v>
      </c>
      <c r="N39" s="189">
        <v>3</v>
      </c>
    </row>
    <row r="40" spans="1:14" x14ac:dyDescent="0.2">
      <c r="A40" s="185" t="s">
        <v>45</v>
      </c>
      <c r="B40" s="189">
        <v>1</v>
      </c>
      <c r="C40" s="189">
        <v>2</v>
      </c>
      <c r="D40" s="189" t="s">
        <v>262</v>
      </c>
      <c r="E40" s="189" t="s">
        <v>262</v>
      </c>
      <c r="F40" s="189" t="s">
        <v>262</v>
      </c>
      <c r="G40" s="189" t="s">
        <v>262</v>
      </c>
      <c r="H40" s="189" t="s">
        <v>262</v>
      </c>
      <c r="I40" s="189" t="s">
        <v>262</v>
      </c>
      <c r="J40" s="189" t="s">
        <v>262</v>
      </c>
      <c r="K40" s="189" t="s">
        <v>262</v>
      </c>
      <c r="L40" s="189" t="s">
        <v>262</v>
      </c>
      <c r="M40" s="189" t="s">
        <v>262</v>
      </c>
      <c r="N40" s="189">
        <v>3</v>
      </c>
    </row>
    <row r="41" spans="1:14" x14ac:dyDescent="0.2">
      <c r="A41" s="185" t="s">
        <v>108</v>
      </c>
      <c r="B41" s="189" t="s">
        <v>262</v>
      </c>
      <c r="C41" s="189" t="s">
        <v>262</v>
      </c>
      <c r="D41" s="189" t="s">
        <v>262</v>
      </c>
      <c r="E41" s="189">
        <v>1</v>
      </c>
      <c r="F41" s="189" t="s">
        <v>262</v>
      </c>
      <c r="G41" s="189" t="s">
        <v>262</v>
      </c>
      <c r="H41" s="189" t="s">
        <v>262</v>
      </c>
      <c r="I41" s="189" t="s">
        <v>262</v>
      </c>
      <c r="J41" s="189" t="s">
        <v>262</v>
      </c>
      <c r="K41" s="189" t="s">
        <v>262</v>
      </c>
      <c r="L41" s="189" t="s">
        <v>262</v>
      </c>
      <c r="M41" s="189" t="s">
        <v>262</v>
      </c>
      <c r="N41" s="189">
        <v>1</v>
      </c>
    </row>
    <row r="42" spans="1:14" x14ac:dyDescent="0.2">
      <c r="A42" s="185" t="s">
        <v>46</v>
      </c>
      <c r="B42" s="189">
        <v>2</v>
      </c>
      <c r="C42" s="189" t="s">
        <v>262</v>
      </c>
      <c r="D42" s="189" t="s">
        <v>262</v>
      </c>
      <c r="E42" s="189">
        <v>1</v>
      </c>
      <c r="F42" s="189">
        <v>2</v>
      </c>
      <c r="G42" s="189">
        <v>1</v>
      </c>
      <c r="H42" s="189" t="s">
        <v>262</v>
      </c>
      <c r="I42" s="189" t="s">
        <v>262</v>
      </c>
      <c r="J42" s="189">
        <v>1</v>
      </c>
      <c r="K42" s="189">
        <v>1</v>
      </c>
      <c r="L42" s="189">
        <v>1</v>
      </c>
      <c r="M42" s="189">
        <v>2</v>
      </c>
      <c r="N42" s="189">
        <v>11</v>
      </c>
    </row>
    <row r="43" spans="1:14" x14ac:dyDescent="0.2">
      <c r="A43" s="185" t="s">
        <v>47</v>
      </c>
      <c r="B43" s="189" t="s">
        <v>262</v>
      </c>
      <c r="C43" s="189" t="s">
        <v>262</v>
      </c>
      <c r="D43" s="189" t="s">
        <v>262</v>
      </c>
      <c r="E43" s="189">
        <v>1</v>
      </c>
      <c r="F43" s="189" t="s">
        <v>262</v>
      </c>
      <c r="G43" s="189" t="s">
        <v>262</v>
      </c>
      <c r="H43" s="189" t="s">
        <v>262</v>
      </c>
      <c r="I43" s="189" t="s">
        <v>262</v>
      </c>
      <c r="J43" s="189" t="s">
        <v>262</v>
      </c>
      <c r="K43" s="189" t="s">
        <v>262</v>
      </c>
      <c r="L43" s="189" t="s">
        <v>262</v>
      </c>
      <c r="M43" s="189" t="s">
        <v>262</v>
      </c>
      <c r="N43" s="189">
        <v>1</v>
      </c>
    </row>
    <row r="44" spans="1:14" x14ac:dyDescent="0.2">
      <c r="A44" s="185" t="s">
        <v>109</v>
      </c>
      <c r="B44" s="189">
        <v>779</v>
      </c>
      <c r="C44" s="189">
        <v>329</v>
      </c>
      <c r="D44" s="189">
        <v>546</v>
      </c>
      <c r="E44" s="189">
        <v>724</v>
      </c>
      <c r="F44" s="189">
        <v>568</v>
      </c>
      <c r="G44" s="189">
        <v>545</v>
      </c>
      <c r="H44" s="189">
        <v>514</v>
      </c>
      <c r="I44" s="189">
        <v>747</v>
      </c>
      <c r="J44" s="189">
        <v>3</v>
      </c>
      <c r="K44" s="189">
        <v>443</v>
      </c>
      <c r="L44" s="189">
        <v>403</v>
      </c>
      <c r="M44" s="189">
        <v>573</v>
      </c>
      <c r="N44" s="189">
        <v>6174</v>
      </c>
    </row>
    <row r="45" spans="1:14" x14ac:dyDescent="0.2">
      <c r="A45" s="188" t="s">
        <v>140</v>
      </c>
      <c r="B45" s="189">
        <v>2</v>
      </c>
      <c r="C45" s="189">
        <v>3</v>
      </c>
      <c r="D45" s="189">
        <v>1</v>
      </c>
      <c r="E45" s="189" t="s">
        <v>262</v>
      </c>
      <c r="F45" s="189" t="s">
        <v>262</v>
      </c>
      <c r="G45" s="189" t="s">
        <v>262</v>
      </c>
      <c r="H45" s="189" t="s">
        <v>262</v>
      </c>
      <c r="I45" s="189" t="s">
        <v>262</v>
      </c>
      <c r="J45" s="189" t="s">
        <v>262</v>
      </c>
      <c r="K45" s="189">
        <v>2</v>
      </c>
      <c r="L45" s="189">
        <v>1</v>
      </c>
      <c r="M45" s="189" t="s">
        <v>262</v>
      </c>
      <c r="N45" s="189">
        <v>9</v>
      </c>
    </row>
    <row r="46" spans="1:14" x14ac:dyDescent="0.2">
      <c r="A46" s="185" t="s">
        <v>189</v>
      </c>
      <c r="B46" s="189" t="s">
        <v>262</v>
      </c>
      <c r="C46" s="189">
        <v>1</v>
      </c>
      <c r="D46" s="189" t="s">
        <v>262</v>
      </c>
      <c r="E46" s="189" t="s">
        <v>262</v>
      </c>
      <c r="F46" s="189" t="s">
        <v>262</v>
      </c>
      <c r="G46" s="189" t="s">
        <v>262</v>
      </c>
      <c r="H46" s="189" t="s">
        <v>262</v>
      </c>
      <c r="I46" s="189" t="s">
        <v>262</v>
      </c>
      <c r="J46" s="189" t="s">
        <v>262</v>
      </c>
      <c r="K46" s="189" t="s">
        <v>262</v>
      </c>
      <c r="L46" s="189" t="s">
        <v>262</v>
      </c>
      <c r="M46" s="189" t="s">
        <v>262</v>
      </c>
      <c r="N46" s="189">
        <v>1</v>
      </c>
    </row>
    <row r="47" spans="1:14" x14ac:dyDescent="0.2">
      <c r="A47" s="185" t="s">
        <v>49</v>
      </c>
      <c r="B47" s="189">
        <v>13</v>
      </c>
      <c r="C47" s="189">
        <v>9</v>
      </c>
      <c r="D47" s="189">
        <v>4</v>
      </c>
      <c r="E47" s="189">
        <v>8</v>
      </c>
      <c r="F47" s="189">
        <v>1</v>
      </c>
      <c r="G47" s="189" t="s">
        <v>262</v>
      </c>
      <c r="H47" s="189">
        <v>1</v>
      </c>
      <c r="I47" s="189">
        <v>1</v>
      </c>
      <c r="J47" s="189">
        <v>2</v>
      </c>
      <c r="K47" s="189">
        <v>2</v>
      </c>
      <c r="L47" s="189">
        <v>18</v>
      </c>
      <c r="M47" s="189">
        <v>5</v>
      </c>
      <c r="N47" s="189">
        <v>64</v>
      </c>
    </row>
    <row r="48" spans="1:14" x14ac:dyDescent="0.2">
      <c r="A48" s="185" t="s">
        <v>50</v>
      </c>
      <c r="B48" s="189">
        <v>1</v>
      </c>
      <c r="C48" s="189" t="s">
        <v>262</v>
      </c>
      <c r="D48" s="189" t="s">
        <v>262</v>
      </c>
      <c r="E48" s="189" t="s">
        <v>262</v>
      </c>
      <c r="F48" s="189" t="s">
        <v>262</v>
      </c>
      <c r="G48" s="189" t="s">
        <v>262</v>
      </c>
      <c r="H48" s="189" t="s">
        <v>262</v>
      </c>
      <c r="I48" s="189" t="s">
        <v>262</v>
      </c>
      <c r="J48" s="189" t="s">
        <v>262</v>
      </c>
      <c r="K48" s="189" t="s">
        <v>262</v>
      </c>
      <c r="L48" s="189" t="s">
        <v>262</v>
      </c>
      <c r="M48" s="189" t="s">
        <v>262</v>
      </c>
      <c r="N48" s="189">
        <v>1</v>
      </c>
    </row>
    <row r="49" spans="1:14" x14ac:dyDescent="0.2">
      <c r="A49" s="185" t="s">
        <v>86</v>
      </c>
      <c r="B49" s="189" t="s">
        <v>262</v>
      </c>
      <c r="C49" s="189" t="s">
        <v>262</v>
      </c>
      <c r="D49" s="189" t="s">
        <v>262</v>
      </c>
      <c r="E49" s="189" t="s">
        <v>262</v>
      </c>
      <c r="F49" s="189">
        <v>1</v>
      </c>
      <c r="G49" s="189" t="s">
        <v>262</v>
      </c>
      <c r="H49" s="189" t="s">
        <v>262</v>
      </c>
      <c r="I49" s="189" t="s">
        <v>262</v>
      </c>
      <c r="J49" s="189" t="s">
        <v>262</v>
      </c>
      <c r="K49" s="189" t="s">
        <v>262</v>
      </c>
      <c r="L49" s="189" t="s">
        <v>262</v>
      </c>
      <c r="M49" s="189" t="s">
        <v>262</v>
      </c>
      <c r="N49" s="189">
        <v>1</v>
      </c>
    </row>
    <row r="50" spans="1:14" x14ac:dyDescent="0.2">
      <c r="A50" s="185" t="s">
        <v>51</v>
      </c>
      <c r="B50" s="189">
        <v>3</v>
      </c>
      <c r="C50" s="189">
        <v>1</v>
      </c>
      <c r="D50" s="189" t="s">
        <v>262</v>
      </c>
      <c r="E50" s="189" t="s">
        <v>262</v>
      </c>
      <c r="F50" s="189" t="s">
        <v>262</v>
      </c>
      <c r="G50" s="189">
        <v>5</v>
      </c>
      <c r="H50" s="189">
        <v>1</v>
      </c>
      <c r="I50" s="189" t="s">
        <v>262</v>
      </c>
      <c r="J50" s="189" t="s">
        <v>262</v>
      </c>
      <c r="K50" s="189" t="s">
        <v>262</v>
      </c>
      <c r="L50" s="189" t="s">
        <v>262</v>
      </c>
      <c r="M50" s="189" t="s">
        <v>262</v>
      </c>
      <c r="N50" s="189">
        <v>10</v>
      </c>
    </row>
    <row r="51" spans="1:14" x14ac:dyDescent="0.2">
      <c r="A51" s="185" t="s">
        <v>141</v>
      </c>
      <c r="B51" s="189" t="s">
        <v>262</v>
      </c>
      <c r="C51" s="189" t="s">
        <v>262</v>
      </c>
      <c r="D51" s="189" t="s">
        <v>262</v>
      </c>
      <c r="E51" s="189" t="s">
        <v>262</v>
      </c>
      <c r="F51" s="189" t="s">
        <v>262</v>
      </c>
      <c r="G51" s="189" t="s">
        <v>262</v>
      </c>
      <c r="H51" s="189" t="s">
        <v>262</v>
      </c>
      <c r="I51" s="189" t="s">
        <v>262</v>
      </c>
      <c r="J51" s="189" t="s">
        <v>262</v>
      </c>
      <c r="K51" s="189">
        <v>9</v>
      </c>
      <c r="L51" s="189" t="s">
        <v>262</v>
      </c>
      <c r="M51" s="189" t="s">
        <v>262</v>
      </c>
      <c r="N51" s="189">
        <v>9</v>
      </c>
    </row>
    <row r="52" spans="1:14" x14ac:dyDescent="0.2">
      <c r="A52" s="185" t="s">
        <v>142</v>
      </c>
      <c r="B52" s="189" t="s">
        <v>262</v>
      </c>
      <c r="C52" s="189" t="s">
        <v>262</v>
      </c>
      <c r="D52" s="189" t="s">
        <v>262</v>
      </c>
      <c r="E52" s="189" t="s">
        <v>262</v>
      </c>
      <c r="F52" s="189" t="s">
        <v>262</v>
      </c>
      <c r="G52" s="189" t="s">
        <v>262</v>
      </c>
      <c r="H52" s="189" t="s">
        <v>262</v>
      </c>
      <c r="I52" s="189" t="s">
        <v>262</v>
      </c>
      <c r="J52" s="189" t="s">
        <v>262</v>
      </c>
      <c r="K52" s="189">
        <v>6</v>
      </c>
      <c r="L52" s="189" t="s">
        <v>262</v>
      </c>
      <c r="M52" s="189" t="s">
        <v>262</v>
      </c>
      <c r="N52" s="189">
        <v>6</v>
      </c>
    </row>
    <row r="53" spans="1:14" x14ac:dyDescent="0.2">
      <c r="A53" s="185" t="s">
        <v>128</v>
      </c>
      <c r="B53" s="189">
        <v>1</v>
      </c>
      <c r="C53" s="189" t="s">
        <v>262</v>
      </c>
      <c r="D53" s="189" t="s">
        <v>262</v>
      </c>
      <c r="E53" s="189">
        <v>3</v>
      </c>
      <c r="F53" s="189">
        <v>34</v>
      </c>
      <c r="G53" s="189">
        <v>5</v>
      </c>
      <c r="H53" s="189" t="s">
        <v>262</v>
      </c>
      <c r="I53" s="189" t="s">
        <v>262</v>
      </c>
      <c r="J53" s="189" t="s">
        <v>262</v>
      </c>
      <c r="K53" s="189" t="s">
        <v>262</v>
      </c>
      <c r="L53" s="189">
        <v>9</v>
      </c>
      <c r="M53" s="189" t="s">
        <v>262</v>
      </c>
      <c r="N53" s="189">
        <v>52</v>
      </c>
    </row>
    <row r="54" spans="1:14" x14ac:dyDescent="0.2">
      <c r="A54" s="185" t="s">
        <v>52</v>
      </c>
      <c r="B54" s="189" t="s">
        <v>262</v>
      </c>
      <c r="C54" s="189" t="s">
        <v>262</v>
      </c>
      <c r="D54" s="189">
        <v>12</v>
      </c>
      <c r="E54" s="189" t="s">
        <v>262</v>
      </c>
      <c r="F54" s="189" t="s">
        <v>262</v>
      </c>
      <c r="G54" s="189" t="s">
        <v>262</v>
      </c>
      <c r="H54" s="189" t="s">
        <v>262</v>
      </c>
      <c r="I54" s="189" t="s">
        <v>262</v>
      </c>
      <c r="J54" s="189" t="s">
        <v>262</v>
      </c>
      <c r="K54" s="189" t="s">
        <v>262</v>
      </c>
      <c r="L54" s="189" t="s">
        <v>262</v>
      </c>
      <c r="M54" s="189" t="s">
        <v>262</v>
      </c>
      <c r="N54" s="189">
        <v>12</v>
      </c>
    </row>
    <row r="55" spans="1:14" x14ac:dyDescent="0.2">
      <c r="A55" s="185" t="s">
        <v>95</v>
      </c>
      <c r="B55" s="189" t="s">
        <v>262</v>
      </c>
      <c r="C55" s="189">
        <v>1</v>
      </c>
      <c r="D55" s="189" t="s">
        <v>262</v>
      </c>
      <c r="E55" s="189" t="s">
        <v>262</v>
      </c>
      <c r="F55" s="189" t="s">
        <v>262</v>
      </c>
      <c r="G55" s="189" t="s">
        <v>262</v>
      </c>
      <c r="H55" s="189">
        <v>15</v>
      </c>
      <c r="I55" s="189">
        <v>12</v>
      </c>
      <c r="J55" s="189" t="s">
        <v>262</v>
      </c>
      <c r="K55" s="189">
        <v>12</v>
      </c>
      <c r="L55" s="189">
        <v>2</v>
      </c>
      <c r="M55" s="189">
        <v>1</v>
      </c>
      <c r="N55" s="189">
        <v>43</v>
      </c>
    </row>
    <row r="56" spans="1:14" x14ac:dyDescent="0.2">
      <c r="A56" s="185" t="s">
        <v>110</v>
      </c>
      <c r="B56" s="189">
        <v>2</v>
      </c>
      <c r="C56" s="189" t="s">
        <v>262</v>
      </c>
      <c r="D56" s="189" t="s">
        <v>262</v>
      </c>
      <c r="E56" s="189">
        <v>1</v>
      </c>
      <c r="F56" s="189">
        <v>3</v>
      </c>
      <c r="G56" s="189">
        <v>3</v>
      </c>
      <c r="H56" s="189">
        <v>5</v>
      </c>
      <c r="I56" s="189" t="s">
        <v>262</v>
      </c>
      <c r="J56" s="189" t="s">
        <v>262</v>
      </c>
      <c r="K56" s="189" t="s">
        <v>262</v>
      </c>
      <c r="L56" s="189" t="s">
        <v>262</v>
      </c>
      <c r="M56" s="189">
        <v>4</v>
      </c>
      <c r="N56" s="189">
        <v>18</v>
      </c>
    </row>
    <row r="57" spans="1:14" x14ac:dyDescent="0.2">
      <c r="A57" s="185" t="s">
        <v>55</v>
      </c>
      <c r="B57" s="189" t="s">
        <v>262</v>
      </c>
      <c r="C57" s="189" t="s">
        <v>262</v>
      </c>
      <c r="D57" s="189" t="s">
        <v>262</v>
      </c>
      <c r="E57" s="189" t="s">
        <v>262</v>
      </c>
      <c r="F57" s="189">
        <v>5</v>
      </c>
      <c r="G57" s="189">
        <v>2</v>
      </c>
      <c r="H57" s="189" t="s">
        <v>262</v>
      </c>
      <c r="I57" s="189" t="s">
        <v>262</v>
      </c>
      <c r="J57" s="189" t="s">
        <v>262</v>
      </c>
      <c r="K57" s="189" t="s">
        <v>262</v>
      </c>
      <c r="L57" s="189" t="s">
        <v>262</v>
      </c>
      <c r="M57" s="189" t="s">
        <v>262</v>
      </c>
      <c r="N57" s="189">
        <v>7</v>
      </c>
    </row>
    <row r="58" spans="1:14" x14ac:dyDescent="0.2">
      <c r="A58" s="185" t="s">
        <v>88</v>
      </c>
      <c r="B58" s="189" t="s">
        <v>262</v>
      </c>
      <c r="C58" s="189" t="s">
        <v>262</v>
      </c>
      <c r="D58" s="189" t="s">
        <v>262</v>
      </c>
      <c r="E58" s="189">
        <v>1</v>
      </c>
      <c r="F58" s="189">
        <v>3</v>
      </c>
      <c r="G58" s="189">
        <v>1</v>
      </c>
      <c r="H58" s="189" t="s">
        <v>262</v>
      </c>
      <c r="I58" s="189" t="s">
        <v>262</v>
      </c>
      <c r="J58" s="189" t="s">
        <v>262</v>
      </c>
      <c r="K58" s="189" t="s">
        <v>262</v>
      </c>
      <c r="L58" s="189" t="s">
        <v>262</v>
      </c>
      <c r="M58" s="189" t="s">
        <v>262</v>
      </c>
      <c r="N58" s="189">
        <v>5</v>
      </c>
    </row>
    <row r="59" spans="1:14" x14ac:dyDescent="0.2">
      <c r="A59" s="185" t="s">
        <v>56</v>
      </c>
      <c r="B59" s="189">
        <v>1</v>
      </c>
      <c r="C59" s="189">
        <v>1</v>
      </c>
      <c r="D59" s="189" t="s">
        <v>262</v>
      </c>
      <c r="E59" s="189" t="s">
        <v>262</v>
      </c>
      <c r="F59" s="189" t="s">
        <v>262</v>
      </c>
      <c r="G59" s="189" t="s">
        <v>262</v>
      </c>
      <c r="H59" s="189" t="s">
        <v>262</v>
      </c>
      <c r="I59" s="189" t="s">
        <v>262</v>
      </c>
      <c r="J59" s="189" t="s">
        <v>262</v>
      </c>
      <c r="K59" s="189" t="s">
        <v>262</v>
      </c>
      <c r="L59" s="189">
        <v>1</v>
      </c>
      <c r="M59" s="189" t="s">
        <v>262</v>
      </c>
      <c r="N59" s="189">
        <v>3</v>
      </c>
    </row>
    <row r="60" spans="1:14" x14ac:dyDescent="0.2">
      <c r="A60" s="188" t="s">
        <v>57</v>
      </c>
      <c r="B60" s="189">
        <v>52</v>
      </c>
      <c r="C60" s="189">
        <v>68</v>
      </c>
      <c r="D60" s="189">
        <v>11</v>
      </c>
      <c r="E60" s="189">
        <v>11</v>
      </c>
      <c r="F60" s="189">
        <v>10</v>
      </c>
      <c r="G60" s="189">
        <v>9</v>
      </c>
      <c r="H60" s="189">
        <v>6</v>
      </c>
      <c r="I60" s="189">
        <v>7</v>
      </c>
      <c r="J60" s="189">
        <v>3</v>
      </c>
      <c r="K60" s="189">
        <v>3</v>
      </c>
      <c r="L60" s="189">
        <v>17</v>
      </c>
      <c r="M60" s="189">
        <v>49</v>
      </c>
      <c r="N60" s="189">
        <v>246</v>
      </c>
    </row>
    <row r="61" spans="1:14" x14ac:dyDescent="0.2">
      <c r="A61" s="187" t="s">
        <v>58</v>
      </c>
      <c r="B61" s="190" t="s">
        <v>262</v>
      </c>
      <c r="C61" s="190" t="s">
        <v>262</v>
      </c>
      <c r="D61" s="190" t="s">
        <v>262</v>
      </c>
      <c r="E61" s="190" t="s">
        <v>262</v>
      </c>
      <c r="F61" s="190" t="s">
        <v>262</v>
      </c>
      <c r="G61" s="190" t="s">
        <v>262</v>
      </c>
      <c r="H61" s="190">
        <v>1</v>
      </c>
      <c r="I61" s="190" t="s">
        <v>262</v>
      </c>
      <c r="J61" s="190" t="s">
        <v>262</v>
      </c>
      <c r="K61" s="190" t="s">
        <v>262</v>
      </c>
      <c r="L61" s="190" t="s">
        <v>262</v>
      </c>
      <c r="M61" s="190" t="s">
        <v>262</v>
      </c>
      <c r="N61" s="190">
        <v>1</v>
      </c>
    </row>
    <row r="62" spans="1:14" x14ac:dyDescent="0.2">
      <c r="A62" s="185" t="s">
        <v>112</v>
      </c>
      <c r="B62" s="189">
        <v>6</v>
      </c>
      <c r="C62" s="189">
        <v>12</v>
      </c>
      <c r="D62" s="189">
        <v>9</v>
      </c>
      <c r="E62" s="189">
        <v>6</v>
      </c>
      <c r="F62" s="189">
        <v>13</v>
      </c>
      <c r="G62" s="189">
        <v>12</v>
      </c>
      <c r="H62" s="189">
        <v>10</v>
      </c>
      <c r="I62" s="189">
        <v>12</v>
      </c>
      <c r="J62" s="189">
        <v>12</v>
      </c>
      <c r="K62" s="189">
        <v>13</v>
      </c>
      <c r="L62" s="189">
        <v>14</v>
      </c>
      <c r="M62" s="189">
        <v>14</v>
      </c>
      <c r="N62" s="189">
        <v>133</v>
      </c>
    </row>
    <row r="63" spans="1:14" x14ac:dyDescent="0.2">
      <c r="A63" s="185" t="s">
        <v>59</v>
      </c>
      <c r="B63" s="189">
        <v>1</v>
      </c>
      <c r="C63" s="189" t="s">
        <v>262</v>
      </c>
      <c r="D63" s="189" t="s">
        <v>262</v>
      </c>
      <c r="E63" s="189" t="s">
        <v>262</v>
      </c>
      <c r="F63" s="189" t="s">
        <v>262</v>
      </c>
      <c r="G63" s="189" t="s">
        <v>262</v>
      </c>
      <c r="H63" s="189" t="s">
        <v>262</v>
      </c>
      <c r="I63" s="189" t="s">
        <v>262</v>
      </c>
      <c r="J63" s="189" t="s">
        <v>262</v>
      </c>
      <c r="K63" s="189" t="s">
        <v>262</v>
      </c>
      <c r="L63" s="189" t="s">
        <v>262</v>
      </c>
      <c r="M63" s="189">
        <v>1</v>
      </c>
      <c r="N63" s="189">
        <v>2</v>
      </c>
    </row>
    <row r="64" spans="1:14" x14ac:dyDescent="0.2">
      <c r="A64" s="185" t="s">
        <v>113</v>
      </c>
      <c r="B64" s="189">
        <v>1</v>
      </c>
      <c r="C64" s="189">
        <v>1</v>
      </c>
      <c r="D64" s="189">
        <v>1</v>
      </c>
      <c r="E64" s="189">
        <v>1</v>
      </c>
      <c r="F64" s="189" t="s">
        <v>262</v>
      </c>
      <c r="G64" s="189" t="s">
        <v>262</v>
      </c>
      <c r="H64" s="189">
        <v>2</v>
      </c>
      <c r="I64" s="189">
        <v>1</v>
      </c>
      <c r="J64" s="189">
        <v>1</v>
      </c>
      <c r="K64" s="189" t="s">
        <v>262</v>
      </c>
      <c r="L64" s="189" t="s">
        <v>262</v>
      </c>
      <c r="M64" s="189">
        <v>1</v>
      </c>
      <c r="N64" s="189">
        <v>9</v>
      </c>
    </row>
    <row r="65" spans="1:14" x14ac:dyDescent="0.2">
      <c r="A65" s="185" t="s">
        <v>190</v>
      </c>
      <c r="B65" s="189" t="s">
        <v>262</v>
      </c>
      <c r="C65" s="189" t="s">
        <v>262</v>
      </c>
      <c r="D65" s="189" t="s">
        <v>262</v>
      </c>
      <c r="E65" s="189" t="s">
        <v>262</v>
      </c>
      <c r="F65" s="189" t="s">
        <v>262</v>
      </c>
      <c r="G65" s="189" t="s">
        <v>262</v>
      </c>
      <c r="H65" s="189" t="s">
        <v>262</v>
      </c>
      <c r="I65" s="189" t="s">
        <v>262</v>
      </c>
      <c r="J65" s="189" t="s">
        <v>262</v>
      </c>
      <c r="K65" s="189" t="s">
        <v>262</v>
      </c>
      <c r="L65" s="189">
        <v>1</v>
      </c>
      <c r="M65" s="189">
        <v>1</v>
      </c>
      <c r="N65" s="189">
        <v>2</v>
      </c>
    </row>
    <row r="66" spans="1:14" x14ac:dyDescent="0.2">
      <c r="A66" s="185" t="s">
        <v>62</v>
      </c>
      <c r="B66" s="189" t="s">
        <v>262</v>
      </c>
      <c r="C66" s="189" t="s">
        <v>262</v>
      </c>
      <c r="D66" s="189" t="s">
        <v>262</v>
      </c>
      <c r="E66" s="189">
        <v>1</v>
      </c>
      <c r="F66" s="189" t="s">
        <v>262</v>
      </c>
      <c r="G66" s="189" t="s">
        <v>262</v>
      </c>
      <c r="H66" s="189" t="s">
        <v>262</v>
      </c>
      <c r="I66" s="189" t="s">
        <v>262</v>
      </c>
      <c r="J66" s="189" t="s">
        <v>262</v>
      </c>
      <c r="K66" s="189" t="s">
        <v>262</v>
      </c>
      <c r="L66" s="189" t="s">
        <v>262</v>
      </c>
      <c r="M66" s="189" t="s">
        <v>262</v>
      </c>
      <c r="N66" s="189">
        <v>1</v>
      </c>
    </row>
    <row r="67" spans="1:14" x14ac:dyDescent="0.2">
      <c r="A67" s="185" t="s">
        <v>97</v>
      </c>
      <c r="B67" s="189">
        <v>247</v>
      </c>
      <c r="C67" s="189">
        <v>1479</v>
      </c>
      <c r="D67" s="189">
        <v>1421</v>
      </c>
      <c r="E67" s="189">
        <v>979</v>
      </c>
      <c r="F67" s="189">
        <v>3499</v>
      </c>
      <c r="G67" s="189">
        <v>3788</v>
      </c>
      <c r="H67" s="189">
        <v>3894</v>
      </c>
      <c r="I67" s="189">
        <v>4603</v>
      </c>
      <c r="J67" s="189">
        <v>2670</v>
      </c>
      <c r="K67" s="189">
        <v>667</v>
      </c>
      <c r="L67" s="189">
        <v>846</v>
      </c>
      <c r="M67" s="189">
        <v>502</v>
      </c>
      <c r="N67" s="189">
        <v>24595</v>
      </c>
    </row>
    <row r="68" spans="1:14" x14ac:dyDescent="0.2">
      <c r="A68" s="185" t="s">
        <v>64</v>
      </c>
      <c r="B68" s="189">
        <v>2</v>
      </c>
      <c r="C68" s="189">
        <v>2</v>
      </c>
      <c r="D68" s="189">
        <v>4</v>
      </c>
      <c r="E68" s="189">
        <v>1</v>
      </c>
      <c r="F68" s="189">
        <v>3</v>
      </c>
      <c r="G68" s="189">
        <v>2</v>
      </c>
      <c r="H68" s="189">
        <v>2</v>
      </c>
      <c r="I68" s="189">
        <v>3</v>
      </c>
      <c r="J68" s="189" t="s">
        <v>262</v>
      </c>
      <c r="K68" s="189">
        <v>1</v>
      </c>
      <c r="L68" s="189">
        <v>2</v>
      </c>
      <c r="M68" s="189">
        <v>2</v>
      </c>
      <c r="N68" s="189">
        <v>24</v>
      </c>
    </row>
    <row r="69" spans="1:14" x14ac:dyDescent="0.2">
      <c r="A69" s="185" t="s">
        <v>89</v>
      </c>
      <c r="B69" s="189" t="s">
        <v>262</v>
      </c>
      <c r="C69" s="189" t="s">
        <v>262</v>
      </c>
      <c r="D69" s="189">
        <v>1</v>
      </c>
      <c r="E69" s="189" t="s">
        <v>262</v>
      </c>
      <c r="F69" s="189" t="s">
        <v>262</v>
      </c>
      <c r="G69" s="189" t="s">
        <v>262</v>
      </c>
      <c r="H69" s="189">
        <v>1</v>
      </c>
      <c r="I69" s="189" t="s">
        <v>262</v>
      </c>
      <c r="J69" s="189" t="s">
        <v>262</v>
      </c>
      <c r="K69" s="189" t="s">
        <v>262</v>
      </c>
      <c r="L69" s="189" t="s">
        <v>262</v>
      </c>
      <c r="M69" s="189" t="s">
        <v>262</v>
      </c>
      <c r="N69" s="189">
        <v>2</v>
      </c>
    </row>
    <row r="70" spans="1:14" x14ac:dyDescent="0.2">
      <c r="A70" s="185" t="s">
        <v>90</v>
      </c>
      <c r="B70" s="189" t="s">
        <v>262</v>
      </c>
      <c r="C70" s="189" t="s">
        <v>262</v>
      </c>
      <c r="D70" s="189">
        <v>1</v>
      </c>
      <c r="E70" s="189" t="s">
        <v>262</v>
      </c>
      <c r="F70" s="189">
        <v>1</v>
      </c>
      <c r="G70" s="189" t="s">
        <v>262</v>
      </c>
      <c r="H70" s="189">
        <v>1</v>
      </c>
      <c r="I70" s="189" t="s">
        <v>262</v>
      </c>
      <c r="J70" s="189" t="s">
        <v>262</v>
      </c>
      <c r="K70" s="189" t="s">
        <v>262</v>
      </c>
      <c r="L70" s="189" t="s">
        <v>262</v>
      </c>
      <c r="M70" s="189" t="s">
        <v>262</v>
      </c>
      <c r="N70" s="189">
        <v>3</v>
      </c>
    </row>
    <row r="71" spans="1:14" x14ac:dyDescent="0.2">
      <c r="A71" s="185" t="s">
        <v>91</v>
      </c>
      <c r="B71" s="189">
        <v>6</v>
      </c>
      <c r="C71" s="189" t="s">
        <v>262</v>
      </c>
      <c r="D71" s="189" t="s">
        <v>262</v>
      </c>
      <c r="E71" s="189" t="s">
        <v>262</v>
      </c>
      <c r="F71" s="189" t="s">
        <v>262</v>
      </c>
      <c r="G71" s="189" t="s">
        <v>262</v>
      </c>
      <c r="H71" s="189" t="s">
        <v>262</v>
      </c>
      <c r="I71" s="189">
        <v>17</v>
      </c>
      <c r="J71" s="189">
        <v>1</v>
      </c>
      <c r="K71" s="189">
        <v>13</v>
      </c>
      <c r="L71" s="189">
        <v>8</v>
      </c>
      <c r="M71" s="189">
        <v>10</v>
      </c>
      <c r="N71" s="189">
        <v>55</v>
      </c>
    </row>
    <row r="72" spans="1:14" x14ac:dyDescent="0.2">
      <c r="A72" s="185" t="s">
        <v>100</v>
      </c>
      <c r="B72" s="189">
        <v>1</v>
      </c>
      <c r="C72" s="189" t="s">
        <v>262</v>
      </c>
      <c r="D72" s="189" t="s">
        <v>262</v>
      </c>
      <c r="E72" s="189" t="s">
        <v>262</v>
      </c>
      <c r="F72" s="189" t="s">
        <v>262</v>
      </c>
      <c r="G72" s="189" t="s">
        <v>262</v>
      </c>
      <c r="H72" s="189" t="s">
        <v>262</v>
      </c>
      <c r="I72" s="189" t="s">
        <v>262</v>
      </c>
      <c r="J72" s="189" t="s">
        <v>262</v>
      </c>
      <c r="K72" s="189" t="s">
        <v>262</v>
      </c>
      <c r="L72" s="189" t="s">
        <v>262</v>
      </c>
      <c r="M72" s="189" t="s">
        <v>262</v>
      </c>
      <c r="N72" s="189">
        <v>1</v>
      </c>
    </row>
    <row r="73" spans="1:14" x14ac:dyDescent="0.2">
      <c r="A73" s="185" t="s">
        <v>191</v>
      </c>
      <c r="B73" s="189" t="s">
        <v>262</v>
      </c>
      <c r="C73" s="189" t="s">
        <v>262</v>
      </c>
      <c r="D73" s="189" t="s">
        <v>262</v>
      </c>
      <c r="E73" s="189" t="s">
        <v>262</v>
      </c>
      <c r="F73" s="189" t="s">
        <v>262</v>
      </c>
      <c r="G73" s="189" t="s">
        <v>262</v>
      </c>
      <c r="H73" s="189" t="s">
        <v>262</v>
      </c>
      <c r="I73" s="189" t="s">
        <v>262</v>
      </c>
      <c r="J73" s="189">
        <v>1</v>
      </c>
      <c r="K73" s="189" t="s">
        <v>262</v>
      </c>
      <c r="L73" s="189">
        <v>1</v>
      </c>
      <c r="M73" s="189" t="s">
        <v>262</v>
      </c>
      <c r="N73" s="189">
        <v>2</v>
      </c>
    </row>
    <row r="74" spans="1:14" x14ac:dyDescent="0.2">
      <c r="A74" s="185" t="s">
        <v>192</v>
      </c>
      <c r="B74" s="189" t="s">
        <v>262</v>
      </c>
      <c r="C74" s="189" t="s">
        <v>262</v>
      </c>
      <c r="D74" s="189" t="s">
        <v>262</v>
      </c>
      <c r="E74" s="189" t="s">
        <v>262</v>
      </c>
      <c r="F74" s="189" t="s">
        <v>262</v>
      </c>
      <c r="G74" s="189" t="s">
        <v>262</v>
      </c>
      <c r="H74" s="189" t="s">
        <v>262</v>
      </c>
      <c r="I74" s="189" t="s">
        <v>262</v>
      </c>
      <c r="J74" s="189">
        <v>4</v>
      </c>
      <c r="K74" s="189">
        <v>4</v>
      </c>
      <c r="L74" s="189">
        <v>2</v>
      </c>
      <c r="M74" s="189">
        <v>3</v>
      </c>
      <c r="N74" s="189">
        <v>13</v>
      </c>
    </row>
    <row r="75" spans="1:14" x14ac:dyDescent="0.2">
      <c r="A75" s="185" t="s">
        <v>145</v>
      </c>
      <c r="B75" s="189">
        <v>1</v>
      </c>
      <c r="C75" s="189">
        <v>1</v>
      </c>
      <c r="D75" s="189">
        <v>1</v>
      </c>
      <c r="E75" s="189">
        <v>1</v>
      </c>
      <c r="F75" s="189">
        <v>1</v>
      </c>
      <c r="G75" s="189">
        <v>1</v>
      </c>
      <c r="H75" s="189">
        <v>1</v>
      </c>
      <c r="I75" s="189">
        <v>2</v>
      </c>
      <c r="J75" s="189" t="s">
        <v>262</v>
      </c>
      <c r="K75" s="189">
        <v>1</v>
      </c>
      <c r="L75" s="189">
        <v>1</v>
      </c>
      <c r="M75" s="189">
        <v>1</v>
      </c>
      <c r="N75" s="189">
        <v>12</v>
      </c>
    </row>
    <row r="76" spans="1:14" x14ac:dyDescent="0.2">
      <c r="A76" s="185" t="s">
        <v>193</v>
      </c>
      <c r="B76" s="189" t="s">
        <v>262</v>
      </c>
      <c r="C76" s="189" t="s">
        <v>262</v>
      </c>
      <c r="D76" s="189" t="s">
        <v>262</v>
      </c>
      <c r="E76" s="189" t="s">
        <v>262</v>
      </c>
      <c r="F76" s="189" t="s">
        <v>262</v>
      </c>
      <c r="G76" s="189" t="s">
        <v>262</v>
      </c>
      <c r="H76" s="189" t="s">
        <v>262</v>
      </c>
      <c r="I76" s="189" t="s">
        <v>262</v>
      </c>
      <c r="J76" s="189">
        <v>1</v>
      </c>
      <c r="K76" s="189">
        <v>1</v>
      </c>
      <c r="L76" s="189">
        <v>2</v>
      </c>
      <c r="M76" s="189" t="s">
        <v>262</v>
      </c>
      <c r="N76" s="189">
        <v>4</v>
      </c>
    </row>
    <row r="77" spans="1:14" x14ac:dyDescent="0.2">
      <c r="A77" s="187" t="s">
        <v>194</v>
      </c>
      <c r="B77" s="190" t="s">
        <v>262</v>
      </c>
      <c r="C77" s="190" t="s">
        <v>262</v>
      </c>
      <c r="D77" s="190" t="s">
        <v>262</v>
      </c>
      <c r="E77" s="190" t="s">
        <v>262</v>
      </c>
      <c r="F77" s="190" t="s">
        <v>262</v>
      </c>
      <c r="G77" s="190" t="s">
        <v>262</v>
      </c>
      <c r="H77" s="190" t="s">
        <v>262</v>
      </c>
      <c r="I77" s="190" t="s">
        <v>262</v>
      </c>
      <c r="J77" s="190">
        <v>2</v>
      </c>
      <c r="K77" s="190">
        <v>1</v>
      </c>
      <c r="L77" s="190" t="s">
        <v>262</v>
      </c>
      <c r="M77" s="190">
        <v>2</v>
      </c>
      <c r="N77" s="190">
        <v>5</v>
      </c>
    </row>
    <row r="78" spans="1:14" x14ac:dyDescent="0.2">
      <c r="A78" s="185" t="s">
        <v>133</v>
      </c>
      <c r="B78" s="189" t="s">
        <v>262</v>
      </c>
      <c r="C78" s="189" t="s">
        <v>262</v>
      </c>
      <c r="D78" s="189" t="s">
        <v>262</v>
      </c>
      <c r="E78" s="189">
        <v>1</v>
      </c>
      <c r="F78" s="189" t="s">
        <v>262</v>
      </c>
      <c r="G78" s="189" t="s">
        <v>262</v>
      </c>
      <c r="H78" s="189" t="s">
        <v>262</v>
      </c>
      <c r="I78" s="189" t="s">
        <v>262</v>
      </c>
      <c r="J78" s="189" t="s">
        <v>262</v>
      </c>
      <c r="K78" s="189" t="s">
        <v>262</v>
      </c>
      <c r="L78" s="189" t="s">
        <v>262</v>
      </c>
      <c r="M78" s="189" t="s">
        <v>262</v>
      </c>
      <c r="N78" s="189">
        <v>1</v>
      </c>
    </row>
    <row r="79" spans="1:14" x14ac:dyDescent="0.2">
      <c r="A79" s="185" t="s">
        <v>117</v>
      </c>
      <c r="B79" s="189">
        <v>253</v>
      </c>
      <c r="C79" s="189">
        <v>313</v>
      </c>
      <c r="D79" s="189">
        <v>206</v>
      </c>
      <c r="E79" s="189">
        <v>234</v>
      </c>
      <c r="F79" s="189">
        <v>247</v>
      </c>
      <c r="G79" s="189">
        <v>169</v>
      </c>
      <c r="H79" s="189">
        <v>329</v>
      </c>
      <c r="I79" s="189">
        <v>199</v>
      </c>
      <c r="J79" s="189">
        <v>23</v>
      </c>
      <c r="K79" s="189">
        <v>182</v>
      </c>
      <c r="L79" s="189">
        <v>160</v>
      </c>
      <c r="M79" s="189">
        <v>293</v>
      </c>
      <c r="N79" s="189">
        <v>2608</v>
      </c>
    </row>
    <row r="80" spans="1:14" x14ac:dyDescent="0.2">
      <c r="A80" s="185" t="s">
        <v>146</v>
      </c>
      <c r="B80" s="189">
        <v>1</v>
      </c>
      <c r="C80" s="189">
        <v>1</v>
      </c>
      <c r="D80" s="189">
        <v>1</v>
      </c>
      <c r="E80" s="189" t="s">
        <v>262</v>
      </c>
      <c r="F80" s="189" t="s">
        <v>262</v>
      </c>
      <c r="G80" s="189" t="s">
        <v>262</v>
      </c>
      <c r="H80" s="189" t="s">
        <v>262</v>
      </c>
      <c r="I80" s="189" t="s">
        <v>262</v>
      </c>
      <c r="J80" s="189" t="s">
        <v>262</v>
      </c>
      <c r="K80" s="189">
        <v>1</v>
      </c>
      <c r="L80" s="189">
        <v>1</v>
      </c>
      <c r="M80" s="189" t="s">
        <v>262</v>
      </c>
      <c r="N80" s="189">
        <v>5</v>
      </c>
    </row>
    <row r="81" spans="1:15" x14ac:dyDescent="0.2">
      <c r="A81" s="185" t="s">
        <v>134</v>
      </c>
      <c r="B81" s="189" t="s">
        <v>262</v>
      </c>
      <c r="C81" s="189">
        <v>3</v>
      </c>
      <c r="D81" s="189" t="s">
        <v>262</v>
      </c>
      <c r="E81" s="189">
        <v>1</v>
      </c>
      <c r="F81" s="189" t="s">
        <v>262</v>
      </c>
      <c r="G81" s="189" t="s">
        <v>262</v>
      </c>
      <c r="H81" s="189">
        <v>1</v>
      </c>
      <c r="I81" s="189" t="s">
        <v>262</v>
      </c>
      <c r="J81" s="189" t="s">
        <v>262</v>
      </c>
      <c r="K81" s="189" t="s">
        <v>262</v>
      </c>
      <c r="L81" s="189" t="s">
        <v>262</v>
      </c>
      <c r="M81" s="189">
        <v>5</v>
      </c>
      <c r="N81" s="189">
        <v>10</v>
      </c>
    </row>
    <row r="82" spans="1:15" x14ac:dyDescent="0.2">
      <c r="A82" s="185" t="s">
        <v>102</v>
      </c>
      <c r="B82" s="189">
        <v>6</v>
      </c>
      <c r="C82" s="189">
        <v>5</v>
      </c>
      <c r="D82" s="189">
        <v>10</v>
      </c>
      <c r="E82" s="189">
        <v>20</v>
      </c>
      <c r="F82" s="189">
        <v>18</v>
      </c>
      <c r="G82" s="189">
        <v>11</v>
      </c>
      <c r="H82" s="189">
        <v>21</v>
      </c>
      <c r="I82" s="189">
        <v>20</v>
      </c>
      <c r="J82" s="189">
        <v>6</v>
      </c>
      <c r="K82" s="189">
        <v>4</v>
      </c>
      <c r="L82" s="189">
        <v>7</v>
      </c>
      <c r="M82" s="189">
        <v>8</v>
      </c>
      <c r="N82" s="189">
        <v>136</v>
      </c>
    </row>
    <row r="83" spans="1:15" x14ac:dyDescent="0.2">
      <c r="A83" s="185" t="s">
        <v>67</v>
      </c>
      <c r="B83" s="189">
        <v>2</v>
      </c>
      <c r="C83" s="189">
        <v>2</v>
      </c>
      <c r="D83" s="189">
        <v>2</v>
      </c>
      <c r="E83" s="189">
        <v>2</v>
      </c>
      <c r="F83" s="189">
        <v>2</v>
      </c>
      <c r="G83" s="189" t="s">
        <v>262</v>
      </c>
      <c r="H83" s="189">
        <v>1</v>
      </c>
      <c r="I83" s="189">
        <v>1</v>
      </c>
      <c r="J83" s="189">
        <v>2</v>
      </c>
      <c r="K83" s="189">
        <v>2</v>
      </c>
      <c r="L83" s="189">
        <v>1</v>
      </c>
      <c r="M83" s="189">
        <v>3</v>
      </c>
      <c r="N83" s="189">
        <v>20</v>
      </c>
    </row>
    <row r="84" spans="1:15" x14ac:dyDescent="0.2">
      <c r="A84" s="185" t="s">
        <v>68</v>
      </c>
      <c r="B84" s="189">
        <v>1</v>
      </c>
      <c r="C84" s="189">
        <v>1</v>
      </c>
      <c r="D84" s="189">
        <v>1</v>
      </c>
      <c r="E84" s="189">
        <v>2</v>
      </c>
      <c r="F84" s="189">
        <v>1</v>
      </c>
      <c r="G84" s="189">
        <v>1</v>
      </c>
      <c r="H84" s="189">
        <v>1</v>
      </c>
      <c r="I84" s="189">
        <v>1</v>
      </c>
      <c r="J84" s="189">
        <v>2</v>
      </c>
      <c r="K84" s="189">
        <v>1</v>
      </c>
      <c r="L84" s="189">
        <v>1</v>
      </c>
      <c r="M84" s="189" t="s">
        <v>262</v>
      </c>
      <c r="N84" s="189">
        <v>13</v>
      </c>
    </row>
    <row r="85" spans="1:15" x14ac:dyDescent="0.2">
      <c r="A85" s="185" t="s">
        <v>150</v>
      </c>
      <c r="B85" s="189">
        <v>16</v>
      </c>
      <c r="C85" s="189">
        <v>13</v>
      </c>
      <c r="D85" s="189">
        <v>7</v>
      </c>
      <c r="E85" s="189">
        <v>9</v>
      </c>
      <c r="F85" s="189">
        <v>2</v>
      </c>
      <c r="G85" s="189" t="s">
        <v>262</v>
      </c>
      <c r="H85" s="189">
        <v>5</v>
      </c>
      <c r="I85" s="189" t="s">
        <v>262</v>
      </c>
      <c r="J85" s="189" t="s">
        <v>262</v>
      </c>
      <c r="K85" s="189">
        <v>3</v>
      </c>
      <c r="L85" s="189">
        <v>8</v>
      </c>
      <c r="M85" s="189">
        <v>12</v>
      </c>
      <c r="N85" s="189">
        <v>75</v>
      </c>
    </row>
    <row r="86" spans="1:15" x14ac:dyDescent="0.2">
      <c r="A86" s="185" t="s">
        <v>119</v>
      </c>
      <c r="B86" s="189" t="s">
        <v>262</v>
      </c>
      <c r="C86" s="189" t="s">
        <v>262</v>
      </c>
      <c r="D86" s="189">
        <v>42</v>
      </c>
      <c r="E86" s="189">
        <v>76</v>
      </c>
      <c r="F86" s="189">
        <v>23</v>
      </c>
      <c r="G86" s="189">
        <v>48</v>
      </c>
      <c r="H86" s="189">
        <v>224</v>
      </c>
      <c r="I86" s="189">
        <v>247</v>
      </c>
      <c r="J86" s="189">
        <v>2</v>
      </c>
      <c r="K86" s="189">
        <v>249</v>
      </c>
      <c r="L86" s="189">
        <v>156</v>
      </c>
      <c r="M86" s="189">
        <v>103</v>
      </c>
      <c r="N86" s="189">
        <v>1170</v>
      </c>
    </row>
    <row r="87" spans="1:15" x14ac:dyDescent="0.2">
      <c r="A87" s="185" t="s">
        <v>120</v>
      </c>
      <c r="B87" s="189" t="s">
        <v>262</v>
      </c>
      <c r="C87" s="189">
        <v>1</v>
      </c>
      <c r="D87" s="189">
        <v>6</v>
      </c>
      <c r="E87" s="189">
        <v>114</v>
      </c>
      <c r="F87" s="189">
        <v>126</v>
      </c>
      <c r="G87" s="189">
        <v>134</v>
      </c>
      <c r="H87" s="189">
        <v>216</v>
      </c>
      <c r="I87" s="189">
        <v>268</v>
      </c>
      <c r="J87" s="189">
        <v>11</v>
      </c>
      <c r="K87" s="189">
        <v>285</v>
      </c>
      <c r="L87" s="189">
        <v>455</v>
      </c>
      <c r="M87" s="189">
        <v>194</v>
      </c>
      <c r="N87" s="189">
        <v>1810</v>
      </c>
    </row>
    <row r="88" spans="1:15" x14ac:dyDescent="0.2">
      <c r="A88" s="187" t="s">
        <v>105</v>
      </c>
      <c r="B88" s="190">
        <v>1</v>
      </c>
      <c r="C88" s="190">
        <v>1</v>
      </c>
      <c r="D88" s="190">
        <v>3</v>
      </c>
      <c r="E88" s="190" t="s">
        <v>262</v>
      </c>
      <c r="F88" s="190">
        <v>1</v>
      </c>
      <c r="G88" s="190">
        <v>2</v>
      </c>
      <c r="H88" s="190">
        <v>1</v>
      </c>
      <c r="I88" s="190">
        <v>2</v>
      </c>
      <c r="J88" s="190" t="s">
        <v>262</v>
      </c>
      <c r="K88" s="190" t="s">
        <v>262</v>
      </c>
      <c r="L88" s="190" t="s">
        <v>262</v>
      </c>
      <c r="M88" s="190">
        <v>2</v>
      </c>
      <c r="N88" s="190">
        <v>13</v>
      </c>
    </row>
    <row r="89" spans="1:15" x14ac:dyDescent="0.2">
      <c r="A89" s="185" t="s">
        <v>195</v>
      </c>
      <c r="B89" s="189" t="s">
        <v>262</v>
      </c>
      <c r="C89" s="189" t="s">
        <v>262</v>
      </c>
      <c r="D89" s="189" t="s">
        <v>262</v>
      </c>
      <c r="E89" s="189" t="s">
        <v>262</v>
      </c>
      <c r="F89" s="189" t="s">
        <v>262</v>
      </c>
      <c r="G89" s="189" t="s">
        <v>262</v>
      </c>
      <c r="H89" s="189" t="s">
        <v>262</v>
      </c>
      <c r="I89" s="189" t="s">
        <v>262</v>
      </c>
      <c r="J89" s="189" t="s">
        <v>262</v>
      </c>
      <c r="K89" s="189" t="s">
        <v>262</v>
      </c>
      <c r="L89" s="189" t="s">
        <v>262</v>
      </c>
      <c r="M89" s="189">
        <v>1</v>
      </c>
      <c r="N89" s="189">
        <v>1</v>
      </c>
    </row>
    <row r="90" spans="1:15" x14ac:dyDescent="0.2">
      <c r="A90" s="185" t="s">
        <v>69</v>
      </c>
      <c r="B90" s="189" t="s">
        <v>262</v>
      </c>
      <c r="C90" s="189">
        <v>1</v>
      </c>
      <c r="D90" s="189" t="s">
        <v>262</v>
      </c>
      <c r="E90" s="189" t="s">
        <v>262</v>
      </c>
      <c r="F90" s="189">
        <v>5</v>
      </c>
      <c r="G90" s="189" t="s">
        <v>262</v>
      </c>
      <c r="H90" s="189" t="s">
        <v>262</v>
      </c>
      <c r="I90" s="189" t="s">
        <v>262</v>
      </c>
      <c r="J90" s="189">
        <v>3</v>
      </c>
      <c r="K90" s="189" t="s">
        <v>262</v>
      </c>
      <c r="L90" s="189" t="s">
        <v>262</v>
      </c>
      <c r="M90" s="189" t="s">
        <v>262</v>
      </c>
      <c r="N90" s="189">
        <v>9</v>
      </c>
    </row>
    <row r="91" spans="1:15" x14ac:dyDescent="0.2">
      <c r="A91" s="187" t="s">
        <v>71</v>
      </c>
      <c r="B91" s="190" t="s">
        <v>262</v>
      </c>
      <c r="C91" s="190" t="s">
        <v>262</v>
      </c>
      <c r="D91" s="190">
        <v>1</v>
      </c>
      <c r="E91" s="190" t="s">
        <v>262</v>
      </c>
      <c r="F91" s="190" t="s">
        <v>262</v>
      </c>
      <c r="G91" s="190" t="s">
        <v>262</v>
      </c>
      <c r="H91" s="190" t="s">
        <v>262</v>
      </c>
      <c r="I91" s="190" t="s">
        <v>262</v>
      </c>
      <c r="J91" s="190" t="s">
        <v>262</v>
      </c>
      <c r="K91" s="190" t="s">
        <v>262</v>
      </c>
      <c r="L91" s="190" t="s">
        <v>262</v>
      </c>
      <c r="M91" s="190" t="s">
        <v>262</v>
      </c>
      <c r="N91" s="190">
        <v>1</v>
      </c>
    </row>
    <row r="92" spans="1:15" ht="11.25" customHeight="1" x14ac:dyDescent="0.2"/>
    <row r="93" spans="1:15" ht="11.25" customHeight="1" x14ac:dyDescent="0.2">
      <c r="A93" s="106" t="s">
        <v>16</v>
      </c>
      <c r="B93" s="159">
        <f>SUM(B7:B17)</f>
        <v>546</v>
      </c>
      <c r="C93" s="159">
        <f t="shared" ref="C93:N93" si="0">SUM(C7:C17)</f>
        <v>620</v>
      </c>
      <c r="D93" s="159">
        <f t="shared" si="0"/>
        <v>1194</v>
      </c>
      <c r="E93" s="159">
        <f t="shared" si="0"/>
        <v>1021</v>
      </c>
      <c r="F93" s="159">
        <f t="shared" si="0"/>
        <v>1011</v>
      </c>
      <c r="G93" s="159">
        <f t="shared" si="0"/>
        <v>1135</v>
      </c>
      <c r="H93" s="159">
        <f t="shared" si="0"/>
        <v>796</v>
      </c>
      <c r="I93" s="159">
        <f t="shared" si="0"/>
        <v>1021</v>
      </c>
      <c r="J93" s="159">
        <f t="shared" si="0"/>
        <v>933</v>
      </c>
      <c r="K93" s="159">
        <f t="shared" si="0"/>
        <v>1375</v>
      </c>
      <c r="L93" s="159">
        <f t="shared" si="0"/>
        <v>1453</v>
      </c>
      <c r="M93" s="159">
        <f t="shared" si="0"/>
        <v>1377</v>
      </c>
      <c r="N93" s="159">
        <f t="shared" si="0"/>
        <v>12482</v>
      </c>
    </row>
    <row r="94" spans="1:15" ht="11.25" customHeight="1" x14ac:dyDescent="0.2">
      <c r="A94" s="106" t="s">
        <v>17</v>
      </c>
      <c r="B94" s="159">
        <f>SUM(B18:B61)</f>
        <v>920</v>
      </c>
      <c r="C94" s="159">
        <f t="shared" ref="C94:N94" si="1">SUM(C18:C61)</f>
        <v>462</v>
      </c>
      <c r="D94" s="159">
        <f t="shared" si="1"/>
        <v>623</v>
      </c>
      <c r="E94" s="159">
        <f t="shared" si="1"/>
        <v>803</v>
      </c>
      <c r="F94" s="159">
        <f t="shared" si="1"/>
        <v>741</v>
      </c>
      <c r="G94" s="159">
        <f t="shared" si="1"/>
        <v>652</v>
      </c>
      <c r="H94" s="159">
        <f t="shared" si="1"/>
        <v>579</v>
      </c>
      <c r="I94" s="159">
        <f t="shared" si="1"/>
        <v>788</v>
      </c>
      <c r="J94" s="159">
        <f t="shared" si="1"/>
        <v>31</v>
      </c>
      <c r="K94" s="159">
        <f t="shared" si="1"/>
        <v>518</v>
      </c>
      <c r="L94" s="159">
        <f t="shared" si="1"/>
        <v>492</v>
      </c>
      <c r="M94" s="159">
        <f t="shared" si="1"/>
        <v>683</v>
      </c>
      <c r="N94" s="159">
        <f t="shared" si="1"/>
        <v>7292</v>
      </c>
    </row>
    <row r="95" spans="1:15" ht="11.25" customHeight="1" x14ac:dyDescent="0.2">
      <c r="A95" s="106" t="s">
        <v>18</v>
      </c>
      <c r="B95" s="159">
        <f>SUM(B62:B77)</f>
        <v>265</v>
      </c>
      <c r="C95" s="159">
        <f t="shared" ref="C95:N95" si="2">SUM(C62:C77)</f>
        <v>1495</v>
      </c>
      <c r="D95" s="159">
        <f t="shared" si="2"/>
        <v>1438</v>
      </c>
      <c r="E95" s="159">
        <f t="shared" si="2"/>
        <v>989</v>
      </c>
      <c r="F95" s="159">
        <f t="shared" si="2"/>
        <v>3517</v>
      </c>
      <c r="G95" s="159">
        <f t="shared" si="2"/>
        <v>3803</v>
      </c>
      <c r="H95" s="159">
        <f t="shared" si="2"/>
        <v>3911</v>
      </c>
      <c r="I95" s="159">
        <f t="shared" si="2"/>
        <v>4638</v>
      </c>
      <c r="J95" s="159">
        <f t="shared" si="2"/>
        <v>2692</v>
      </c>
      <c r="K95" s="159">
        <f t="shared" si="2"/>
        <v>701</v>
      </c>
      <c r="L95" s="159">
        <f t="shared" si="2"/>
        <v>877</v>
      </c>
      <c r="M95" s="159">
        <f t="shared" si="2"/>
        <v>537</v>
      </c>
      <c r="N95" s="159">
        <f t="shared" si="2"/>
        <v>24863</v>
      </c>
      <c r="O95" s="159"/>
    </row>
    <row r="96" spans="1:15" ht="11.25" customHeight="1" x14ac:dyDescent="0.2">
      <c r="A96" s="106" t="s">
        <v>19</v>
      </c>
      <c r="B96" s="159">
        <f>SUM(B78:B88)</f>
        <v>280</v>
      </c>
      <c r="C96" s="159">
        <f t="shared" ref="C96:N96" si="3">SUM(C78:C88)</f>
        <v>340</v>
      </c>
      <c r="D96" s="159">
        <f t="shared" si="3"/>
        <v>278</v>
      </c>
      <c r="E96" s="159">
        <f t="shared" si="3"/>
        <v>459</v>
      </c>
      <c r="F96" s="159">
        <f t="shared" si="3"/>
        <v>420</v>
      </c>
      <c r="G96" s="159">
        <f t="shared" si="3"/>
        <v>365</v>
      </c>
      <c r="H96" s="159">
        <f t="shared" si="3"/>
        <v>799</v>
      </c>
      <c r="I96" s="159">
        <f t="shared" si="3"/>
        <v>738</v>
      </c>
      <c r="J96" s="159">
        <f t="shared" si="3"/>
        <v>46</v>
      </c>
      <c r="K96" s="159">
        <f t="shared" si="3"/>
        <v>727</v>
      </c>
      <c r="L96" s="159">
        <f t="shared" si="3"/>
        <v>789</v>
      </c>
      <c r="M96" s="159">
        <f t="shared" si="3"/>
        <v>620</v>
      </c>
      <c r="N96" s="159">
        <f t="shared" si="3"/>
        <v>5861</v>
      </c>
    </row>
    <row r="97" spans="1:15" ht="11.25" customHeight="1" x14ac:dyDescent="0.2">
      <c r="A97" s="106" t="s">
        <v>20</v>
      </c>
      <c r="B97" s="159">
        <f>SUM(B89:B91)</f>
        <v>0</v>
      </c>
      <c r="C97" s="159">
        <f t="shared" ref="C97:N97" si="4">SUM(C89:C91)</f>
        <v>1</v>
      </c>
      <c r="D97" s="159">
        <f t="shared" si="4"/>
        <v>1</v>
      </c>
      <c r="E97" s="159">
        <f t="shared" si="4"/>
        <v>0</v>
      </c>
      <c r="F97" s="159">
        <f t="shared" si="4"/>
        <v>5</v>
      </c>
      <c r="G97" s="159">
        <f t="shared" si="4"/>
        <v>0</v>
      </c>
      <c r="H97" s="159">
        <f t="shared" si="4"/>
        <v>0</v>
      </c>
      <c r="I97" s="159">
        <f t="shared" si="4"/>
        <v>0</v>
      </c>
      <c r="J97" s="159">
        <f t="shared" si="4"/>
        <v>3</v>
      </c>
      <c r="K97" s="159">
        <f t="shared" si="4"/>
        <v>0</v>
      </c>
      <c r="L97" s="159">
        <f t="shared" si="4"/>
        <v>0</v>
      </c>
      <c r="M97" s="159">
        <f t="shared" si="4"/>
        <v>1</v>
      </c>
      <c r="N97" s="159">
        <f t="shared" si="4"/>
        <v>11</v>
      </c>
      <c r="O97" s="159"/>
    </row>
    <row r="98" spans="1:15" ht="11.25" customHeight="1" x14ac:dyDescent="0.2">
      <c r="A98" s="56" t="s">
        <v>21</v>
      </c>
      <c r="B98" s="57">
        <f>SUM(B93:B97)</f>
        <v>2011</v>
      </c>
      <c r="C98" s="57">
        <f t="shared" ref="C98:N98" si="5">SUM(C93:C97)</f>
        <v>2918</v>
      </c>
      <c r="D98" s="57">
        <f t="shared" si="5"/>
        <v>3534</v>
      </c>
      <c r="E98" s="57">
        <f t="shared" si="5"/>
        <v>3272</v>
      </c>
      <c r="F98" s="57">
        <f t="shared" si="5"/>
        <v>5694</v>
      </c>
      <c r="G98" s="57">
        <f t="shared" si="5"/>
        <v>5955</v>
      </c>
      <c r="H98" s="57">
        <f t="shared" si="5"/>
        <v>6085</v>
      </c>
      <c r="I98" s="57">
        <f t="shared" si="5"/>
        <v>7185</v>
      </c>
      <c r="J98" s="57">
        <f t="shared" si="5"/>
        <v>3705</v>
      </c>
      <c r="K98" s="57">
        <f t="shared" si="5"/>
        <v>3321</v>
      </c>
      <c r="L98" s="57">
        <f t="shared" si="5"/>
        <v>3611</v>
      </c>
      <c r="M98" s="57">
        <f t="shared" si="5"/>
        <v>3218</v>
      </c>
      <c r="N98" s="57">
        <f t="shared" si="5"/>
        <v>50509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sqref="A1:N1"/>
    </sheetView>
  </sheetViews>
  <sheetFormatPr baseColWidth="10" defaultRowHeight="11.25" x14ac:dyDescent="0.2"/>
  <cols>
    <col min="1" max="1" width="29.140625" style="60" bestFit="1" customWidth="1"/>
    <col min="2" max="14" width="5.7109375" style="60" customWidth="1"/>
    <col min="15" max="16384" width="11.42578125" style="60"/>
  </cols>
  <sheetData>
    <row r="1" spans="1:16" s="146" customFormat="1" ht="12.75" customHeight="1" x14ac:dyDescent="0.25">
      <c r="A1" s="409" t="s">
        <v>197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117"/>
      <c r="P1" s="117"/>
    </row>
    <row r="2" spans="1:16" s="146" customFormat="1" ht="12.75" customHeight="1" x14ac:dyDescent="0.25">
      <c r="A2" s="409" t="s">
        <v>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  <c r="O2" s="117"/>
      <c r="P2" s="117"/>
    </row>
    <row r="3" spans="1:16" s="146" customFormat="1" ht="12.75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117"/>
      <c r="P3" s="117"/>
    </row>
    <row r="4" spans="1:16" s="146" customFormat="1" ht="12.75" customHeight="1" x14ac:dyDescent="0.25"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7"/>
      <c r="P4" s="117"/>
    </row>
    <row r="5" spans="1:16" s="46" customFormat="1" ht="11.25" customHeight="1" x14ac:dyDescent="0.25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0" t="s">
        <v>9</v>
      </c>
      <c r="H5" s="10" t="s">
        <v>10</v>
      </c>
      <c r="I5" s="10" t="s">
        <v>11</v>
      </c>
      <c r="J5" s="10" t="s">
        <v>12</v>
      </c>
      <c r="K5" s="10" t="s">
        <v>13</v>
      </c>
      <c r="L5" s="10" t="s">
        <v>14</v>
      </c>
      <c r="M5" s="10" t="s">
        <v>15</v>
      </c>
      <c r="N5" s="10" t="s">
        <v>0</v>
      </c>
      <c r="O5" s="51"/>
      <c r="P5" s="51"/>
    </row>
    <row r="6" spans="1:16" x14ac:dyDescent="0.2">
      <c r="A6" s="191" t="s">
        <v>72</v>
      </c>
      <c r="B6" s="194">
        <v>1</v>
      </c>
      <c r="C6" s="194">
        <v>2</v>
      </c>
      <c r="D6" s="194">
        <v>3</v>
      </c>
      <c r="E6" s="194" t="s">
        <v>262</v>
      </c>
      <c r="F6" s="194">
        <v>1</v>
      </c>
      <c r="G6" s="194" t="s">
        <v>262</v>
      </c>
      <c r="H6" s="194" t="s">
        <v>262</v>
      </c>
      <c r="I6" s="194">
        <v>1</v>
      </c>
      <c r="J6" s="194" t="s">
        <v>262</v>
      </c>
      <c r="K6" s="194" t="s">
        <v>262</v>
      </c>
      <c r="L6" s="194" t="s">
        <v>262</v>
      </c>
      <c r="M6" s="194" t="s">
        <v>262</v>
      </c>
      <c r="N6" s="194">
        <v>8</v>
      </c>
    </row>
    <row r="7" spans="1:16" x14ac:dyDescent="0.2">
      <c r="A7" s="191" t="s">
        <v>122</v>
      </c>
      <c r="B7" s="194">
        <v>19</v>
      </c>
      <c r="C7" s="194">
        <v>8</v>
      </c>
      <c r="D7" s="194">
        <v>2</v>
      </c>
      <c r="E7" s="194">
        <v>2</v>
      </c>
      <c r="F7" s="194">
        <v>6</v>
      </c>
      <c r="G7" s="194" t="s">
        <v>262</v>
      </c>
      <c r="H7" s="194" t="s">
        <v>262</v>
      </c>
      <c r="I7" s="194">
        <v>5</v>
      </c>
      <c r="J7" s="194">
        <v>2</v>
      </c>
      <c r="K7" s="194">
        <v>5</v>
      </c>
      <c r="L7" s="194">
        <v>6</v>
      </c>
      <c r="M7" s="194">
        <v>4</v>
      </c>
      <c r="N7" s="194">
        <v>59</v>
      </c>
    </row>
    <row r="8" spans="1:16" x14ac:dyDescent="0.2">
      <c r="A8" s="191" t="s">
        <v>74</v>
      </c>
      <c r="B8" s="194">
        <v>45</v>
      </c>
      <c r="C8" s="194">
        <v>45</v>
      </c>
      <c r="D8" s="194">
        <v>63</v>
      </c>
      <c r="E8" s="194">
        <v>56</v>
      </c>
      <c r="F8" s="194">
        <v>71</v>
      </c>
      <c r="G8" s="194">
        <v>84</v>
      </c>
      <c r="H8" s="194">
        <v>63</v>
      </c>
      <c r="I8" s="194">
        <v>48</v>
      </c>
      <c r="J8" s="194">
        <v>91</v>
      </c>
      <c r="K8" s="194">
        <v>80</v>
      </c>
      <c r="L8" s="194">
        <v>64</v>
      </c>
      <c r="M8" s="194">
        <v>66</v>
      </c>
      <c r="N8" s="194">
        <v>776</v>
      </c>
    </row>
    <row r="9" spans="1:16" x14ac:dyDescent="0.2">
      <c r="A9" s="191" t="s">
        <v>25</v>
      </c>
      <c r="B9" s="194">
        <v>281</v>
      </c>
      <c r="C9" s="194">
        <v>285</v>
      </c>
      <c r="D9" s="194">
        <v>603</v>
      </c>
      <c r="E9" s="194">
        <v>512</v>
      </c>
      <c r="F9" s="194">
        <v>412</v>
      </c>
      <c r="G9" s="194">
        <v>449</v>
      </c>
      <c r="H9" s="194">
        <v>319</v>
      </c>
      <c r="I9" s="194">
        <v>416</v>
      </c>
      <c r="J9" s="194">
        <v>379</v>
      </c>
      <c r="K9" s="194">
        <v>691</v>
      </c>
      <c r="L9" s="194">
        <v>733</v>
      </c>
      <c r="M9" s="194">
        <v>696</v>
      </c>
      <c r="N9" s="194">
        <v>5776</v>
      </c>
    </row>
    <row r="10" spans="1:16" x14ac:dyDescent="0.2">
      <c r="A10" s="191" t="s">
        <v>26</v>
      </c>
      <c r="B10" s="194">
        <v>33</v>
      </c>
      <c r="C10" s="194">
        <v>31</v>
      </c>
      <c r="D10" s="194">
        <v>94</v>
      </c>
      <c r="E10" s="194">
        <v>119</v>
      </c>
      <c r="F10" s="194">
        <v>100</v>
      </c>
      <c r="G10" s="194">
        <v>220</v>
      </c>
      <c r="H10" s="194">
        <v>160</v>
      </c>
      <c r="I10" s="194">
        <v>244</v>
      </c>
      <c r="J10" s="194">
        <v>235</v>
      </c>
      <c r="K10" s="194">
        <v>210</v>
      </c>
      <c r="L10" s="194">
        <v>190</v>
      </c>
      <c r="M10" s="194">
        <v>183</v>
      </c>
      <c r="N10" s="194">
        <v>1819</v>
      </c>
    </row>
    <row r="11" spans="1:16" x14ac:dyDescent="0.2">
      <c r="A11" s="191" t="s">
        <v>106</v>
      </c>
      <c r="B11" s="194" t="s">
        <v>262</v>
      </c>
      <c r="C11" s="194" t="s">
        <v>262</v>
      </c>
      <c r="D11" s="194" t="s">
        <v>262</v>
      </c>
      <c r="E11" s="194" t="s">
        <v>262</v>
      </c>
      <c r="F11" s="194" t="s">
        <v>262</v>
      </c>
      <c r="G11" s="194" t="s">
        <v>262</v>
      </c>
      <c r="H11" s="194" t="s">
        <v>262</v>
      </c>
      <c r="I11" s="194" t="s">
        <v>262</v>
      </c>
      <c r="J11" s="194" t="s">
        <v>262</v>
      </c>
      <c r="K11" s="194" t="s">
        <v>262</v>
      </c>
      <c r="L11" s="194">
        <v>1</v>
      </c>
      <c r="M11" s="194">
        <v>5</v>
      </c>
      <c r="N11" s="194">
        <v>6</v>
      </c>
    </row>
    <row r="12" spans="1:16" x14ac:dyDescent="0.2">
      <c r="A12" s="192" t="s">
        <v>93</v>
      </c>
      <c r="B12" s="195" t="s">
        <v>262</v>
      </c>
      <c r="C12" s="195">
        <v>1</v>
      </c>
      <c r="D12" s="195">
        <v>1</v>
      </c>
      <c r="E12" s="195" t="s">
        <v>262</v>
      </c>
      <c r="F12" s="195" t="s">
        <v>262</v>
      </c>
      <c r="G12" s="195">
        <v>26</v>
      </c>
      <c r="H12" s="195">
        <v>29</v>
      </c>
      <c r="I12" s="195" t="s">
        <v>262</v>
      </c>
      <c r="J12" s="195" t="s">
        <v>262</v>
      </c>
      <c r="K12" s="195" t="s">
        <v>262</v>
      </c>
      <c r="L12" s="195" t="s">
        <v>262</v>
      </c>
      <c r="M12" s="195" t="s">
        <v>262</v>
      </c>
      <c r="N12" s="195">
        <v>57</v>
      </c>
    </row>
    <row r="13" spans="1:16" x14ac:dyDescent="0.2">
      <c r="A13" s="191" t="s">
        <v>78</v>
      </c>
      <c r="B13" s="194" t="s">
        <v>262</v>
      </c>
      <c r="C13" s="194" t="s">
        <v>262</v>
      </c>
      <c r="D13" s="194" t="s">
        <v>262</v>
      </c>
      <c r="E13" s="194" t="s">
        <v>262</v>
      </c>
      <c r="F13" s="194">
        <v>5</v>
      </c>
      <c r="G13" s="194" t="s">
        <v>262</v>
      </c>
      <c r="H13" s="194" t="s">
        <v>262</v>
      </c>
      <c r="I13" s="194" t="s">
        <v>262</v>
      </c>
      <c r="J13" s="194" t="s">
        <v>262</v>
      </c>
      <c r="K13" s="194" t="s">
        <v>262</v>
      </c>
      <c r="L13" s="194" t="s">
        <v>262</v>
      </c>
      <c r="M13" s="194" t="s">
        <v>262</v>
      </c>
      <c r="N13" s="194">
        <v>5</v>
      </c>
    </row>
    <row r="14" spans="1:16" x14ac:dyDescent="0.2">
      <c r="A14" s="191" t="s">
        <v>107</v>
      </c>
      <c r="B14" s="194" t="s">
        <v>262</v>
      </c>
      <c r="C14" s="194" t="s">
        <v>262</v>
      </c>
      <c r="D14" s="194" t="s">
        <v>262</v>
      </c>
      <c r="E14" s="194">
        <v>1</v>
      </c>
      <c r="F14" s="194">
        <v>1</v>
      </c>
      <c r="G14" s="194" t="s">
        <v>262</v>
      </c>
      <c r="H14" s="194" t="s">
        <v>262</v>
      </c>
      <c r="I14" s="194" t="s">
        <v>262</v>
      </c>
      <c r="J14" s="194" t="s">
        <v>262</v>
      </c>
      <c r="K14" s="194" t="s">
        <v>262</v>
      </c>
      <c r="L14" s="194" t="s">
        <v>262</v>
      </c>
      <c r="M14" s="194" t="s">
        <v>262</v>
      </c>
      <c r="N14" s="194">
        <v>2</v>
      </c>
    </row>
    <row r="15" spans="1:16" x14ac:dyDescent="0.2">
      <c r="A15" s="191" t="s">
        <v>30</v>
      </c>
      <c r="B15" s="194" t="s">
        <v>262</v>
      </c>
      <c r="C15" s="194">
        <v>4</v>
      </c>
      <c r="D15" s="194">
        <v>1</v>
      </c>
      <c r="E15" s="194">
        <v>4</v>
      </c>
      <c r="F15" s="194">
        <v>2</v>
      </c>
      <c r="G15" s="194" t="s">
        <v>262</v>
      </c>
      <c r="H15" s="194" t="s">
        <v>262</v>
      </c>
      <c r="I15" s="194" t="s">
        <v>262</v>
      </c>
      <c r="J15" s="194" t="s">
        <v>262</v>
      </c>
      <c r="K15" s="194" t="s">
        <v>262</v>
      </c>
      <c r="L15" s="194">
        <v>2</v>
      </c>
      <c r="M15" s="194" t="s">
        <v>262</v>
      </c>
      <c r="N15" s="194">
        <v>13</v>
      </c>
    </row>
    <row r="16" spans="1:16" x14ac:dyDescent="0.2">
      <c r="A16" s="191" t="s">
        <v>35</v>
      </c>
      <c r="B16" s="194" t="s">
        <v>262</v>
      </c>
      <c r="C16" s="194">
        <v>1</v>
      </c>
      <c r="D16" s="194" t="s">
        <v>262</v>
      </c>
      <c r="E16" s="194" t="s">
        <v>262</v>
      </c>
      <c r="F16" s="194" t="s">
        <v>262</v>
      </c>
      <c r="G16" s="194" t="s">
        <v>262</v>
      </c>
      <c r="H16" s="194">
        <v>1</v>
      </c>
      <c r="I16" s="194" t="s">
        <v>262</v>
      </c>
      <c r="J16" s="194">
        <v>1</v>
      </c>
      <c r="K16" s="194">
        <v>2</v>
      </c>
      <c r="L16" s="194">
        <v>1</v>
      </c>
      <c r="M16" s="194" t="s">
        <v>262</v>
      </c>
      <c r="N16" s="194">
        <v>6</v>
      </c>
    </row>
    <row r="17" spans="1:14" x14ac:dyDescent="0.2">
      <c r="A17" s="191" t="s">
        <v>36</v>
      </c>
      <c r="B17" s="194" t="s">
        <v>262</v>
      </c>
      <c r="C17" s="194" t="s">
        <v>262</v>
      </c>
      <c r="D17" s="194" t="s">
        <v>262</v>
      </c>
      <c r="E17" s="194">
        <v>6</v>
      </c>
      <c r="F17" s="194" t="s">
        <v>262</v>
      </c>
      <c r="G17" s="194" t="s">
        <v>262</v>
      </c>
      <c r="H17" s="194" t="s">
        <v>262</v>
      </c>
      <c r="I17" s="194" t="s">
        <v>262</v>
      </c>
      <c r="J17" s="194" t="s">
        <v>262</v>
      </c>
      <c r="K17" s="194">
        <v>2</v>
      </c>
      <c r="L17" s="194">
        <v>1</v>
      </c>
      <c r="M17" s="194">
        <v>2</v>
      </c>
      <c r="N17" s="194">
        <v>11</v>
      </c>
    </row>
    <row r="18" spans="1:14" x14ac:dyDescent="0.2">
      <c r="A18" s="191" t="s">
        <v>38</v>
      </c>
      <c r="B18" s="194">
        <v>5</v>
      </c>
      <c r="C18" s="194" t="s">
        <v>262</v>
      </c>
      <c r="D18" s="194" t="s">
        <v>262</v>
      </c>
      <c r="E18" s="194" t="s">
        <v>262</v>
      </c>
      <c r="F18" s="194" t="s">
        <v>262</v>
      </c>
      <c r="G18" s="194" t="s">
        <v>262</v>
      </c>
      <c r="H18" s="194" t="s">
        <v>262</v>
      </c>
      <c r="I18" s="194" t="s">
        <v>262</v>
      </c>
      <c r="J18" s="194" t="s">
        <v>262</v>
      </c>
      <c r="K18" s="194" t="s">
        <v>262</v>
      </c>
      <c r="L18" s="194" t="s">
        <v>262</v>
      </c>
      <c r="M18" s="194">
        <v>7</v>
      </c>
      <c r="N18" s="194">
        <v>12</v>
      </c>
    </row>
    <row r="19" spans="1:14" x14ac:dyDescent="0.2">
      <c r="A19" s="191" t="s">
        <v>39</v>
      </c>
      <c r="B19" s="194">
        <v>5</v>
      </c>
      <c r="C19" s="194">
        <v>2</v>
      </c>
      <c r="D19" s="194">
        <v>1</v>
      </c>
      <c r="E19" s="194">
        <v>1</v>
      </c>
      <c r="F19" s="194">
        <v>1</v>
      </c>
      <c r="G19" s="194">
        <v>1</v>
      </c>
      <c r="H19" s="194">
        <v>2</v>
      </c>
      <c r="I19" s="194">
        <v>1</v>
      </c>
      <c r="J19" s="194">
        <v>1</v>
      </c>
      <c r="K19" s="194">
        <v>1</v>
      </c>
      <c r="L19" s="194">
        <v>2</v>
      </c>
      <c r="M19" s="194">
        <v>1</v>
      </c>
      <c r="N19" s="194">
        <v>19</v>
      </c>
    </row>
    <row r="20" spans="1:14" x14ac:dyDescent="0.2">
      <c r="A20" s="191" t="s">
        <v>40</v>
      </c>
      <c r="B20" s="194">
        <v>1</v>
      </c>
      <c r="C20" s="194">
        <v>1</v>
      </c>
      <c r="D20" s="194" t="s">
        <v>262</v>
      </c>
      <c r="E20" s="194" t="s">
        <v>262</v>
      </c>
      <c r="F20" s="194">
        <v>1</v>
      </c>
      <c r="G20" s="194">
        <v>1</v>
      </c>
      <c r="H20" s="194" t="s">
        <v>262</v>
      </c>
      <c r="I20" s="194">
        <v>1</v>
      </c>
      <c r="J20" s="194" t="s">
        <v>262</v>
      </c>
      <c r="K20" s="194" t="s">
        <v>262</v>
      </c>
      <c r="L20" s="194">
        <v>1</v>
      </c>
      <c r="M20" s="194">
        <v>1</v>
      </c>
      <c r="N20" s="194">
        <v>7</v>
      </c>
    </row>
    <row r="21" spans="1:14" x14ac:dyDescent="0.2">
      <c r="A21" s="191" t="s">
        <v>41</v>
      </c>
      <c r="B21" s="194">
        <v>2</v>
      </c>
      <c r="C21" s="194" t="s">
        <v>262</v>
      </c>
      <c r="D21" s="194" t="s">
        <v>262</v>
      </c>
      <c r="E21" s="194" t="s">
        <v>262</v>
      </c>
      <c r="F21" s="194">
        <v>1</v>
      </c>
      <c r="G21" s="194" t="s">
        <v>262</v>
      </c>
      <c r="H21" s="194" t="s">
        <v>262</v>
      </c>
      <c r="I21" s="194" t="s">
        <v>262</v>
      </c>
      <c r="J21" s="194" t="s">
        <v>262</v>
      </c>
      <c r="K21" s="194" t="s">
        <v>262</v>
      </c>
      <c r="L21" s="194" t="s">
        <v>262</v>
      </c>
      <c r="M21" s="194">
        <v>2</v>
      </c>
      <c r="N21" s="194">
        <v>5</v>
      </c>
    </row>
    <row r="22" spans="1:14" x14ac:dyDescent="0.2">
      <c r="A22" s="191" t="s">
        <v>43</v>
      </c>
      <c r="B22" s="194">
        <v>6</v>
      </c>
      <c r="C22" s="194">
        <v>3</v>
      </c>
      <c r="D22" s="194">
        <v>2</v>
      </c>
      <c r="E22" s="194">
        <v>6</v>
      </c>
      <c r="F22" s="194">
        <v>5</v>
      </c>
      <c r="G22" s="194">
        <v>6</v>
      </c>
      <c r="H22" s="194">
        <v>8</v>
      </c>
      <c r="I22" s="194">
        <v>4</v>
      </c>
      <c r="J22" s="194">
        <v>2</v>
      </c>
      <c r="K22" s="194" t="s">
        <v>262</v>
      </c>
      <c r="L22" s="194">
        <v>8</v>
      </c>
      <c r="M22" s="194">
        <v>8</v>
      </c>
      <c r="N22" s="194">
        <v>58</v>
      </c>
    </row>
    <row r="23" spans="1:14" x14ac:dyDescent="0.2">
      <c r="A23" s="191" t="s">
        <v>46</v>
      </c>
      <c r="B23" s="194" t="s">
        <v>262</v>
      </c>
      <c r="C23" s="194" t="s">
        <v>262</v>
      </c>
      <c r="D23" s="194" t="s">
        <v>262</v>
      </c>
      <c r="E23" s="194" t="s">
        <v>262</v>
      </c>
      <c r="F23" s="194" t="s">
        <v>262</v>
      </c>
      <c r="G23" s="194" t="s">
        <v>262</v>
      </c>
      <c r="H23" s="194" t="s">
        <v>262</v>
      </c>
      <c r="I23" s="194" t="s">
        <v>262</v>
      </c>
      <c r="J23" s="194" t="s">
        <v>262</v>
      </c>
      <c r="K23" s="194" t="s">
        <v>262</v>
      </c>
      <c r="L23" s="194" t="s">
        <v>262</v>
      </c>
      <c r="M23" s="194">
        <v>1</v>
      </c>
      <c r="N23" s="194">
        <v>1</v>
      </c>
    </row>
    <row r="24" spans="1:14" x14ac:dyDescent="0.2">
      <c r="A24" s="191" t="s">
        <v>109</v>
      </c>
      <c r="B24" s="194">
        <v>63</v>
      </c>
      <c r="C24" s="194">
        <v>40</v>
      </c>
      <c r="D24" s="194">
        <v>42</v>
      </c>
      <c r="E24" s="194">
        <v>34</v>
      </c>
      <c r="F24" s="194">
        <v>17</v>
      </c>
      <c r="G24" s="194">
        <v>10</v>
      </c>
      <c r="H24" s="194">
        <v>21</v>
      </c>
      <c r="I24" s="194">
        <v>82</v>
      </c>
      <c r="J24" s="194">
        <v>1</v>
      </c>
      <c r="K24" s="194">
        <v>74</v>
      </c>
      <c r="L24" s="194">
        <v>60</v>
      </c>
      <c r="M24" s="194">
        <v>55</v>
      </c>
      <c r="N24" s="194">
        <v>499</v>
      </c>
    </row>
    <row r="25" spans="1:14" x14ac:dyDescent="0.2">
      <c r="A25" s="191" t="s">
        <v>49</v>
      </c>
      <c r="B25" s="194" t="s">
        <v>262</v>
      </c>
      <c r="C25" s="194" t="s">
        <v>262</v>
      </c>
      <c r="D25" s="194" t="s">
        <v>262</v>
      </c>
      <c r="E25" s="194">
        <v>4</v>
      </c>
      <c r="F25" s="194" t="s">
        <v>262</v>
      </c>
      <c r="G25" s="194" t="s">
        <v>262</v>
      </c>
      <c r="H25" s="194" t="s">
        <v>262</v>
      </c>
      <c r="I25" s="194" t="s">
        <v>262</v>
      </c>
      <c r="J25" s="194" t="s">
        <v>262</v>
      </c>
      <c r="K25" s="194">
        <v>1</v>
      </c>
      <c r="L25" s="194">
        <v>1</v>
      </c>
      <c r="M25" s="194">
        <v>1</v>
      </c>
      <c r="N25" s="194">
        <v>7</v>
      </c>
    </row>
    <row r="26" spans="1:14" x14ac:dyDescent="0.2">
      <c r="A26" s="191" t="s">
        <v>128</v>
      </c>
      <c r="B26" s="194">
        <v>1</v>
      </c>
      <c r="C26" s="194" t="s">
        <v>262</v>
      </c>
      <c r="D26" s="194" t="s">
        <v>262</v>
      </c>
      <c r="E26" s="194" t="s">
        <v>262</v>
      </c>
      <c r="F26" s="194" t="s">
        <v>262</v>
      </c>
      <c r="G26" s="194" t="s">
        <v>262</v>
      </c>
      <c r="H26" s="194" t="s">
        <v>262</v>
      </c>
      <c r="I26" s="194" t="s">
        <v>262</v>
      </c>
      <c r="J26" s="194" t="s">
        <v>262</v>
      </c>
      <c r="K26" s="194" t="s">
        <v>262</v>
      </c>
      <c r="L26" s="194" t="s">
        <v>262</v>
      </c>
      <c r="M26" s="194" t="s">
        <v>262</v>
      </c>
      <c r="N26" s="194">
        <v>1</v>
      </c>
    </row>
    <row r="27" spans="1:14" x14ac:dyDescent="0.2">
      <c r="A27" s="191" t="s">
        <v>52</v>
      </c>
      <c r="B27" s="194" t="s">
        <v>262</v>
      </c>
      <c r="C27" s="194" t="s">
        <v>262</v>
      </c>
      <c r="D27" s="194">
        <v>12</v>
      </c>
      <c r="E27" s="194" t="s">
        <v>262</v>
      </c>
      <c r="F27" s="194" t="s">
        <v>262</v>
      </c>
      <c r="G27" s="194" t="s">
        <v>262</v>
      </c>
      <c r="H27" s="194" t="s">
        <v>262</v>
      </c>
      <c r="I27" s="194" t="s">
        <v>262</v>
      </c>
      <c r="J27" s="194" t="s">
        <v>262</v>
      </c>
      <c r="K27" s="194" t="s">
        <v>262</v>
      </c>
      <c r="L27" s="194" t="s">
        <v>262</v>
      </c>
      <c r="M27" s="194" t="s">
        <v>262</v>
      </c>
      <c r="N27" s="194">
        <v>12</v>
      </c>
    </row>
    <row r="28" spans="1:14" x14ac:dyDescent="0.2">
      <c r="A28" s="191" t="s">
        <v>110</v>
      </c>
      <c r="B28" s="194" t="s">
        <v>262</v>
      </c>
      <c r="C28" s="194" t="s">
        <v>262</v>
      </c>
      <c r="D28" s="194" t="s">
        <v>262</v>
      </c>
      <c r="E28" s="194" t="s">
        <v>262</v>
      </c>
      <c r="F28" s="194" t="s">
        <v>262</v>
      </c>
      <c r="G28" s="194">
        <v>1</v>
      </c>
      <c r="H28" s="194" t="s">
        <v>262</v>
      </c>
      <c r="I28" s="194" t="s">
        <v>262</v>
      </c>
      <c r="J28" s="194" t="s">
        <v>262</v>
      </c>
      <c r="K28" s="194" t="s">
        <v>262</v>
      </c>
      <c r="L28" s="194" t="s">
        <v>262</v>
      </c>
      <c r="M28" s="194" t="s">
        <v>262</v>
      </c>
      <c r="N28" s="194">
        <v>1</v>
      </c>
    </row>
    <row r="29" spans="1:14" x14ac:dyDescent="0.2">
      <c r="A29" s="191" t="s">
        <v>55</v>
      </c>
      <c r="B29" s="194" t="s">
        <v>262</v>
      </c>
      <c r="C29" s="194" t="s">
        <v>262</v>
      </c>
      <c r="D29" s="194" t="s">
        <v>262</v>
      </c>
      <c r="E29" s="194" t="s">
        <v>262</v>
      </c>
      <c r="F29" s="194">
        <v>1</v>
      </c>
      <c r="G29" s="194" t="s">
        <v>262</v>
      </c>
      <c r="H29" s="194" t="s">
        <v>262</v>
      </c>
      <c r="I29" s="194" t="s">
        <v>262</v>
      </c>
      <c r="J29" s="194" t="s">
        <v>262</v>
      </c>
      <c r="K29" s="194" t="s">
        <v>262</v>
      </c>
      <c r="L29" s="194" t="s">
        <v>262</v>
      </c>
      <c r="M29" s="194" t="s">
        <v>262</v>
      </c>
      <c r="N29" s="194">
        <v>1</v>
      </c>
    </row>
    <row r="30" spans="1:14" x14ac:dyDescent="0.2">
      <c r="A30" s="191" t="s">
        <v>88</v>
      </c>
      <c r="B30" s="194" t="s">
        <v>262</v>
      </c>
      <c r="C30" s="194" t="s">
        <v>262</v>
      </c>
      <c r="D30" s="194" t="s">
        <v>262</v>
      </c>
      <c r="E30" s="194">
        <v>1</v>
      </c>
      <c r="F30" s="194" t="s">
        <v>262</v>
      </c>
      <c r="G30" s="194" t="s">
        <v>262</v>
      </c>
      <c r="H30" s="194" t="s">
        <v>262</v>
      </c>
      <c r="I30" s="194" t="s">
        <v>262</v>
      </c>
      <c r="J30" s="194" t="s">
        <v>262</v>
      </c>
      <c r="K30" s="194" t="s">
        <v>262</v>
      </c>
      <c r="L30" s="194" t="s">
        <v>262</v>
      </c>
      <c r="M30" s="194" t="s">
        <v>262</v>
      </c>
      <c r="N30" s="194">
        <v>1</v>
      </c>
    </row>
    <row r="31" spans="1:14" x14ac:dyDescent="0.2">
      <c r="A31" s="193" t="s">
        <v>57</v>
      </c>
      <c r="B31" s="195">
        <v>10</v>
      </c>
      <c r="C31" s="195">
        <v>56</v>
      </c>
      <c r="D31" s="195">
        <v>7</v>
      </c>
      <c r="E31" s="195" t="s">
        <v>262</v>
      </c>
      <c r="F31" s="195" t="s">
        <v>262</v>
      </c>
      <c r="G31" s="195" t="s">
        <v>262</v>
      </c>
      <c r="H31" s="195" t="s">
        <v>262</v>
      </c>
      <c r="I31" s="195" t="s">
        <v>262</v>
      </c>
      <c r="J31" s="195" t="s">
        <v>262</v>
      </c>
      <c r="K31" s="195" t="s">
        <v>262</v>
      </c>
      <c r="L31" s="195">
        <v>9</v>
      </c>
      <c r="M31" s="195">
        <v>30</v>
      </c>
      <c r="N31" s="195">
        <v>112</v>
      </c>
    </row>
    <row r="32" spans="1:14" x14ac:dyDescent="0.2">
      <c r="A32" s="191" t="s">
        <v>112</v>
      </c>
      <c r="B32" s="194" t="s">
        <v>262</v>
      </c>
      <c r="C32" s="194">
        <v>8</v>
      </c>
      <c r="D32" s="194">
        <v>7</v>
      </c>
      <c r="E32" s="194">
        <v>4</v>
      </c>
      <c r="F32" s="194">
        <v>10</v>
      </c>
      <c r="G32" s="194">
        <v>9</v>
      </c>
      <c r="H32" s="194">
        <v>7</v>
      </c>
      <c r="I32" s="194">
        <v>7</v>
      </c>
      <c r="J32" s="194">
        <v>10</v>
      </c>
      <c r="K32" s="194">
        <v>10</v>
      </c>
      <c r="L32" s="194">
        <v>11</v>
      </c>
      <c r="M32" s="194">
        <v>12</v>
      </c>
      <c r="N32" s="194">
        <v>95</v>
      </c>
    </row>
    <row r="33" spans="1:14" x14ac:dyDescent="0.2">
      <c r="A33" s="191" t="s">
        <v>113</v>
      </c>
      <c r="B33" s="194" t="s">
        <v>262</v>
      </c>
      <c r="C33" s="194" t="s">
        <v>262</v>
      </c>
      <c r="D33" s="194" t="s">
        <v>262</v>
      </c>
      <c r="E33" s="194" t="s">
        <v>262</v>
      </c>
      <c r="F33" s="194" t="s">
        <v>262</v>
      </c>
      <c r="G33" s="194" t="s">
        <v>262</v>
      </c>
      <c r="H33" s="194">
        <v>1</v>
      </c>
      <c r="I33" s="194">
        <v>1</v>
      </c>
      <c r="J33" s="194" t="s">
        <v>262</v>
      </c>
      <c r="K33" s="194" t="s">
        <v>262</v>
      </c>
      <c r="L33" s="194" t="s">
        <v>262</v>
      </c>
      <c r="M33" s="194">
        <v>1</v>
      </c>
      <c r="N33" s="194">
        <v>3</v>
      </c>
    </row>
    <row r="34" spans="1:14" x14ac:dyDescent="0.2">
      <c r="A34" s="191" t="s">
        <v>97</v>
      </c>
      <c r="B34" s="194">
        <v>69</v>
      </c>
      <c r="C34" s="194">
        <v>272</v>
      </c>
      <c r="D34" s="194">
        <v>584</v>
      </c>
      <c r="E34" s="194">
        <v>180</v>
      </c>
      <c r="F34" s="194">
        <v>1364</v>
      </c>
      <c r="G34" s="194">
        <v>819</v>
      </c>
      <c r="H34" s="194">
        <v>1275</v>
      </c>
      <c r="I34" s="194">
        <v>1492</v>
      </c>
      <c r="J34" s="194">
        <v>922</v>
      </c>
      <c r="K34" s="194">
        <v>209</v>
      </c>
      <c r="L34" s="194">
        <v>149</v>
      </c>
      <c r="M34" s="194">
        <v>138</v>
      </c>
      <c r="N34" s="194">
        <v>7473</v>
      </c>
    </row>
    <row r="35" spans="1:14" x14ac:dyDescent="0.2">
      <c r="A35" s="191" t="s">
        <v>64</v>
      </c>
      <c r="B35" s="194" t="s">
        <v>262</v>
      </c>
      <c r="C35" s="194" t="s">
        <v>262</v>
      </c>
      <c r="D35" s="194">
        <v>2</v>
      </c>
      <c r="E35" s="194" t="s">
        <v>262</v>
      </c>
      <c r="F35" s="194" t="s">
        <v>262</v>
      </c>
      <c r="G35" s="194">
        <v>2</v>
      </c>
      <c r="H35" s="194" t="s">
        <v>262</v>
      </c>
      <c r="I35" s="194">
        <v>2</v>
      </c>
      <c r="J35" s="194" t="s">
        <v>262</v>
      </c>
      <c r="K35" s="194" t="s">
        <v>262</v>
      </c>
      <c r="L35" s="194" t="s">
        <v>262</v>
      </c>
      <c r="M35" s="194" t="s">
        <v>262</v>
      </c>
      <c r="N35" s="194">
        <v>6</v>
      </c>
    </row>
    <row r="36" spans="1:14" x14ac:dyDescent="0.2">
      <c r="A36" s="191" t="s">
        <v>91</v>
      </c>
      <c r="B36" s="194">
        <v>1</v>
      </c>
      <c r="C36" s="194" t="s">
        <v>262</v>
      </c>
      <c r="D36" s="194" t="s">
        <v>262</v>
      </c>
      <c r="E36" s="194" t="s">
        <v>262</v>
      </c>
      <c r="F36" s="194" t="s">
        <v>262</v>
      </c>
      <c r="G36" s="194" t="s">
        <v>262</v>
      </c>
      <c r="H36" s="194" t="s">
        <v>262</v>
      </c>
      <c r="I36" s="194">
        <v>14</v>
      </c>
      <c r="J36" s="194">
        <v>1</v>
      </c>
      <c r="K36" s="194">
        <v>6</v>
      </c>
      <c r="L36" s="194">
        <v>8</v>
      </c>
      <c r="M36" s="194">
        <v>7</v>
      </c>
      <c r="N36" s="194">
        <v>37</v>
      </c>
    </row>
    <row r="37" spans="1:14" x14ac:dyDescent="0.2">
      <c r="A37" s="192" t="s">
        <v>100</v>
      </c>
      <c r="B37" s="195">
        <v>1</v>
      </c>
      <c r="C37" s="195" t="s">
        <v>262</v>
      </c>
      <c r="D37" s="195" t="s">
        <v>262</v>
      </c>
      <c r="E37" s="195" t="s">
        <v>262</v>
      </c>
      <c r="F37" s="195" t="s">
        <v>262</v>
      </c>
      <c r="G37" s="195" t="s">
        <v>262</v>
      </c>
      <c r="H37" s="195" t="s">
        <v>262</v>
      </c>
      <c r="I37" s="195" t="s">
        <v>262</v>
      </c>
      <c r="J37" s="195" t="s">
        <v>262</v>
      </c>
      <c r="K37" s="195" t="s">
        <v>262</v>
      </c>
      <c r="L37" s="195" t="s">
        <v>262</v>
      </c>
      <c r="M37" s="195" t="s">
        <v>262</v>
      </c>
      <c r="N37" s="195">
        <v>1</v>
      </c>
    </row>
    <row r="38" spans="1:14" x14ac:dyDescent="0.2">
      <c r="A38" s="191" t="s">
        <v>117</v>
      </c>
      <c r="B38" s="194">
        <v>133</v>
      </c>
      <c r="C38" s="194">
        <v>226</v>
      </c>
      <c r="D38" s="194">
        <v>173</v>
      </c>
      <c r="E38" s="194">
        <v>175</v>
      </c>
      <c r="F38" s="194">
        <v>180</v>
      </c>
      <c r="G38" s="194">
        <v>149</v>
      </c>
      <c r="H38" s="194">
        <v>190</v>
      </c>
      <c r="I38" s="194">
        <v>168</v>
      </c>
      <c r="J38" s="194">
        <v>15</v>
      </c>
      <c r="K38" s="194">
        <v>141</v>
      </c>
      <c r="L38" s="194">
        <v>149</v>
      </c>
      <c r="M38" s="194">
        <v>177</v>
      </c>
      <c r="N38" s="194">
        <v>1876</v>
      </c>
    </row>
    <row r="39" spans="1:14" x14ac:dyDescent="0.2">
      <c r="A39" s="191" t="s">
        <v>134</v>
      </c>
      <c r="B39" s="194" t="s">
        <v>262</v>
      </c>
      <c r="C39" s="194">
        <v>2</v>
      </c>
      <c r="D39" s="194" t="s">
        <v>262</v>
      </c>
      <c r="E39" s="194" t="s">
        <v>262</v>
      </c>
      <c r="F39" s="194" t="s">
        <v>262</v>
      </c>
      <c r="G39" s="194" t="s">
        <v>262</v>
      </c>
      <c r="H39" s="194" t="s">
        <v>262</v>
      </c>
      <c r="I39" s="194" t="s">
        <v>262</v>
      </c>
      <c r="J39" s="194" t="s">
        <v>262</v>
      </c>
      <c r="K39" s="194" t="s">
        <v>262</v>
      </c>
      <c r="L39" s="194" t="s">
        <v>262</v>
      </c>
      <c r="M39" s="194">
        <v>1</v>
      </c>
      <c r="N39" s="194">
        <v>3</v>
      </c>
    </row>
    <row r="40" spans="1:14" x14ac:dyDescent="0.2">
      <c r="A40" s="191" t="s">
        <v>102</v>
      </c>
      <c r="B40" s="194" t="s">
        <v>262</v>
      </c>
      <c r="C40" s="194">
        <v>1</v>
      </c>
      <c r="D40" s="194">
        <v>1</v>
      </c>
      <c r="E40" s="194" t="s">
        <v>262</v>
      </c>
      <c r="F40" s="194" t="s">
        <v>262</v>
      </c>
      <c r="G40" s="194" t="s">
        <v>262</v>
      </c>
      <c r="H40" s="194" t="s">
        <v>262</v>
      </c>
      <c r="I40" s="194" t="s">
        <v>262</v>
      </c>
      <c r="J40" s="194" t="s">
        <v>262</v>
      </c>
      <c r="K40" s="194" t="s">
        <v>262</v>
      </c>
      <c r="L40" s="194" t="s">
        <v>262</v>
      </c>
      <c r="M40" s="194" t="s">
        <v>262</v>
      </c>
      <c r="N40" s="194">
        <v>2</v>
      </c>
    </row>
    <row r="41" spans="1:14" x14ac:dyDescent="0.2">
      <c r="A41" s="191" t="s">
        <v>67</v>
      </c>
      <c r="B41" s="194" t="s">
        <v>262</v>
      </c>
      <c r="C41" s="194">
        <v>1</v>
      </c>
      <c r="D41" s="194" t="s">
        <v>262</v>
      </c>
      <c r="E41" s="194" t="s">
        <v>262</v>
      </c>
      <c r="F41" s="194" t="s">
        <v>262</v>
      </c>
      <c r="G41" s="194" t="s">
        <v>262</v>
      </c>
      <c r="H41" s="194" t="s">
        <v>262</v>
      </c>
      <c r="I41" s="194" t="s">
        <v>262</v>
      </c>
      <c r="J41" s="194" t="s">
        <v>262</v>
      </c>
      <c r="K41" s="194" t="s">
        <v>262</v>
      </c>
      <c r="L41" s="194" t="s">
        <v>262</v>
      </c>
      <c r="M41" s="194" t="s">
        <v>262</v>
      </c>
      <c r="N41" s="194">
        <v>1</v>
      </c>
    </row>
    <row r="42" spans="1:14" x14ac:dyDescent="0.2">
      <c r="A42" s="191" t="s">
        <v>68</v>
      </c>
      <c r="B42" s="194" t="s">
        <v>262</v>
      </c>
      <c r="C42" s="194">
        <v>1</v>
      </c>
      <c r="D42" s="194" t="s">
        <v>262</v>
      </c>
      <c r="E42" s="194" t="s">
        <v>262</v>
      </c>
      <c r="F42" s="194" t="s">
        <v>262</v>
      </c>
      <c r="G42" s="194" t="s">
        <v>262</v>
      </c>
      <c r="H42" s="194" t="s">
        <v>262</v>
      </c>
      <c r="I42" s="194" t="s">
        <v>262</v>
      </c>
      <c r="J42" s="194" t="s">
        <v>262</v>
      </c>
      <c r="K42" s="194" t="s">
        <v>262</v>
      </c>
      <c r="L42" s="194" t="s">
        <v>262</v>
      </c>
      <c r="M42" s="194" t="s">
        <v>262</v>
      </c>
      <c r="N42" s="194">
        <v>1</v>
      </c>
    </row>
    <row r="43" spans="1:14" x14ac:dyDescent="0.2">
      <c r="A43" s="191" t="s">
        <v>119</v>
      </c>
      <c r="B43" s="194" t="s">
        <v>262</v>
      </c>
      <c r="C43" s="194" t="s">
        <v>262</v>
      </c>
      <c r="D43" s="194" t="s">
        <v>262</v>
      </c>
      <c r="E43" s="194">
        <v>1</v>
      </c>
      <c r="F43" s="194" t="s">
        <v>262</v>
      </c>
      <c r="G43" s="194" t="s">
        <v>262</v>
      </c>
      <c r="H43" s="194">
        <v>82</v>
      </c>
      <c r="I43" s="194">
        <v>124</v>
      </c>
      <c r="J43" s="194">
        <v>2</v>
      </c>
      <c r="K43" s="194">
        <v>120</v>
      </c>
      <c r="L43" s="194">
        <v>102</v>
      </c>
      <c r="M43" s="194">
        <v>25</v>
      </c>
      <c r="N43" s="194">
        <v>456</v>
      </c>
    </row>
    <row r="44" spans="1:14" x14ac:dyDescent="0.2">
      <c r="A44" s="191" t="s">
        <v>120</v>
      </c>
      <c r="B44" s="194" t="s">
        <v>262</v>
      </c>
      <c r="C44" s="194">
        <v>1</v>
      </c>
      <c r="D44" s="194">
        <v>1</v>
      </c>
      <c r="E44" s="194">
        <v>1</v>
      </c>
      <c r="F44" s="194" t="s">
        <v>262</v>
      </c>
      <c r="G44" s="194" t="s">
        <v>262</v>
      </c>
      <c r="H44" s="194">
        <v>15</v>
      </c>
      <c r="I44" s="194">
        <v>76</v>
      </c>
      <c r="J44" s="194" t="s">
        <v>262</v>
      </c>
      <c r="K44" s="194" t="s">
        <v>262</v>
      </c>
      <c r="L44" s="194">
        <v>122</v>
      </c>
      <c r="M44" s="194">
        <v>46</v>
      </c>
      <c r="N44" s="194">
        <v>262</v>
      </c>
    </row>
    <row r="45" spans="1:14" x14ac:dyDescent="0.2">
      <c r="A45" s="192" t="s">
        <v>105</v>
      </c>
      <c r="B45" s="195">
        <v>1</v>
      </c>
      <c r="C45" s="195">
        <v>1</v>
      </c>
      <c r="D45" s="195">
        <v>3</v>
      </c>
      <c r="E45" s="195" t="s">
        <v>262</v>
      </c>
      <c r="F45" s="195">
        <v>1</v>
      </c>
      <c r="G45" s="195">
        <v>2</v>
      </c>
      <c r="H45" s="195">
        <v>1</v>
      </c>
      <c r="I45" s="195">
        <v>2</v>
      </c>
      <c r="J45" s="195" t="s">
        <v>262</v>
      </c>
      <c r="K45" s="195" t="s">
        <v>262</v>
      </c>
      <c r="L45" s="195" t="s">
        <v>262</v>
      </c>
      <c r="M45" s="195">
        <v>2</v>
      </c>
      <c r="N45" s="195">
        <v>13</v>
      </c>
    </row>
    <row r="46" spans="1:14" x14ac:dyDescent="0.2">
      <c r="A46" s="191" t="s">
        <v>69</v>
      </c>
      <c r="B46" s="194" t="s">
        <v>262</v>
      </c>
      <c r="C46" s="194">
        <v>1</v>
      </c>
      <c r="D46" s="194" t="s">
        <v>262</v>
      </c>
      <c r="E46" s="194" t="s">
        <v>262</v>
      </c>
      <c r="F46" s="194">
        <v>4</v>
      </c>
      <c r="G46" s="194" t="s">
        <v>262</v>
      </c>
      <c r="H46" s="194" t="s">
        <v>262</v>
      </c>
      <c r="I46" s="194" t="s">
        <v>262</v>
      </c>
      <c r="J46" s="194" t="s">
        <v>262</v>
      </c>
      <c r="K46" s="194" t="s">
        <v>262</v>
      </c>
      <c r="L46" s="194" t="s">
        <v>262</v>
      </c>
      <c r="M46" s="194" t="s">
        <v>262</v>
      </c>
      <c r="N46" s="194">
        <v>5</v>
      </c>
    </row>
    <row r="47" spans="1:14" x14ac:dyDescent="0.2">
      <c r="A47" s="192" t="s">
        <v>71</v>
      </c>
      <c r="B47" s="195" t="s">
        <v>262</v>
      </c>
      <c r="C47" s="195" t="s">
        <v>262</v>
      </c>
      <c r="D47" s="195">
        <v>1</v>
      </c>
      <c r="E47" s="195" t="s">
        <v>262</v>
      </c>
      <c r="F47" s="195" t="s">
        <v>262</v>
      </c>
      <c r="G47" s="195" t="s">
        <v>262</v>
      </c>
      <c r="H47" s="195" t="s">
        <v>262</v>
      </c>
      <c r="I47" s="195" t="s">
        <v>262</v>
      </c>
      <c r="J47" s="195" t="s">
        <v>262</v>
      </c>
      <c r="K47" s="195" t="s">
        <v>262</v>
      </c>
      <c r="L47" s="195" t="s">
        <v>262</v>
      </c>
      <c r="M47" s="195" t="s">
        <v>262</v>
      </c>
      <c r="N47" s="195">
        <v>1</v>
      </c>
    </row>
    <row r="49" spans="1:16" s="64" customFormat="1" ht="11.25" customHeight="1" x14ac:dyDescent="0.2">
      <c r="A49" s="106" t="s">
        <v>16</v>
      </c>
      <c r="B49" s="159">
        <f>SUM(B6:B12)</f>
        <v>379</v>
      </c>
      <c r="C49" s="159">
        <f t="shared" ref="C49:N49" si="0">SUM(C6:C12)</f>
        <v>372</v>
      </c>
      <c r="D49" s="159">
        <f t="shared" si="0"/>
        <v>766</v>
      </c>
      <c r="E49" s="159">
        <f t="shared" si="0"/>
        <v>689</v>
      </c>
      <c r="F49" s="159">
        <f t="shared" si="0"/>
        <v>590</v>
      </c>
      <c r="G49" s="159">
        <f t="shared" si="0"/>
        <v>779</v>
      </c>
      <c r="H49" s="159">
        <f t="shared" si="0"/>
        <v>571</v>
      </c>
      <c r="I49" s="159">
        <f t="shared" si="0"/>
        <v>714</v>
      </c>
      <c r="J49" s="159">
        <f t="shared" si="0"/>
        <v>707</v>
      </c>
      <c r="K49" s="159">
        <f t="shared" si="0"/>
        <v>986</v>
      </c>
      <c r="L49" s="159">
        <f t="shared" si="0"/>
        <v>994</v>
      </c>
      <c r="M49" s="159">
        <f t="shared" si="0"/>
        <v>954</v>
      </c>
      <c r="N49" s="159">
        <f t="shared" si="0"/>
        <v>8501</v>
      </c>
      <c r="O49" s="63"/>
      <c r="P49" s="63"/>
    </row>
    <row r="50" spans="1:16" s="64" customFormat="1" ht="11.25" customHeight="1" x14ac:dyDescent="0.2">
      <c r="A50" s="106" t="s">
        <v>17</v>
      </c>
      <c r="B50" s="159">
        <f>SUM(B13:B31)</f>
        <v>93</v>
      </c>
      <c r="C50" s="159">
        <f t="shared" ref="C50:N50" si="1">SUM(C13:C31)</f>
        <v>107</v>
      </c>
      <c r="D50" s="159">
        <f t="shared" si="1"/>
        <v>65</v>
      </c>
      <c r="E50" s="159">
        <f t="shared" si="1"/>
        <v>57</v>
      </c>
      <c r="F50" s="159">
        <f t="shared" si="1"/>
        <v>34</v>
      </c>
      <c r="G50" s="159">
        <f t="shared" si="1"/>
        <v>19</v>
      </c>
      <c r="H50" s="159">
        <f t="shared" si="1"/>
        <v>32</v>
      </c>
      <c r="I50" s="159">
        <f t="shared" si="1"/>
        <v>88</v>
      </c>
      <c r="J50" s="159">
        <f t="shared" si="1"/>
        <v>5</v>
      </c>
      <c r="K50" s="159">
        <f t="shared" si="1"/>
        <v>80</v>
      </c>
      <c r="L50" s="159">
        <f t="shared" si="1"/>
        <v>85</v>
      </c>
      <c r="M50" s="159">
        <f t="shared" si="1"/>
        <v>108</v>
      </c>
      <c r="N50" s="159">
        <f t="shared" si="1"/>
        <v>773</v>
      </c>
      <c r="O50" s="63"/>
      <c r="P50" s="63"/>
    </row>
    <row r="51" spans="1:16" s="64" customFormat="1" ht="11.25" customHeight="1" x14ac:dyDescent="0.2">
      <c r="A51" s="106" t="s">
        <v>18</v>
      </c>
      <c r="B51" s="159">
        <f>SUM(B32:B37)</f>
        <v>71</v>
      </c>
      <c r="C51" s="159">
        <f t="shared" ref="C51:N51" si="2">SUM(C32:C37)</f>
        <v>280</v>
      </c>
      <c r="D51" s="159">
        <f t="shared" si="2"/>
        <v>593</v>
      </c>
      <c r="E51" s="159">
        <f t="shared" si="2"/>
        <v>184</v>
      </c>
      <c r="F51" s="159">
        <f t="shared" si="2"/>
        <v>1374</v>
      </c>
      <c r="G51" s="159">
        <f t="shared" si="2"/>
        <v>830</v>
      </c>
      <c r="H51" s="159">
        <f t="shared" si="2"/>
        <v>1283</v>
      </c>
      <c r="I51" s="159">
        <f t="shared" si="2"/>
        <v>1516</v>
      </c>
      <c r="J51" s="159">
        <f t="shared" si="2"/>
        <v>933</v>
      </c>
      <c r="K51" s="159">
        <f t="shared" si="2"/>
        <v>225</v>
      </c>
      <c r="L51" s="159">
        <f t="shared" si="2"/>
        <v>168</v>
      </c>
      <c r="M51" s="159">
        <f t="shared" si="2"/>
        <v>158</v>
      </c>
      <c r="N51" s="159">
        <f t="shared" si="2"/>
        <v>7615</v>
      </c>
      <c r="O51" s="63"/>
      <c r="P51" s="63"/>
    </row>
    <row r="52" spans="1:16" s="64" customFormat="1" ht="11.25" customHeight="1" x14ac:dyDescent="0.2">
      <c r="A52" s="106" t="s">
        <v>19</v>
      </c>
      <c r="B52" s="159">
        <f>SUM(B38:B45)</f>
        <v>134</v>
      </c>
      <c r="C52" s="159">
        <f t="shared" ref="C52:N52" si="3">SUM(C38:C45)</f>
        <v>233</v>
      </c>
      <c r="D52" s="159">
        <f t="shared" si="3"/>
        <v>178</v>
      </c>
      <c r="E52" s="159">
        <f t="shared" si="3"/>
        <v>177</v>
      </c>
      <c r="F52" s="159">
        <f t="shared" si="3"/>
        <v>181</v>
      </c>
      <c r="G52" s="159">
        <f t="shared" si="3"/>
        <v>151</v>
      </c>
      <c r="H52" s="159">
        <f t="shared" si="3"/>
        <v>288</v>
      </c>
      <c r="I52" s="159">
        <f t="shared" si="3"/>
        <v>370</v>
      </c>
      <c r="J52" s="159">
        <f t="shared" si="3"/>
        <v>17</v>
      </c>
      <c r="K52" s="159">
        <f t="shared" si="3"/>
        <v>261</v>
      </c>
      <c r="L52" s="159">
        <f t="shared" si="3"/>
        <v>373</v>
      </c>
      <c r="M52" s="159">
        <f t="shared" si="3"/>
        <v>251</v>
      </c>
      <c r="N52" s="159">
        <f t="shared" si="3"/>
        <v>2614</v>
      </c>
      <c r="O52" s="63"/>
      <c r="P52" s="63"/>
    </row>
    <row r="53" spans="1:16" s="64" customFormat="1" ht="11.25" customHeight="1" x14ac:dyDescent="0.2">
      <c r="A53" s="106" t="s">
        <v>20</v>
      </c>
      <c r="B53" s="159">
        <f>SUM(B46:B47)</f>
        <v>0</v>
      </c>
      <c r="C53" s="159">
        <f t="shared" ref="C53:N53" si="4">SUM(C46:C47)</f>
        <v>1</v>
      </c>
      <c r="D53" s="159">
        <f t="shared" si="4"/>
        <v>1</v>
      </c>
      <c r="E53" s="159">
        <f t="shared" si="4"/>
        <v>0</v>
      </c>
      <c r="F53" s="159">
        <f t="shared" si="4"/>
        <v>4</v>
      </c>
      <c r="G53" s="159">
        <f t="shared" si="4"/>
        <v>0</v>
      </c>
      <c r="H53" s="159">
        <f t="shared" si="4"/>
        <v>0</v>
      </c>
      <c r="I53" s="159">
        <f t="shared" si="4"/>
        <v>0</v>
      </c>
      <c r="J53" s="159">
        <f t="shared" si="4"/>
        <v>0</v>
      </c>
      <c r="K53" s="159">
        <f t="shared" si="4"/>
        <v>0</v>
      </c>
      <c r="L53" s="159">
        <f t="shared" si="4"/>
        <v>0</v>
      </c>
      <c r="M53" s="159">
        <f t="shared" si="4"/>
        <v>0</v>
      </c>
      <c r="N53" s="159">
        <f t="shared" si="4"/>
        <v>6</v>
      </c>
      <c r="O53" s="63"/>
      <c r="P53" s="63"/>
    </row>
    <row r="54" spans="1:16" s="64" customFormat="1" ht="11.25" customHeight="1" x14ac:dyDescent="0.2">
      <c r="A54" s="56" t="s">
        <v>21</v>
      </c>
      <c r="B54" s="57">
        <f>SUM(B49:B53)</f>
        <v>677</v>
      </c>
      <c r="C54" s="57">
        <f t="shared" ref="C54:N54" si="5">SUM(C49:C53)</f>
        <v>993</v>
      </c>
      <c r="D54" s="57">
        <f t="shared" si="5"/>
        <v>1603</v>
      </c>
      <c r="E54" s="57">
        <f t="shared" si="5"/>
        <v>1107</v>
      </c>
      <c r="F54" s="57">
        <f t="shared" si="5"/>
        <v>2183</v>
      </c>
      <c r="G54" s="57">
        <f t="shared" si="5"/>
        <v>1779</v>
      </c>
      <c r="H54" s="57">
        <f t="shared" si="5"/>
        <v>2174</v>
      </c>
      <c r="I54" s="57">
        <f t="shared" si="5"/>
        <v>2688</v>
      </c>
      <c r="J54" s="57">
        <f t="shared" si="5"/>
        <v>1662</v>
      </c>
      <c r="K54" s="57">
        <f t="shared" si="5"/>
        <v>1552</v>
      </c>
      <c r="L54" s="57">
        <f t="shared" si="5"/>
        <v>1620</v>
      </c>
      <c r="M54" s="57">
        <f t="shared" si="5"/>
        <v>1471</v>
      </c>
      <c r="N54" s="57">
        <f t="shared" si="5"/>
        <v>19509</v>
      </c>
      <c r="O54" s="63"/>
      <c r="P54" s="63"/>
    </row>
    <row r="55" spans="1:16" ht="11.25" customHeight="1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workbookViewId="0">
      <selection sqref="A1:N1"/>
    </sheetView>
  </sheetViews>
  <sheetFormatPr baseColWidth="10" defaultRowHeight="11.25" x14ac:dyDescent="0.2"/>
  <cols>
    <col min="1" max="1" width="26.5703125" style="75" customWidth="1"/>
    <col min="2" max="2" width="4.140625" style="75" bestFit="1" customWidth="1"/>
    <col min="3" max="9" width="5.7109375" style="75" bestFit="1" customWidth="1"/>
    <col min="10" max="10" width="4.85546875" style="75" bestFit="1" customWidth="1"/>
    <col min="11" max="13" width="5.7109375" style="75" bestFit="1" customWidth="1"/>
    <col min="14" max="14" width="6.5703125" style="75" bestFit="1" customWidth="1"/>
    <col min="15" max="16384" width="11.42578125" style="75"/>
  </cols>
  <sheetData>
    <row r="1" spans="1:14" s="68" customFormat="1" ht="12.75" customHeight="1" x14ac:dyDescent="0.25">
      <c r="A1" s="406" t="s">
        <v>263</v>
      </c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</row>
    <row r="2" spans="1:14" s="68" customFormat="1" ht="12.75" customHeight="1" x14ac:dyDescent="0.25">
      <c r="A2" s="406" t="s">
        <v>1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</row>
    <row r="3" spans="1:14" s="68" customFormat="1" ht="12.75" customHeight="1" x14ac:dyDescent="0.25">
      <c r="A3" s="406" t="s">
        <v>2</v>
      </c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</row>
    <row r="4" spans="1:14" s="68" customFormat="1" ht="12.75" customHeight="1" x14ac:dyDescent="0.25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1:14" s="70" customFormat="1" x14ac:dyDescent="0.25"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</row>
    <row r="6" spans="1:14" s="45" customFormat="1" ht="11.25" customHeight="1" x14ac:dyDescent="0.25">
      <c r="A6" s="54" t="s">
        <v>3</v>
      </c>
      <c r="B6" s="55" t="s">
        <v>4</v>
      </c>
      <c r="C6" s="55" t="s">
        <v>5</v>
      </c>
      <c r="D6" s="55" t="s">
        <v>6</v>
      </c>
      <c r="E6" s="55" t="s">
        <v>7</v>
      </c>
      <c r="F6" s="55" t="s">
        <v>8</v>
      </c>
      <c r="G6" s="55" t="s">
        <v>9</v>
      </c>
      <c r="H6" s="55" t="s">
        <v>10</v>
      </c>
      <c r="I6" s="55" t="s">
        <v>11</v>
      </c>
      <c r="J6" s="55" t="s">
        <v>12</v>
      </c>
      <c r="K6" s="55" t="s">
        <v>13</v>
      </c>
      <c r="L6" s="55" t="s">
        <v>14</v>
      </c>
      <c r="M6" s="55" t="s">
        <v>15</v>
      </c>
      <c r="N6" s="55" t="s">
        <v>0</v>
      </c>
    </row>
    <row r="7" spans="1:14" x14ac:dyDescent="0.2">
      <c r="A7" s="73" t="s">
        <v>74</v>
      </c>
      <c r="B7" s="83" t="s">
        <v>262</v>
      </c>
      <c r="C7" s="83" t="s">
        <v>262</v>
      </c>
      <c r="D7" s="83" t="s">
        <v>262</v>
      </c>
      <c r="E7" s="83" t="s">
        <v>262</v>
      </c>
      <c r="F7" s="83" t="s">
        <v>262</v>
      </c>
      <c r="G7" s="83" t="s">
        <v>262</v>
      </c>
      <c r="H7" s="83" t="s">
        <v>262</v>
      </c>
      <c r="I7" s="83" t="s">
        <v>262</v>
      </c>
      <c r="J7" s="83">
        <v>4</v>
      </c>
      <c r="K7" s="83" t="s">
        <v>262</v>
      </c>
      <c r="L7" s="83" t="s">
        <v>262</v>
      </c>
      <c r="M7" s="83" t="s">
        <v>262</v>
      </c>
      <c r="N7" s="74">
        <v>4</v>
      </c>
    </row>
    <row r="8" spans="1:14" x14ac:dyDescent="0.2">
      <c r="A8" s="73" t="s">
        <v>25</v>
      </c>
      <c r="B8" s="83">
        <v>14</v>
      </c>
      <c r="C8" s="83">
        <v>22</v>
      </c>
      <c r="D8" s="83">
        <v>27</v>
      </c>
      <c r="E8" s="83">
        <v>21</v>
      </c>
      <c r="F8" s="83">
        <v>17</v>
      </c>
      <c r="G8" s="83">
        <v>13</v>
      </c>
      <c r="H8" s="83">
        <v>132</v>
      </c>
      <c r="I8" s="83">
        <v>156</v>
      </c>
      <c r="J8" s="83">
        <v>174</v>
      </c>
      <c r="K8" s="83">
        <v>179</v>
      </c>
      <c r="L8" s="83">
        <v>220</v>
      </c>
      <c r="M8" s="83">
        <v>35</v>
      </c>
      <c r="N8" s="74">
        <v>1010</v>
      </c>
    </row>
    <row r="9" spans="1:14" x14ac:dyDescent="0.2">
      <c r="A9" s="80" t="s">
        <v>26</v>
      </c>
      <c r="B9" s="84">
        <v>8</v>
      </c>
      <c r="C9" s="84" t="s">
        <v>262</v>
      </c>
      <c r="D9" s="84">
        <v>4</v>
      </c>
      <c r="E9" s="84" t="s">
        <v>262</v>
      </c>
      <c r="F9" s="84">
        <v>7</v>
      </c>
      <c r="G9" s="84">
        <v>3</v>
      </c>
      <c r="H9" s="84">
        <v>8</v>
      </c>
      <c r="I9" s="84">
        <v>13</v>
      </c>
      <c r="J9" s="84">
        <v>1</v>
      </c>
      <c r="K9" s="84">
        <v>5</v>
      </c>
      <c r="L9" s="84">
        <v>8</v>
      </c>
      <c r="M9" s="84">
        <v>6</v>
      </c>
      <c r="N9" s="79">
        <v>63</v>
      </c>
    </row>
    <row r="10" spans="1:14" x14ac:dyDescent="0.2">
      <c r="A10" s="73" t="s">
        <v>27</v>
      </c>
      <c r="B10" s="83" t="s">
        <v>262</v>
      </c>
      <c r="C10" s="83">
        <v>10794</v>
      </c>
      <c r="D10" s="83">
        <v>26697</v>
      </c>
      <c r="E10" s="83">
        <v>19100</v>
      </c>
      <c r="F10" s="83">
        <v>17980</v>
      </c>
      <c r="G10" s="83">
        <v>36605</v>
      </c>
      <c r="H10" s="83">
        <v>39808</v>
      </c>
      <c r="I10" s="83">
        <v>18791</v>
      </c>
      <c r="J10" s="83">
        <v>1649</v>
      </c>
      <c r="K10" s="83">
        <v>14694</v>
      </c>
      <c r="L10" s="83">
        <v>18249</v>
      </c>
      <c r="M10" s="83">
        <v>22824</v>
      </c>
      <c r="N10" s="74">
        <v>227191</v>
      </c>
    </row>
    <row r="11" spans="1:14" x14ac:dyDescent="0.2">
      <c r="A11" s="73" t="s">
        <v>28</v>
      </c>
      <c r="B11" s="83" t="s">
        <v>262</v>
      </c>
      <c r="C11" s="83">
        <v>1</v>
      </c>
      <c r="D11" s="83">
        <v>2</v>
      </c>
      <c r="E11" s="83">
        <v>1</v>
      </c>
      <c r="F11" s="83" t="s">
        <v>262</v>
      </c>
      <c r="G11" s="83" t="s">
        <v>262</v>
      </c>
      <c r="H11" s="83" t="s">
        <v>262</v>
      </c>
      <c r="I11" s="83" t="s">
        <v>262</v>
      </c>
      <c r="J11" s="83" t="s">
        <v>262</v>
      </c>
      <c r="K11" s="83" t="s">
        <v>262</v>
      </c>
      <c r="L11" s="83">
        <v>1</v>
      </c>
      <c r="M11" s="83" t="s">
        <v>262</v>
      </c>
      <c r="N11" s="74">
        <v>5</v>
      </c>
    </row>
    <row r="12" spans="1:14" x14ac:dyDescent="0.2">
      <c r="A12" s="73" t="s">
        <v>30</v>
      </c>
      <c r="B12" s="83">
        <v>2</v>
      </c>
      <c r="C12" s="83" t="s">
        <v>262</v>
      </c>
      <c r="D12" s="83" t="s">
        <v>262</v>
      </c>
      <c r="E12" s="83">
        <v>2</v>
      </c>
      <c r="F12" s="83">
        <v>2</v>
      </c>
      <c r="G12" s="83">
        <v>4</v>
      </c>
      <c r="H12" s="83" t="s">
        <v>262</v>
      </c>
      <c r="I12" s="83">
        <v>3</v>
      </c>
      <c r="J12" s="83">
        <v>6</v>
      </c>
      <c r="K12" s="83">
        <v>6</v>
      </c>
      <c r="L12" s="83">
        <v>1</v>
      </c>
      <c r="M12" s="83" t="s">
        <v>262</v>
      </c>
      <c r="N12" s="74">
        <v>26</v>
      </c>
    </row>
    <row r="13" spans="1:14" x14ac:dyDescent="0.2">
      <c r="A13" s="73" t="s">
        <v>171</v>
      </c>
      <c r="B13" s="83" t="s">
        <v>262</v>
      </c>
      <c r="C13" s="83" t="s">
        <v>262</v>
      </c>
      <c r="D13" s="83" t="s">
        <v>262</v>
      </c>
      <c r="E13" s="83">
        <v>4</v>
      </c>
      <c r="F13" s="83">
        <v>5</v>
      </c>
      <c r="G13" s="83">
        <v>1</v>
      </c>
      <c r="H13" s="83" t="s">
        <v>262</v>
      </c>
      <c r="I13" s="83" t="s">
        <v>262</v>
      </c>
      <c r="J13" s="83" t="s">
        <v>262</v>
      </c>
      <c r="K13" s="83" t="s">
        <v>262</v>
      </c>
      <c r="L13" s="83" t="s">
        <v>262</v>
      </c>
      <c r="M13" s="83">
        <v>6</v>
      </c>
      <c r="N13" s="74">
        <v>16</v>
      </c>
    </row>
    <row r="14" spans="1:14" x14ac:dyDescent="0.2">
      <c r="A14" s="73" t="s">
        <v>32</v>
      </c>
      <c r="B14" s="83">
        <v>1</v>
      </c>
      <c r="C14" s="83">
        <v>5</v>
      </c>
      <c r="D14" s="83">
        <v>8</v>
      </c>
      <c r="E14" s="83">
        <v>15</v>
      </c>
      <c r="F14" s="83">
        <v>5</v>
      </c>
      <c r="G14" s="83">
        <v>3</v>
      </c>
      <c r="H14" s="83">
        <v>2</v>
      </c>
      <c r="I14" s="83">
        <v>2</v>
      </c>
      <c r="J14" s="83">
        <v>7</v>
      </c>
      <c r="K14" s="83">
        <v>6</v>
      </c>
      <c r="L14" s="83">
        <v>2</v>
      </c>
      <c r="M14" s="83">
        <v>5</v>
      </c>
      <c r="N14" s="74">
        <v>61</v>
      </c>
    </row>
    <row r="15" spans="1:14" x14ac:dyDescent="0.2">
      <c r="A15" s="73" t="s">
        <v>34</v>
      </c>
      <c r="B15" s="83" t="s">
        <v>262</v>
      </c>
      <c r="C15" s="83">
        <v>1</v>
      </c>
      <c r="D15" s="83">
        <v>1412</v>
      </c>
      <c r="E15" s="83">
        <v>225</v>
      </c>
      <c r="F15" s="83">
        <v>1</v>
      </c>
      <c r="G15" s="83">
        <v>269</v>
      </c>
      <c r="H15" s="83" t="s">
        <v>262</v>
      </c>
      <c r="I15" s="83">
        <v>1</v>
      </c>
      <c r="J15" s="83" t="s">
        <v>262</v>
      </c>
      <c r="K15" s="83" t="s">
        <v>262</v>
      </c>
      <c r="L15" s="83" t="s">
        <v>262</v>
      </c>
      <c r="M15" s="83" t="s">
        <v>262</v>
      </c>
      <c r="N15" s="74">
        <v>1909</v>
      </c>
    </row>
    <row r="16" spans="1:14" x14ac:dyDescent="0.2">
      <c r="A16" s="73" t="s">
        <v>38</v>
      </c>
      <c r="B16" s="83" t="s">
        <v>262</v>
      </c>
      <c r="C16" s="83" t="s">
        <v>262</v>
      </c>
      <c r="D16" s="83" t="s">
        <v>262</v>
      </c>
      <c r="E16" s="83">
        <v>1</v>
      </c>
      <c r="F16" s="83" t="s">
        <v>262</v>
      </c>
      <c r="G16" s="83" t="s">
        <v>262</v>
      </c>
      <c r="H16" s="83" t="s">
        <v>262</v>
      </c>
      <c r="I16" s="83" t="s">
        <v>262</v>
      </c>
      <c r="J16" s="83" t="s">
        <v>262</v>
      </c>
      <c r="K16" s="83" t="s">
        <v>262</v>
      </c>
      <c r="L16" s="83" t="s">
        <v>262</v>
      </c>
      <c r="M16" s="83" t="s">
        <v>262</v>
      </c>
      <c r="N16" s="74">
        <v>1</v>
      </c>
    </row>
    <row r="17" spans="1:14" x14ac:dyDescent="0.2">
      <c r="A17" s="73" t="s">
        <v>40</v>
      </c>
      <c r="B17" s="83" t="s">
        <v>262</v>
      </c>
      <c r="C17" s="83" t="s">
        <v>262</v>
      </c>
      <c r="D17" s="83" t="s">
        <v>262</v>
      </c>
      <c r="E17" s="83" t="s">
        <v>262</v>
      </c>
      <c r="F17" s="83" t="s">
        <v>262</v>
      </c>
      <c r="G17" s="83" t="s">
        <v>262</v>
      </c>
      <c r="H17" s="83">
        <v>1</v>
      </c>
      <c r="I17" s="83" t="s">
        <v>262</v>
      </c>
      <c r="J17" s="83" t="s">
        <v>262</v>
      </c>
      <c r="K17" s="83">
        <v>1</v>
      </c>
      <c r="L17" s="83" t="s">
        <v>262</v>
      </c>
      <c r="M17" s="83" t="s">
        <v>262</v>
      </c>
      <c r="N17" s="74">
        <v>2</v>
      </c>
    </row>
    <row r="18" spans="1:14" x14ac:dyDescent="0.2">
      <c r="A18" s="73" t="s">
        <v>41</v>
      </c>
      <c r="B18" s="83">
        <v>1</v>
      </c>
      <c r="C18" s="83">
        <v>2</v>
      </c>
      <c r="D18" s="83">
        <v>1</v>
      </c>
      <c r="E18" s="83">
        <v>2</v>
      </c>
      <c r="F18" s="83">
        <v>2</v>
      </c>
      <c r="G18" s="83">
        <v>2</v>
      </c>
      <c r="H18" s="83">
        <v>1</v>
      </c>
      <c r="I18" s="83">
        <v>2</v>
      </c>
      <c r="J18" s="83">
        <v>3</v>
      </c>
      <c r="K18" s="83" t="s">
        <v>262</v>
      </c>
      <c r="L18" s="83" t="s">
        <v>262</v>
      </c>
      <c r="M18" s="83">
        <v>1</v>
      </c>
      <c r="N18" s="74">
        <v>17</v>
      </c>
    </row>
    <row r="19" spans="1:14" x14ac:dyDescent="0.2">
      <c r="A19" s="73" t="s">
        <v>42</v>
      </c>
      <c r="B19" s="83">
        <v>11</v>
      </c>
      <c r="C19" s="83">
        <v>6</v>
      </c>
      <c r="D19" s="83" t="s">
        <v>262</v>
      </c>
      <c r="E19" s="83" t="s">
        <v>262</v>
      </c>
      <c r="F19" s="83" t="s">
        <v>262</v>
      </c>
      <c r="G19" s="83" t="s">
        <v>262</v>
      </c>
      <c r="H19" s="83" t="s">
        <v>262</v>
      </c>
      <c r="I19" s="83" t="s">
        <v>262</v>
      </c>
      <c r="J19" s="83" t="s">
        <v>262</v>
      </c>
      <c r="K19" s="83" t="s">
        <v>262</v>
      </c>
      <c r="L19" s="83" t="s">
        <v>262</v>
      </c>
      <c r="M19" s="83">
        <v>9</v>
      </c>
      <c r="N19" s="74">
        <v>26</v>
      </c>
    </row>
    <row r="20" spans="1:14" x14ac:dyDescent="0.2">
      <c r="A20" s="73" t="s">
        <v>43</v>
      </c>
      <c r="B20" s="83" t="s">
        <v>262</v>
      </c>
      <c r="C20" s="83">
        <v>3</v>
      </c>
      <c r="D20" s="83">
        <v>106</v>
      </c>
      <c r="E20" s="83">
        <v>301</v>
      </c>
      <c r="F20" s="83">
        <v>6</v>
      </c>
      <c r="G20" s="83">
        <v>251</v>
      </c>
      <c r="H20" s="83" t="s">
        <v>262</v>
      </c>
      <c r="I20" s="83">
        <v>280</v>
      </c>
      <c r="J20" s="83" t="s">
        <v>262</v>
      </c>
      <c r="K20" s="83" t="s">
        <v>262</v>
      </c>
      <c r="L20" s="83" t="s">
        <v>262</v>
      </c>
      <c r="M20" s="83">
        <v>7</v>
      </c>
      <c r="N20" s="74">
        <v>954</v>
      </c>
    </row>
    <row r="21" spans="1:14" x14ac:dyDescent="0.2">
      <c r="A21" s="73" t="s">
        <v>46</v>
      </c>
      <c r="B21" s="83" t="s">
        <v>262</v>
      </c>
      <c r="C21" s="83">
        <v>1</v>
      </c>
      <c r="D21" s="83" t="s">
        <v>262</v>
      </c>
      <c r="E21" s="83" t="s">
        <v>262</v>
      </c>
      <c r="F21" s="83" t="s">
        <v>262</v>
      </c>
      <c r="G21" s="83" t="s">
        <v>262</v>
      </c>
      <c r="H21" s="83" t="s">
        <v>262</v>
      </c>
      <c r="I21" s="83" t="s">
        <v>262</v>
      </c>
      <c r="J21" s="83" t="s">
        <v>262</v>
      </c>
      <c r="K21" s="83" t="s">
        <v>262</v>
      </c>
      <c r="L21" s="83" t="s">
        <v>262</v>
      </c>
      <c r="M21" s="83" t="s">
        <v>262</v>
      </c>
      <c r="N21" s="74">
        <v>1</v>
      </c>
    </row>
    <row r="22" spans="1:14" x14ac:dyDescent="0.2">
      <c r="A22" s="73" t="s">
        <v>47</v>
      </c>
      <c r="B22" s="83" t="s">
        <v>262</v>
      </c>
      <c r="C22" s="83">
        <v>1</v>
      </c>
      <c r="D22" s="83" t="s">
        <v>262</v>
      </c>
      <c r="E22" s="83" t="s">
        <v>262</v>
      </c>
      <c r="F22" s="83">
        <v>5</v>
      </c>
      <c r="G22" s="83" t="s">
        <v>262</v>
      </c>
      <c r="H22" s="83" t="s">
        <v>262</v>
      </c>
      <c r="I22" s="83" t="s">
        <v>262</v>
      </c>
      <c r="J22" s="83" t="s">
        <v>262</v>
      </c>
      <c r="K22" s="83" t="s">
        <v>262</v>
      </c>
      <c r="L22" s="83" t="s">
        <v>262</v>
      </c>
      <c r="M22" s="83" t="s">
        <v>262</v>
      </c>
      <c r="N22" s="74">
        <v>6</v>
      </c>
    </row>
    <row r="23" spans="1:14" x14ac:dyDescent="0.2">
      <c r="A23" s="73" t="s">
        <v>48</v>
      </c>
      <c r="B23" s="83" t="s">
        <v>262</v>
      </c>
      <c r="C23" s="83" t="s">
        <v>262</v>
      </c>
      <c r="D23" s="83" t="s">
        <v>262</v>
      </c>
      <c r="E23" s="83" t="s">
        <v>262</v>
      </c>
      <c r="F23" s="83">
        <v>3</v>
      </c>
      <c r="G23" s="83" t="s">
        <v>262</v>
      </c>
      <c r="H23" s="83" t="s">
        <v>262</v>
      </c>
      <c r="I23" s="83" t="s">
        <v>262</v>
      </c>
      <c r="J23" s="83" t="s">
        <v>262</v>
      </c>
      <c r="K23" s="83" t="s">
        <v>262</v>
      </c>
      <c r="L23" s="83" t="s">
        <v>262</v>
      </c>
      <c r="M23" s="83" t="s">
        <v>262</v>
      </c>
      <c r="N23" s="74">
        <v>3</v>
      </c>
    </row>
    <row r="24" spans="1:14" x14ac:dyDescent="0.2">
      <c r="A24" s="73" t="s">
        <v>49</v>
      </c>
      <c r="B24" s="83" t="s">
        <v>262</v>
      </c>
      <c r="C24" s="83" t="s">
        <v>262</v>
      </c>
      <c r="D24" s="83" t="s">
        <v>262</v>
      </c>
      <c r="E24" s="83">
        <v>2</v>
      </c>
      <c r="F24" s="83" t="s">
        <v>262</v>
      </c>
      <c r="G24" s="83" t="s">
        <v>262</v>
      </c>
      <c r="H24" s="83" t="s">
        <v>262</v>
      </c>
      <c r="I24" s="83" t="s">
        <v>262</v>
      </c>
      <c r="J24" s="83" t="s">
        <v>262</v>
      </c>
      <c r="K24" s="83" t="s">
        <v>262</v>
      </c>
      <c r="L24" s="83" t="s">
        <v>262</v>
      </c>
      <c r="M24" s="83" t="s">
        <v>262</v>
      </c>
      <c r="N24" s="74">
        <v>2</v>
      </c>
    </row>
    <row r="25" spans="1:14" x14ac:dyDescent="0.2">
      <c r="A25" s="73" t="s">
        <v>53</v>
      </c>
      <c r="B25" s="83" t="s">
        <v>262</v>
      </c>
      <c r="C25" s="83" t="s">
        <v>262</v>
      </c>
      <c r="D25" s="83" t="s">
        <v>262</v>
      </c>
      <c r="E25" s="83">
        <v>14</v>
      </c>
      <c r="F25" s="83">
        <v>23</v>
      </c>
      <c r="G25" s="83">
        <v>3</v>
      </c>
      <c r="H25" s="83">
        <v>2</v>
      </c>
      <c r="I25" s="83">
        <v>1</v>
      </c>
      <c r="J25" s="83" t="s">
        <v>262</v>
      </c>
      <c r="K25" s="83" t="s">
        <v>262</v>
      </c>
      <c r="L25" s="83" t="s">
        <v>262</v>
      </c>
      <c r="M25" s="83">
        <v>11</v>
      </c>
      <c r="N25" s="74">
        <v>54</v>
      </c>
    </row>
    <row r="26" spans="1:14" x14ac:dyDescent="0.2">
      <c r="A26" s="73" t="s">
        <v>54</v>
      </c>
      <c r="B26" s="83">
        <v>1</v>
      </c>
      <c r="C26" s="83" t="s">
        <v>262</v>
      </c>
      <c r="D26" s="83" t="s">
        <v>262</v>
      </c>
      <c r="E26" s="83" t="s">
        <v>262</v>
      </c>
      <c r="F26" s="83" t="s">
        <v>262</v>
      </c>
      <c r="G26" s="83" t="s">
        <v>262</v>
      </c>
      <c r="H26" s="83" t="s">
        <v>262</v>
      </c>
      <c r="I26" s="83" t="s">
        <v>262</v>
      </c>
      <c r="J26" s="83" t="s">
        <v>262</v>
      </c>
      <c r="K26" s="83" t="s">
        <v>262</v>
      </c>
      <c r="L26" s="83" t="s">
        <v>262</v>
      </c>
      <c r="M26" s="83" t="s">
        <v>262</v>
      </c>
      <c r="N26" s="74">
        <v>1</v>
      </c>
    </row>
    <row r="27" spans="1:14" x14ac:dyDescent="0.2">
      <c r="A27" s="73" t="s">
        <v>55</v>
      </c>
      <c r="B27" s="83" t="s">
        <v>262</v>
      </c>
      <c r="C27" s="83" t="s">
        <v>262</v>
      </c>
      <c r="D27" s="83">
        <v>1</v>
      </c>
      <c r="E27" s="83">
        <v>2</v>
      </c>
      <c r="F27" s="83" t="s">
        <v>262</v>
      </c>
      <c r="G27" s="83" t="s">
        <v>262</v>
      </c>
      <c r="H27" s="83" t="s">
        <v>262</v>
      </c>
      <c r="I27" s="83" t="s">
        <v>262</v>
      </c>
      <c r="J27" s="83" t="s">
        <v>262</v>
      </c>
      <c r="K27" s="83" t="s">
        <v>262</v>
      </c>
      <c r="L27" s="83">
        <v>3</v>
      </c>
      <c r="M27" s="83" t="s">
        <v>262</v>
      </c>
      <c r="N27" s="74">
        <v>6</v>
      </c>
    </row>
    <row r="28" spans="1:14" x14ac:dyDescent="0.2">
      <c r="A28" s="86" t="s">
        <v>57</v>
      </c>
      <c r="B28" s="84">
        <v>1</v>
      </c>
      <c r="C28" s="84">
        <v>1</v>
      </c>
      <c r="D28" s="84" t="s">
        <v>262</v>
      </c>
      <c r="E28" s="84">
        <v>1</v>
      </c>
      <c r="F28" s="84" t="s">
        <v>262</v>
      </c>
      <c r="G28" s="84" t="s">
        <v>262</v>
      </c>
      <c r="H28" s="84" t="s">
        <v>262</v>
      </c>
      <c r="I28" s="84" t="s">
        <v>262</v>
      </c>
      <c r="J28" s="84" t="s">
        <v>262</v>
      </c>
      <c r="K28" s="84" t="s">
        <v>262</v>
      </c>
      <c r="L28" s="84">
        <v>1</v>
      </c>
      <c r="M28" s="84">
        <v>4</v>
      </c>
      <c r="N28" s="79">
        <v>8</v>
      </c>
    </row>
    <row r="29" spans="1:14" x14ac:dyDescent="0.2">
      <c r="A29" s="73" t="s">
        <v>59</v>
      </c>
      <c r="B29" s="83">
        <v>2</v>
      </c>
      <c r="C29" s="83">
        <v>1</v>
      </c>
      <c r="D29" s="83" t="s">
        <v>262</v>
      </c>
      <c r="E29" s="83">
        <v>4</v>
      </c>
      <c r="F29" s="83">
        <v>2</v>
      </c>
      <c r="G29" s="83" t="s">
        <v>262</v>
      </c>
      <c r="H29" s="83">
        <v>1</v>
      </c>
      <c r="I29" s="83" t="s">
        <v>262</v>
      </c>
      <c r="J29" s="83" t="s">
        <v>262</v>
      </c>
      <c r="K29" s="83">
        <v>1</v>
      </c>
      <c r="L29" s="83" t="s">
        <v>262</v>
      </c>
      <c r="M29" s="83">
        <v>1</v>
      </c>
      <c r="N29" s="74">
        <v>12</v>
      </c>
    </row>
    <row r="30" spans="1:14" x14ac:dyDescent="0.2">
      <c r="A30" s="73" t="s">
        <v>60</v>
      </c>
      <c r="B30" s="83">
        <v>1</v>
      </c>
      <c r="C30" s="83">
        <v>1</v>
      </c>
      <c r="D30" s="83" t="s">
        <v>262</v>
      </c>
      <c r="E30" s="83" t="s">
        <v>262</v>
      </c>
      <c r="F30" s="83" t="s">
        <v>262</v>
      </c>
      <c r="G30" s="83" t="s">
        <v>262</v>
      </c>
      <c r="H30" s="83" t="s">
        <v>262</v>
      </c>
      <c r="I30" s="83" t="s">
        <v>262</v>
      </c>
      <c r="J30" s="83" t="s">
        <v>262</v>
      </c>
      <c r="K30" s="83" t="s">
        <v>262</v>
      </c>
      <c r="L30" s="83" t="s">
        <v>262</v>
      </c>
      <c r="M30" s="83" t="s">
        <v>262</v>
      </c>
      <c r="N30" s="74">
        <v>2</v>
      </c>
    </row>
    <row r="31" spans="1:14" x14ac:dyDescent="0.2">
      <c r="A31" s="73" t="s">
        <v>61</v>
      </c>
      <c r="B31" s="83">
        <v>1</v>
      </c>
      <c r="C31" s="83" t="s">
        <v>262</v>
      </c>
      <c r="D31" s="83" t="s">
        <v>262</v>
      </c>
      <c r="E31" s="83">
        <v>3</v>
      </c>
      <c r="F31" s="83" t="s">
        <v>262</v>
      </c>
      <c r="G31" s="83" t="s">
        <v>262</v>
      </c>
      <c r="H31" s="83" t="s">
        <v>262</v>
      </c>
      <c r="I31" s="83" t="s">
        <v>262</v>
      </c>
      <c r="J31" s="83" t="s">
        <v>262</v>
      </c>
      <c r="K31" s="83">
        <v>1</v>
      </c>
      <c r="L31" s="83" t="s">
        <v>262</v>
      </c>
      <c r="M31" s="83">
        <v>1</v>
      </c>
      <c r="N31" s="74">
        <v>6</v>
      </c>
    </row>
    <row r="32" spans="1:14" x14ac:dyDescent="0.2">
      <c r="A32" s="73" t="s">
        <v>62</v>
      </c>
      <c r="B32" s="83" t="s">
        <v>262</v>
      </c>
      <c r="C32" s="83" t="s">
        <v>262</v>
      </c>
      <c r="D32" s="83" t="s">
        <v>262</v>
      </c>
      <c r="E32" s="83">
        <v>3</v>
      </c>
      <c r="F32" s="83" t="s">
        <v>262</v>
      </c>
      <c r="G32" s="83" t="s">
        <v>262</v>
      </c>
      <c r="H32" s="83" t="s">
        <v>262</v>
      </c>
      <c r="I32" s="83" t="s">
        <v>262</v>
      </c>
      <c r="J32" s="83" t="s">
        <v>262</v>
      </c>
      <c r="K32" s="83" t="s">
        <v>262</v>
      </c>
      <c r="L32" s="83" t="s">
        <v>262</v>
      </c>
      <c r="M32" s="83" t="s">
        <v>262</v>
      </c>
      <c r="N32" s="74">
        <v>3</v>
      </c>
    </row>
    <row r="33" spans="1:14" x14ac:dyDescent="0.2">
      <c r="A33" s="73" t="s">
        <v>64</v>
      </c>
      <c r="B33" s="83" t="s">
        <v>262</v>
      </c>
      <c r="C33" s="83" t="s">
        <v>262</v>
      </c>
      <c r="D33" s="83" t="s">
        <v>262</v>
      </c>
      <c r="E33" s="83" t="s">
        <v>262</v>
      </c>
      <c r="F33" s="83" t="s">
        <v>262</v>
      </c>
      <c r="G33" s="83" t="s">
        <v>262</v>
      </c>
      <c r="H33" s="83" t="s">
        <v>262</v>
      </c>
      <c r="I33" s="83" t="s">
        <v>262</v>
      </c>
      <c r="J33" s="83" t="s">
        <v>262</v>
      </c>
      <c r="K33" s="83">
        <v>1</v>
      </c>
      <c r="L33" s="83" t="s">
        <v>262</v>
      </c>
      <c r="M33" s="83" t="s">
        <v>262</v>
      </c>
      <c r="N33" s="74">
        <v>1</v>
      </c>
    </row>
    <row r="34" spans="1:14" x14ac:dyDescent="0.2">
      <c r="A34" s="80" t="s">
        <v>65</v>
      </c>
      <c r="B34" s="84" t="s">
        <v>262</v>
      </c>
      <c r="C34" s="84" t="s">
        <v>262</v>
      </c>
      <c r="D34" s="84">
        <v>2</v>
      </c>
      <c r="E34" s="84">
        <v>1</v>
      </c>
      <c r="F34" s="84">
        <v>4</v>
      </c>
      <c r="G34" s="84" t="s">
        <v>262</v>
      </c>
      <c r="H34" s="84" t="s">
        <v>262</v>
      </c>
      <c r="I34" s="84" t="s">
        <v>262</v>
      </c>
      <c r="J34" s="84" t="s">
        <v>262</v>
      </c>
      <c r="K34" s="84">
        <v>3</v>
      </c>
      <c r="L34" s="84" t="s">
        <v>262</v>
      </c>
      <c r="M34" s="84" t="s">
        <v>262</v>
      </c>
      <c r="N34" s="79">
        <v>10</v>
      </c>
    </row>
    <row r="35" spans="1:14" x14ac:dyDescent="0.2">
      <c r="A35" s="81" t="s">
        <v>68</v>
      </c>
      <c r="B35" s="85" t="s">
        <v>262</v>
      </c>
      <c r="C35" s="85" t="s">
        <v>262</v>
      </c>
      <c r="D35" s="85" t="s">
        <v>262</v>
      </c>
      <c r="E35" s="85" t="s">
        <v>262</v>
      </c>
      <c r="F35" s="85" t="s">
        <v>262</v>
      </c>
      <c r="G35" s="85" t="s">
        <v>262</v>
      </c>
      <c r="H35" s="85" t="s">
        <v>262</v>
      </c>
      <c r="I35" s="85" t="s">
        <v>262</v>
      </c>
      <c r="J35" s="85" t="s">
        <v>262</v>
      </c>
      <c r="K35" s="85">
        <v>1</v>
      </c>
      <c r="L35" s="85" t="s">
        <v>262</v>
      </c>
      <c r="M35" s="85" t="s">
        <v>262</v>
      </c>
      <c r="N35" s="82">
        <v>1</v>
      </c>
    </row>
    <row r="36" spans="1:14" x14ac:dyDescent="0.2">
      <c r="A36" s="73" t="s">
        <v>69</v>
      </c>
      <c r="B36" s="83" t="s">
        <v>262</v>
      </c>
      <c r="C36" s="83">
        <v>1</v>
      </c>
      <c r="D36" s="83">
        <v>24</v>
      </c>
      <c r="E36" s="83">
        <v>9</v>
      </c>
      <c r="F36" s="83">
        <v>8</v>
      </c>
      <c r="G36" s="83">
        <v>19</v>
      </c>
      <c r="H36" s="83">
        <v>4</v>
      </c>
      <c r="I36" s="83">
        <v>2</v>
      </c>
      <c r="J36" s="83">
        <v>1</v>
      </c>
      <c r="K36" s="83">
        <v>1</v>
      </c>
      <c r="L36" s="83" t="s">
        <v>262</v>
      </c>
      <c r="M36" s="83" t="s">
        <v>262</v>
      </c>
      <c r="N36" s="74">
        <v>69</v>
      </c>
    </row>
    <row r="37" spans="1:14" x14ac:dyDescent="0.2">
      <c r="A37" s="73" t="s">
        <v>70</v>
      </c>
      <c r="B37" s="83" t="s">
        <v>262</v>
      </c>
      <c r="C37" s="83">
        <v>62</v>
      </c>
      <c r="D37" s="83">
        <v>2</v>
      </c>
      <c r="E37" s="83" t="s">
        <v>262</v>
      </c>
      <c r="F37" s="83" t="s">
        <v>262</v>
      </c>
      <c r="G37" s="83" t="s">
        <v>262</v>
      </c>
      <c r="H37" s="83" t="s">
        <v>262</v>
      </c>
      <c r="I37" s="83" t="s">
        <v>262</v>
      </c>
      <c r="J37" s="83" t="s">
        <v>262</v>
      </c>
      <c r="K37" s="83" t="s">
        <v>262</v>
      </c>
      <c r="L37" s="83">
        <v>292</v>
      </c>
      <c r="M37" s="83">
        <v>819</v>
      </c>
      <c r="N37" s="74">
        <v>1175</v>
      </c>
    </row>
    <row r="38" spans="1:14" x14ac:dyDescent="0.2">
      <c r="A38" s="80" t="s">
        <v>71</v>
      </c>
      <c r="B38" s="84" t="s">
        <v>262</v>
      </c>
      <c r="C38" s="84" t="s">
        <v>262</v>
      </c>
      <c r="D38" s="84" t="s">
        <v>262</v>
      </c>
      <c r="E38" s="84">
        <v>2</v>
      </c>
      <c r="F38" s="84" t="s">
        <v>262</v>
      </c>
      <c r="G38" s="84">
        <v>1</v>
      </c>
      <c r="H38" s="84" t="s">
        <v>262</v>
      </c>
      <c r="I38" s="84" t="s">
        <v>262</v>
      </c>
      <c r="J38" s="84">
        <v>1</v>
      </c>
      <c r="K38" s="84" t="s">
        <v>262</v>
      </c>
      <c r="L38" s="84">
        <v>1</v>
      </c>
      <c r="M38" s="84">
        <v>2</v>
      </c>
      <c r="N38" s="79">
        <v>7</v>
      </c>
    </row>
    <row r="39" spans="1:14" ht="11.25" customHeight="1" x14ac:dyDescent="0.2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</row>
    <row r="40" spans="1:14" s="60" customFormat="1" ht="11.25" customHeight="1" x14ac:dyDescent="0.2">
      <c r="A40" s="76" t="s">
        <v>16</v>
      </c>
      <c r="B40" s="77">
        <f>SUM(B7:B9)</f>
        <v>22</v>
      </c>
      <c r="C40" s="77">
        <f t="shared" ref="C40:N40" si="0">SUM(C7:C9)</f>
        <v>22</v>
      </c>
      <c r="D40" s="77">
        <f t="shared" si="0"/>
        <v>31</v>
      </c>
      <c r="E40" s="77">
        <f t="shared" si="0"/>
        <v>21</v>
      </c>
      <c r="F40" s="77">
        <f t="shared" si="0"/>
        <v>24</v>
      </c>
      <c r="G40" s="77">
        <f t="shared" si="0"/>
        <v>16</v>
      </c>
      <c r="H40" s="77">
        <f t="shared" si="0"/>
        <v>140</v>
      </c>
      <c r="I40" s="77">
        <f t="shared" si="0"/>
        <v>169</v>
      </c>
      <c r="J40" s="77">
        <f t="shared" si="0"/>
        <v>179</v>
      </c>
      <c r="K40" s="77">
        <f t="shared" si="0"/>
        <v>184</v>
      </c>
      <c r="L40" s="77">
        <f t="shared" si="0"/>
        <v>228</v>
      </c>
      <c r="M40" s="77">
        <f t="shared" si="0"/>
        <v>41</v>
      </c>
      <c r="N40" s="77">
        <f t="shared" si="0"/>
        <v>1077</v>
      </c>
    </row>
    <row r="41" spans="1:14" s="60" customFormat="1" ht="11.25" customHeight="1" x14ac:dyDescent="0.2">
      <c r="A41" s="76" t="s">
        <v>17</v>
      </c>
      <c r="B41" s="77">
        <f>SUM(B10:B28)</f>
        <v>17</v>
      </c>
      <c r="C41" s="77">
        <f t="shared" ref="C41:N41" si="1">SUM(C10:C28)</f>
        <v>10815</v>
      </c>
      <c r="D41" s="77">
        <f t="shared" si="1"/>
        <v>28227</v>
      </c>
      <c r="E41" s="77">
        <f t="shared" si="1"/>
        <v>19670</v>
      </c>
      <c r="F41" s="77">
        <f t="shared" si="1"/>
        <v>18032</v>
      </c>
      <c r="G41" s="77">
        <f t="shared" si="1"/>
        <v>37138</v>
      </c>
      <c r="H41" s="77">
        <f t="shared" si="1"/>
        <v>39814</v>
      </c>
      <c r="I41" s="77">
        <f t="shared" si="1"/>
        <v>19080</v>
      </c>
      <c r="J41" s="77">
        <f t="shared" si="1"/>
        <v>1665</v>
      </c>
      <c r="K41" s="77">
        <f t="shared" si="1"/>
        <v>14707</v>
      </c>
      <c r="L41" s="77">
        <f t="shared" si="1"/>
        <v>18257</v>
      </c>
      <c r="M41" s="77">
        <f t="shared" si="1"/>
        <v>22867</v>
      </c>
      <c r="N41" s="77">
        <f t="shared" si="1"/>
        <v>230289</v>
      </c>
    </row>
    <row r="42" spans="1:14" s="60" customFormat="1" ht="11.25" customHeight="1" x14ac:dyDescent="0.2">
      <c r="A42" s="76" t="s">
        <v>18</v>
      </c>
      <c r="B42" s="77">
        <f>SUM(B29:B34)</f>
        <v>4</v>
      </c>
      <c r="C42" s="77">
        <f t="shared" ref="C42:N42" si="2">SUM(C29:C34)</f>
        <v>2</v>
      </c>
      <c r="D42" s="77">
        <f t="shared" si="2"/>
        <v>2</v>
      </c>
      <c r="E42" s="77">
        <f t="shared" si="2"/>
        <v>11</v>
      </c>
      <c r="F42" s="77">
        <f t="shared" si="2"/>
        <v>6</v>
      </c>
      <c r="G42" s="77">
        <f t="shared" si="2"/>
        <v>0</v>
      </c>
      <c r="H42" s="77">
        <f t="shared" si="2"/>
        <v>1</v>
      </c>
      <c r="I42" s="77">
        <f t="shared" si="2"/>
        <v>0</v>
      </c>
      <c r="J42" s="77">
        <f t="shared" si="2"/>
        <v>0</v>
      </c>
      <c r="K42" s="77">
        <f t="shared" si="2"/>
        <v>6</v>
      </c>
      <c r="L42" s="77">
        <f t="shared" si="2"/>
        <v>0</v>
      </c>
      <c r="M42" s="77">
        <f t="shared" si="2"/>
        <v>2</v>
      </c>
      <c r="N42" s="77">
        <f t="shared" si="2"/>
        <v>34</v>
      </c>
    </row>
    <row r="43" spans="1:14" s="60" customFormat="1" ht="11.25" customHeight="1" x14ac:dyDescent="0.2">
      <c r="A43" s="76" t="s">
        <v>19</v>
      </c>
      <c r="B43" s="78">
        <f>SUM(B35)</f>
        <v>0</v>
      </c>
      <c r="C43" s="78">
        <f t="shared" ref="C43:N43" si="3">SUM(C35)</f>
        <v>0</v>
      </c>
      <c r="D43" s="78">
        <f t="shared" si="3"/>
        <v>0</v>
      </c>
      <c r="E43" s="78">
        <f t="shared" si="3"/>
        <v>0</v>
      </c>
      <c r="F43" s="78">
        <f t="shared" si="3"/>
        <v>0</v>
      </c>
      <c r="G43" s="78">
        <f t="shared" si="3"/>
        <v>0</v>
      </c>
      <c r="H43" s="78">
        <f t="shared" si="3"/>
        <v>0</v>
      </c>
      <c r="I43" s="78">
        <f t="shared" si="3"/>
        <v>0</v>
      </c>
      <c r="J43" s="78">
        <f t="shared" si="3"/>
        <v>0</v>
      </c>
      <c r="K43" s="78">
        <f t="shared" si="3"/>
        <v>1</v>
      </c>
      <c r="L43" s="78">
        <f t="shared" si="3"/>
        <v>0</v>
      </c>
      <c r="M43" s="78">
        <f t="shared" si="3"/>
        <v>0</v>
      </c>
      <c r="N43" s="78">
        <f t="shared" si="3"/>
        <v>1</v>
      </c>
    </row>
    <row r="44" spans="1:14" s="60" customFormat="1" ht="11.25" customHeight="1" x14ac:dyDescent="0.2">
      <c r="A44" s="76" t="s">
        <v>20</v>
      </c>
      <c r="B44" s="77">
        <f>SUM(B36:B38)</f>
        <v>0</v>
      </c>
      <c r="C44" s="77">
        <f t="shared" ref="C44:N44" si="4">SUM(C36:C38)</f>
        <v>63</v>
      </c>
      <c r="D44" s="77">
        <f t="shared" si="4"/>
        <v>26</v>
      </c>
      <c r="E44" s="77">
        <f t="shared" si="4"/>
        <v>11</v>
      </c>
      <c r="F44" s="77">
        <f t="shared" si="4"/>
        <v>8</v>
      </c>
      <c r="G44" s="77">
        <f t="shared" si="4"/>
        <v>20</v>
      </c>
      <c r="H44" s="77">
        <f t="shared" si="4"/>
        <v>4</v>
      </c>
      <c r="I44" s="77">
        <f t="shared" si="4"/>
        <v>2</v>
      </c>
      <c r="J44" s="77">
        <f t="shared" si="4"/>
        <v>2</v>
      </c>
      <c r="K44" s="77">
        <f t="shared" si="4"/>
        <v>1</v>
      </c>
      <c r="L44" s="77">
        <f t="shared" si="4"/>
        <v>293</v>
      </c>
      <c r="M44" s="77">
        <f t="shared" si="4"/>
        <v>821</v>
      </c>
      <c r="N44" s="77">
        <f t="shared" si="4"/>
        <v>1251</v>
      </c>
    </row>
    <row r="45" spans="1:14" s="60" customFormat="1" ht="11.25" customHeight="1" x14ac:dyDescent="0.2">
      <c r="A45" s="56" t="s">
        <v>21</v>
      </c>
      <c r="B45" s="53">
        <f>SUM(B40:B44)</f>
        <v>43</v>
      </c>
      <c r="C45" s="53">
        <f t="shared" ref="C45:N45" si="5">SUM(C40:C44)</f>
        <v>10902</v>
      </c>
      <c r="D45" s="53">
        <f t="shared" si="5"/>
        <v>28286</v>
      </c>
      <c r="E45" s="53">
        <f t="shared" si="5"/>
        <v>19713</v>
      </c>
      <c r="F45" s="53">
        <f t="shared" si="5"/>
        <v>18070</v>
      </c>
      <c r="G45" s="53">
        <f t="shared" si="5"/>
        <v>37174</v>
      </c>
      <c r="H45" s="53">
        <f t="shared" si="5"/>
        <v>39959</v>
      </c>
      <c r="I45" s="53">
        <f t="shared" si="5"/>
        <v>19251</v>
      </c>
      <c r="J45" s="53">
        <f t="shared" si="5"/>
        <v>1846</v>
      </c>
      <c r="K45" s="53">
        <f t="shared" si="5"/>
        <v>14899</v>
      </c>
      <c r="L45" s="53">
        <f t="shared" si="5"/>
        <v>18778</v>
      </c>
      <c r="M45" s="53">
        <f t="shared" si="5"/>
        <v>23731</v>
      </c>
      <c r="N45" s="53">
        <f t="shared" si="5"/>
        <v>232652</v>
      </c>
    </row>
    <row r="46" spans="1:14" x14ac:dyDescent="0.2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</row>
    <row r="47" spans="1:14" x14ac:dyDescent="0.2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</row>
    <row r="48" spans="1:14" x14ac:dyDescent="0.2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</row>
    <row r="49" spans="1:14" x14ac:dyDescent="0.2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</row>
    <row r="50" spans="1:14" x14ac:dyDescent="0.2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</row>
    <row r="51" spans="1:14" x14ac:dyDescent="0.2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</row>
    <row r="52" spans="1:14" x14ac:dyDescent="0.2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</row>
    <row r="53" spans="1:14" x14ac:dyDescent="0.2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</row>
    <row r="54" spans="1:14" x14ac:dyDescent="0.2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</row>
    <row r="55" spans="1:14" x14ac:dyDescent="0.2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</row>
    <row r="56" spans="1:14" x14ac:dyDescent="0.2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</row>
    <row r="57" spans="1:14" x14ac:dyDescent="0.2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</row>
    <row r="58" spans="1:14" x14ac:dyDescent="0.2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</row>
    <row r="59" spans="1:14" x14ac:dyDescent="0.2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</row>
    <row r="60" spans="1:14" x14ac:dyDescent="0.2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</row>
    <row r="61" spans="1:14" x14ac:dyDescent="0.2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</row>
    <row r="62" spans="1:14" x14ac:dyDescent="0.2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</row>
    <row r="63" spans="1:14" x14ac:dyDescent="0.2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</row>
    <row r="64" spans="1:14" x14ac:dyDescent="0.2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</row>
    <row r="65" spans="1:14" x14ac:dyDescent="0.2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</row>
    <row r="66" spans="1:14" x14ac:dyDescent="0.2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</row>
    <row r="67" spans="1:14" x14ac:dyDescent="0.2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</row>
    <row r="68" spans="1:14" x14ac:dyDescent="0.2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</row>
    <row r="69" spans="1:14" x14ac:dyDescent="0.2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</row>
    <row r="70" spans="1:14" x14ac:dyDescent="0.2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</row>
    <row r="71" spans="1:14" x14ac:dyDescent="0.2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</row>
    <row r="72" spans="1:14" x14ac:dyDescent="0.2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</row>
    <row r="73" spans="1:14" x14ac:dyDescent="0.2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</row>
    <row r="74" spans="1:14" x14ac:dyDescent="0.2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</row>
    <row r="75" spans="1:14" x14ac:dyDescent="0.2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</row>
    <row r="76" spans="1:14" x14ac:dyDescent="0.2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</row>
    <row r="77" spans="1:14" x14ac:dyDescent="0.2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</row>
    <row r="78" spans="1:14" x14ac:dyDescent="0.2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</row>
    <row r="79" spans="1:14" x14ac:dyDescent="0.2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</row>
    <row r="80" spans="1:14" x14ac:dyDescent="0.2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</row>
    <row r="81" spans="1:14" x14ac:dyDescent="0.2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</row>
    <row r="82" spans="1:14" x14ac:dyDescent="0.2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</row>
    <row r="83" spans="1:14" x14ac:dyDescent="0.2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</row>
    <row r="84" spans="1:14" x14ac:dyDescent="0.2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</row>
    <row r="85" spans="1:14" x14ac:dyDescent="0.2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</row>
    <row r="86" spans="1:14" x14ac:dyDescent="0.2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</row>
    <row r="87" spans="1:14" x14ac:dyDescent="0.2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</row>
    <row r="88" spans="1:14" x14ac:dyDescent="0.2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</row>
    <row r="89" spans="1:14" x14ac:dyDescent="0.2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</row>
    <row r="90" spans="1:14" x14ac:dyDescent="0.2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</row>
    <row r="91" spans="1:14" x14ac:dyDescent="0.2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</row>
    <row r="92" spans="1:14" x14ac:dyDescent="0.2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</row>
    <row r="93" spans="1:14" x14ac:dyDescent="0.2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</row>
    <row r="94" spans="1:14" x14ac:dyDescent="0.2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</row>
    <row r="95" spans="1:14" x14ac:dyDescent="0.2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</row>
    <row r="96" spans="1:14" x14ac:dyDescent="0.2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</row>
    <row r="97" spans="1:14" x14ac:dyDescent="0.2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</row>
    <row r="98" spans="1:14" x14ac:dyDescent="0.2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</row>
    <row r="99" spans="1:14" x14ac:dyDescent="0.2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</row>
    <row r="100" spans="1:14" x14ac:dyDescent="0.2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</row>
    <row r="101" spans="1:14" x14ac:dyDescent="0.2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</row>
    <row r="102" spans="1:14" x14ac:dyDescent="0.2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</row>
    <row r="103" spans="1:14" x14ac:dyDescent="0.2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</row>
    <row r="104" spans="1:14" x14ac:dyDescent="0.2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</row>
    <row r="105" spans="1:14" x14ac:dyDescent="0.2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</row>
    <row r="106" spans="1:14" x14ac:dyDescent="0.2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</row>
    <row r="107" spans="1:14" x14ac:dyDescent="0.2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</row>
    <row r="108" spans="1:14" x14ac:dyDescent="0.2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</row>
    <row r="109" spans="1:14" x14ac:dyDescent="0.2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</row>
    <row r="110" spans="1:14" x14ac:dyDescent="0.2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</row>
    <row r="111" spans="1:14" x14ac:dyDescent="0.2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</row>
    <row r="112" spans="1:14" x14ac:dyDescent="0.2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</row>
    <row r="113" spans="1:14" x14ac:dyDescent="0.2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</row>
    <row r="114" spans="1:14" x14ac:dyDescent="0.2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</row>
    <row r="115" spans="1:14" x14ac:dyDescent="0.2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</row>
    <row r="116" spans="1:14" x14ac:dyDescent="0.2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</row>
    <row r="117" spans="1:14" x14ac:dyDescent="0.2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</row>
    <row r="118" spans="1:14" x14ac:dyDescent="0.2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</row>
    <row r="119" spans="1:14" x14ac:dyDescent="0.2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</row>
    <row r="120" spans="1:14" x14ac:dyDescent="0.2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</row>
    <row r="121" spans="1:14" x14ac:dyDescent="0.2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workbookViewId="0">
      <selection sqref="A1:N1"/>
    </sheetView>
  </sheetViews>
  <sheetFormatPr baseColWidth="10" defaultRowHeight="11.25" x14ac:dyDescent="0.2"/>
  <cols>
    <col min="1" max="1" width="26.5703125" style="60" customWidth="1"/>
    <col min="2" max="14" width="5.7109375" style="60" customWidth="1"/>
    <col min="15" max="16384" width="11.42578125" style="60"/>
  </cols>
  <sheetData>
    <row r="1" spans="1:14" s="146" customFormat="1" ht="12.75" customHeight="1" x14ac:dyDescent="0.25">
      <c r="A1" s="409" t="s">
        <v>198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</row>
    <row r="2" spans="1:14" s="146" customFormat="1" ht="12.75" customHeight="1" x14ac:dyDescent="0.25">
      <c r="A2" s="409" t="s">
        <v>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</row>
    <row r="3" spans="1:14" s="146" customFormat="1" ht="12.75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</row>
    <row r="4" spans="1:14" s="146" customFormat="1" ht="12.75" customHeight="1" x14ac:dyDescent="0.25"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</row>
    <row r="5" spans="1:14" s="46" customFormat="1" ht="11.25" customHeight="1" x14ac:dyDescent="0.25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0" t="s">
        <v>9</v>
      </c>
      <c r="H5" s="10" t="s">
        <v>10</v>
      </c>
      <c r="I5" s="10" t="s">
        <v>11</v>
      </c>
      <c r="J5" s="10" t="s">
        <v>12</v>
      </c>
      <c r="K5" s="10" t="s">
        <v>13</v>
      </c>
      <c r="L5" s="10" t="s">
        <v>14</v>
      </c>
      <c r="M5" s="10" t="s">
        <v>15</v>
      </c>
      <c r="N5" s="10" t="s">
        <v>0</v>
      </c>
    </row>
    <row r="6" spans="1:14" x14ac:dyDescent="0.2">
      <c r="A6" s="191" t="s">
        <v>121</v>
      </c>
      <c r="B6" s="194">
        <v>1</v>
      </c>
      <c r="C6" s="194">
        <v>1</v>
      </c>
      <c r="D6" s="194">
        <v>2</v>
      </c>
      <c r="E6" s="194" t="s">
        <v>262</v>
      </c>
      <c r="F6" s="194" t="s">
        <v>262</v>
      </c>
      <c r="G6" s="194">
        <v>1</v>
      </c>
      <c r="H6" s="194" t="s">
        <v>262</v>
      </c>
      <c r="I6" s="194" t="s">
        <v>262</v>
      </c>
      <c r="J6" s="194" t="s">
        <v>262</v>
      </c>
      <c r="K6" s="194">
        <v>4</v>
      </c>
      <c r="L6" s="194">
        <v>10</v>
      </c>
      <c r="M6" s="194">
        <v>1</v>
      </c>
      <c r="N6" s="194">
        <v>20</v>
      </c>
    </row>
    <row r="7" spans="1:14" x14ac:dyDescent="0.2">
      <c r="A7" s="191" t="s">
        <v>122</v>
      </c>
      <c r="B7" s="194">
        <v>9</v>
      </c>
      <c r="C7" s="194">
        <v>24</v>
      </c>
      <c r="D7" s="194">
        <v>43</v>
      </c>
      <c r="E7" s="194">
        <v>51</v>
      </c>
      <c r="F7" s="194">
        <v>27</v>
      </c>
      <c r="G7" s="194">
        <v>20</v>
      </c>
      <c r="H7" s="194">
        <v>7</v>
      </c>
      <c r="I7" s="194">
        <v>23</v>
      </c>
      <c r="J7" s="194">
        <v>3</v>
      </c>
      <c r="K7" s="194">
        <v>11</v>
      </c>
      <c r="L7" s="194">
        <v>17</v>
      </c>
      <c r="M7" s="194">
        <v>54</v>
      </c>
      <c r="N7" s="194">
        <v>289</v>
      </c>
    </row>
    <row r="8" spans="1:14" x14ac:dyDescent="0.2">
      <c r="A8" s="191" t="s">
        <v>74</v>
      </c>
      <c r="B8" s="194">
        <v>33</v>
      </c>
      <c r="C8" s="194">
        <v>40</v>
      </c>
      <c r="D8" s="194">
        <v>33</v>
      </c>
      <c r="E8" s="194">
        <v>81</v>
      </c>
      <c r="F8" s="194">
        <v>65</v>
      </c>
      <c r="G8" s="194">
        <v>63</v>
      </c>
      <c r="H8" s="194">
        <v>31</v>
      </c>
      <c r="I8" s="194">
        <v>17</v>
      </c>
      <c r="J8" s="194">
        <v>21</v>
      </c>
      <c r="K8" s="194">
        <v>29</v>
      </c>
      <c r="L8" s="194">
        <v>75</v>
      </c>
      <c r="M8" s="194">
        <v>26</v>
      </c>
      <c r="N8" s="194">
        <v>514</v>
      </c>
    </row>
    <row r="9" spans="1:14" x14ac:dyDescent="0.2">
      <c r="A9" s="191" t="s">
        <v>25</v>
      </c>
      <c r="B9" s="194">
        <v>96</v>
      </c>
      <c r="C9" s="194">
        <v>163</v>
      </c>
      <c r="D9" s="194">
        <v>286</v>
      </c>
      <c r="E9" s="194">
        <v>91</v>
      </c>
      <c r="F9" s="194">
        <v>181</v>
      </c>
      <c r="G9" s="194">
        <v>243</v>
      </c>
      <c r="H9" s="194">
        <v>62</v>
      </c>
      <c r="I9" s="194">
        <v>76</v>
      </c>
      <c r="J9" s="194">
        <v>97</v>
      </c>
      <c r="K9" s="194">
        <v>303</v>
      </c>
      <c r="L9" s="194">
        <v>337</v>
      </c>
      <c r="M9" s="194">
        <v>223</v>
      </c>
      <c r="N9" s="194">
        <v>2158</v>
      </c>
    </row>
    <row r="10" spans="1:14" x14ac:dyDescent="0.2">
      <c r="A10" s="191" t="s">
        <v>26</v>
      </c>
      <c r="B10" s="194">
        <v>22</v>
      </c>
      <c r="C10" s="194">
        <v>8</v>
      </c>
      <c r="D10" s="194">
        <v>53</v>
      </c>
      <c r="E10" s="194">
        <v>64</v>
      </c>
      <c r="F10" s="194">
        <v>103</v>
      </c>
      <c r="G10" s="194">
        <v>24</v>
      </c>
      <c r="H10" s="194">
        <v>91</v>
      </c>
      <c r="I10" s="194">
        <v>165</v>
      </c>
      <c r="J10" s="194">
        <v>60</v>
      </c>
      <c r="K10" s="194">
        <v>30</v>
      </c>
      <c r="L10" s="194">
        <v>14</v>
      </c>
      <c r="M10" s="194">
        <v>18</v>
      </c>
      <c r="N10" s="194">
        <v>652</v>
      </c>
    </row>
    <row r="11" spans="1:14" x14ac:dyDescent="0.2">
      <c r="A11" s="191" t="s">
        <v>123</v>
      </c>
      <c r="B11" s="194" t="s">
        <v>262</v>
      </c>
      <c r="C11" s="194" t="s">
        <v>262</v>
      </c>
      <c r="D11" s="194" t="s">
        <v>262</v>
      </c>
      <c r="E11" s="194" t="s">
        <v>262</v>
      </c>
      <c r="F11" s="194" t="s">
        <v>262</v>
      </c>
      <c r="G11" s="194" t="s">
        <v>262</v>
      </c>
      <c r="H11" s="194" t="s">
        <v>262</v>
      </c>
      <c r="I11" s="194" t="s">
        <v>262</v>
      </c>
      <c r="J11" s="194">
        <v>1</v>
      </c>
      <c r="K11" s="194">
        <v>12</v>
      </c>
      <c r="L11" s="194">
        <v>6</v>
      </c>
      <c r="M11" s="194">
        <v>8</v>
      </c>
      <c r="N11" s="194">
        <v>27</v>
      </c>
    </row>
    <row r="12" spans="1:14" x14ac:dyDescent="0.2">
      <c r="A12" s="191" t="s">
        <v>124</v>
      </c>
      <c r="B12" s="194" t="s">
        <v>262</v>
      </c>
      <c r="C12" s="194" t="s">
        <v>262</v>
      </c>
      <c r="D12" s="194">
        <v>2</v>
      </c>
      <c r="E12" s="194" t="s">
        <v>262</v>
      </c>
      <c r="F12" s="194" t="s">
        <v>262</v>
      </c>
      <c r="G12" s="194" t="s">
        <v>262</v>
      </c>
      <c r="H12" s="194" t="s">
        <v>262</v>
      </c>
      <c r="I12" s="194" t="s">
        <v>262</v>
      </c>
      <c r="J12" s="194" t="s">
        <v>262</v>
      </c>
      <c r="K12" s="194" t="s">
        <v>262</v>
      </c>
      <c r="L12" s="194" t="s">
        <v>262</v>
      </c>
      <c r="M12" s="194">
        <v>6</v>
      </c>
      <c r="N12" s="194">
        <v>8</v>
      </c>
    </row>
    <row r="13" spans="1:14" x14ac:dyDescent="0.2">
      <c r="A13" s="192" t="s">
        <v>152</v>
      </c>
      <c r="B13" s="195">
        <v>1</v>
      </c>
      <c r="C13" s="195" t="s">
        <v>262</v>
      </c>
      <c r="D13" s="195" t="s">
        <v>262</v>
      </c>
      <c r="E13" s="195" t="s">
        <v>262</v>
      </c>
      <c r="F13" s="195" t="s">
        <v>262</v>
      </c>
      <c r="G13" s="195" t="s">
        <v>262</v>
      </c>
      <c r="H13" s="195" t="s">
        <v>262</v>
      </c>
      <c r="I13" s="195" t="s">
        <v>262</v>
      </c>
      <c r="J13" s="195" t="s">
        <v>262</v>
      </c>
      <c r="K13" s="195" t="s">
        <v>262</v>
      </c>
      <c r="L13" s="195" t="s">
        <v>262</v>
      </c>
      <c r="M13" s="195" t="s">
        <v>262</v>
      </c>
      <c r="N13" s="195">
        <v>1</v>
      </c>
    </row>
    <row r="14" spans="1:14" x14ac:dyDescent="0.2">
      <c r="A14" s="191" t="s">
        <v>78</v>
      </c>
      <c r="B14" s="194" t="s">
        <v>262</v>
      </c>
      <c r="C14" s="194" t="s">
        <v>262</v>
      </c>
      <c r="D14" s="194" t="s">
        <v>262</v>
      </c>
      <c r="E14" s="194" t="s">
        <v>262</v>
      </c>
      <c r="F14" s="194">
        <v>55</v>
      </c>
      <c r="G14" s="194">
        <v>39</v>
      </c>
      <c r="H14" s="194">
        <v>4</v>
      </c>
      <c r="I14" s="194" t="s">
        <v>262</v>
      </c>
      <c r="J14" s="194">
        <v>5</v>
      </c>
      <c r="K14" s="194" t="s">
        <v>262</v>
      </c>
      <c r="L14" s="194" t="s">
        <v>262</v>
      </c>
      <c r="M14" s="194" t="s">
        <v>262</v>
      </c>
      <c r="N14" s="194">
        <v>103</v>
      </c>
    </row>
    <row r="15" spans="1:14" x14ac:dyDescent="0.2">
      <c r="A15" s="191" t="s">
        <v>27</v>
      </c>
      <c r="B15" s="194" t="s">
        <v>262</v>
      </c>
      <c r="C15" s="194" t="s">
        <v>262</v>
      </c>
      <c r="D15" s="194" t="s">
        <v>262</v>
      </c>
      <c r="E15" s="194" t="s">
        <v>262</v>
      </c>
      <c r="F15" s="194" t="s">
        <v>262</v>
      </c>
      <c r="G15" s="194" t="s">
        <v>262</v>
      </c>
      <c r="H15" s="194" t="s">
        <v>262</v>
      </c>
      <c r="I15" s="194">
        <v>1</v>
      </c>
      <c r="J15" s="194" t="s">
        <v>262</v>
      </c>
      <c r="K15" s="194" t="s">
        <v>262</v>
      </c>
      <c r="L15" s="194">
        <v>1</v>
      </c>
      <c r="M15" s="194" t="s">
        <v>262</v>
      </c>
      <c r="N15" s="194">
        <v>2</v>
      </c>
    </row>
    <row r="16" spans="1:14" x14ac:dyDescent="0.2">
      <c r="A16" s="196" t="s">
        <v>79</v>
      </c>
      <c r="B16" s="194" t="s">
        <v>262</v>
      </c>
      <c r="C16" s="194" t="s">
        <v>262</v>
      </c>
      <c r="D16" s="194" t="s">
        <v>262</v>
      </c>
      <c r="E16" s="194" t="s">
        <v>262</v>
      </c>
      <c r="F16" s="194">
        <v>1</v>
      </c>
      <c r="G16" s="194" t="s">
        <v>262</v>
      </c>
      <c r="H16" s="194" t="s">
        <v>262</v>
      </c>
      <c r="I16" s="194" t="s">
        <v>262</v>
      </c>
      <c r="J16" s="194" t="s">
        <v>262</v>
      </c>
      <c r="K16" s="194" t="s">
        <v>262</v>
      </c>
      <c r="L16" s="194" t="s">
        <v>262</v>
      </c>
      <c r="M16" s="194" t="s">
        <v>262</v>
      </c>
      <c r="N16" s="194">
        <v>1</v>
      </c>
    </row>
    <row r="17" spans="1:14" x14ac:dyDescent="0.2">
      <c r="A17" s="191" t="s">
        <v>107</v>
      </c>
      <c r="B17" s="194" t="s">
        <v>262</v>
      </c>
      <c r="C17" s="194" t="s">
        <v>262</v>
      </c>
      <c r="D17" s="194">
        <v>3</v>
      </c>
      <c r="E17" s="194">
        <v>1</v>
      </c>
      <c r="F17" s="194" t="s">
        <v>262</v>
      </c>
      <c r="G17" s="194" t="s">
        <v>262</v>
      </c>
      <c r="H17" s="194" t="s">
        <v>262</v>
      </c>
      <c r="I17" s="194" t="s">
        <v>262</v>
      </c>
      <c r="J17" s="194" t="s">
        <v>262</v>
      </c>
      <c r="K17" s="194" t="s">
        <v>262</v>
      </c>
      <c r="L17" s="194" t="s">
        <v>262</v>
      </c>
      <c r="M17" s="194" t="s">
        <v>262</v>
      </c>
      <c r="N17" s="194">
        <v>4</v>
      </c>
    </row>
    <row r="18" spans="1:14" x14ac:dyDescent="0.2">
      <c r="A18" s="191" t="s">
        <v>30</v>
      </c>
      <c r="B18" s="194" t="s">
        <v>262</v>
      </c>
      <c r="C18" s="194">
        <v>5</v>
      </c>
      <c r="D18" s="194">
        <v>9</v>
      </c>
      <c r="E18" s="194">
        <v>10</v>
      </c>
      <c r="F18" s="194">
        <v>3</v>
      </c>
      <c r="G18" s="194">
        <v>1</v>
      </c>
      <c r="H18" s="194" t="s">
        <v>262</v>
      </c>
      <c r="I18" s="194">
        <v>3</v>
      </c>
      <c r="J18" s="194">
        <v>3</v>
      </c>
      <c r="K18" s="194">
        <v>9</v>
      </c>
      <c r="L18" s="194">
        <v>4</v>
      </c>
      <c r="M18" s="194" t="s">
        <v>262</v>
      </c>
      <c r="N18" s="194">
        <v>47</v>
      </c>
    </row>
    <row r="19" spans="1:14" x14ac:dyDescent="0.2">
      <c r="A19" s="191" t="s">
        <v>31</v>
      </c>
      <c r="B19" s="194">
        <v>1</v>
      </c>
      <c r="C19" s="194" t="s">
        <v>262</v>
      </c>
      <c r="D19" s="194" t="s">
        <v>262</v>
      </c>
      <c r="E19" s="194" t="s">
        <v>262</v>
      </c>
      <c r="F19" s="194" t="s">
        <v>262</v>
      </c>
      <c r="G19" s="194">
        <v>3</v>
      </c>
      <c r="H19" s="194">
        <v>1</v>
      </c>
      <c r="I19" s="194" t="s">
        <v>262</v>
      </c>
      <c r="J19" s="194" t="s">
        <v>262</v>
      </c>
      <c r="K19" s="194" t="s">
        <v>262</v>
      </c>
      <c r="L19" s="194" t="s">
        <v>262</v>
      </c>
      <c r="M19" s="194" t="s">
        <v>262</v>
      </c>
      <c r="N19" s="194">
        <v>5</v>
      </c>
    </row>
    <row r="20" spans="1:14" x14ac:dyDescent="0.2">
      <c r="A20" s="191" t="s">
        <v>32</v>
      </c>
      <c r="B20" s="194">
        <v>1</v>
      </c>
      <c r="C20" s="194">
        <v>1</v>
      </c>
      <c r="D20" s="194">
        <v>1</v>
      </c>
      <c r="E20" s="194" t="s">
        <v>262</v>
      </c>
      <c r="F20" s="194">
        <v>2</v>
      </c>
      <c r="G20" s="194">
        <v>2</v>
      </c>
      <c r="H20" s="194">
        <v>1</v>
      </c>
      <c r="I20" s="194">
        <v>2</v>
      </c>
      <c r="J20" s="194">
        <v>1</v>
      </c>
      <c r="K20" s="194">
        <v>2</v>
      </c>
      <c r="L20" s="194">
        <v>2</v>
      </c>
      <c r="M20" s="194">
        <v>4</v>
      </c>
      <c r="N20" s="194">
        <v>19</v>
      </c>
    </row>
    <row r="21" spans="1:14" x14ac:dyDescent="0.2">
      <c r="A21" s="191" t="s">
        <v>33</v>
      </c>
      <c r="B21" s="194" t="s">
        <v>262</v>
      </c>
      <c r="C21" s="194" t="s">
        <v>262</v>
      </c>
      <c r="D21" s="194">
        <v>1</v>
      </c>
      <c r="E21" s="194" t="s">
        <v>262</v>
      </c>
      <c r="F21" s="194" t="s">
        <v>262</v>
      </c>
      <c r="G21" s="194" t="s">
        <v>262</v>
      </c>
      <c r="H21" s="194" t="s">
        <v>262</v>
      </c>
      <c r="I21" s="194" t="s">
        <v>262</v>
      </c>
      <c r="J21" s="194" t="s">
        <v>262</v>
      </c>
      <c r="K21" s="194" t="s">
        <v>262</v>
      </c>
      <c r="L21" s="194" t="s">
        <v>262</v>
      </c>
      <c r="M21" s="194" t="s">
        <v>262</v>
      </c>
      <c r="N21" s="194">
        <v>1</v>
      </c>
    </row>
    <row r="22" spans="1:14" x14ac:dyDescent="0.2">
      <c r="A22" s="191" t="s">
        <v>34</v>
      </c>
      <c r="B22" s="194">
        <v>2</v>
      </c>
      <c r="C22" s="194" t="s">
        <v>262</v>
      </c>
      <c r="D22" s="194">
        <v>1</v>
      </c>
      <c r="E22" s="194">
        <v>1</v>
      </c>
      <c r="F22" s="194" t="s">
        <v>262</v>
      </c>
      <c r="G22" s="194" t="s">
        <v>262</v>
      </c>
      <c r="H22" s="194" t="s">
        <v>262</v>
      </c>
      <c r="I22" s="194" t="s">
        <v>262</v>
      </c>
      <c r="J22" s="194">
        <v>1</v>
      </c>
      <c r="K22" s="194" t="s">
        <v>262</v>
      </c>
      <c r="L22" s="194" t="s">
        <v>262</v>
      </c>
      <c r="M22" s="194" t="s">
        <v>262</v>
      </c>
      <c r="N22" s="194">
        <v>5</v>
      </c>
    </row>
    <row r="23" spans="1:14" x14ac:dyDescent="0.2">
      <c r="A23" s="191" t="s">
        <v>35</v>
      </c>
      <c r="B23" s="194" t="s">
        <v>262</v>
      </c>
      <c r="C23" s="194" t="s">
        <v>262</v>
      </c>
      <c r="D23" s="194">
        <v>1</v>
      </c>
      <c r="E23" s="194" t="s">
        <v>262</v>
      </c>
      <c r="F23" s="194" t="s">
        <v>262</v>
      </c>
      <c r="G23" s="194" t="s">
        <v>262</v>
      </c>
      <c r="H23" s="194" t="s">
        <v>262</v>
      </c>
      <c r="I23" s="194" t="s">
        <v>262</v>
      </c>
      <c r="J23" s="194" t="s">
        <v>262</v>
      </c>
      <c r="K23" s="194">
        <v>7</v>
      </c>
      <c r="L23" s="194">
        <v>2</v>
      </c>
      <c r="M23" s="194">
        <v>2</v>
      </c>
      <c r="N23" s="194">
        <v>12</v>
      </c>
    </row>
    <row r="24" spans="1:14" x14ac:dyDescent="0.2">
      <c r="A24" s="191" t="s">
        <v>37</v>
      </c>
      <c r="B24" s="194">
        <v>1</v>
      </c>
      <c r="C24" s="194">
        <v>1</v>
      </c>
      <c r="D24" s="194">
        <v>1</v>
      </c>
      <c r="E24" s="194">
        <v>1</v>
      </c>
      <c r="F24" s="194">
        <v>1</v>
      </c>
      <c r="G24" s="194" t="s">
        <v>262</v>
      </c>
      <c r="H24" s="194" t="s">
        <v>262</v>
      </c>
      <c r="I24" s="194" t="s">
        <v>262</v>
      </c>
      <c r="J24" s="194" t="s">
        <v>262</v>
      </c>
      <c r="K24" s="194">
        <v>1</v>
      </c>
      <c r="L24" s="194">
        <v>1</v>
      </c>
      <c r="M24" s="194" t="s">
        <v>262</v>
      </c>
      <c r="N24" s="194">
        <v>7</v>
      </c>
    </row>
    <row r="25" spans="1:14" x14ac:dyDescent="0.2">
      <c r="A25" s="191" t="s">
        <v>38</v>
      </c>
      <c r="B25" s="194">
        <v>2</v>
      </c>
      <c r="C25" s="194">
        <v>1</v>
      </c>
      <c r="D25" s="194">
        <v>1</v>
      </c>
      <c r="E25" s="194" t="s">
        <v>262</v>
      </c>
      <c r="F25" s="194">
        <v>2</v>
      </c>
      <c r="G25" s="194">
        <v>5</v>
      </c>
      <c r="H25" s="194">
        <v>15</v>
      </c>
      <c r="I25" s="194">
        <v>1</v>
      </c>
      <c r="J25" s="194" t="s">
        <v>262</v>
      </c>
      <c r="K25" s="194" t="s">
        <v>262</v>
      </c>
      <c r="L25" s="194" t="s">
        <v>262</v>
      </c>
      <c r="M25" s="194">
        <v>4</v>
      </c>
      <c r="N25" s="194">
        <v>31</v>
      </c>
    </row>
    <row r="26" spans="1:14" x14ac:dyDescent="0.2">
      <c r="A26" s="191" t="s">
        <v>154</v>
      </c>
      <c r="B26" s="194" t="s">
        <v>262</v>
      </c>
      <c r="C26" s="194" t="s">
        <v>262</v>
      </c>
      <c r="D26" s="194" t="s">
        <v>262</v>
      </c>
      <c r="E26" s="194" t="s">
        <v>262</v>
      </c>
      <c r="F26" s="194">
        <v>2</v>
      </c>
      <c r="G26" s="194">
        <v>10</v>
      </c>
      <c r="H26" s="194" t="s">
        <v>262</v>
      </c>
      <c r="I26" s="194" t="s">
        <v>262</v>
      </c>
      <c r="J26" s="194" t="s">
        <v>262</v>
      </c>
      <c r="K26" s="194" t="s">
        <v>262</v>
      </c>
      <c r="L26" s="194" t="s">
        <v>262</v>
      </c>
      <c r="M26" s="194" t="s">
        <v>262</v>
      </c>
      <c r="N26" s="194">
        <v>12</v>
      </c>
    </row>
    <row r="27" spans="1:14" x14ac:dyDescent="0.2">
      <c r="A27" s="191" t="s">
        <v>39</v>
      </c>
      <c r="B27" s="194">
        <v>7</v>
      </c>
      <c r="C27" s="194">
        <v>8</v>
      </c>
      <c r="D27" s="194">
        <v>1</v>
      </c>
      <c r="E27" s="194">
        <v>3</v>
      </c>
      <c r="F27" s="194" t="s">
        <v>262</v>
      </c>
      <c r="G27" s="194">
        <v>1</v>
      </c>
      <c r="H27" s="194">
        <v>1</v>
      </c>
      <c r="I27" s="194" t="s">
        <v>262</v>
      </c>
      <c r="J27" s="194">
        <v>2</v>
      </c>
      <c r="K27" s="194">
        <v>1</v>
      </c>
      <c r="L27" s="194">
        <v>1</v>
      </c>
      <c r="M27" s="194">
        <v>1</v>
      </c>
      <c r="N27" s="194">
        <v>26</v>
      </c>
    </row>
    <row r="28" spans="1:14" x14ac:dyDescent="0.2">
      <c r="A28" s="191" t="s">
        <v>40</v>
      </c>
      <c r="B28" s="194">
        <v>8</v>
      </c>
      <c r="C28" s="194">
        <v>7</v>
      </c>
      <c r="D28" s="194">
        <v>3</v>
      </c>
      <c r="E28" s="194">
        <v>5</v>
      </c>
      <c r="F28" s="194">
        <v>1</v>
      </c>
      <c r="G28" s="194" t="s">
        <v>262</v>
      </c>
      <c r="H28" s="194" t="s">
        <v>262</v>
      </c>
      <c r="I28" s="194">
        <v>2</v>
      </c>
      <c r="J28" s="194">
        <v>1</v>
      </c>
      <c r="K28" s="194">
        <v>1</v>
      </c>
      <c r="L28" s="194">
        <v>1</v>
      </c>
      <c r="M28" s="194">
        <v>2</v>
      </c>
      <c r="N28" s="194">
        <v>31</v>
      </c>
    </row>
    <row r="29" spans="1:14" x14ac:dyDescent="0.2">
      <c r="A29" s="191" t="s">
        <v>41</v>
      </c>
      <c r="B29" s="194">
        <v>6</v>
      </c>
      <c r="C29" s="194">
        <v>2</v>
      </c>
      <c r="D29" s="194" t="s">
        <v>262</v>
      </c>
      <c r="E29" s="194" t="s">
        <v>262</v>
      </c>
      <c r="F29" s="194" t="s">
        <v>262</v>
      </c>
      <c r="G29" s="194">
        <v>1</v>
      </c>
      <c r="H29" s="194" t="s">
        <v>262</v>
      </c>
      <c r="I29" s="194">
        <v>1</v>
      </c>
      <c r="J29" s="194" t="s">
        <v>262</v>
      </c>
      <c r="K29" s="194" t="s">
        <v>262</v>
      </c>
      <c r="L29" s="194" t="s">
        <v>262</v>
      </c>
      <c r="M29" s="194">
        <v>2</v>
      </c>
      <c r="N29" s="194">
        <v>12</v>
      </c>
    </row>
    <row r="30" spans="1:14" x14ac:dyDescent="0.2">
      <c r="A30" s="191" t="s">
        <v>43</v>
      </c>
      <c r="B30" s="194">
        <v>1</v>
      </c>
      <c r="C30" s="194" t="s">
        <v>262</v>
      </c>
      <c r="D30" s="194" t="s">
        <v>262</v>
      </c>
      <c r="E30" s="194">
        <v>1</v>
      </c>
      <c r="F30" s="194">
        <v>1</v>
      </c>
      <c r="G30" s="194">
        <v>1</v>
      </c>
      <c r="H30" s="194" t="s">
        <v>262</v>
      </c>
      <c r="I30" s="194" t="s">
        <v>262</v>
      </c>
      <c r="J30" s="194" t="s">
        <v>262</v>
      </c>
      <c r="K30" s="194" t="s">
        <v>262</v>
      </c>
      <c r="L30" s="194">
        <v>3</v>
      </c>
      <c r="M30" s="194">
        <v>1</v>
      </c>
      <c r="N30" s="194">
        <v>8</v>
      </c>
    </row>
    <row r="31" spans="1:14" x14ac:dyDescent="0.2">
      <c r="A31" s="191" t="s">
        <v>44</v>
      </c>
      <c r="B31" s="194">
        <v>2</v>
      </c>
      <c r="C31" s="194" t="s">
        <v>262</v>
      </c>
      <c r="D31" s="194" t="s">
        <v>262</v>
      </c>
      <c r="E31" s="194" t="s">
        <v>262</v>
      </c>
      <c r="F31" s="194" t="s">
        <v>262</v>
      </c>
      <c r="G31" s="194" t="s">
        <v>262</v>
      </c>
      <c r="H31" s="194" t="s">
        <v>262</v>
      </c>
      <c r="I31" s="194" t="s">
        <v>262</v>
      </c>
      <c r="J31" s="194" t="s">
        <v>262</v>
      </c>
      <c r="K31" s="194">
        <v>1</v>
      </c>
      <c r="L31" s="194" t="s">
        <v>262</v>
      </c>
      <c r="M31" s="194" t="s">
        <v>262</v>
      </c>
      <c r="N31" s="194">
        <v>3</v>
      </c>
    </row>
    <row r="32" spans="1:14" x14ac:dyDescent="0.2">
      <c r="A32" s="191" t="s">
        <v>45</v>
      </c>
      <c r="B32" s="194">
        <v>1</v>
      </c>
      <c r="C32" s="194">
        <v>2</v>
      </c>
      <c r="D32" s="194" t="s">
        <v>262</v>
      </c>
      <c r="E32" s="194" t="s">
        <v>262</v>
      </c>
      <c r="F32" s="194" t="s">
        <v>262</v>
      </c>
      <c r="G32" s="194" t="s">
        <v>262</v>
      </c>
      <c r="H32" s="194" t="s">
        <v>262</v>
      </c>
      <c r="I32" s="194" t="s">
        <v>262</v>
      </c>
      <c r="J32" s="194" t="s">
        <v>262</v>
      </c>
      <c r="K32" s="194" t="s">
        <v>262</v>
      </c>
      <c r="L32" s="194" t="s">
        <v>262</v>
      </c>
      <c r="M32" s="194" t="s">
        <v>262</v>
      </c>
      <c r="N32" s="194">
        <v>3</v>
      </c>
    </row>
    <row r="33" spans="1:14" x14ac:dyDescent="0.2">
      <c r="A33" s="191" t="s">
        <v>108</v>
      </c>
      <c r="B33" s="194" t="s">
        <v>262</v>
      </c>
      <c r="C33" s="194" t="s">
        <v>262</v>
      </c>
      <c r="D33" s="194" t="s">
        <v>262</v>
      </c>
      <c r="E33" s="194">
        <v>1</v>
      </c>
      <c r="F33" s="194" t="s">
        <v>262</v>
      </c>
      <c r="G33" s="194" t="s">
        <v>262</v>
      </c>
      <c r="H33" s="194" t="s">
        <v>262</v>
      </c>
      <c r="I33" s="194" t="s">
        <v>262</v>
      </c>
      <c r="J33" s="194" t="s">
        <v>262</v>
      </c>
      <c r="K33" s="194" t="s">
        <v>262</v>
      </c>
      <c r="L33" s="194" t="s">
        <v>262</v>
      </c>
      <c r="M33" s="194" t="s">
        <v>262</v>
      </c>
      <c r="N33" s="194">
        <v>1</v>
      </c>
    </row>
    <row r="34" spans="1:14" x14ac:dyDescent="0.2">
      <c r="A34" s="191" t="s">
        <v>46</v>
      </c>
      <c r="B34" s="194">
        <v>2</v>
      </c>
      <c r="C34" s="194" t="s">
        <v>262</v>
      </c>
      <c r="D34" s="194" t="s">
        <v>262</v>
      </c>
      <c r="E34" s="194">
        <v>1</v>
      </c>
      <c r="F34" s="194">
        <v>2</v>
      </c>
      <c r="G34" s="194">
        <v>1</v>
      </c>
      <c r="H34" s="194" t="s">
        <v>262</v>
      </c>
      <c r="I34" s="194" t="s">
        <v>262</v>
      </c>
      <c r="J34" s="194">
        <v>1</v>
      </c>
      <c r="K34" s="194">
        <v>1</v>
      </c>
      <c r="L34" s="194">
        <v>1</v>
      </c>
      <c r="M34" s="194">
        <v>1</v>
      </c>
      <c r="N34" s="194">
        <v>10</v>
      </c>
    </row>
    <row r="35" spans="1:14" x14ac:dyDescent="0.2">
      <c r="A35" s="191" t="s">
        <v>109</v>
      </c>
      <c r="B35" s="194">
        <v>659</v>
      </c>
      <c r="C35" s="194">
        <v>234</v>
      </c>
      <c r="D35" s="194">
        <v>437</v>
      </c>
      <c r="E35" s="194">
        <v>641</v>
      </c>
      <c r="F35" s="194">
        <v>503</v>
      </c>
      <c r="G35" s="194">
        <v>516</v>
      </c>
      <c r="H35" s="194">
        <v>465</v>
      </c>
      <c r="I35" s="194">
        <v>624</v>
      </c>
      <c r="J35" s="194">
        <v>2</v>
      </c>
      <c r="K35" s="194">
        <v>338</v>
      </c>
      <c r="L35" s="194">
        <v>326</v>
      </c>
      <c r="M35" s="194">
        <v>475</v>
      </c>
      <c r="N35" s="194">
        <v>5220</v>
      </c>
    </row>
    <row r="36" spans="1:14" x14ac:dyDescent="0.2">
      <c r="A36" s="191" t="s">
        <v>49</v>
      </c>
      <c r="B36" s="194">
        <v>13</v>
      </c>
      <c r="C36" s="194">
        <v>9</v>
      </c>
      <c r="D36" s="194">
        <v>4</v>
      </c>
      <c r="E36" s="194">
        <v>2</v>
      </c>
      <c r="F36" s="194" t="s">
        <v>262</v>
      </c>
      <c r="G36" s="194" t="s">
        <v>262</v>
      </c>
      <c r="H36" s="194">
        <v>1</v>
      </c>
      <c r="I36" s="194">
        <v>1</v>
      </c>
      <c r="J36" s="194">
        <v>2</v>
      </c>
      <c r="K36" s="194">
        <v>1</v>
      </c>
      <c r="L36" s="194">
        <v>11</v>
      </c>
      <c r="M36" s="194">
        <v>2</v>
      </c>
      <c r="N36" s="194">
        <v>46</v>
      </c>
    </row>
    <row r="37" spans="1:14" x14ac:dyDescent="0.2">
      <c r="A37" s="191" t="s">
        <v>50</v>
      </c>
      <c r="B37" s="194">
        <v>1</v>
      </c>
      <c r="C37" s="194" t="s">
        <v>262</v>
      </c>
      <c r="D37" s="194" t="s">
        <v>262</v>
      </c>
      <c r="E37" s="194" t="s">
        <v>262</v>
      </c>
      <c r="F37" s="194" t="s">
        <v>262</v>
      </c>
      <c r="G37" s="194" t="s">
        <v>262</v>
      </c>
      <c r="H37" s="194" t="s">
        <v>262</v>
      </c>
      <c r="I37" s="194" t="s">
        <v>262</v>
      </c>
      <c r="J37" s="194" t="s">
        <v>262</v>
      </c>
      <c r="K37" s="194" t="s">
        <v>262</v>
      </c>
      <c r="L37" s="194" t="s">
        <v>262</v>
      </c>
      <c r="M37" s="194" t="s">
        <v>262</v>
      </c>
      <c r="N37" s="194">
        <v>1</v>
      </c>
    </row>
    <row r="38" spans="1:14" x14ac:dyDescent="0.2">
      <c r="A38" s="191" t="s">
        <v>86</v>
      </c>
      <c r="B38" s="194" t="s">
        <v>262</v>
      </c>
      <c r="C38" s="194" t="s">
        <v>262</v>
      </c>
      <c r="D38" s="194" t="s">
        <v>262</v>
      </c>
      <c r="E38" s="194" t="s">
        <v>262</v>
      </c>
      <c r="F38" s="194">
        <v>1</v>
      </c>
      <c r="G38" s="194" t="s">
        <v>262</v>
      </c>
      <c r="H38" s="194" t="s">
        <v>262</v>
      </c>
      <c r="I38" s="194" t="s">
        <v>262</v>
      </c>
      <c r="J38" s="194" t="s">
        <v>262</v>
      </c>
      <c r="K38" s="194" t="s">
        <v>262</v>
      </c>
      <c r="L38" s="194" t="s">
        <v>262</v>
      </c>
      <c r="M38" s="194" t="s">
        <v>262</v>
      </c>
      <c r="N38" s="194">
        <v>1</v>
      </c>
    </row>
    <row r="39" spans="1:14" x14ac:dyDescent="0.2">
      <c r="A39" s="191" t="s">
        <v>51</v>
      </c>
      <c r="B39" s="194">
        <v>3</v>
      </c>
      <c r="C39" s="194">
        <v>1</v>
      </c>
      <c r="D39" s="194" t="s">
        <v>262</v>
      </c>
      <c r="E39" s="194" t="s">
        <v>262</v>
      </c>
      <c r="F39" s="194" t="s">
        <v>262</v>
      </c>
      <c r="G39" s="194">
        <v>5</v>
      </c>
      <c r="H39" s="194">
        <v>1</v>
      </c>
      <c r="I39" s="194" t="s">
        <v>262</v>
      </c>
      <c r="J39" s="194" t="s">
        <v>262</v>
      </c>
      <c r="K39" s="194" t="s">
        <v>262</v>
      </c>
      <c r="L39" s="194" t="s">
        <v>262</v>
      </c>
      <c r="M39" s="194" t="s">
        <v>262</v>
      </c>
      <c r="N39" s="194">
        <v>10</v>
      </c>
    </row>
    <row r="40" spans="1:14" x14ac:dyDescent="0.2">
      <c r="A40" s="191" t="s">
        <v>141</v>
      </c>
      <c r="B40" s="194" t="s">
        <v>262</v>
      </c>
      <c r="C40" s="194" t="s">
        <v>262</v>
      </c>
      <c r="D40" s="194" t="s">
        <v>262</v>
      </c>
      <c r="E40" s="194" t="s">
        <v>262</v>
      </c>
      <c r="F40" s="194" t="s">
        <v>262</v>
      </c>
      <c r="G40" s="194" t="s">
        <v>262</v>
      </c>
      <c r="H40" s="194" t="s">
        <v>262</v>
      </c>
      <c r="I40" s="194" t="s">
        <v>262</v>
      </c>
      <c r="J40" s="194" t="s">
        <v>262</v>
      </c>
      <c r="K40" s="194">
        <v>9</v>
      </c>
      <c r="L40" s="194" t="s">
        <v>262</v>
      </c>
      <c r="M40" s="194" t="s">
        <v>262</v>
      </c>
      <c r="N40" s="194">
        <v>9</v>
      </c>
    </row>
    <row r="41" spans="1:14" x14ac:dyDescent="0.2">
      <c r="A41" s="191" t="s">
        <v>142</v>
      </c>
      <c r="B41" s="194" t="s">
        <v>262</v>
      </c>
      <c r="C41" s="194" t="s">
        <v>262</v>
      </c>
      <c r="D41" s="194" t="s">
        <v>262</v>
      </c>
      <c r="E41" s="194" t="s">
        <v>262</v>
      </c>
      <c r="F41" s="194" t="s">
        <v>262</v>
      </c>
      <c r="G41" s="194" t="s">
        <v>262</v>
      </c>
      <c r="H41" s="194" t="s">
        <v>262</v>
      </c>
      <c r="I41" s="194" t="s">
        <v>262</v>
      </c>
      <c r="J41" s="194" t="s">
        <v>262</v>
      </c>
      <c r="K41" s="194">
        <v>6</v>
      </c>
      <c r="L41" s="194" t="s">
        <v>262</v>
      </c>
      <c r="M41" s="194" t="s">
        <v>262</v>
      </c>
      <c r="N41" s="194">
        <v>6</v>
      </c>
    </row>
    <row r="42" spans="1:14" x14ac:dyDescent="0.2">
      <c r="A42" s="191" t="s">
        <v>128</v>
      </c>
      <c r="B42" s="194" t="s">
        <v>262</v>
      </c>
      <c r="C42" s="194" t="s">
        <v>262</v>
      </c>
      <c r="D42" s="194" t="s">
        <v>262</v>
      </c>
      <c r="E42" s="194">
        <v>3</v>
      </c>
      <c r="F42" s="194" t="s">
        <v>262</v>
      </c>
      <c r="G42" s="194" t="s">
        <v>262</v>
      </c>
      <c r="H42" s="194" t="s">
        <v>262</v>
      </c>
      <c r="I42" s="194" t="s">
        <v>262</v>
      </c>
      <c r="J42" s="194" t="s">
        <v>262</v>
      </c>
      <c r="K42" s="194" t="s">
        <v>262</v>
      </c>
      <c r="L42" s="194">
        <v>6</v>
      </c>
      <c r="M42" s="194" t="s">
        <v>262</v>
      </c>
      <c r="N42" s="194">
        <v>9</v>
      </c>
    </row>
    <row r="43" spans="1:14" x14ac:dyDescent="0.2">
      <c r="A43" s="191" t="s">
        <v>110</v>
      </c>
      <c r="B43" s="194">
        <v>2</v>
      </c>
      <c r="C43" s="194" t="s">
        <v>262</v>
      </c>
      <c r="D43" s="194" t="s">
        <v>262</v>
      </c>
      <c r="E43" s="194">
        <v>1</v>
      </c>
      <c r="F43" s="194">
        <v>1</v>
      </c>
      <c r="G43" s="194" t="s">
        <v>262</v>
      </c>
      <c r="H43" s="194">
        <v>1</v>
      </c>
      <c r="I43" s="194" t="s">
        <v>262</v>
      </c>
      <c r="J43" s="194" t="s">
        <v>262</v>
      </c>
      <c r="K43" s="194" t="s">
        <v>262</v>
      </c>
      <c r="L43" s="194" t="s">
        <v>262</v>
      </c>
      <c r="M43" s="194">
        <v>4</v>
      </c>
      <c r="N43" s="194">
        <v>9</v>
      </c>
    </row>
    <row r="44" spans="1:14" x14ac:dyDescent="0.2">
      <c r="A44" s="191" t="s">
        <v>55</v>
      </c>
      <c r="B44" s="194" t="s">
        <v>262</v>
      </c>
      <c r="C44" s="194" t="s">
        <v>262</v>
      </c>
      <c r="D44" s="194" t="s">
        <v>262</v>
      </c>
      <c r="E44" s="194" t="s">
        <v>262</v>
      </c>
      <c r="F44" s="194">
        <v>4</v>
      </c>
      <c r="G44" s="194">
        <v>2</v>
      </c>
      <c r="H44" s="194" t="s">
        <v>262</v>
      </c>
      <c r="I44" s="194" t="s">
        <v>262</v>
      </c>
      <c r="J44" s="194" t="s">
        <v>262</v>
      </c>
      <c r="K44" s="194" t="s">
        <v>262</v>
      </c>
      <c r="L44" s="194" t="s">
        <v>262</v>
      </c>
      <c r="M44" s="194" t="s">
        <v>262</v>
      </c>
      <c r="N44" s="194">
        <v>6</v>
      </c>
    </row>
    <row r="45" spans="1:14" x14ac:dyDescent="0.2">
      <c r="A45" s="191" t="s">
        <v>88</v>
      </c>
      <c r="B45" s="194" t="s">
        <v>262</v>
      </c>
      <c r="C45" s="194" t="s">
        <v>262</v>
      </c>
      <c r="D45" s="194" t="s">
        <v>262</v>
      </c>
      <c r="E45" s="194" t="s">
        <v>262</v>
      </c>
      <c r="F45" s="194">
        <v>3</v>
      </c>
      <c r="G45" s="194">
        <v>1</v>
      </c>
      <c r="H45" s="194" t="s">
        <v>262</v>
      </c>
      <c r="I45" s="194" t="s">
        <v>262</v>
      </c>
      <c r="J45" s="194" t="s">
        <v>262</v>
      </c>
      <c r="K45" s="194" t="s">
        <v>262</v>
      </c>
      <c r="L45" s="194" t="s">
        <v>262</v>
      </c>
      <c r="M45" s="194" t="s">
        <v>262</v>
      </c>
      <c r="N45" s="194">
        <v>4</v>
      </c>
    </row>
    <row r="46" spans="1:14" x14ac:dyDescent="0.2">
      <c r="A46" s="191" t="s">
        <v>56</v>
      </c>
      <c r="B46" s="194">
        <v>1</v>
      </c>
      <c r="C46" s="194">
        <v>1</v>
      </c>
      <c r="D46" s="194" t="s">
        <v>262</v>
      </c>
      <c r="E46" s="194" t="s">
        <v>262</v>
      </c>
      <c r="F46" s="194" t="s">
        <v>262</v>
      </c>
      <c r="G46" s="194" t="s">
        <v>262</v>
      </c>
      <c r="H46" s="194" t="s">
        <v>262</v>
      </c>
      <c r="I46" s="194" t="s">
        <v>262</v>
      </c>
      <c r="J46" s="194" t="s">
        <v>262</v>
      </c>
      <c r="K46" s="194" t="s">
        <v>262</v>
      </c>
      <c r="L46" s="194">
        <v>1</v>
      </c>
      <c r="M46" s="194" t="s">
        <v>262</v>
      </c>
      <c r="N46" s="194">
        <v>3</v>
      </c>
    </row>
    <row r="47" spans="1:14" x14ac:dyDescent="0.2">
      <c r="A47" s="196" t="s">
        <v>57</v>
      </c>
      <c r="B47" s="194">
        <v>35</v>
      </c>
      <c r="C47" s="194">
        <v>7</v>
      </c>
      <c r="D47" s="194" t="s">
        <v>262</v>
      </c>
      <c r="E47" s="194" t="s">
        <v>262</v>
      </c>
      <c r="F47" s="194" t="s">
        <v>262</v>
      </c>
      <c r="G47" s="194" t="s">
        <v>262</v>
      </c>
      <c r="H47" s="194" t="s">
        <v>262</v>
      </c>
      <c r="I47" s="194" t="s">
        <v>262</v>
      </c>
      <c r="J47" s="194" t="s">
        <v>262</v>
      </c>
      <c r="K47" s="194" t="s">
        <v>262</v>
      </c>
      <c r="L47" s="194">
        <v>2</v>
      </c>
      <c r="M47" s="194">
        <v>13</v>
      </c>
      <c r="N47" s="194">
        <v>57</v>
      </c>
    </row>
    <row r="48" spans="1:14" x14ac:dyDescent="0.2">
      <c r="A48" s="192" t="s">
        <v>58</v>
      </c>
      <c r="B48" s="195" t="s">
        <v>262</v>
      </c>
      <c r="C48" s="195" t="s">
        <v>262</v>
      </c>
      <c r="D48" s="195" t="s">
        <v>262</v>
      </c>
      <c r="E48" s="195" t="s">
        <v>262</v>
      </c>
      <c r="F48" s="195" t="s">
        <v>262</v>
      </c>
      <c r="G48" s="195" t="s">
        <v>262</v>
      </c>
      <c r="H48" s="195">
        <v>1</v>
      </c>
      <c r="I48" s="195" t="s">
        <v>262</v>
      </c>
      <c r="J48" s="195" t="s">
        <v>262</v>
      </c>
      <c r="K48" s="195" t="s">
        <v>262</v>
      </c>
      <c r="L48" s="195" t="s">
        <v>262</v>
      </c>
      <c r="M48" s="195" t="s">
        <v>262</v>
      </c>
      <c r="N48" s="195">
        <v>1</v>
      </c>
    </row>
    <row r="49" spans="1:14" x14ac:dyDescent="0.2">
      <c r="A49" s="191" t="s">
        <v>112</v>
      </c>
      <c r="B49" s="194">
        <v>6</v>
      </c>
      <c r="C49" s="194">
        <v>4</v>
      </c>
      <c r="D49" s="194">
        <v>2</v>
      </c>
      <c r="E49" s="194">
        <v>2</v>
      </c>
      <c r="F49" s="194">
        <v>3</v>
      </c>
      <c r="G49" s="194">
        <v>3</v>
      </c>
      <c r="H49" s="194">
        <v>3</v>
      </c>
      <c r="I49" s="194">
        <v>5</v>
      </c>
      <c r="J49" s="194">
        <v>2</v>
      </c>
      <c r="K49" s="194">
        <v>3</v>
      </c>
      <c r="L49" s="194">
        <v>3</v>
      </c>
      <c r="M49" s="194">
        <v>2</v>
      </c>
      <c r="N49" s="194">
        <v>38</v>
      </c>
    </row>
    <row r="50" spans="1:14" x14ac:dyDescent="0.2">
      <c r="A50" s="191" t="s">
        <v>59</v>
      </c>
      <c r="B50" s="194">
        <v>1</v>
      </c>
      <c r="C50" s="194" t="s">
        <v>262</v>
      </c>
      <c r="D50" s="194" t="s">
        <v>262</v>
      </c>
      <c r="E50" s="194" t="s">
        <v>262</v>
      </c>
      <c r="F50" s="194" t="s">
        <v>262</v>
      </c>
      <c r="G50" s="194" t="s">
        <v>262</v>
      </c>
      <c r="H50" s="194" t="s">
        <v>262</v>
      </c>
      <c r="I50" s="194" t="s">
        <v>262</v>
      </c>
      <c r="J50" s="194" t="s">
        <v>262</v>
      </c>
      <c r="K50" s="194" t="s">
        <v>262</v>
      </c>
      <c r="L50" s="194" t="s">
        <v>262</v>
      </c>
      <c r="M50" s="194">
        <v>1</v>
      </c>
      <c r="N50" s="194">
        <v>2</v>
      </c>
    </row>
    <row r="51" spans="1:14" x14ac:dyDescent="0.2">
      <c r="A51" s="191" t="s">
        <v>62</v>
      </c>
      <c r="B51" s="194" t="s">
        <v>262</v>
      </c>
      <c r="C51" s="194" t="s">
        <v>262</v>
      </c>
      <c r="D51" s="194" t="s">
        <v>262</v>
      </c>
      <c r="E51" s="194">
        <v>1</v>
      </c>
      <c r="F51" s="194" t="s">
        <v>262</v>
      </c>
      <c r="G51" s="194" t="s">
        <v>262</v>
      </c>
      <c r="H51" s="194" t="s">
        <v>262</v>
      </c>
      <c r="I51" s="194" t="s">
        <v>262</v>
      </c>
      <c r="J51" s="194" t="s">
        <v>262</v>
      </c>
      <c r="K51" s="194" t="s">
        <v>262</v>
      </c>
      <c r="L51" s="194" t="s">
        <v>262</v>
      </c>
      <c r="M51" s="194" t="s">
        <v>262</v>
      </c>
      <c r="N51" s="194">
        <v>1</v>
      </c>
    </row>
    <row r="52" spans="1:14" x14ac:dyDescent="0.2">
      <c r="A52" s="191" t="s">
        <v>97</v>
      </c>
      <c r="B52" s="194">
        <v>153</v>
      </c>
      <c r="C52" s="194">
        <v>1068</v>
      </c>
      <c r="D52" s="194">
        <v>699</v>
      </c>
      <c r="E52" s="194">
        <v>696</v>
      </c>
      <c r="F52" s="194">
        <v>1860</v>
      </c>
      <c r="G52" s="194">
        <v>2582</v>
      </c>
      <c r="H52" s="194">
        <v>2178</v>
      </c>
      <c r="I52" s="194">
        <v>2477</v>
      </c>
      <c r="J52" s="194">
        <v>1377</v>
      </c>
      <c r="K52" s="194">
        <v>303</v>
      </c>
      <c r="L52" s="194">
        <v>609</v>
      </c>
      <c r="M52" s="194">
        <v>282</v>
      </c>
      <c r="N52" s="194">
        <v>14284</v>
      </c>
    </row>
    <row r="53" spans="1:14" x14ac:dyDescent="0.2">
      <c r="A53" s="191" t="s">
        <v>64</v>
      </c>
      <c r="B53" s="194" t="s">
        <v>262</v>
      </c>
      <c r="C53" s="194">
        <v>1</v>
      </c>
      <c r="D53" s="194" t="s">
        <v>262</v>
      </c>
      <c r="E53" s="194" t="s">
        <v>262</v>
      </c>
      <c r="F53" s="194">
        <v>1</v>
      </c>
      <c r="G53" s="194" t="s">
        <v>262</v>
      </c>
      <c r="H53" s="194" t="s">
        <v>262</v>
      </c>
      <c r="I53" s="194" t="s">
        <v>262</v>
      </c>
      <c r="J53" s="194" t="s">
        <v>262</v>
      </c>
      <c r="K53" s="194" t="s">
        <v>262</v>
      </c>
      <c r="L53" s="194">
        <v>1</v>
      </c>
      <c r="M53" s="194">
        <v>1</v>
      </c>
      <c r="N53" s="194">
        <v>4</v>
      </c>
    </row>
    <row r="54" spans="1:14" x14ac:dyDescent="0.2">
      <c r="A54" s="191" t="s">
        <v>91</v>
      </c>
      <c r="B54" s="194" t="s">
        <v>262</v>
      </c>
      <c r="C54" s="194" t="s">
        <v>262</v>
      </c>
      <c r="D54" s="194" t="s">
        <v>262</v>
      </c>
      <c r="E54" s="194" t="s">
        <v>262</v>
      </c>
      <c r="F54" s="194" t="s">
        <v>262</v>
      </c>
      <c r="G54" s="194" t="s">
        <v>262</v>
      </c>
      <c r="H54" s="194" t="s">
        <v>262</v>
      </c>
      <c r="I54" s="194">
        <v>3</v>
      </c>
      <c r="J54" s="194" t="s">
        <v>262</v>
      </c>
      <c r="K54" s="194" t="s">
        <v>262</v>
      </c>
      <c r="L54" s="194" t="s">
        <v>262</v>
      </c>
      <c r="M54" s="194">
        <v>3</v>
      </c>
      <c r="N54" s="194">
        <v>6</v>
      </c>
    </row>
    <row r="55" spans="1:14" x14ac:dyDescent="0.2">
      <c r="A55" s="191" t="s">
        <v>117</v>
      </c>
      <c r="B55" s="194">
        <v>120</v>
      </c>
      <c r="C55" s="194">
        <v>87</v>
      </c>
      <c r="D55" s="194">
        <v>33</v>
      </c>
      <c r="E55" s="194">
        <v>59</v>
      </c>
      <c r="F55" s="194">
        <v>67</v>
      </c>
      <c r="G55" s="194">
        <v>20</v>
      </c>
      <c r="H55" s="194">
        <v>139</v>
      </c>
      <c r="I55" s="194">
        <v>31</v>
      </c>
      <c r="J55" s="194">
        <v>8</v>
      </c>
      <c r="K55" s="194">
        <v>41</v>
      </c>
      <c r="L55" s="194">
        <v>11</v>
      </c>
      <c r="M55" s="194">
        <v>116</v>
      </c>
      <c r="N55" s="194">
        <v>732</v>
      </c>
    </row>
    <row r="56" spans="1:14" x14ac:dyDescent="0.2">
      <c r="A56" s="192" t="s">
        <v>134</v>
      </c>
      <c r="B56" s="195" t="s">
        <v>262</v>
      </c>
      <c r="C56" s="195">
        <v>1</v>
      </c>
      <c r="D56" s="195" t="s">
        <v>262</v>
      </c>
      <c r="E56" s="195">
        <v>1</v>
      </c>
      <c r="F56" s="195" t="s">
        <v>262</v>
      </c>
      <c r="G56" s="195" t="s">
        <v>262</v>
      </c>
      <c r="H56" s="195">
        <v>1</v>
      </c>
      <c r="I56" s="195" t="s">
        <v>262</v>
      </c>
      <c r="J56" s="195" t="s">
        <v>262</v>
      </c>
      <c r="K56" s="195" t="s">
        <v>262</v>
      </c>
      <c r="L56" s="195" t="s">
        <v>262</v>
      </c>
      <c r="M56" s="195">
        <v>4</v>
      </c>
      <c r="N56" s="195">
        <v>7</v>
      </c>
    </row>
    <row r="57" spans="1:14" x14ac:dyDescent="0.2">
      <c r="A57" s="191" t="s">
        <v>102</v>
      </c>
      <c r="B57" s="194">
        <v>6</v>
      </c>
      <c r="C57" s="194">
        <v>4</v>
      </c>
      <c r="D57" s="194">
        <v>9</v>
      </c>
      <c r="E57" s="194">
        <v>20</v>
      </c>
      <c r="F57" s="194">
        <v>16</v>
      </c>
      <c r="G57" s="194">
        <v>9</v>
      </c>
      <c r="H57" s="194">
        <v>20</v>
      </c>
      <c r="I57" s="194">
        <v>19</v>
      </c>
      <c r="J57" s="194">
        <v>6</v>
      </c>
      <c r="K57" s="194">
        <v>3</v>
      </c>
      <c r="L57" s="194">
        <v>7</v>
      </c>
      <c r="M57" s="194">
        <v>7</v>
      </c>
      <c r="N57" s="194">
        <v>126</v>
      </c>
    </row>
    <row r="58" spans="1:14" x14ac:dyDescent="0.2">
      <c r="A58" s="191" t="s">
        <v>67</v>
      </c>
      <c r="B58" s="194">
        <v>2</v>
      </c>
      <c r="C58" s="194">
        <v>1</v>
      </c>
      <c r="D58" s="194">
        <v>2</v>
      </c>
      <c r="E58" s="194">
        <v>2</v>
      </c>
      <c r="F58" s="194">
        <v>2</v>
      </c>
      <c r="G58" s="194" t="s">
        <v>262</v>
      </c>
      <c r="H58" s="194">
        <v>1</v>
      </c>
      <c r="I58" s="194">
        <v>1</v>
      </c>
      <c r="J58" s="194">
        <v>2</v>
      </c>
      <c r="K58" s="194">
        <v>2</v>
      </c>
      <c r="L58" s="194">
        <v>1</v>
      </c>
      <c r="M58" s="194">
        <v>3</v>
      </c>
      <c r="N58" s="194">
        <v>19</v>
      </c>
    </row>
    <row r="59" spans="1:14" x14ac:dyDescent="0.2">
      <c r="A59" s="191" t="s">
        <v>68</v>
      </c>
      <c r="B59" s="194">
        <v>1</v>
      </c>
      <c r="C59" s="194" t="s">
        <v>262</v>
      </c>
      <c r="D59" s="194">
        <v>1</v>
      </c>
      <c r="E59" s="194">
        <v>2</v>
      </c>
      <c r="F59" s="194">
        <v>1</v>
      </c>
      <c r="G59" s="194">
        <v>1</v>
      </c>
      <c r="H59" s="194">
        <v>1</v>
      </c>
      <c r="I59" s="194">
        <v>1</v>
      </c>
      <c r="J59" s="194">
        <v>2</v>
      </c>
      <c r="K59" s="194">
        <v>1</v>
      </c>
      <c r="L59" s="194">
        <v>1</v>
      </c>
      <c r="M59" s="194" t="s">
        <v>262</v>
      </c>
      <c r="N59" s="194">
        <v>12</v>
      </c>
    </row>
    <row r="60" spans="1:14" x14ac:dyDescent="0.2">
      <c r="A60" s="191" t="s">
        <v>119</v>
      </c>
      <c r="B60" s="194" t="s">
        <v>262</v>
      </c>
      <c r="C60" s="194" t="s">
        <v>262</v>
      </c>
      <c r="D60" s="194">
        <v>42</v>
      </c>
      <c r="E60" s="194">
        <v>75</v>
      </c>
      <c r="F60" s="194">
        <v>23</v>
      </c>
      <c r="G60" s="194">
        <v>48</v>
      </c>
      <c r="H60" s="194">
        <v>142</v>
      </c>
      <c r="I60" s="194">
        <v>123</v>
      </c>
      <c r="J60" s="194" t="s">
        <v>262</v>
      </c>
      <c r="K60" s="194">
        <v>129</v>
      </c>
      <c r="L60" s="194">
        <v>54</v>
      </c>
      <c r="M60" s="194">
        <v>78</v>
      </c>
      <c r="N60" s="194">
        <v>714</v>
      </c>
    </row>
    <row r="61" spans="1:14" x14ac:dyDescent="0.2">
      <c r="A61" s="192" t="s">
        <v>120</v>
      </c>
      <c r="B61" s="195" t="s">
        <v>262</v>
      </c>
      <c r="C61" s="195" t="s">
        <v>262</v>
      </c>
      <c r="D61" s="195">
        <v>5</v>
      </c>
      <c r="E61" s="195">
        <v>113</v>
      </c>
      <c r="F61" s="195">
        <v>126</v>
      </c>
      <c r="G61" s="195">
        <v>134</v>
      </c>
      <c r="H61" s="195">
        <v>201</v>
      </c>
      <c r="I61" s="195">
        <v>192</v>
      </c>
      <c r="J61" s="195">
        <v>11</v>
      </c>
      <c r="K61" s="195">
        <v>285</v>
      </c>
      <c r="L61" s="195">
        <v>333</v>
      </c>
      <c r="M61" s="195">
        <v>148</v>
      </c>
      <c r="N61" s="195">
        <v>1548</v>
      </c>
    </row>
    <row r="63" spans="1:14" s="64" customFormat="1" ht="11.25" customHeight="1" x14ac:dyDescent="0.2">
      <c r="A63" s="106" t="s">
        <v>16</v>
      </c>
      <c r="B63" s="159">
        <f>SUM(B6:B13)</f>
        <v>162</v>
      </c>
      <c r="C63" s="159">
        <f t="shared" ref="C63:N63" si="0">SUM(C6:C13)</f>
        <v>236</v>
      </c>
      <c r="D63" s="159">
        <f t="shared" si="0"/>
        <v>419</v>
      </c>
      <c r="E63" s="159">
        <f t="shared" si="0"/>
        <v>287</v>
      </c>
      <c r="F63" s="159">
        <f t="shared" si="0"/>
        <v>376</v>
      </c>
      <c r="G63" s="159">
        <f t="shared" si="0"/>
        <v>351</v>
      </c>
      <c r="H63" s="159">
        <f t="shared" si="0"/>
        <v>191</v>
      </c>
      <c r="I63" s="159">
        <f t="shared" si="0"/>
        <v>281</v>
      </c>
      <c r="J63" s="159">
        <f t="shared" si="0"/>
        <v>182</v>
      </c>
      <c r="K63" s="159">
        <f t="shared" si="0"/>
        <v>389</v>
      </c>
      <c r="L63" s="159">
        <f t="shared" si="0"/>
        <v>459</v>
      </c>
      <c r="M63" s="159">
        <f t="shared" si="0"/>
        <v>336</v>
      </c>
      <c r="N63" s="159">
        <f t="shared" si="0"/>
        <v>3669</v>
      </c>
    </row>
    <row r="64" spans="1:14" s="64" customFormat="1" ht="11.25" customHeight="1" x14ac:dyDescent="0.2">
      <c r="A64" s="106" t="s">
        <v>17</v>
      </c>
      <c r="B64" s="159">
        <f>SUM(B14:B48)</f>
        <v>748</v>
      </c>
      <c r="C64" s="159">
        <f t="shared" ref="C64:N64" si="1">SUM(C14:C48)</f>
        <v>279</v>
      </c>
      <c r="D64" s="159">
        <f t="shared" si="1"/>
        <v>463</v>
      </c>
      <c r="E64" s="159">
        <f t="shared" si="1"/>
        <v>671</v>
      </c>
      <c r="F64" s="159">
        <f t="shared" si="1"/>
        <v>582</v>
      </c>
      <c r="G64" s="159">
        <f t="shared" si="1"/>
        <v>588</v>
      </c>
      <c r="H64" s="159">
        <f t="shared" si="1"/>
        <v>491</v>
      </c>
      <c r="I64" s="159">
        <f t="shared" si="1"/>
        <v>635</v>
      </c>
      <c r="J64" s="159">
        <f t="shared" si="1"/>
        <v>18</v>
      </c>
      <c r="K64" s="159">
        <f t="shared" si="1"/>
        <v>377</v>
      </c>
      <c r="L64" s="159">
        <f t="shared" si="1"/>
        <v>362</v>
      </c>
      <c r="M64" s="159">
        <f t="shared" si="1"/>
        <v>511</v>
      </c>
      <c r="N64" s="159">
        <f t="shared" si="1"/>
        <v>5725</v>
      </c>
    </row>
    <row r="65" spans="1:14" s="64" customFormat="1" ht="11.25" customHeight="1" x14ac:dyDescent="0.2">
      <c r="A65" s="106" t="s">
        <v>18</v>
      </c>
      <c r="B65" s="159">
        <f>SUM(B49:B56)</f>
        <v>280</v>
      </c>
      <c r="C65" s="159">
        <f t="shared" ref="C65:N65" si="2">SUM(C49:C56)</f>
        <v>1161</v>
      </c>
      <c r="D65" s="159">
        <f t="shared" si="2"/>
        <v>734</v>
      </c>
      <c r="E65" s="159">
        <f t="shared" si="2"/>
        <v>759</v>
      </c>
      <c r="F65" s="159">
        <f t="shared" si="2"/>
        <v>1931</v>
      </c>
      <c r="G65" s="159">
        <f t="shared" si="2"/>
        <v>2605</v>
      </c>
      <c r="H65" s="159">
        <f t="shared" si="2"/>
        <v>2321</v>
      </c>
      <c r="I65" s="159">
        <f t="shared" si="2"/>
        <v>2516</v>
      </c>
      <c r="J65" s="159">
        <f t="shared" si="2"/>
        <v>1387</v>
      </c>
      <c r="K65" s="159">
        <f t="shared" si="2"/>
        <v>347</v>
      </c>
      <c r="L65" s="159">
        <f t="shared" si="2"/>
        <v>624</v>
      </c>
      <c r="M65" s="159">
        <f t="shared" si="2"/>
        <v>409</v>
      </c>
      <c r="N65" s="159">
        <f t="shared" si="2"/>
        <v>15074</v>
      </c>
    </row>
    <row r="66" spans="1:14" s="64" customFormat="1" ht="11.25" customHeight="1" x14ac:dyDescent="0.2">
      <c r="A66" s="106" t="s">
        <v>19</v>
      </c>
      <c r="B66" s="159">
        <f>SUM(B57:B61)</f>
        <v>9</v>
      </c>
      <c r="C66" s="159">
        <f t="shared" ref="C66:N66" si="3">SUM(C57:C61)</f>
        <v>5</v>
      </c>
      <c r="D66" s="159">
        <f t="shared" si="3"/>
        <v>59</v>
      </c>
      <c r="E66" s="159">
        <f t="shared" si="3"/>
        <v>212</v>
      </c>
      <c r="F66" s="159">
        <f t="shared" si="3"/>
        <v>168</v>
      </c>
      <c r="G66" s="159">
        <f t="shared" si="3"/>
        <v>192</v>
      </c>
      <c r="H66" s="159">
        <f t="shared" si="3"/>
        <v>365</v>
      </c>
      <c r="I66" s="159">
        <f t="shared" si="3"/>
        <v>336</v>
      </c>
      <c r="J66" s="159">
        <f t="shared" si="3"/>
        <v>21</v>
      </c>
      <c r="K66" s="159">
        <f t="shared" si="3"/>
        <v>420</v>
      </c>
      <c r="L66" s="159">
        <f t="shared" si="3"/>
        <v>396</v>
      </c>
      <c r="M66" s="159">
        <f t="shared" si="3"/>
        <v>236</v>
      </c>
      <c r="N66" s="159">
        <f t="shared" si="3"/>
        <v>2419</v>
      </c>
    </row>
    <row r="67" spans="1:14" s="64" customFormat="1" ht="11.25" customHeight="1" x14ac:dyDescent="0.2">
      <c r="A67" s="106" t="s">
        <v>20</v>
      </c>
      <c r="B67" s="159">
        <v>0</v>
      </c>
      <c r="C67" s="159">
        <v>0</v>
      </c>
      <c r="D67" s="159">
        <v>0</v>
      </c>
      <c r="E67" s="159">
        <v>0</v>
      </c>
      <c r="F67" s="159">
        <v>0</v>
      </c>
      <c r="G67" s="159">
        <v>0</v>
      </c>
      <c r="H67" s="159">
        <v>0</v>
      </c>
      <c r="I67" s="159">
        <v>0</v>
      </c>
      <c r="J67" s="159">
        <v>0</v>
      </c>
      <c r="K67" s="159">
        <v>0</v>
      </c>
      <c r="L67" s="159">
        <v>0</v>
      </c>
      <c r="M67" s="159">
        <v>0</v>
      </c>
      <c r="N67" s="159">
        <v>0</v>
      </c>
    </row>
    <row r="68" spans="1:14" s="64" customFormat="1" ht="11.25" customHeight="1" x14ac:dyDescent="0.2">
      <c r="A68" s="56" t="s">
        <v>21</v>
      </c>
      <c r="B68" s="57">
        <f>SUM(B63:B67)</f>
        <v>1199</v>
      </c>
      <c r="C68" s="57">
        <f t="shared" ref="C68:N68" si="4">SUM(C63:C67)</f>
        <v>1681</v>
      </c>
      <c r="D68" s="57">
        <f t="shared" si="4"/>
        <v>1675</v>
      </c>
      <c r="E68" s="57">
        <f t="shared" si="4"/>
        <v>1929</v>
      </c>
      <c r="F68" s="57">
        <f t="shared" si="4"/>
        <v>3057</v>
      </c>
      <c r="G68" s="57">
        <f t="shared" si="4"/>
        <v>3736</v>
      </c>
      <c r="H68" s="57">
        <f t="shared" si="4"/>
        <v>3368</v>
      </c>
      <c r="I68" s="57">
        <f t="shared" si="4"/>
        <v>3768</v>
      </c>
      <c r="J68" s="57">
        <f t="shared" si="4"/>
        <v>1608</v>
      </c>
      <c r="K68" s="57">
        <f t="shared" si="4"/>
        <v>1533</v>
      </c>
      <c r="L68" s="57">
        <f t="shared" si="4"/>
        <v>1841</v>
      </c>
      <c r="M68" s="57">
        <f t="shared" si="4"/>
        <v>1492</v>
      </c>
      <c r="N68" s="57">
        <f t="shared" si="4"/>
        <v>26887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workbookViewId="0">
      <selection sqref="A1:N1"/>
    </sheetView>
  </sheetViews>
  <sheetFormatPr baseColWidth="10" defaultRowHeight="11.25" x14ac:dyDescent="0.2"/>
  <cols>
    <col min="1" max="1" width="30.5703125" style="60" bestFit="1" customWidth="1"/>
    <col min="2" max="14" width="5.7109375" style="60" customWidth="1"/>
    <col min="15" max="16384" width="11.42578125" style="60"/>
  </cols>
  <sheetData>
    <row r="1" spans="1:14" s="146" customFormat="1" ht="12.75" customHeight="1" x14ac:dyDescent="0.25">
      <c r="A1" s="409" t="s">
        <v>199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</row>
    <row r="2" spans="1:14" s="146" customFormat="1" ht="12.75" customHeight="1" x14ac:dyDescent="0.25">
      <c r="A2" s="409" t="s">
        <v>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</row>
    <row r="3" spans="1:14" s="146" customFormat="1" ht="12.75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</row>
    <row r="4" spans="1:14" s="146" customFormat="1" ht="12.75" customHeight="1" x14ac:dyDescent="0.25"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</row>
    <row r="5" spans="1:14" s="46" customFormat="1" ht="11.25" customHeight="1" x14ac:dyDescent="0.25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0" t="s">
        <v>9</v>
      </c>
      <c r="H5" s="10" t="s">
        <v>10</v>
      </c>
      <c r="I5" s="10" t="s">
        <v>11</v>
      </c>
      <c r="J5" s="10" t="s">
        <v>12</v>
      </c>
      <c r="K5" s="10" t="s">
        <v>13</v>
      </c>
      <c r="L5" s="10" t="s">
        <v>14</v>
      </c>
      <c r="M5" s="10" t="s">
        <v>15</v>
      </c>
      <c r="N5" s="10" t="s">
        <v>0</v>
      </c>
    </row>
    <row r="6" spans="1:14" x14ac:dyDescent="0.2">
      <c r="A6" s="191" t="s">
        <v>122</v>
      </c>
      <c r="B6" s="194">
        <v>5</v>
      </c>
      <c r="C6" s="194">
        <v>12</v>
      </c>
      <c r="D6" s="194">
        <v>9</v>
      </c>
      <c r="E6" s="194">
        <v>5</v>
      </c>
      <c r="F6" s="194">
        <v>5</v>
      </c>
      <c r="G6" s="194" t="s">
        <v>262</v>
      </c>
      <c r="H6" s="194">
        <v>1</v>
      </c>
      <c r="I6" s="194" t="s">
        <v>262</v>
      </c>
      <c r="J6" s="194">
        <v>1</v>
      </c>
      <c r="K6" s="194" t="s">
        <v>262</v>
      </c>
      <c r="L6" s="194" t="s">
        <v>262</v>
      </c>
      <c r="M6" s="194">
        <v>1</v>
      </c>
      <c r="N6" s="194">
        <v>39</v>
      </c>
    </row>
    <row r="7" spans="1:14" x14ac:dyDescent="0.2">
      <c r="A7" s="191" t="s">
        <v>25</v>
      </c>
      <c r="B7" s="194" t="s">
        <v>262</v>
      </c>
      <c r="C7" s="194" t="s">
        <v>262</v>
      </c>
      <c r="D7" s="194" t="s">
        <v>262</v>
      </c>
      <c r="E7" s="194">
        <v>29</v>
      </c>
      <c r="F7" s="194">
        <v>29</v>
      </c>
      <c r="G7" s="194" t="s">
        <v>262</v>
      </c>
      <c r="H7" s="194">
        <v>19</v>
      </c>
      <c r="I7" s="194">
        <v>12</v>
      </c>
      <c r="J7" s="194">
        <v>18</v>
      </c>
      <c r="K7" s="194" t="s">
        <v>262</v>
      </c>
      <c r="L7" s="194" t="s">
        <v>262</v>
      </c>
      <c r="M7" s="194">
        <v>42</v>
      </c>
      <c r="N7" s="194">
        <v>149</v>
      </c>
    </row>
    <row r="8" spans="1:14" x14ac:dyDescent="0.2">
      <c r="A8" s="192" t="s">
        <v>26</v>
      </c>
      <c r="B8" s="195" t="s">
        <v>262</v>
      </c>
      <c r="C8" s="195" t="s">
        <v>262</v>
      </c>
      <c r="D8" s="195" t="s">
        <v>262</v>
      </c>
      <c r="E8" s="195">
        <v>11</v>
      </c>
      <c r="F8" s="195">
        <v>11</v>
      </c>
      <c r="G8" s="195">
        <v>5</v>
      </c>
      <c r="H8" s="195">
        <v>14</v>
      </c>
      <c r="I8" s="195">
        <v>14</v>
      </c>
      <c r="J8" s="195">
        <v>25</v>
      </c>
      <c r="K8" s="195" t="s">
        <v>262</v>
      </c>
      <c r="L8" s="195" t="s">
        <v>262</v>
      </c>
      <c r="M8" s="195">
        <v>44</v>
      </c>
      <c r="N8" s="195">
        <v>124</v>
      </c>
    </row>
    <row r="9" spans="1:14" x14ac:dyDescent="0.2">
      <c r="A9" s="191" t="s">
        <v>78</v>
      </c>
      <c r="B9" s="194" t="s">
        <v>262</v>
      </c>
      <c r="C9" s="194" t="s">
        <v>262</v>
      </c>
      <c r="D9" s="194">
        <v>1</v>
      </c>
      <c r="E9" s="194">
        <v>1</v>
      </c>
      <c r="F9" s="194">
        <v>15</v>
      </c>
      <c r="G9" s="194">
        <v>6</v>
      </c>
      <c r="H9" s="194" t="s">
        <v>262</v>
      </c>
      <c r="I9" s="194" t="s">
        <v>262</v>
      </c>
      <c r="J9" s="194" t="s">
        <v>262</v>
      </c>
      <c r="K9" s="194" t="s">
        <v>262</v>
      </c>
      <c r="L9" s="194" t="s">
        <v>262</v>
      </c>
      <c r="M9" s="194" t="s">
        <v>262</v>
      </c>
      <c r="N9" s="194">
        <v>23</v>
      </c>
    </row>
    <row r="10" spans="1:14" x14ac:dyDescent="0.2">
      <c r="A10" s="191" t="s">
        <v>79</v>
      </c>
      <c r="B10" s="194">
        <v>4</v>
      </c>
      <c r="C10" s="194">
        <v>1</v>
      </c>
      <c r="D10" s="194">
        <v>3</v>
      </c>
      <c r="E10" s="194">
        <v>2</v>
      </c>
      <c r="F10" s="194">
        <v>1</v>
      </c>
      <c r="G10" s="194" t="s">
        <v>262</v>
      </c>
      <c r="H10" s="194" t="s">
        <v>262</v>
      </c>
      <c r="I10" s="194" t="s">
        <v>262</v>
      </c>
      <c r="J10" s="194" t="s">
        <v>262</v>
      </c>
      <c r="K10" s="194">
        <v>1</v>
      </c>
      <c r="L10" s="194" t="s">
        <v>262</v>
      </c>
      <c r="M10" s="194">
        <v>1</v>
      </c>
      <c r="N10" s="194">
        <v>13</v>
      </c>
    </row>
    <row r="11" spans="1:14" x14ac:dyDescent="0.2">
      <c r="A11" s="191" t="s">
        <v>107</v>
      </c>
      <c r="B11" s="194" t="s">
        <v>262</v>
      </c>
      <c r="C11" s="194" t="s">
        <v>262</v>
      </c>
      <c r="D11" s="194">
        <v>11</v>
      </c>
      <c r="E11" s="194" t="s">
        <v>262</v>
      </c>
      <c r="F11" s="194" t="s">
        <v>262</v>
      </c>
      <c r="G11" s="194" t="s">
        <v>262</v>
      </c>
      <c r="H11" s="194" t="s">
        <v>262</v>
      </c>
      <c r="I11" s="194" t="s">
        <v>262</v>
      </c>
      <c r="J11" s="194" t="s">
        <v>262</v>
      </c>
      <c r="K11" s="194" t="s">
        <v>262</v>
      </c>
      <c r="L11" s="194" t="s">
        <v>262</v>
      </c>
      <c r="M11" s="194" t="s">
        <v>262</v>
      </c>
      <c r="N11" s="194">
        <v>11</v>
      </c>
    </row>
    <row r="12" spans="1:14" x14ac:dyDescent="0.2">
      <c r="A12" s="196" t="s">
        <v>135</v>
      </c>
      <c r="B12" s="194">
        <v>1</v>
      </c>
      <c r="C12" s="194">
        <v>1</v>
      </c>
      <c r="D12" s="194">
        <v>1</v>
      </c>
      <c r="E12" s="194">
        <v>1</v>
      </c>
      <c r="F12" s="194">
        <v>2</v>
      </c>
      <c r="G12" s="194">
        <v>1</v>
      </c>
      <c r="H12" s="194">
        <v>1</v>
      </c>
      <c r="I12" s="194">
        <v>1</v>
      </c>
      <c r="J12" s="194">
        <v>1</v>
      </c>
      <c r="K12" s="194">
        <v>2</v>
      </c>
      <c r="L12" s="194" t="s">
        <v>262</v>
      </c>
      <c r="M12" s="194">
        <v>1</v>
      </c>
      <c r="N12" s="194">
        <v>13</v>
      </c>
    </row>
    <row r="13" spans="1:14" x14ac:dyDescent="0.2">
      <c r="A13" s="191" t="s">
        <v>30</v>
      </c>
      <c r="B13" s="194" t="s">
        <v>262</v>
      </c>
      <c r="C13" s="194" t="s">
        <v>262</v>
      </c>
      <c r="D13" s="194">
        <v>2</v>
      </c>
      <c r="E13" s="194">
        <v>3</v>
      </c>
      <c r="F13" s="194">
        <v>4</v>
      </c>
      <c r="G13" s="194" t="s">
        <v>262</v>
      </c>
      <c r="H13" s="194" t="s">
        <v>262</v>
      </c>
      <c r="I13" s="194">
        <v>2</v>
      </c>
      <c r="J13" s="194">
        <v>2</v>
      </c>
      <c r="K13" s="194">
        <v>2</v>
      </c>
      <c r="L13" s="194" t="s">
        <v>262</v>
      </c>
      <c r="M13" s="194" t="s">
        <v>262</v>
      </c>
      <c r="N13" s="194">
        <v>15</v>
      </c>
    </row>
    <row r="14" spans="1:14" x14ac:dyDescent="0.2">
      <c r="A14" s="191" t="s">
        <v>137</v>
      </c>
      <c r="B14" s="194">
        <v>3</v>
      </c>
      <c r="C14" s="194">
        <v>2</v>
      </c>
      <c r="D14" s="194">
        <v>2</v>
      </c>
      <c r="E14" s="194">
        <v>1</v>
      </c>
      <c r="F14" s="194">
        <v>2</v>
      </c>
      <c r="G14" s="194">
        <v>1</v>
      </c>
      <c r="H14" s="194" t="s">
        <v>262</v>
      </c>
      <c r="I14" s="194">
        <v>1</v>
      </c>
      <c r="J14" s="194">
        <v>1</v>
      </c>
      <c r="K14" s="194">
        <v>4</v>
      </c>
      <c r="L14" s="194">
        <v>3</v>
      </c>
      <c r="M14" s="194">
        <v>2</v>
      </c>
      <c r="N14" s="194">
        <v>22</v>
      </c>
    </row>
    <row r="15" spans="1:14" x14ac:dyDescent="0.2">
      <c r="A15" s="191" t="s">
        <v>36</v>
      </c>
      <c r="B15" s="194" t="s">
        <v>262</v>
      </c>
      <c r="C15" s="194" t="s">
        <v>262</v>
      </c>
      <c r="D15" s="194">
        <v>1</v>
      </c>
      <c r="E15" s="194" t="s">
        <v>262</v>
      </c>
      <c r="F15" s="194">
        <v>1</v>
      </c>
      <c r="G15" s="194" t="s">
        <v>262</v>
      </c>
      <c r="H15" s="194" t="s">
        <v>262</v>
      </c>
      <c r="I15" s="194" t="s">
        <v>262</v>
      </c>
      <c r="J15" s="194" t="s">
        <v>262</v>
      </c>
      <c r="K15" s="194" t="s">
        <v>262</v>
      </c>
      <c r="L15" s="194">
        <v>1</v>
      </c>
      <c r="M15" s="194" t="s">
        <v>262</v>
      </c>
      <c r="N15" s="194">
        <v>3</v>
      </c>
    </row>
    <row r="16" spans="1:14" x14ac:dyDescent="0.2">
      <c r="A16" s="191" t="s">
        <v>39</v>
      </c>
      <c r="B16" s="194" t="s">
        <v>262</v>
      </c>
      <c r="C16" s="194">
        <v>1</v>
      </c>
      <c r="D16" s="194" t="s">
        <v>262</v>
      </c>
      <c r="E16" s="194" t="s">
        <v>262</v>
      </c>
      <c r="F16" s="194" t="s">
        <v>262</v>
      </c>
      <c r="G16" s="194" t="s">
        <v>262</v>
      </c>
      <c r="H16" s="194" t="s">
        <v>262</v>
      </c>
      <c r="I16" s="194" t="s">
        <v>262</v>
      </c>
      <c r="J16" s="194" t="s">
        <v>262</v>
      </c>
      <c r="K16" s="194" t="s">
        <v>262</v>
      </c>
      <c r="L16" s="194" t="s">
        <v>262</v>
      </c>
      <c r="M16" s="194">
        <v>1</v>
      </c>
      <c r="N16" s="194">
        <v>2</v>
      </c>
    </row>
    <row r="17" spans="1:14" x14ac:dyDescent="0.2">
      <c r="A17" s="191" t="s">
        <v>40</v>
      </c>
      <c r="B17" s="194">
        <v>2</v>
      </c>
      <c r="C17" s="194">
        <v>4</v>
      </c>
      <c r="D17" s="194" t="s">
        <v>262</v>
      </c>
      <c r="E17" s="194">
        <v>2</v>
      </c>
      <c r="F17" s="194">
        <v>1</v>
      </c>
      <c r="G17" s="194" t="s">
        <v>262</v>
      </c>
      <c r="H17" s="194" t="s">
        <v>262</v>
      </c>
      <c r="I17" s="194" t="s">
        <v>262</v>
      </c>
      <c r="J17" s="194" t="s">
        <v>262</v>
      </c>
      <c r="K17" s="194" t="s">
        <v>262</v>
      </c>
      <c r="L17" s="194">
        <v>3</v>
      </c>
      <c r="M17" s="194">
        <v>2</v>
      </c>
      <c r="N17" s="194">
        <v>14</v>
      </c>
    </row>
    <row r="18" spans="1:14" x14ac:dyDescent="0.2">
      <c r="A18" s="191" t="s">
        <v>41</v>
      </c>
      <c r="B18" s="194" t="s">
        <v>262</v>
      </c>
      <c r="C18" s="194" t="s">
        <v>262</v>
      </c>
      <c r="D18" s="194" t="s">
        <v>262</v>
      </c>
      <c r="E18" s="194" t="s">
        <v>262</v>
      </c>
      <c r="F18" s="194">
        <v>1</v>
      </c>
      <c r="G18" s="194" t="s">
        <v>262</v>
      </c>
      <c r="H18" s="194" t="s">
        <v>262</v>
      </c>
      <c r="I18" s="194" t="s">
        <v>262</v>
      </c>
      <c r="J18" s="194" t="s">
        <v>262</v>
      </c>
      <c r="K18" s="194" t="s">
        <v>262</v>
      </c>
      <c r="L18" s="194" t="s">
        <v>262</v>
      </c>
      <c r="M18" s="194">
        <v>1</v>
      </c>
      <c r="N18" s="194">
        <v>2</v>
      </c>
    </row>
    <row r="19" spans="1:14" x14ac:dyDescent="0.2">
      <c r="A19" s="191" t="s">
        <v>43</v>
      </c>
      <c r="B19" s="194" t="s">
        <v>262</v>
      </c>
      <c r="C19" s="194" t="s">
        <v>262</v>
      </c>
      <c r="D19" s="194">
        <v>1</v>
      </c>
      <c r="E19" s="194" t="s">
        <v>262</v>
      </c>
      <c r="F19" s="194" t="s">
        <v>262</v>
      </c>
      <c r="G19" s="194">
        <v>1</v>
      </c>
      <c r="H19" s="194">
        <v>1</v>
      </c>
      <c r="I19" s="194" t="s">
        <v>262</v>
      </c>
      <c r="J19" s="194" t="s">
        <v>262</v>
      </c>
      <c r="K19" s="194" t="s">
        <v>262</v>
      </c>
      <c r="L19" s="194" t="s">
        <v>262</v>
      </c>
      <c r="M19" s="194">
        <v>2</v>
      </c>
      <c r="N19" s="194">
        <v>5</v>
      </c>
    </row>
    <row r="20" spans="1:14" x14ac:dyDescent="0.2">
      <c r="A20" s="191" t="s">
        <v>139</v>
      </c>
      <c r="B20" s="194">
        <v>3</v>
      </c>
      <c r="C20" s="194">
        <v>2</v>
      </c>
      <c r="D20" s="194">
        <v>1</v>
      </c>
      <c r="E20" s="194">
        <v>2</v>
      </c>
      <c r="F20" s="194">
        <v>3</v>
      </c>
      <c r="G20" s="194">
        <v>1</v>
      </c>
      <c r="H20" s="194">
        <v>1</v>
      </c>
      <c r="I20" s="194">
        <v>1</v>
      </c>
      <c r="J20" s="194">
        <v>1</v>
      </c>
      <c r="K20" s="194">
        <v>4</v>
      </c>
      <c r="L20" s="194">
        <v>3</v>
      </c>
      <c r="M20" s="194">
        <v>2</v>
      </c>
      <c r="N20" s="194">
        <v>24</v>
      </c>
    </row>
    <row r="21" spans="1:14" x14ac:dyDescent="0.2">
      <c r="A21" s="191" t="s">
        <v>47</v>
      </c>
      <c r="B21" s="194" t="s">
        <v>262</v>
      </c>
      <c r="C21" s="194" t="s">
        <v>262</v>
      </c>
      <c r="D21" s="194" t="s">
        <v>262</v>
      </c>
      <c r="E21" s="194">
        <v>1</v>
      </c>
      <c r="F21" s="194" t="s">
        <v>262</v>
      </c>
      <c r="G21" s="194" t="s">
        <v>262</v>
      </c>
      <c r="H21" s="194" t="s">
        <v>262</v>
      </c>
      <c r="I21" s="194" t="s">
        <v>262</v>
      </c>
      <c r="J21" s="194" t="s">
        <v>262</v>
      </c>
      <c r="K21" s="194" t="s">
        <v>262</v>
      </c>
      <c r="L21" s="194" t="s">
        <v>262</v>
      </c>
      <c r="M21" s="194" t="s">
        <v>262</v>
      </c>
      <c r="N21" s="194">
        <v>1</v>
      </c>
    </row>
    <row r="22" spans="1:14" x14ac:dyDescent="0.2">
      <c r="A22" s="191" t="s">
        <v>109</v>
      </c>
      <c r="B22" s="194">
        <v>57</v>
      </c>
      <c r="C22" s="194">
        <v>55</v>
      </c>
      <c r="D22" s="194">
        <v>67</v>
      </c>
      <c r="E22" s="194">
        <v>49</v>
      </c>
      <c r="F22" s="194">
        <v>48</v>
      </c>
      <c r="G22" s="194">
        <v>19</v>
      </c>
      <c r="H22" s="194">
        <v>28</v>
      </c>
      <c r="I22" s="194">
        <v>41</v>
      </c>
      <c r="J22" s="194" t="s">
        <v>262</v>
      </c>
      <c r="K22" s="194">
        <v>31</v>
      </c>
      <c r="L22" s="194">
        <v>17</v>
      </c>
      <c r="M22" s="194">
        <v>43</v>
      </c>
      <c r="N22" s="194">
        <v>455</v>
      </c>
    </row>
    <row r="23" spans="1:14" x14ac:dyDescent="0.2">
      <c r="A23" s="196" t="s">
        <v>140</v>
      </c>
      <c r="B23" s="194">
        <v>2</v>
      </c>
      <c r="C23" s="194">
        <v>3</v>
      </c>
      <c r="D23" s="194">
        <v>1</v>
      </c>
      <c r="E23" s="194" t="s">
        <v>262</v>
      </c>
      <c r="F23" s="194" t="s">
        <v>262</v>
      </c>
      <c r="G23" s="194" t="s">
        <v>262</v>
      </c>
      <c r="H23" s="194" t="s">
        <v>262</v>
      </c>
      <c r="I23" s="194" t="s">
        <v>262</v>
      </c>
      <c r="J23" s="194" t="s">
        <v>262</v>
      </c>
      <c r="K23" s="194">
        <v>2</v>
      </c>
      <c r="L23" s="194">
        <v>1</v>
      </c>
      <c r="M23" s="194" t="s">
        <v>262</v>
      </c>
      <c r="N23" s="194">
        <v>9</v>
      </c>
    </row>
    <row r="24" spans="1:14" x14ac:dyDescent="0.2">
      <c r="A24" s="191" t="s">
        <v>189</v>
      </c>
      <c r="B24" s="194" t="s">
        <v>262</v>
      </c>
      <c r="C24" s="194">
        <v>1</v>
      </c>
      <c r="D24" s="194" t="s">
        <v>262</v>
      </c>
      <c r="E24" s="194" t="s">
        <v>262</v>
      </c>
      <c r="F24" s="194" t="s">
        <v>262</v>
      </c>
      <c r="G24" s="194" t="s">
        <v>262</v>
      </c>
      <c r="H24" s="194" t="s">
        <v>262</v>
      </c>
      <c r="I24" s="194" t="s">
        <v>262</v>
      </c>
      <c r="J24" s="194" t="s">
        <v>262</v>
      </c>
      <c r="K24" s="194" t="s">
        <v>262</v>
      </c>
      <c r="L24" s="194" t="s">
        <v>262</v>
      </c>
      <c r="M24" s="194" t="s">
        <v>262</v>
      </c>
      <c r="N24" s="194">
        <v>1</v>
      </c>
    </row>
    <row r="25" spans="1:14" x14ac:dyDescent="0.2">
      <c r="A25" s="191" t="s">
        <v>49</v>
      </c>
      <c r="B25" s="194" t="s">
        <v>262</v>
      </c>
      <c r="C25" s="194" t="s">
        <v>262</v>
      </c>
      <c r="D25" s="194" t="s">
        <v>262</v>
      </c>
      <c r="E25" s="194">
        <v>2</v>
      </c>
      <c r="F25" s="194">
        <v>1</v>
      </c>
      <c r="G25" s="194" t="s">
        <v>262</v>
      </c>
      <c r="H25" s="194" t="s">
        <v>262</v>
      </c>
      <c r="I25" s="194" t="s">
        <v>262</v>
      </c>
      <c r="J25" s="194" t="s">
        <v>262</v>
      </c>
      <c r="K25" s="194" t="s">
        <v>262</v>
      </c>
      <c r="L25" s="194">
        <v>6</v>
      </c>
      <c r="M25" s="194">
        <v>2</v>
      </c>
      <c r="N25" s="194">
        <v>11</v>
      </c>
    </row>
    <row r="26" spans="1:14" x14ac:dyDescent="0.2">
      <c r="A26" s="191" t="s">
        <v>128</v>
      </c>
      <c r="B26" s="194" t="s">
        <v>262</v>
      </c>
      <c r="C26" s="194" t="s">
        <v>262</v>
      </c>
      <c r="D26" s="194" t="s">
        <v>262</v>
      </c>
      <c r="E26" s="194" t="s">
        <v>262</v>
      </c>
      <c r="F26" s="194">
        <v>34</v>
      </c>
      <c r="G26" s="194">
        <v>5</v>
      </c>
      <c r="H26" s="194" t="s">
        <v>262</v>
      </c>
      <c r="I26" s="194" t="s">
        <v>262</v>
      </c>
      <c r="J26" s="194" t="s">
        <v>262</v>
      </c>
      <c r="K26" s="194" t="s">
        <v>262</v>
      </c>
      <c r="L26" s="194">
        <v>3</v>
      </c>
      <c r="M26" s="194" t="s">
        <v>262</v>
      </c>
      <c r="N26" s="194">
        <v>42</v>
      </c>
    </row>
    <row r="27" spans="1:14" x14ac:dyDescent="0.2">
      <c r="A27" s="191" t="s">
        <v>95</v>
      </c>
      <c r="B27" s="194" t="s">
        <v>262</v>
      </c>
      <c r="C27" s="194">
        <v>1</v>
      </c>
      <c r="D27" s="194" t="s">
        <v>262</v>
      </c>
      <c r="E27" s="194" t="s">
        <v>262</v>
      </c>
      <c r="F27" s="194" t="s">
        <v>262</v>
      </c>
      <c r="G27" s="194" t="s">
        <v>262</v>
      </c>
      <c r="H27" s="194">
        <v>15</v>
      </c>
      <c r="I27" s="194">
        <v>12</v>
      </c>
      <c r="J27" s="194" t="s">
        <v>262</v>
      </c>
      <c r="K27" s="194">
        <v>12</v>
      </c>
      <c r="L27" s="194">
        <v>2</v>
      </c>
      <c r="M27" s="194">
        <v>1</v>
      </c>
      <c r="N27" s="194">
        <v>43</v>
      </c>
    </row>
    <row r="28" spans="1:14" x14ac:dyDescent="0.2">
      <c r="A28" s="191" t="s">
        <v>110</v>
      </c>
      <c r="B28" s="194" t="s">
        <v>262</v>
      </c>
      <c r="C28" s="194" t="s">
        <v>262</v>
      </c>
      <c r="D28" s="194" t="s">
        <v>262</v>
      </c>
      <c r="E28" s="194" t="s">
        <v>262</v>
      </c>
      <c r="F28" s="194">
        <v>2</v>
      </c>
      <c r="G28" s="194">
        <v>2</v>
      </c>
      <c r="H28" s="194">
        <v>4</v>
      </c>
      <c r="I28" s="194" t="s">
        <v>262</v>
      </c>
      <c r="J28" s="194" t="s">
        <v>262</v>
      </c>
      <c r="K28" s="194" t="s">
        <v>262</v>
      </c>
      <c r="L28" s="194" t="s">
        <v>262</v>
      </c>
      <c r="M28" s="194" t="s">
        <v>262</v>
      </c>
      <c r="N28" s="194">
        <v>8</v>
      </c>
    </row>
    <row r="29" spans="1:14" x14ac:dyDescent="0.2">
      <c r="A29" s="193" t="s">
        <v>57</v>
      </c>
      <c r="B29" s="195">
        <v>7</v>
      </c>
      <c r="C29" s="195">
        <v>5</v>
      </c>
      <c r="D29" s="195">
        <v>4</v>
      </c>
      <c r="E29" s="195">
        <v>11</v>
      </c>
      <c r="F29" s="195">
        <v>10</v>
      </c>
      <c r="G29" s="195">
        <v>9</v>
      </c>
      <c r="H29" s="195">
        <v>6</v>
      </c>
      <c r="I29" s="195">
        <v>7</v>
      </c>
      <c r="J29" s="195">
        <v>3</v>
      </c>
      <c r="K29" s="195">
        <v>3</v>
      </c>
      <c r="L29" s="195">
        <v>6</v>
      </c>
      <c r="M29" s="195">
        <v>6</v>
      </c>
      <c r="N29" s="195">
        <v>77</v>
      </c>
    </row>
    <row r="30" spans="1:14" x14ac:dyDescent="0.2">
      <c r="A30" s="191" t="s">
        <v>113</v>
      </c>
      <c r="B30" s="194">
        <v>1</v>
      </c>
      <c r="C30" s="194">
        <v>1</v>
      </c>
      <c r="D30" s="194">
        <v>1</v>
      </c>
      <c r="E30" s="194">
        <v>1</v>
      </c>
      <c r="F30" s="194" t="s">
        <v>262</v>
      </c>
      <c r="G30" s="194" t="s">
        <v>262</v>
      </c>
      <c r="H30" s="194">
        <v>1</v>
      </c>
      <c r="I30" s="194" t="s">
        <v>262</v>
      </c>
      <c r="J30" s="194">
        <v>1</v>
      </c>
      <c r="K30" s="194" t="s">
        <v>262</v>
      </c>
      <c r="L30" s="194" t="s">
        <v>262</v>
      </c>
      <c r="M30" s="194" t="s">
        <v>262</v>
      </c>
      <c r="N30" s="194">
        <v>6</v>
      </c>
    </row>
    <row r="31" spans="1:14" x14ac:dyDescent="0.2">
      <c r="A31" s="191" t="s">
        <v>190</v>
      </c>
      <c r="B31" s="194" t="s">
        <v>262</v>
      </c>
      <c r="C31" s="194" t="s">
        <v>262</v>
      </c>
      <c r="D31" s="194" t="s">
        <v>262</v>
      </c>
      <c r="E31" s="194" t="s">
        <v>262</v>
      </c>
      <c r="F31" s="194" t="s">
        <v>262</v>
      </c>
      <c r="G31" s="194" t="s">
        <v>262</v>
      </c>
      <c r="H31" s="194" t="s">
        <v>262</v>
      </c>
      <c r="I31" s="194" t="s">
        <v>262</v>
      </c>
      <c r="J31" s="194" t="s">
        <v>262</v>
      </c>
      <c r="K31" s="194" t="s">
        <v>262</v>
      </c>
      <c r="L31" s="194">
        <v>1</v>
      </c>
      <c r="M31" s="194">
        <v>1</v>
      </c>
      <c r="N31" s="194">
        <v>2</v>
      </c>
    </row>
    <row r="32" spans="1:14" x14ac:dyDescent="0.2">
      <c r="A32" s="191" t="s">
        <v>97</v>
      </c>
      <c r="B32" s="194">
        <v>25</v>
      </c>
      <c r="C32" s="194">
        <v>139</v>
      </c>
      <c r="D32" s="194">
        <v>138</v>
      </c>
      <c r="E32" s="194">
        <v>103</v>
      </c>
      <c r="F32" s="194">
        <v>275</v>
      </c>
      <c r="G32" s="194">
        <v>387</v>
      </c>
      <c r="H32" s="194">
        <v>441</v>
      </c>
      <c r="I32" s="194">
        <v>634</v>
      </c>
      <c r="J32" s="194">
        <v>371</v>
      </c>
      <c r="K32" s="194">
        <v>155</v>
      </c>
      <c r="L32" s="194">
        <v>88</v>
      </c>
      <c r="M32" s="194">
        <v>82</v>
      </c>
      <c r="N32" s="194">
        <v>2838</v>
      </c>
    </row>
    <row r="33" spans="1:14" x14ac:dyDescent="0.2">
      <c r="A33" s="191" t="s">
        <v>64</v>
      </c>
      <c r="B33" s="194">
        <v>2</v>
      </c>
      <c r="C33" s="194">
        <v>1</v>
      </c>
      <c r="D33" s="194">
        <v>2</v>
      </c>
      <c r="E33" s="194">
        <v>1</v>
      </c>
      <c r="F33" s="194">
        <v>2</v>
      </c>
      <c r="G33" s="194" t="s">
        <v>262</v>
      </c>
      <c r="H33" s="194">
        <v>2</v>
      </c>
      <c r="I33" s="194">
        <v>1</v>
      </c>
      <c r="J33" s="194" t="s">
        <v>262</v>
      </c>
      <c r="K33" s="194">
        <v>1</v>
      </c>
      <c r="L33" s="194">
        <v>1</v>
      </c>
      <c r="M33" s="194">
        <v>1</v>
      </c>
      <c r="N33" s="194">
        <v>14</v>
      </c>
    </row>
    <row r="34" spans="1:14" x14ac:dyDescent="0.2">
      <c r="A34" s="191" t="s">
        <v>89</v>
      </c>
      <c r="B34" s="194" t="s">
        <v>262</v>
      </c>
      <c r="C34" s="194" t="s">
        <v>262</v>
      </c>
      <c r="D34" s="194">
        <v>1</v>
      </c>
      <c r="E34" s="194" t="s">
        <v>262</v>
      </c>
      <c r="F34" s="194" t="s">
        <v>262</v>
      </c>
      <c r="G34" s="194" t="s">
        <v>262</v>
      </c>
      <c r="H34" s="194">
        <v>1</v>
      </c>
      <c r="I34" s="194" t="s">
        <v>262</v>
      </c>
      <c r="J34" s="194" t="s">
        <v>262</v>
      </c>
      <c r="K34" s="194" t="s">
        <v>262</v>
      </c>
      <c r="L34" s="194" t="s">
        <v>262</v>
      </c>
      <c r="M34" s="194" t="s">
        <v>262</v>
      </c>
      <c r="N34" s="194">
        <v>2</v>
      </c>
    </row>
    <row r="35" spans="1:14" x14ac:dyDescent="0.2">
      <c r="A35" s="191" t="s">
        <v>90</v>
      </c>
      <c r="B35" s="194" t="s">
        <v>262</v>
      </c>
      <c r="C35" s="194" t="s">
        <v>262</v>
      </c>
      <c r="D35" s="194">
        <v>1</v>
      </c>
      <c r="E35" s="194" t="s">
        <v>262</v>
      </c>
      <c r="F35" s="194">
        <v>1</v>
      </c>
      <c r="G35" s="194" t="s">
        <v>262</v>
      </c>
      <c r="H35" s="194">
        <v>1</v>
      </c>
      <c r="I35" s="194" t="s">
        <v>262</v>
      </c>
      <c r="J35" s="194" t="s">
        <v>262</v>
      </c>
      <c r="K35" s="194" t="s">
        <v>262</v>
      </c>
      <c r="L35" s="194" t="s">
        <v>262</v>
      </c>
      <c r="M35" s="194" t="s">
        <v>262</v>
      </c>
      <c r="N35" s="194">
        <v>3</v>
      </c>
    </row>
    <row r="36" spans="1:14" x14ac:dyDescent="0.2">
      <c r="A36" s="191" t="s">
        <v>91</v>
      </c>
      <c r="B36" s="194">
        <v>5</v>
      </c>
      <c r="C36" s="194" t="s">
        <v>262</v>
      </c>
      <c r="D36" s="194" t="s">
        <v>262</v>
      </c>
      <c r="E36" s="194" t="s">
        <v>262</v>
      </c>
      <c r="F36" s="194" t="s">
        <v>262</v>
      </c>
      <c r="G36" s="194" t="s">
        <v>262</v>
      </c>
      <c r="H36" s="194" t="s">
        <v>262</v>
      </c>
      <c r="I36" s="194" t="s">
        <v>262</v>
      </c>
      <c r="J36" s="194" t="s">
        <v>262</v>
      </c>
      <c r="K36" s="194">
        <v>7</v>
      </c>
      <c r="L36" s="194" t="s">
        <v>262</v>
      </c>
      <c r="M36" s="194" t="s">
        <v>262</v>
      </c>
      <c r="N36" s="194">
        <v>12</v>
      </c>
    </row>
    <row r="37" spans="1:14" x14ac:dyDescent="0.2">
      <c r="A37" s="191" t="s">
        <v>191</v>
      </c>
      <c r="B37" s="194" t="s">
        <v>262</v>
      </c>
      <c r="C37" s="194" t="s">
        <v>262</v>
      </c>
      <c r="D37" s="194" t="s">
        <v>262</v>
      </c>
      <c r="E37" s="194" t="s">
        <v>262</v>
      </c>
      <c r="F37" s="194" t="s">
        <v>262</v>
      </c>
      <c r="G37" s="194" t="s">
        <v>262</v>
      </c>
      <c r="H37" s="194" t="s">
        <v>262</v>
      </c>
      <c r="I37" s="194" t="s">
        <v>262</v>
      </c>
      <c r="J37" s="194">
        <v>1</v>
      </c>
      <c r="K37" s="194" t="s">
        <v>262</v>
      </c>
      <c r="L37" s="194">
        <v>1</v>
      </c>
      <c r="M37" s="194" t="s">
        <v>262</v>
      </c>
      <c r="N37" s="194">
        <v>2</v>
      </c>
    </row>
    <row r="38" spans="1:14" x14ac:dyDescent="0.2">
      <c r="A38" s="191" t="s">
        <v>192</v>
      </c>
      <c r="B38" s="194" t="s">
        <v>262</v>
      </c>
      <c r="C38" s="194" t="s">
        <v>262</v>
      </c>
      <c r="D38" s="194" t="s">
        <v>262</v>
      </c>
      <c r="E38" s="194" t="s">
        <v>262</v>
      </c>
      <c r="F38" s="194" t="s">
        <v>262</v>
      </c>
      <c r="G38" s="194" t="s">
        <v>262</v>
      </c>
      <c r="H38" s="194" t="s">
        <v>262</v>
      </c>
      <c r="I38" s="194" t="s">
        <v>262</v>
      </c>
      <c r="J38" s="194">
        <v>4</v>
      </c>
      <c r="K38" s="194">
        <v>4</v>
      </c>
      <c r="L38" s="194">
        <v>2</v>
      </c>
      <c r="M38" s="194">
        <v>3</v>
      </c>
      <c r="N38" s="194">
        <v>13</v>
      </c>
    </row>
    <row r="39" spans="1:14" x14ac:dyDescent="0.2">
      <c r="A39" s="191" t="s">
        <v>145</v>
      </c>
      <c r="B39" s="194">
        <v>1</v>
      </c>
      <c r="C39" s="194">
        <v>1</v>
      </c>
      <c r="D39" s="194">
        <v>1</v>
      </c>
      <c r="E39" s="194">
        <v>1</v>
      </c>
      <c r="F39" s="194">
        <v>1</v>
      </c>
      <c r="G39" s="194">
        <v>1</v>
      </c>
      <c r="H39" s="194">
        <v>1</v>
      </c>
      <c r="I39" s="194">
        <v>2</v>
      </c>
      <c r="J39" s="194" t="s">
        <v>262</v>
      </c>
      <c r="K39" s="194">
        <v>1</v>
      </c>
      <c r="L39" s="194">
        <v>1</v>
      </c>
      <c r="M39" s="194">
        <v>1</v>
      </c>
      <c r="N39" s="194">
        <v>12</v>
      </c>
    </row>
    <row r="40" spans="1:14" x14ac:dyDescent="0.2">
      <c r="A40" s="191" t="s">
        <v>193</v>
      </c>
      <c r="B40" s="194" t="s">
        <v>262</v>
      </c>
      <c r="C40" s="194" t="s">
        <v>262</v>
      </c>
      <c r="D40" s="194" t="s">
        <v>262</v>
      </c>
      <c r="E40" s="194" t="s">
        <v>262</v>
      </c>
      <c r="F40" s="194" t="s">
        <v>262</v>
      </c>
      <c r="G40" s="194" t="s">
        <v>262</v>
      </c>
      <c r="H40" s="194" t="s">
        <v>262</v>
      </c>
      <c r="I40" s="194" t="s">
        <v>262</v>
      </c>
      <c r="J40" s="194">
        <v>1</v>
      </c>
      <c r="K40" s="194">
        <v>1</v>
      </c>
      <c r="L40" s="194">
        <v>2</v>
      </c>
      <c r="M40" s="194" t="s">
        <v>262</v>
      </c>
      <c r="N40" s="194">
        <v>4</v>
      </c>
    </row>
    <row r="41" spans="1:14" x14ac:dyDescent="0.2">
      <c r="A41" s="192" t="s">
        <v>194</v>
      </c>
      <c r="B41" s="195" t="s">
        <v>262</v>
      </c>
      <c r="C41" s="195" t="s">
        <v>262</v>
      </c>
      <c r="D41" s="195" t="s">
        <v>262</v>
      </c>
      <c r="E41" s="195" t="s">
        <v>262</v>
      </c>
      <c r="F41" s="195" t="s">
        <v>262</v>
      </c>
      <c r="G41" s="195" t="s">
        <v>262</v>
      </c>
      <c r="H41" s="195" t="s">
        <v>262</v>
      </c>
      <c r="I41" s="195" t="s">
        <v>262</v>
      </c>
      <c r="J41" s="195">
        <v>2</v>
      </c>
      <c r="K41" s="195">
        <v>1</v>
      </c>
      <c r="L41" s="195" t="s">
        <v>262</v>
      </c>
      <c r="M41" s="195">
        <v>2</v>
      </c>
      <c r="N41" s="195">
        <v>5</v>
      </c>
    </row>
    <row r="42" spans="1:14" x14ac:dyDescent="0.2">
      <c r="A42" s="191" t="s">
        <v>133</v>
      </c>
      <c r="B42" s="194" t="s">
        <v>262</v>
      </c>
      <c r="C42" s="194" t="s">
        <v>262</v>
      </c>
      <c r="D42" s="194" t="s">
        <v>262</v>
      </c>
      <c r="E42" s="194">
        <v>1</v>
      </c>
      <c r="F42" s="194" t="s">
        <v>262</v>
      </c>
      <c r="G42" s="194" t="s">
        <v>262</v>
      </c>
      <c r="H42" s="194" t="s">
        <v>262</v>
      </c>
      <c r="I42" s="194" t="s">
        <v>262</v>
      </c>
      <c r="J42" s="194" t="s">
        <v>262</v>
      </c>
      <c r="K42" s="194" t="s">
        <v>262</v>
      </c>
      <c r="L42" s="194" t="s">
        <v>262</v>
      </c>
      <c r="M42" s="194" t="s">
        <v>262</v>
      </c>
      <c r="N42" s="194">
        <v>1</v>
      </c>
    </row>
    <row r="43" spans="1:14" x14ac:dyDescent="0.2">
      <c r="A43" s="191" t="s">
        <v>146</v>
      </c>
      <c r="B43" s="194">
        <v>1</v>
      </c>
      <c r="C43" s="194">
        <v>1</v>
      </c>
      <c r="D43" s="194">
        <v>1</v>
      </c>
      <c r="E43" s="194" t="s">
        <v>262</v>
      </c>
      <c r="F43" s="194" t="s">
        <v>262</v>
      </c>
      <c r="G43" s="194" t="s">
        <v>262</v>
      </c>
      <c r="H43" s="194" t="s">
        <v>262</v>
      </c>
      <c r="I43" s="194" t="s">
        <v>262</v>
      </c>
      <c r="J43" s="194" t="s">
        <v>262</v>
      </c>
      <c r="K43" s="194">
        <v>1</v>
      </c>
      <c r="L43" s="194">
        <v>1</v>
      </c>
      <c r="M43" s="194" t="s">
        <v>262</v>
      </c>
      <c r="N43" s="194">
        <v>5</v>
      </c>
    </row>
    <row r="44" spans="1:14" x14ac:dyDescent="0.2">
      <c r="A44" s="191" t="s">
        <v>102</v>
      </c>
      <c r="B44" s="194" t="s">
        <v>262</v>
      </c>
      <c r="C44" s="194" t="s">
        <v>262</v>
      </c>
      <c r="D44" s="194" t="s">
        <v>262</v>
      </c>
      <c r="E44" s="194" t="s">
        <v>262</v>
      </c>
      <c r="F44" s="194">
        <v>2</v>
      </c>
      <c r="G44" s="194">
        <v>2</v>
      </c>
      <c r="H44" s="194">
        <v>1</v>
      </c>
      <c r="I44" s="194">
        <v>1</v>
      </c>
      <c r="J44" s="194" t="s">
        <v>262</v>
      </c>
      <c r="K44" s="194">
        <v>1</v>
      </c>
      <c r="L44" s="194" t="s">
        <v>262</v>
      </c>
      <c r="M44" s="194">
        <v>1</v>
      </c>
      <c r="N44" s="194">
        <v>8</v>
      </c>
    </row>
    <row r="45" spans="1:14" x14ac:dyDescent="0.2">
      <c r="A45" s="192" t="s">
        <v>150</v>
      </c>
      <c r="B45" s="195">
        <v>16</v>
      </c>
      <c r="C45" s="195">
        <v>13</v>
      </c>
      <c r="D45" s="195">
        <v>6</v>
      </c>
      <c r="E45" s="195">
        <v>6</v>
      </c>
      <c r="F45" s="195">
        <v>2</v>
      </c>
      <c r="G45" s="195" t="s">
        <v>262</v>
      </c>
      <c r="H45" s="195">
        <v>5</v>
      </c>
      <c r="I45" s="195" t="s">
        <v>262</v>
      </c>
      <c r="J45" s="195" t="s">
        <v>262</v>
      </c>
      <c r="K45" s="195">
        <v>2</v>
      </c>
      <c r="L45" s="195">
        <v>7</v>
      </c>
      <c r="M45" s="195">
        <v>6</v>
      </c>
      <c r="N45" s="195">
        <v>63</v>
      </c>
    </row>
    <row r="46" spans="1:14" x14ac:dyDescent="0.2">
      <c r="A46" s="191" t="s">
        <v>195</v>
      </c>
      <c r="B46" s="194" t="s">
        <v>262</v>
      </c>
      <c r="C46" s="194" t="s">
        <v>262</v>
      </c>
      <c r="D46" s="194" t="s">
        <v>262</v>
      </c>
      <c r="E46" s="194" t="s">
        <v>262</v>
      </c>
      <c r="F46" s="194" t="s">
        <v>262</v>
      </c>
      <c r="G46" s="194" t="s">
        <v>262</v>
      </c>
      <c r="H46" s="194" t="s">
        <v>262</v>
      </c>
      <c r="I46" s="194" t="s">
        <v>262</v>
      </c>
      <c r="J46" s="194" t="s">
        <v>262</v>
      </c>
      <c r="K46" s="194" t="s">
        <v>262</v>
      </c>
      <c r="L46" s="194" t="s">
        <v>262</v>
      </c>
      <c r="M46" s="194">
        <v>1</v>
      </c>
      <c r="N46" s="194">
        <v>1</v>
      </c>
    </row>
    <row r="47" spans="1:14" x14ac:dyDescent="0.2">
      <c r="A47" s="192" t="s">
        <v>69</v>
      </c>
      <c r="B47" s="195" t="s">
        <v>262</v>
      </c>
      <c r="C47" s="195" t="s">
        <v>262</v>
      </c>
      <c r="D47" s="195" t="s">
        <v>262</v>
      </c>
      <c r="E47" s="195" t="s">
        <v>262</v>
      </c>
      <c r="F47" s="195">
        <v>1</v>
      </c>
      <c r="G47" s="195" t="s">
        <v>262</v>
      </c>
      <c r="H47" s="195" t="s">
        <v>262</v>
      </c>
      <c r="I47" s="195" t="s">
        <v>262</v>
      </c>
      <c r="J47" s="195">
        <v>3</v>
      </c>
      <c r="K47" s="195" t="s">
        <v>262</v>
      </c>
      <c r="L47" s="195" t="s">
        <v>262</v>
      </c>
      <c r="M47" s="195" t="s">
        <v>262</v>
      </c>
      <c r="N47" s="195">
        <v>4</v>
      </c>
    </row>
    <row r="49" spans="1:14" s="61" customFormat="1" ht="11.25" customHeight="1" x14ac:dyDescent="0.25">
      <c r="A49" s="106" t="s">
        <v>16</v>
      </c>
      <c r="B49" s="159">
        <f>SUM(B6:B8)</f>
        <v>5</v>
      </c>
      <c r="C49" s="159">
        <f t="shared" ref="C49:N49" si="0">SUM(C6:C8)</f>
        <v>12</v>
      </c>
      <c r="D49" s="159">
        <f t="shared" si="0"/>
        <v>9</v>
      </c>
      <c r="E49" s="159">
        <f t="shared" si="0"/>
        <v>45</v>
      </c>
      <c r="F49" s="159">
        <f t="shared" si="0"/>
        <v>45</v>
      </c>
      <c r="G49" s="159">
        <f t="shared" si="0"/>
        <v>5</v>
      </c>
      <c r="H49" s="159">
        <f t="shared" si="0"/>
        <v>34</v>
      </c>
      <c r="I49" s="159">
        <f t="shared" si="0"/>
        <v>26</v>
      </c>
      <c r="J49" s="159">
        <f t="shared" si="0"/>
        <v>44</v>
      </c>
      <c r="K49" s="159">
        <f t="shared" si="0"/>
        <v>0</v>
      </c>
      <c r="L49" s="159">
        <f t="shared" si="0"/>
        <v>0</v>
      </c>
      <c r="M49" s="159">
        <f t="shared" si="0"/>
        <v>87</v>
      </c>
      <c r="N49" s="159">
        <f t="shared" si="0"/>
        <v>312</v>
      </c>
    </row>
    <row r="50" spans="1:14" s="61" customFormat="1" ht="11.25" customHeight="1" x14ac:dyDescent="0.25">
      <c r="A50" s="106" t="s">
        <v>17</v>
      </c>
      <c r="B50" s="159">
        <f>SUM(B9:B29)</f>
        <v>79</v>
      </c>
      <c r="C50" s="159">
        <f t="shared" ref="C50:N50" si="1">SUM(C9:C29)</f>
        <v>76</v>
      </c>
      <c r="D50" s="159">
        <f t="shared" si="1"/>
        <v>95</v>
      </c>
      <c r="E50" s="159">
        <f t="shared" si="1"/>
        <v>75</v>
      </c>
      <c r="F50" s="159">
        <f t="shared" si="1"/>
        <v>125</v>
      </c>
      <c r="G50" s="159">
        <f t="shared" si="1"/>
        <v>45</v>
      </c>
      <c r="H50" s="159">
        <f t="shared" si="1"/>
        <v>56</v>
      </c>
      <c r="I50" s="159">
        <f t="shared" si="1"/>
        <v>65</v>
      </c>
      <c r="J50" s="159">
        <f t="shared" si="1"/>
        <v>8</v>
      </c>
      <c r="K50" s="159">
        <f t="shared" si="1"/>
        <v>61</v>
      </c>
      <c r="L50" s="159">
        <f t="shared" si="1"/>
        <v>45</v>
      </c>
      <c r="M50" s="159">
        <f t="shared" si="1"/>
        <v>64</v>
      </c>
      <c r="N50" s="159">
        <f t="shared" si="1"/>
        <v>794</v>
      </c>
    </row>
    <row r="51" spans="1:14" s="61" customFormat="1" ht="11.25" customHeight="1" x14ac:dyDescent="0.25">
      <c r="A51" s="106" t="s">
        <v>18</v>
      </c>
      <c r="B51" s="159">
        <f>SUM(B30:B41)</f>
        <v>34</v>
      </c>
      <c r="C51" s="159">
        <f t="shared" ref="C51:N51" si="2">SUM(C30:C41)</f>
        <v>142</v>
      </c>
      <c r="D51" s="159">
        <f t="shared" si="2"/>
        <v>144</v>
      </c>
      <c r="E51" s="159">
        <f t="shared" si="2"/>
        <v>106</v>
      </c>
      <c r="F51" s="159">
        <f t="shared" si="2"/>
        <v>279</v>
      </c>
      <c r="G51" s="159">
        <f t="shared" si="2"/>
        <v>388</v>
      </c>
      <c r="H51" s="159">
        <f t="shared" si="2"/>
        <v>447</v>
      </c>
      <c r="I51" s="159">
        <f t="shared" si="2"/>
        <v>637</v>
      </c>
      <c r="J51" s="159">
        <f t="shared" si="2"/>
        <v>380</v>
      </c>
      <c r="K51" s="159">
        <f t="shared" si="2"/>
        <v>170</v>
      </c>
      <c r="L51" s="159">
        <f t="shared" si="2"/>
        <v>96</v>
      </c>
      <c r="M51" s="159">
        <f t="shared" si="2"/>
        <v>90</v>
      </c>
      <c r="N51" s="159">
        <f t="shared" si="2"/>
        <v>2913</v>
      </c>
    </row>
    <row r="52" spans="1:14" s="61" customFormat="1" ht="11.25" customHeight="1" x14ac:dyDescent="0.25">
      <c r="A52" s="106" t="s">
        <v>19</v>
      </c>
      <c r="B52" s="159">
        <f>SUM(B42:B45)</f>
        <v>17</v>
      </c>
      <c r="C52" s="159">
        <f t="shared" ref="C52:N52" si="3">SUM(C42:C45)</f>
        <v>14</v>
      </c>
      <c r="D52" s="159">
        <f t="shared" si="3"/>
        <v>7</v>
      </c>
      <c r="E52" s="159">
        <f t="shared" si="3"/>
        <v>7</v>
      </c>
      <c r="F52" s="159">
        <f t="shared" si="3"/>
        <v>4</v>
      </c>
      <c r="G52" s="159">
        <f t="shared" si="3"/>
        <v>2</v>
      </c>
      <c r="H52" s="159">
        <f t="shared" si="3"/>
        <v>6</v>
      </c>
      <c r="I52" s="159">
        <f t="shared" si="3"/>
        <v>1</v>
      </c>
      <c r="J52" s="159">
        <f t="shared" si="3"/>
        <v>0</v>
      </c>
      <c r="K52" s="159">
        <f t="shared" si="3"/>
        <v>4</v>
      </c>
      <c r="L52" s="159">
        <f t="shared" si="3"/>
        <v>8</v>
      </c>
      <c r="M52" s="159">
        <f t="shared" si="3"/>
        <v>7</v>
      </c>
      <c r="N52" s="159">
        <f t="shared" si="3"/>
        <v>77</v>
      </c>
    </row>
    <row r="53" spans="1:14" s="61" customFormat="1" ht="11.25" customHeight="1" x14ac:dyDescent="0.25">
      <c r="A53" s="106" t="s">
        <v>20</v>
      </c>
      <c r="B53" s="159">
        <f>SUM(B46:B47)</f>
        <v>0</v>
      </c>
      <c r="C53" s="159">
        <f t="shared" ref="C53:N53" si="4">SUM(C46:C47)</f>
        <v>0</v>
      </c>
      <c r="D53" s="159">
        <f t="shared" si="4"/>
        <v>0</v>
      </c>
      <c r="E53" s="159">
        <f t="shared" si="4"/>
        <v>0</v>
      </c>
      <c r="F53" s="159">
        <f t="shared" si="4"/>
        <v>1</v>
      </c>
      <c r="G53" s="159">
        <f t="shared" si="4"/>
        <v>0</v>
      </c>
      <c r="H53" s="159">
        <f t="shared" si="4"/>
        <v>0</v>
      </c>
      <c r="I53" s="159">
        <f t="shared" si="4"/>
        <v>0</v>
      </c>
      <c r="J53" s="159">
        <f t="shared" si="4"/>
        <v>3</v>
      </c>
      <c r="K53" s="159">
        <f t="shared" si="4"/>
        <v>0</v>
      </c>
      <c r="L53" s="159">
        <f t="shared" si="4"/>
        <v>0</v>
      </c>
      <c r="M53" s="159">
        <f t="shared" si="4"/>
        <v>1</v>
      </c>
      <c r="N53" s="159">
        <f t="shared" si="4"/>
        <v>5</v>
      </c>
    </row>
    <row r="54" spans="1:14" s="61" customFormat="1" ht="11.25" customHeight="1" x14ac:dyDescent="0.25">
      <c r="A54" s="56" t="s">
        <v>21</v>
      </c>
      <c r="B54" s="57">
        <f>SUM(B49:B53)</f>
        <v>135</v>
      </c>
      <c r="C54" s="57">
        <f t="shared" ref="C54:N54" si="5">SUM(C49:C53)</f>
        <v>244</v>
      </c>
      <c r="D54" s="57">
        <f t="shared" si="5"/>
        <v>255</v>
      </c>
      <c r="E54" s="57">
        <f t="shared" si="5"/>
        <v>233</v>
      </c>
      <c r="F54" s="57">
        <f t="shared" si="5"/>
        <v>454</v>
      </c>
      <c r="G54" s="57">
        <f t="shared" si="5"/>
        <v>440</v>
      </c>
      <c r="H54" s="57">
        <f t="shared" si="5"/>
        <v>543</v>
      </c>
      <c r="I54" s="57">
        <f t="shared" si="5"/>
        <v>729</v>
      </c>
      <c r="J54" s="57">
        <f t="shared" si="5"/>
        <v>435</v>
      </c>
      <c r="K54" s="57">
        <f t="shared" si="5"/>
        <v>235</v>
      </c>
      <c r="L54" s="57">
        <f t="shared" si="5"/>
        <v>149</v>
      </c>
      <c r="M54" s="57">
        <f t="shared" si="5"/>
        <v>249</v>
      </c>
      <c r="N54" s="57">
        <f t="shared" si="5"/>
        <v>4101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sqref="A1:N1"/>
    </sheetView>
  </sheetViews>
  <sheetFormatPr baseColWidth="10" defaultRowHeight="11.25" x14ac:dyDescent="0.2"/>
  <cols>
    <col min="1" max="1" width="22.140625" style="60" bestFit="1" customWidth="1"/>
    <col min="2" max="14" width="6.28515625" style="60" customWidth="1"/>
    <col min="15" max="16384" width="11.42578125" style="60"/>
  </cols>
  <sheetData>
    <row r="1" spans="1:14" s="146" customFormat="1" ht="12.75" customHeight="1" x14ac:dyDescent="0.25">
      <c r="A1" s="409" t="s">
        <v>200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</row>
    <row r="2" spans="1:14" s="146" customFormat="1" ht="12.75" customHeight="1" x14ac:dyDescent="0.25">
      <c r="A2" s="409" t="s">
        <v>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</row>
    <row r="3" spans="1:14" s="146" customFormat="1" ht="12.75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</row>
    <row r="4" spans="1:14" s="146" customFormat="1" ht="12.75" customHeight="1" x14ac:dyDescent="0.25">
      <c r="A4" s="197"/>
      <c r="B4" s="197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</row>
    <row r="5" spans="1:14" s="146" customFormat="1" ht="12.75" customHeight="1" x14ac:dyDescent="0.25">
      <c r="A5" s="197"/>
      <c r="B5" s="197"/>
      <c r="C5" s="197"/>
      <c r="D5" s="197"/>
      <c r="E5" s="197"/>
      <c r="F5" s="197"/>
      <c r="G5" s="197"/>
      <c r="H5" s="197"/>
      <c r="I5" s="197"/>
      <c r="J5" s="197"/>
      <c r="K5" s="197"/>
      <c r="L5" s="197"/>
      <c r="M5" s="197"/>
      <c r="N5" s="197"/>
    </row>
    <row r="6" spans="1:14" s="161" customFormat="1" ht="9.9499999999999993" customHeight="1" x14ac:dyDescent="0.25"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</row>
    <row r="7" spans="1:14" s="46" customFormat="1" ht="11.25" customHeight="1" x14ac:dyDescent="0.25">
      <c r="A7" s="24" t="s">
        <v>3</v>
      </c>
      <c r="B7" s="25" t="s">
        <v>4</v>
      </c>
      <c r="C7" s="25" t="s">
        <v>5</v>
      </c>
      <c r="D7" s="25" t="s">
        <v>6</v>
      </c>
      <c r="E7" s="25" t="s">
        <v>7</v>
      </c>
      <c r="F7" s="25" t="s">
        <v>8</v>
      </c>
      <c r="G7" s="25" t="s">
        <v>9</v>
      </c>
      <c r="H7" s="25" t="s">
        <v>10</v>
      </c>
      <c r="I7" s="25" t="s">
        <v>11</v>
      </c>
      <c r="J7" s="25" t="s">
        <v>12</v>
      </c>
      <c r="K7" s="25" t="s">
        <v>13</v>
      </c>
      <c r="L7" s="25" t="s">
        <v>14</v>
      </c>
      <c r="M7" s="25" t="s">
        <v>15</v>
      </c>
      <c r="N7" s="25" t="s">
        <v>0</v>
      </c>
    </row>
    <row r="8" spans="1:14" x14ac:dyDescent="0.2">
      <c r="A8" s="200" t="s">
        <v>150</v>
      </c>
      <c r="B8" s="201" t="s">
        <v>262</v>
      </c>
      <c r="C8" s="201" t="s">
        <v>262</v>
      </c>
      <c r="D8" s="201">
        <v>1</v>
      </c>
      <c r="E8" s="201">
        <v>3</v>
      </c>
      <c r="F8" s="201" t="s">
        <v>262</v>
      </c>
      <c r="G8" s="201" t="s">
        <v>262</v>
      </c>
      <c r="H8" s="201" t="s">
        <v>262</v>
      </c>
      <c r="I8" s="201" t="s">
        <v>262</v>
      </c>
      <c r="J8" s="201" t="s">
        <v>262</v>
      </c>
      <c r="K8" s="201">
        <v>1</v>
      </c>
      <c r="L8" s="201">
        <v>1</v>
      </c>
      <c r="M8" s="201">
        <v>6</v>
      </c>
      <c r="N8" s="201">
        <v>12</v>
      </c>
    </row>
    <row r="10" spans="1:14" s="61" customFormat="1" ht="11.25" customHeight="1" x14ac:dyDescent="0.25">
      <c r="A10" s="106" t="s">
        <v>16</v>
      </c>
      <c r="B10" s="159">
        <v>0</v>
      </c>
      <c r="C10" s="159">
        <v>0</v>
      </c>
      <c r="D10" s="159">
        <v>0</v>
      </c>
      <c r="E10" s="159">
        <v>0</v>
      </c>
      <c r="F10" s="159">
        <v>0</v>
      </c>
      <c r="G10" s="159">
        <v>0</v>
      </c>
      <c r="H10" s="159">
        <v>0</v>
      </c>
      <c r="I10" s="159">
        <v>0</v>
      </c>
      <c r="J10" s="159">
        <v>0</v>
      </c>
      <c r="K10" s="159">
        <v>0</v>
      </c>
      <c r="L10" s="159">
        <v>0</v>
      </c>
      <c r="M10" s="159">
        <v>0</v>
      </c>
      <c r="N10" s="159">
        <v>0</v>
      </c>
    </row>
    <row r="11" spans="1:14" s="61" customFormat="1" ht="11.25" customHeight="1" x14ac:dyDescent="0.25">
      <c r="A11" s="106" t="s">
        <v>17</v>
      </c>
      <c r="B11" s="159">
        <v>0</v>
      </c>
      <c r="C11" s="159">
        <v>0</v>
      </c>
      <c r="D11" s="159">
        <v>0</v>
      </c>
      <c r="E11" s="159">
        <v>0</v>
      </c>
      <c r="F11" s="159">
        <v>0</v>
      </c>
      <c r="G11" s="159">
        <v>0</v>
      </c>
      <c r="H11" s="159">
        <v>0</v>
      </c>
      <c r="I11" s="159">
        <v>0</v>
      </c>
      <c r="J11" s="159">
        <v>0</v>
      </c>
      <c r="K11" s="159">
        <v>0</v>
      </c>
      <c r="L11" s="159">
        <v>0</v>
      </c>
      <c r="M11" s="159">
        <v>0</v>
      </c>
      <c r="N11" s="159">
        <v>0</v>
      </c>
    </row>
    <row r="12" spans="1:14" s="61" customFormat="1" ht="11.25" customHeight="1" x14ac:dyDescent="0.25">
      <c r="A12" s="106" t="s">
        <v>18</v>
      </c>
      <c r="B12" s="159">
        <v>0</v>
      </c>
      <c r="C12" s="159">
        <v>0</v>
      </c>
      <c r="D12" s="159">
        <v>0</v>
      </c>
      <c r="E12" s="159">
        <v>0</v>
      </c>
      <c r="F12" s="159">
        <v>0</v>
      </c>
      <c r="G12" s="159">
        <v>0</v>
      </c>
      <c r="H12" s="159">
        <v>0</v>
      </c>
      <c r="I12" s="159">
        <v>0</v>
      </c>
      <c r="J12" s="159">
        <v>0</v>
      </c>
      <c r="K12" s="159">
        <v>0</v>
      </c>
      <c r="L12" s="159">
        <v>0</v>
      </c>
      <c r="M12" s="159">
        <v>0</v>
      </c>
      <c r="N12" s="159">
        <v>0</v>
      </c>
    </row>
    <row r="13" spans="1:14" s="61" customFormat="1" ht="11.25" customHeight="1" x14ac:dyDescent="0.25">
      <c r="A13" s="106" t="s">
        <v>19</v>
      </c>
      <c r="B13" s="159">
        <f>SUM(B8)</f>
        <v>0</v>
      </c>
      <c r="C13" s="159">
        <f t="shared" ref="C13:N13" si="0">SUM(C8)</f>
        <v>0</v>
      </c>
      <c r="D13" s="159">
        <f t="shared" si="0"/>
        <v>1</v>
      </c>
      <c r="E13" s="159">
        <f t="shared" si="0"/>
        <v>3</v>
      </c>
      <c r="F13" s="159">
        <f t="shared" si="0"/>
        <v>0</v>
      </c>
      <c r="G13" s="159">
        <f t="shared" si="0"/>
        <v>0</v>
      </c>
      <c r="H13" s="159">
        <f t="shared" si="0"/>
        <v>0</v>
      </c>
      <c r="I13" s="159">
        <f t="shared" si="0"/>
        <v>0</v>
      </c>
      <c r="J13" s="159">
        <f t="shared" si="0"/>
        <v>0</v>
      </c>
      <c r="K13" s="159">
        <f t="shared" si="0"/>
        <v>1</v>
      </c>
      <c r="L13" s="159">
        <f t="shared" si="0"/>
        <v>1</v>
      </c>
      <c r="M13" s="159">
        <f t="shared" si="0"/>
        <v>6</v>
      </c>
      <c r="N13" s="159">
        <f t="shared" si="0"/>
        <v>12</v>
      </c>
    </row>
    <row r="14" spans="1:14" s="61" customFormat="1" ht="11.25" customHeight="1" x14ac:dyDescent="0.25">
      <c r="A14" s="106" t="s">
        <v>20</v>
      </c>
      <c r="B14" s="159">
        <v>0</v>
      </c>
      <c r="C14" s="159">
        <v>0</v>
      </c>
      <c r="D14" s="159">
        <v>0</v>
      </c>
      <c r="E14" s="159">
        <v>0</v>
      </c>
      <c r="F14" s="159">
        <v>0</v>
      </c>
      <c r="G14" s="159">
        <v>0</v>
      </c>
      <c r="H14" s="159">
        <v>0</v>
      </c>
      <c r="I14" s="159">
        <v>0</v>
      </c>
      <c r="J14" s="159">
        <v>0</v>
      </c>
      <c r="K14" s="159">
        <v>0</v>
      </c>
      <c r="L14" s="159">
        <v>0</v>
      </c>
      <c r="M14" s="159">
        <v>0</v>
      </c>
      <c r="N14" s="159">
        <v>0</v>
      </c>
    </row>
    <row r="15" spans="1:14" s="61" customFormat="1" ht="11.25" customHeight="1" x14ac:dyDescent="0.25">
      <c r="A15" s="56" t="s">
        <v>21</v>
      </c>
      <c r="B15" s="57">
        <f>SUM(B10:B14)</f>
        <v>0</v>
      </c>
      <c r="C15" s="57">
        <f t="shared" ref="C15:N15" si="1">SUM(C10:C14)</f>
        <v>0</v>
      </c>
      <c r="D15" s="57">
        <f t="shared" si="1"/>
        <v>1</v>
      </c>
      <c r="E15" s="57">
        <f t="shared" si="1"/>
        <v>3</v>
      </c>
      <c r="F15" s="57">
        <f t="shared" si="1"/>
        <v>0</v>
      </c>
      <c r="G15" s="57">
        <f t="shared" si="1"/>
        <v>0</v>
      </c>
      <c r="H15" s="57">
        <f t="shared" si="1"/>
        <v>0</v>
      </c>
      <c r="I15" s="57">
        <f t="shared" si="1"/>
        <v>0</v>
      </c>
      <c r="J15" s="57">
        <f t="shared" si="1"/>
        <v>0</v>
      </c>
      <c r="K15" s="57">
        <f t="shared" si="1"/>
        <v>1</v>
      </c>
      <c r="L15" s="57">
        <f t="shared" si="1"/>
        <v>1</v>
      </c>
      <c r="M15" s="57">
        <f t="shared" si="1"/>
        <v>6</v>
      </c>
      <c r="N15" s="57">
        <f t="shared" si="1"/>
        <v>12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sqref="A1:N1"/>
    </sheetView>
  </sheetViews>
  <sheetFormatPr baseColWidth="10" defaultRowHeight="11.25" x14ac:dyDescent="0.2"/>
  <cols>
    <col min="1" max="1" width="23.85546875" style="60" bestFit="1" customWidth="1"/>
    <col min="2" max="14" width="5.7109375" style="60" customWidth="1"/>
    <col min="15" max="16384" width="11.42578125" style="60"/>
  </cols>
  <sheetData>
    <row r="1" spans="1:14" s="205" customFormat="1" ht="12.75" customHeight="1" x14ac:dyDescent="0.2">
      <c r="A1" s="411" t="s">
        <v>202</v>
      </c>
      <c r="B1" s="411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</row>
    <row r="2" spans="1:14" s="205" customFormat="1" ht="12.75" customHeight="1" x14ac:dyDescent="0.2">
      <c r="A2" s="411" t="s">
        <v>22</v>
      </c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</row>
    <row r="3" spans="1:14" s="205" customFormat="1" ht="12.75" customHeight="1" x14ac:dyDescent="0.2">
      <c r="A3" s="411" t="s">
        <v>2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</row>
    <row r="4" spans="1:14" s="205" customFormat="1" ht="12.75" customHeight="1" x14ac:dyDescent="0.2">
      <c r="A4" s="186"/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</row>
    <row r="5" spans="1:14" s="205" customFormat="1" ht="12.75" customHeight="1" x14ac:dyDescent="0.2">
      <c r="A5" s="186"/>
      <c r="B5" s="186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</row>
    <row r="6" spans="1:14" s="65" customFormat="1" ht="11.25" customHeight="1" x14ac:dyDescent="0.2">
      <c r="A6" s="1" t="s">
        <v>23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  <c r="J6" s="2" t="s">
        <v>12</v>
      </c>
      <c r="K6" s="2" t="s">
        <v>13</v>
      </c>
      <c r="L6" s="2" t="s">
        <v>14</v>
      </c>
      <c r="M6" s="2" t="s">
        <v>15</v>
      </c>
      <c r="N6" s="2" t="s">
        <v>0</v>
      </c>
    </row>
    <row r="7" spans="1:14" x14ac:dyDescent="0.2">
      <c r="A7" s="203" t="s">
        <v>121</v>
      </c>
      <c r="B7" s="413">
        <v>11</v>
      </c>
      <c r="C7" s="413">
        <v>13</v>
      </c>
      <c r="D7" s="413">
        <v>4</v>
      </c>
      <c r="E7" s="413">
        <v>4</v>
      </c>
      <c r="F7" s="413" t="s">
        <v>262</v>
      </c>
      <c r="G7" s="413" t="s">
        <v>262</v>
      </c>
      <c r="H7" s="413" t="s">
        <v>262</v>
      </c>
      <c r="I7" s="413" t="s">
        <v>262</v>
      </c>
      <c r="J7" s="413" t="s">
        <v>262</v>
      </c>
      <c r="K7" s="413">
        <v>2</v>
      </c>
      <c r="L7" s="413">
        <v>3</v>
      </c>
      <c r="M7" s="413">
        <v>14</v>
      </c>
      <c r="N7" s="413">
        <v>51</v>
      </c>
    </row>
    <row r="8" spans="1:14" x14ac:dyDescent="0.2">
      <c r="A8" s="203" t="s">
        <v>122</v>
      </c>
      <c r="B8" s="413">
        <v>273</v>
      </c>
      <c r="C8" s="413">
        <v>261</v>
      </c>
      <c r="D8" s="413">
        <v>257</v>
      </c>
      <c r="E8" s="413">
        <v>278</v>
      </c>
      <c r="F8" s="413" t="s">
        <v>262</v>
      </c>
      <c r="G8" s="413">
        <v>3</v>
      </c>
      <c r="H8" s="413" t="s">
        <v>262</v>
      </c>
      <c r="I8" s="413" t="s">
        <v>262</v>
      </c>
      <c r="J8" s="413">
        <v>3</v>
      </c>
      <c r="K8" s="413" t="s">
        <v>262</v>
      </c>
      <c r="L8" s="413">
        <v>1</v>
      </c>
      <c r="M8" s="413">
        <v>439</v>
      </c>
      <c r="N8" s="413">
        <v>1515</v>
      </c>
    </row>
    <row r="9" spans="1:14" x14ac:dyDescent="0.2">
      <c r="A9" s="203" t="s">
        <v>74</v>
      </c>
      <c r="B9" s="413" t="s">
        <v>262</v>
      </c>
      <c r="C9" s="413" t="s">
        <v>262</v>
      </c>
      <c r="D9" s="413" t="s">
        <v>262</v>
      </c>
      <c r="E9" s="413">
        <v>1</v>
      </c>
      <c r="F9" s="413" t="s">
        <v>262</v>
      </c>
      <c r="G9" s="413" t="s">
        <v>262</v>
      </c>
      <c r="H9" s="413" t="s">
        <v>262</v>
      </c>
      <c r="I9" s="413" t="s">
        <v>262</v>
      </c>
      <c r="J9" s="413">
        <v>1</v>
      </c>
      <c r="K9" s="413">
        <v>41</v>
      </c>
      <c r="L9" s="413">
        <v>22</v>
      </c>
      <c r="M9" s="413">
        <v>13</v>
      </c>
      <c r="N9" s="413">
        <v>78</v>
      </c>
    </row>
    <row r="10" spans="1:14" x14ac:dyDescent="0.2">
      <c r="A10" s="203" t="s">
        <v>25</v>
      </c>
      <c r="B10" s="413">
        <v>31</v>
      </c>
      <c r="C10" s="413">
        <v>225</v>
      </c>
      <c r="D10" s="413">
        <v>308</v>
      </c>
      <c r="E10" s="413">
        <v>73</v>
      </c>
      <c r="F10" s="413">
        <v>137</v>
      </c>
      <c r="G10" s="413" t="s">
        <v>262</v>
      </c>
      <c r="H10" s="413" t="s">
        <v>262</v>
      </c>
      <c r="I10" s="413">
        <v>85</v>
      </c>
      <c r="J10" s="413">
        <v>199</v>
      </c>
      <c r="K10" s="413">
        <v>691</v>
      </c>
      <c r="L10" s="413">
        <v>226</v>
      </c>
      <c r="M10" s="413">
        <v>60</v>
      </c>
      <c r="N10" s="413">
        <v>2035</v>
      </c>
    </row>
    <row r="11" spans="1:14" x14ac:dyDescent="0.2">
      <c r="A11" s="203" t="s">
        <v>26</v>
      </c>
      <c r="B11" s="413" t="s">
        <v>262</v>
      </c>
      <c r="C11" s="413" t="s">
        <v>262</v>
      </c>
      <c r="D11" s="413" t="s">
        <v>262</v>
      </c>
      <c r="E11" s="413" t="s">
        <v>262</v>
      </c>
      <c r="F11" s="413" t="s">
        <v>262</v>
      </c>
      <c r="G11" s="413" t="s">
        <v>262</v>
      </c>
      <c r="H11" s="413" t="s">
        <v>262</v>
      </c>
      <c r="I11" s="413" t="s">
        <v>262</v>
      </c>
      <c r="J11" s="413" t="s">
        <v>262</v>
      </c>
      <c r="K11" s="413" t="s">
        <v>262</v>
      </c>
      <c r="L11" s="413" t="s">
        <v>262</v>
      </c>
      <c r="M11" s="413">
        <v>16</v>
      </c>
      <c r="N11" s="413">
        <v>16</v>
      </c>
    </row>
    <row r="12" spans="1:14" x14ac:dyDescent="0.2">
      <c r="A12" s="203" t="s">
        <v>75</v>
      </c>
      <c r="B12" s="413">
        <v>1</v>
      </c>
      <c r="C12" s="413">
        <v>1</v>
      </c>
      <c r="D12" s="413">
        <v>1</v>
      </c>
      <c r="E12" s="413" t="s">
        <v>262</v>
      </c>
      <c r="F12" s="413" t="s">
        <v>262</v>
      </c>
      <c r="G12" s="413" t="s">
        <v>262</v>
      </c>
      <c r="H12" s="413" t="s">
        <v>262</v>
      </c>
      <c r="I12" s="413" t="s">
        <v>262</v>
      </c>
      <c r="J12" s="413" t="s">
        <v>262</v>
      </c>
      <c r="K12" s="413">
        <v>1</v>
      </c>
      <c r="L12" s="413">
        <v>1</v>
      </c>
      <c r="M12" s="413">
        <v>1</v>
      </c>
      <c r="N12" s="413">
        <v>6</v>
      </c>
    </row>
    <row r="13" spans="1:14" x14ac:dyDescent="0.2">
      <c r="A13" s="203" t="s">
        <v>124</v>
      </c>
      <c r="B13" s="413">
        <v>66</v>
      </c>
      <c r="C13" s="413">
        <v>62</v>
      </c>
      <c r="D13" s="413">
        <v>32</v>
      </c>
      <c r="E13" s="413">
        <v>10</v>
      </c>
      <c r="F13" s="413">
        <v>5</v>
      </c>
      <c r="G13" s="413" t="s">
        <v>262</v>
      </c>
      <c r="H13" s="413" t="s">
        <v>262</v>
      </c>
      <c r="I13" s="413" t="s">
        <v>262</v>
      </c>
      <c r="J13" s="413" t="s">
        <v>262</v>
      </c>
      <c r="K13" s="413">
        <v>6</v>
      </c>
      <c r="L13" s="413">
        <v>21</v>
      </c>
      <c r="M13" s="413">
        <v>76</v>
      </c>
      <c r="N13" s="413">
        <v>278</v>
      </c>
    </row>
    <row r="14" spans="1:14" x14ac:dyDescent="0.2">
      <c r="A14" s="203" t="s">
        <v>152</v>
      </c>
      <c r="B14" s="413" t="s">
        <v>262</v>
      </c>
      <c r="C14" s="413" t="s">
        <v>262</v>
      </c>
      <c r="D14" s="413" t="s">
        <v>262</v>
      </c>
      <c r="E14" s="413" t="s">
        <v>262</v>
      </c>
      <c r="F14" s="413" t="s">
        <v>262</v>
      </c>
      <c r="G14" s="413" t="s">
        <v>262</v>
      </c>
      <c r="H14" s="413" t="s">
        <v>262</v>
      </c>
      <c r="I14" s="413" t="s">
        <v>262</v>
      </c>
      <c r="J14" s="413" t="s">
        <v>262</v>
      </c>
      <c r="K14" s="413" t="s">
        <v>262</v>
      </c>
      <c r="L14" s="413" t="s">
        <v>262</v>
      </c>
      <c r="M14" s="413">
        <v>1</v>
      </c>
      <c r="N14" s="413">
        <v>1</v>
      </c>
    </row>
    <row r="15" spans="1:14" x14ac:dyDescent="0.2">
      <c r="A15" s="206" t="s">
        <v>156</v>
      </c>
      <c r="B15" s="414">
        <v>3</v>
      </c>
      <c r="C15" s="414" t="s">
        <v>262</v>
      </c>
      <c r="D15" s="414" t="s">
        <v>262</v>
      </c>
      <c r="E15" s="414" t="s">
        <v>262</v>
      </c>
      <c r="F15" s="414" t="s">
        <v>262</v>
      </c>
      <c r="G15" s="414" t="s">
        <v>262</v>
      </c>
      <c r="H15" s="414" t="s">
        <v>262</v>
      </c>
      <c r="I15" s="414" t="s">
        <v>262</v>
      </c>
      <c r="J15" s="414" t="s">
        <v>262</v>
      </c>
      <c r="K15" s="414" t="s">
        <v>262</v>
      </c>
      <c r="L15" s="414" t="s">
        <v>262</v>
      </c>
      <c r="M15" s="414" t="s">
        <v>262</v>
      </c>
      <c r="N15" s="414">
        <v>3</v>
      </c>
    </row>
    <row r="16" spans="1:14" x14ac:dyDescent="0.2">
      <c r="A16" s="203" t="s">
        <v>31</v>
      </c>
      <c r="B16" s="413" t="s">
        <v>262</v>
      </c>
      <c r="C16" s="413">
        <v>1</v>
      </c>
      <c r="D16" s="413" t="s">
        <v>262</v>
      </c>
      <c r="E16" s="413" t="s">
        <v>262</v>
      </c>
      <c r="F16" s="413" t="s">
        <v>262</v>
      </c>
      <c r="G16" s="413" t="s">
        <v>262</v>
      </c>
      <c r="H16" s="413" t="s">
        <v>262</v>
      </c>
      <c r="I16" s="413" t="s">
        <v>262</v>
      </c>
      <c r="J16" s="413" t="s">
        <v>262</v>
      </c>
      <c r="K16" s="413" t="s">
        <v>262</v>
      </c>
      <c r="L16" s="413" t="s">
        <v>262</v>
      </c>
      <c r="M16" s="413" t="s">
        <v>262</v>
      </c>
      <c r="N16" s="413">
        <v>1</v>
      </c>
    </row>
    <row r="17" spans="1:14" x14ac:dyDescent="0.2">
      <c r="A17" s="203" t="s">
        <v>35</v>
      </c>
      <c r="B17" s="413" t="s">
        <v>262</v>
      </c>
      <c r="C17" s="413" t="s">
        <v>262</v>
      </c>
      <c r="D17" s="413" t="s">
        <v>262</v>
      </c>
      <c r="E17" s="413" t="s">
        <v>262</v>
      </c>
      <c r="F17" s="413" t="s">
        <v>262</v>
      </c>
      <c r="G17" s="413" t="s">
        <v>262</v>
      </c>
      <c r="H17" s="413">
        <v>1</v>
      </c>
      <c r="I17" s="413" t="s">
        <v>262</v>
      </c>
      <c r="J17" s="413" t="s">
        <v>262</v>
      </c>
      <c r="K17" s="413" t="s">
        <v>262</v>
      </c>
      <c r="L17" s="413" t="s">
        <v>262</v>
      </c>
      <c r="M17" s="413" t="s">
        <v>262</v>
      </c>
      <c r="N17" s="413">
        <v>1</v>
      </c>
    </row>
    <row r="18" spans="1:14" x14ac:dyDescent="0.2">
      <c r="A18" s="203" t="s">
        <v>39</v>
      </c>
      <c r="B18" s="413" t="s">
        <v>262</v>
      </c>
      <c r="C18" s="413">
        <v>1</v>
      </c>
      <c r="D18" s="413" t="s">
        <v>262</v>
      </c>
      <c r="E18" s="413" t="s">
        <v>262</v>
      </c>
      <c r="F18" s="413" t="s">
        <v>262</v>
      </c>
      <c r="G18" s="413">
        <v>1</v>
      </c>
      <c r="H18" s="413" t="s">
        <v>262</v>
      </c>
      <c r="I18" s="413" t="s">
        <v>262</v>
      </c>
      <c r="J18" s="413" t="s">
        <v>262</v>
      </c>
      <c r="K18" s="413">
        <v>1</v>
      </c>
      <c r="L18" s="413">
        <v>1</v>
      </c>
      <c r="M18" s="413" t="s">
        <v>262</v>
      </c>
      <c r="N18" s="413">
        <v>4</v>
      </c>
    </row>
    <row r="19" spans="1:14" x14ac:dyDescent="0.2">
      <c r="A19" s="203" t="s">
        <v>127</v>
      </c>
      <c r="B19" s="413" t="s">
        <v>262</v>
      </c>
      <c r="C19" s="413">
        <v>1</v>
      </c>
      <c r="D19" s="413" t="s">
        <v>262</v>
      </c>
      <c r="E19" s="413" t="s">
        <v>262</v>
      </c>
      <c r="F19" s="413" t="s">
        <v>262</v>
      </c>
      <c r="G19" s="413" t="s">
        <v>262</v>
      </c>
      <c r="H19" s="413" t="s">
        <v>262</v>
      </c>
      <c r="I19" s="413" t="s">
        <v>262</v>
      </c>
      <c r="J19" s="413" t="s">
        <v>262</v>
      </c>
      <c r="K19" s="413" t="s">
        <v>262</v>
      </c>
      <c r="L19" s="413" t="s">
        <v>262</v>
      </c>
      <c r="M19" s="413" t="s">
        <v>262</v>
      </c>
      <c r="N19" s="413">
        <v>1</v>
      </c>
    </row>
    <row r="20" spans="1:14" x14ac:dyDescent="0.2">
      <c r="A20" s="203" t="s">
        <v>41</v>
      </c>
      <c r="B20" s="413">
        <v>2</v>
      </c>
      <c r="C20" s="413" t="s">
        <v>262</v>
      </c>
      <c r="D20" s="413" t="s">
        <v>262</v>
      </c>
      <c r="E20" s="413" t="s">
        <v>262</v>
      </c>
      <c r="F20" s="413" t="s">
        <v>262</v>
      </c>
      <c r="G20" s="413" t="s">
        <v>262</v>
      </c>
      <c r="H20" s="413" t="s">
        <v>262</v>
      </c>
      <c r="I20" s="413" t="s">
        <v>262</v>
      </c>
      <c r="J20" s="413" t="s">
        <v>262</v>
      </c>
      <c r="K20" s="413" t="s">
        <v>262</v>
      </c>
      <c r="L20" s="413" t="s">
        <v>262</v>
      </c>
      <c r="M20" s="413">
        <v>2</v>
      </c>
      <c r="N20" s="413">
        <v>4</v>
      </c>
    </row>
    <row r="21" spans="1:14" x14ac:dyDescent="0.2">
      <c r="A21" s="203" t="s">
        <v>43</v>
      </c>
      <c r="B21" s="413" t="s">
        <v>262</v>
      </c>
      <c r="C21" s="413">
        <v>4</v>
      </c>
      <c r="D21" s="413">
        <v>1</v>
      </c>
      <c r="E21" s="413" t="s">
        <v>262</v>
      </c>
      <c r="F21" s="413" t="s">
        <v>262</v>
      </c>
      <c r="G21" s="413">
        <v>8</v>
      </c>
      <c r="H21" s="413" t="s">
        <v>262</v>
      </c>
      <c r="I21" s="413" t="s">
        <v>262</v>
      </c>
      <c r="J21" s="413" t="s">
        <v>262</v>
      </c>
      <c r="K21" s="413" t="s">
        <v>262</v>
      </c>
      <c r="L21" s="413" t="s">
        <v>262</v>
      </c>
      <c r="M21" s="413" t="s">
        <v>262</v>
      </c>
      <c r="N21" s="413">
        <v>13</v>
      </c>
    </row>
    <row r="22" spans="1:14" x14ac:dyDescent="0.2">
      <c r="A22" s="203" t="s">
        <v>46</v>
      </c>
      <c r="B22" s="413" t="s">
        <v>262</v>
      </c>
      <c r="C22" s="413" t="s">
        <v>262</v>
      </c>
      <c r="D22" s="413" t="s">
        <v>262</v>
      </c>
      <c r="E22" s="413" t="s">
        <v>262</v>
      </c>
      <c r="F22" s="413" t="s">
        <v>262</v>
      </c>
      <c r="G22" s="413" t="s">
        <v>262</v>
      </c>
      <c r="H22" s="413" t="s">
        <v>262</v>
      </c>
      <c r="I22" s="413" t="s">
        <v>262</v>
      </c>
      <c r="J22" s="413" t="s">
        <v>262</v>
      </c>
      <c r="K22" s="413" t="s">
        <v>262</v>
      </c>
      <c r="L22" s="413">
        <v>1</v>
      </c>
      <c r="M22" s="413">
        <v>1</v>
      </c>
      <c r="N22" s="413">
        <v>2</v>
      </c>
    </row>
    <row r="23" spans="1:14" x14ac:dyDescent="0.2">
      <c r="A23" s="203" t="s">
        <v>109</v>
      </c>
      <c r="B23" s="413">
        <v>29</v>
      </c>
      <c r="C23" s="413">
        <v>24</v>
      </c>
      <c r="D23" s="413">
        <v>27</v>
      </c>
      <c r="E23" s="413">
        <v>40</v>
      </c>
      <c r="F23" s="413">
        <v>24</v>
      </c>
      <c r="G23" s="413">
        <v>35</v>
      </c>
      <c r="H23" s="413">
        <v>18</v>
      </c>
      <c r="I23" s="413">
        <v>31</v>
      </c>
      <c r="J23" s="413" t="s">
        <v>262</v>
      </c>
      <c r="K23" s="413">
        <v>40</v>
      </c>
      <c r="L23" s="413">
        <v>23</v>
      </c>
      <c r="M23" s="413">
        <v>18</v>
      </c>
      <c r="N23" s="413">
        <v>309</v>
      </c>
    </row>
    <row r="24" spans="1:14" x14ac:dyDescent="0.2">
      <c r="A24" s="203" t="s">
        <v>49</v>
      </c>
      <c r="B24" s="413">
        <v>1</v>
      </c>
      <c r="C24" s="413">
        <v>1</v>
      </c>
      <c r="D24" s="413" t="s">
        <v>262</v>
      </c>
      <c r="E24" s="413" t="s">
        <v>262</v>
      </c>
      <c r="F24" s="413" t="s">
        <v>262</v>
      </c>
      <c r="G24" s="413" t="s">
        <v>262</v>
      </c>
      <c r="H24" s="413" t="s">
        <v>262</v>
      </c>
      <c r="I24" s="413" t="s">
        <v>262</v>
      </c>
      <c r="J24" s="413" t="s">
        <v>262</v>
      </c>
      <c r="K24" s="413" t="s">
        <v>262</v>
      </c>
      <c r="L24" s="413" t="s">
        <v>262</v>
      </c>
      <c r="M24" s="413" t="s">
        <v>262</v>
      </c>
      <c r="N24" s="413">
        <v>2</v>
      </c>
    </row>
    <row r="25" spans="1:14" x14ac:dyDescent="0.2">
      <c r="A25" s="203" t="s">
        <v>50</v>
      </c>
      <c r="B25" s="413" t="s">
        <v>262</v>
      </c>
      <c r="C25" s="413" t="s">
        <v>262</v>
      </c>
      <c r="D25" s="413" t="s">
        <v>262</v>
      </c>
      <c r="E25" s="413" t="s">
        <v>262</v>
      </c>
      <c r="F25" s="413" t="s">
        <v>262</v>
      </c>
      <c r="G25" s="413" t="s">
        <v>262</v>
      </c>
      <c r="H25" s="413">
        <v>1</v>
      </c>
      <c r="I25" s="413" t="s">
        <v>262</v>
      </c>
      <c r="J25" s="413" t="s">
        <v>262</v>
      </c>
      <c r="K25" s="413" t="s">
        <v>262</v>
      </c>
      <c r="L25" s="413" t="s">
        <v>262</v>
      </c>
      <c r="M25" s="413" t="s">
        <v>262</v>
      </c>
      <c r="N25" s="413">
        <v>1</v>
      </c>
    </row>
    <row r="26" spans="1:14" x14ac:dyDescent="0.2">
      <c r="A26" s="203" t="s">
        <v>128</v>
      </c>
      <c r="B26" s="413">
        <v>7</v>
      </c>
      <c r="C26" s="413">
        <v>5</v>
      </c>
      <c r="D26" s="413">
        <v>2</v>
      </c>
      <c r="E26" s="413">
        <v>4</v>
      </c>
      <c r="F26" s="413" t="s">
        <v>262</v>
      </c>
      <c r="G26" s="413">
        <v>1</v>
      </c>
      <c r="H26" s="413" t="s">
        <v>262</v>
      </c>
      <c r="I26" s="413">
        <v>1</v>
      </c>
      <c r="J26" s="413" t="s">
        <v>262</v>
      </c>
      <c r="K26" s="413">
        <v>3</v>
      </c>
      <c r="L26" s="413">
        <v>8</v>
      </c>
      <c r="M26" s="413">
        <v>1</v>
      </c>
      <c r="N26" s="413">
        <v>32</v>
      </c>
    </row>
    <row r="27" spans="1:14" x14ac:dyDescent="0.2">
      <c r="A27" s="206" t="s">
        <v>110</v>
      </c>
      <c r="B27" s="414">
        <v>3</v>
      </c>
      <c r="C27" s="414" t="s">
        <v>262</v>
      </c>
      <c r="D27" s="414" t="s">
        <v>262</v>
      </c>
      <c r="E27" s="414" t="s">
        <v>262</v>
      </c>
      <c r="F27" s="414" t="s">
        <v>262</v>
      </c>
      <c r="G27" s="414" t="s">
        <v>262</v>
      </c>
      <c r="H27" s="414">
        <v>1</v>
      </c>
      <c r="I27" s="414" t="s">
        <v>262</v>
      </c>
      <c r="J27" s="414" t="s">
        <v>262</v>
      </c>
      <c r="K27" s="414" t="s">
        <v>262</v>
      </c>
      <c r="L27" s="414" t="s">
        <v>262</v>
      </c>
      <c r="M27" s="414">
        <v>1</v>
      </c>
      <c r="N27" s="414">
        <v>5</v>
      </c>
    </row>
    <row r="28" spans="1:14" x14ac:dyDescent="0.2">
      <c r="A28" s="203" t="s">
        <v>62</v>
      </c>
      <c r="B28" s="413" t="s">
        <v>262</v>
      </c>
      <c r="C28" s="413" t="s">
        <v>262</v>
      </c>
      <c r="D28" s="413" t="s">
        <v>262</v>
      </c>
      <c r="E28" s="413" t="s">
        <v>262</v>
      </c>
      <c r="F28" s="413" t="s">
        <v>262</v>
      </c>
      <c r="G28" s="413" t="s">
        <v>262</v>
      </c>
      <c r="H28" s="413" t="s">
        <v>262</v>
      </c>
      <c r="I28" s="413">
        <v>1</v>
      </c>
      <c r="J28" s="413" t="s">
        <v>262</v>
      </c>
      <c r="K28" s="413" t="s">
        <v>262</v>
      </c>
      <c r="L28" s="413" t="s">
        <v>262</v>
      </c>
      <c r="M28" s="413" t="s">
        <v>262</v>
      </c>
      <c r="N28" s="413">
        <v>1</v>
      </c>
    </row>
    <row r="29" spans="1:14" x14ac:dyDescent="0.2">
      <c r="A29" s="203" t="s">
        <v>97</v>
      </c>
      <c r="B29" s="413">
        <v>1</v>
      </c>
      <c r="C29" s="413">
        <v>23</v>
      </c>
      <c r="D29" s="413">
        <v>137</v>
      </c>
      <c r="E29" s="413">
        <v>147</v>
      </c>
      <c r="F29" s="413">
        <v>205</v>
      </c>
      <c r="G29" s="413">
        <v>102</v>
      </c>
      <c r="H29" s="413">
        <v>164</v>
      </c>
      <c r="I29" s="413">
        <v>49</v>
      </c>
      <c r="J29" s="413">
        <v>4</v>
      </c>
      <c r="K29" s="413" t="s">
        <v>262</v>
      </c>
      <c r="L29" s="413" t="s">
        <v>262</v>
      </c>
      <c r="M29" s="413" t="s">
        <v>262</v>
      </c>
      <c r="N29" s="413">
        <v>832</v>
      </c>
    </row>
    <row r="30" spans="1:14" x14ac:dyDescent="0.2">
      <c r="A30" s="206" t="s">
        <v>91</v>
      </c>
      <c r="B30" s="414">
        <v>1</v>
      </c>
      <c r="C30" s="414" t="s">
        <v>262</v>
      </c>
      <c r="D30" s="414" t="s">
        <v>262</v>
      </c>
      <c r="E30" s="414" t="s">
        <v>262</v>
      </c>
      <c r="F30" s="414" t="s">
        <v>262</v>
      </c>
      <c r="G30" s="414" t="s">
        <v>262</v>
      </c>
      <c r="H30" s="414" t="s">
        <v>262</v>
      </c>
      <c r="I30" s="414" t="s">
        <v>262</v>
      </c>
      <c r="J30" s="414" t="s">
        <v>262</v>
      </c>
      <c r="K30" s="414">
        <v>1</v>
      </c>
      <c r="L30" s="414">
        <v>1</v>
      </c>
      <c r="M30" s="414" t="s">
        <v>262</v>
      </c>
      <c r="N30" s="414">
        <v>3</v>
      </c>
    </row>
    <row r="31" spans="1:14" x14ac:dyDescent="0.2">
      <c r="A31" s="203" t="s">
        <v>102</v>
      </c>
      <c r="B31" s="413">
        <v>11</v>
      </c>
      <c r="C31" s="413">
        <v>1</v>
      </c>
      <c r="D31" s="413">
        <v>4</v>
      </c>
      <c r="E31" s="413">
        <v>3</v>
      </c>
      <c r="F31" s="413">
        <v>4</v>
      </c>
      <c r="G31" s="413">
        <v>3</v>
      </c>
      <c r="H31" s="413">
        <v>3</v>
      </c>
      <c r="I31" s="413" t="s">
        <v>262</v>
      </c>
      <c r="J31" s="413">
        <v>6</v>
      </c>
      <c r="K31" s="413">
        <v>5</v>
      </c>
      <c r="L31" s="413">
        <v>4</v>
      </c>
      <c r="M31" s="413">
        <v>3</v>
      </c>
      <c r="N31" s="413">
        <v>47</v>
      </c>
    </row>
    <row r="32" spans="1:14" x14ac:dyDescent="0.2">
      <c r="A32" s="203" t="s">
        <v>104</v>
      </c>
      <c r="B32" s="413" t="s">
        <v>262</v>
      </c>
      <c r="C32" s="413" t="s">
        <v>262</v>
      </c>
      <c r="D32" s="413" t="s">
        <v>262</v>
      </c>
      <c r="E32" s="413" t="s">
        <v>262</v>
      </c>
      <c r="F32" s="413">
        <v>1</v>
      </c>
      <c r="G32" s="413">
        <v>2</v>
      </c>
      <c r="H32" s="413">
        <v>1</v>
      </c>
      <c r="I32" s="413" t="s">
        <v>262</v>
      </c>
      <c r="J32" s="413">
        <v>1</v>
      </c>
      <c r="K32" s="413" t="s">
        <v>262</v>
      </c>
      <c r="L32" s="413">
        <v>1</v>
      </c>
      <c r="M32" s="413" t="s">
        <v>262</v>
      </c>
      <c r="N32" s="413">
        <v>6</v>
      </c>
    </row>
    <row r="33" spans="1:17" x14ac:dyDescent="0.2">
      <c r="A33" s="206" t="s">
        <v>201</v>
      </c>
      <c r="B33" s="414" t="s">
        <v>262</v>
      </c>
      <c r="C33" s="414" t="s">
        <v>262</v>
      </c>
      <c r="D33" s="414" t="s">
        <v>262</v>
      </c>
      <c r="E33" s="414" t="s">
        <v>262</v>
      </c>
      <c r="F33" s="414">
        <v>1</v>
      </c>
      <c r="G33" s="414" t="s">
        <v>262</v>
      </c>
      <c r="H33" s="414" t="s">
        <v>262</v>
      </c>
      <c r="I33" s="414" t="s">
        <v>262</v>
      </c>
      <c r="J33" s="414" t="s">
        <v>262</v>
      </c>
      <c r="K33" s="414" t="s">
        <v>262</v>
      </c>
      <c r="L33" s="414" t="s">
        <v>262</v>
      </c>
      <c r="M33" s="414" t="s">
        <v>262</v>
      </c>
      <c r="N33" s="414">
        <v>1</v>
      </c>
    </row>
    <row r="34" spans="1:17" x14ac:dyDescent="0.2">
      <c r="A34" s="207" t="s">
        <v>71</v>
      </c>
      <c r="B34" s="415">
        <v>4</v>
      </c>
      <c r="C34" s="415">
        <v>8</v>
      </c>
      <c r="D34" s="415">
        <v>8</v>
      </c>
      <c r="E34" s="415">
        <v>4</v>
      </c>
      <c r="F34" s="415">
        <v>4</v>
      </c>
      <c r="G34" s="415">
        <v>2</v>
      </c>
      <c r="H34" s="415">
        <v>3</v>
      </c>
      <c r="I34" s="415">
        <v>4</v>
      </c>
      <c r="J34" s="415">
        <v>6</v>
      </c>
      <c r="K34" s="415">
        <v>5</v>
      </c>
      <c r="L34" s="415">
        <v>8</v>
      </c>
      <c r="M34" s="415">
        <v>10</v>
      </c>
      <c r="N34" s="415">
        <v>66</v>
      </c>
    </row>
    <row r="35" spans="1:17" x14ac:dyDescent="0.2"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</row>
    <row r="36" spans="1:17" s="64" customFormat="1" ht="11.25" customHeight="1" x14ac:dyDescent="0.2">
      <c r="A36" s="204" t="s">
        <v>16</v>
      </c>
      <c r="B36" s="158">
        <f>SUM(B7:B15)</f>
        <v>385</v>
      </c>
      <c r="C36" s="158">
        <f t="shared" ref="C36:N36" si="0">SUM(C7:C15)</f>
        <v>562</v>
      </c>
      <c r="D36" s="158">
        <f t="shared" si="0"/>
        <v>602</v>
      </c>
      <c r="E36" s="158">
        <f t="shared" si="0"/>
        <v>366</v>
      </c>
      <c r="F36" s="158">
        <f t="shared" si="0"/>
        <v>142</v>
      </c>
      <c r="G36" s="158">
        <f t="shared" si="0"/>
        <v>3</v>
      </c>
      <c r="H36" s="158">
        <f t="shared" si="0"/>
        <v>0</v>
      </c>
      <c r="I36" s="158">
        <f t="shared" si="0"/>
        <v>85</v>
      </c>
      <c r="J36" s="158">
        <f t="shared" si="0"/>
        <v>203</v>
      </c>
      <c r="K36" s="158">
        <f t="shared" si="0"/>
        <v>741</v>
      </c>
      <c r="L36" s="158">
        <f t="shared" si="0"/>
        <v>274</v>
      </c>
      <c r="M36" s="158">
        <f t="shared" si="0"/>
        <v>620</v>
      </c>
      <c r="N36" s="158">
        <f t="shared" si="0"/>
        <v>3983</v>
      </c>
      <c r="O36" s="63"/>
      <c r="P36" s="63"/>
      <c r="Q36" s="63"/>
    </row>
    <row r="37" spans="1:17" s="64" customFormat="1" ht="11.25" customHeight="1" x14ac:dyDescent="0.2">
      <c r="A37" s="204" t="s">
        <v>17</v>
      </c>
      <c r="B37" s="159">
        <f>SUM(B16:B27)</f>
        <v>42</v>
      </c>
      <c r="C37" s="159">
        <f t="shared" ref="C37:N37" si="1">SUM(C16:C27)</f>
        <v>37</v>
      </c>
      <c r="D37" s="159">
        <f t="shared" si="1"/>
        <v>30</v>
      </c>
      <c r="E37" s="159">
        <f t="shared" si="1"/>
        <v>44</v>
      </c>
      <c r="F37" s="159">
        <f t="shared" si="1"/>
        <v>24</v>
      </c>
      <c r="G37" s="159">
        <f t="shared" si="1"/>
        <v>45</v>
      </c>
      <c r="H37" s="159">
        <f t="shared" si="1"/>
        <v>21</v>
      </c>
      <c r="I37" s="159">
        <f t="shared" si="1"/>
        <v>32</v>
      </c>
      <c r="J37" s="159">
        <f t="shared" si="1"/>
        <v>0</v>
      </c>
      <c r="K37" s="159">
        <f t="shared" si="1"/>
        <v>44</v>
      </c>
      <c r="L37" s="159">
        <f t="shared" si="1"/>
        <v>33</v>
      </c>
      <c r="M37" s="159">
        <f t="shared" si="1"/>
        <v>23</v>
      </c>
      <c r="N37" s="159">
        <f t="shared" si="1"/>
        <v>375</v>
      </c>
      <c r="O37" s="63"/>
      <c r="P37" s="63"/>
      <c r="Q37" s="63"/>
    </row>
    <row r="38" spans="1:17" s="64" customFormat="1" ht="11.25" customHeight="1" x14ac:dyDescent="0.2">
      <c r="A38" s="204" t="s">
        <v>18</v>
      </c>
      <c r="B38" s="159">
        <f>SUM(B28:B30)</f>
        <v>2</v>
      </c>
      <c r="C38" s="159">
        <f t="shared" ref="C38:N38" si="2">SUM(C28:C30)</f>
        <v>23</v>
      </c>
      <c r="D38" s="159">
        <f t="shared" si="2"/>
        <v>137</v>
      </c>
      <c r="E38" s="159">
        <f t="shared" si="2"/>
        <v>147</v>
      </c>
      <c r="F38" s="159">
        <f t="shared" si="2"/>
        <v>205</v>
      </c>
      <c r="G38" s="159">
        <f t="shared" si="2"/>
        <v>102</v>
      </c>
      <c r="H38" s="159">
        <f t="shared" si="2"/>
        <v>164</v>
      </c>
      <c r="I38" s="159">
        <f t="shared" si="2"/>
        <v>50</v>
      </c>
      <c r="J38" s="159">
        <f t="shared" si="2"/>
        <v>4</v>
      </c>
      <c r="K38" s="159">
        <f t="shared" si="2"/>
        <v>1</v>
      </c>
      <c r="L38" s="159">
        <f t="shared" si="2"/>
        <v>1</v>
      </c>
      <c r="M38" s="159">
        <f t="shared" si="2"/>
        <v>0</v>
      </c>
      <c r="N38" s="159">
        <f t="shared" si="2"/>
        <v>836</v>
      </c>
      <c r="O38" s="63"/>
      <c r="P38" s="63"/>
      <c r="Q38" s="63"/>
    </row>
    <row r="39" spans="1:17" s="64" customFormat="1" ht="11.25" customHeight="1" x14ac:dyDescent="0.2">
      <c r="A39" s="204" t="s">
        <v>19</v>
      </c>
      <c r="B39" s="159">
        <f>SUM(B31:B33)</f>
        <v>11</v>
      </c>
      <c r="C39" s="159">
        <f t="shared" ref="C39:N39" si="3">SUM(C31:C33)</f>
        <v>1</v>
      </c>
      <c r="D39" s="159">
        <f t="shared" si="3"/>
        <v>4</v>
      </c>
      <c r="E39" s="159">
        <f t="shared" si="3"/>
        <v>3</v>
      </c>
      <c r="F39" s="159">
        <f t="shared" si="3"/>
        <v>6</v>
      </c>
      <c r="G39" s="159">
        <f t="shared" si="3"/>
        <v>5</v>
      </c>
      <c r="H39" s="159">
        <f t="shared" si="3"/>
        <v>4</v>
      </c>
      <c r="I39" s="159">
        <f t="shared" si="3"/>
        <v>0</v>
      </c>
      <c r="J39" s="159">
        <f t="shared" si="3"/>
        <v>7</v>
      </c>
      <c r="K39" s="159">
        <f t="shared" si="3"/>
        <v>5</v>
      </c>
      <c r="L39" s="159">
        <f t="shared" si="3"/>
        <v>5</v>
      </c>
      <c r="M39" s="159">
        <f t="shared" si="3"/>
        <v>3</v>
      </c>
      <c r="N39" s="159">
        <f t="shared" si="3"/>
        <v>54</v>
      </c>
      <c r="O39" s="63"/>
      <c r="P39" s="63"/>
      <c r="Q39" s="63"/>
    </row>
    <row r="40" spans="1:17" s="64" customFormat="1" ht="11.25" customHeight="1" x14ac:dyDescent="0.2">
      <c r="A40" s="204" t="s">
        <v>20</v>
      </c>
      <c r="B40" s="159">
        <f>SUM(B34)</f>
        <v>4</v>
      </c>
      <c r="C40" s="159">
        <f t="shared" ref="C40:N40" si="4">SUM(C34)</f>
        <v>8</v>
      </c>
      <c r="D40" s="159">
        <f t="shared" si="4"/>
        <v>8</v>
      </c>
      <c r="E40" s="159">
        <f t="shared" si="4"/>
        <v>4</v>
      </c>
      <c r="F40" s="159">
        <f t="shared" si="4"/>
        <v>4</v>
      </c>
      <c r="G40" s="159">
        <f t="shared" si="4"/>
        <v>2</v>
      </c>
      <c r="H40" s="159">
        <f t="shared" si="4"/>
        <v>3</v>
      </c>
      <c r="I40" s="159">
        <f t="shared" si="4"/>
        <v>4</v>
      </c>
      <c r="J40" s="159">
        <f t="shared" si="4"/>
        <v>6</v>
      </c>
      <c r="K40" s="159">
        <f t="shared" si="4"/>
        <v>5</v>
      </c>
      <c r="L40" s="159">
        <f t="shared" si="4"/>
        <v>8</v>
      </c>
      <c r="M40" s="159">
        <f t="shared" si="4"/>
        <v>10</v>
      </c>
      <c r="N40" s="159">
        <f t="shared" si="4"/>
        <v>66</v>
      </c>
      <c r="O40" s="63"/>
      <c r="P40" s="63"/>
      <c r="Q40" s="63"/>
    </row>
    <row r="41" spans="1:17" s="64" customFormat="1" ht="11.25" customHeight="1" x14ac:dyDescent="0.2">
      <c r="A41" s="53" t="s">
        <v>21</v>
      </c>
      <c r="B41" s="53">
        <f>SUM(B36:B40)</f>
        <v>444</v>
      </c>
      <c r="C41" s="53">
        <f t="shared" ref="C41:N41" si="5">SUM(C36:C40)</f>
        <v>631</v>
      </c>
      <c r="D41" s="53">
        <f t="shared" si="5"/>
        <v>781</v>
      </c>
      <c r="E41" s="53">
        <f t="shared" si="5"/>
        <v>564</v>
      </c>
      <c r="F41" s="53">
        <f t="shared" si="5"/>
        <v>381</v>
      </c>
      <c r="G41" s="53">
        <f t="shared" si="5"/>
        <v>157</v>
      </c>
      <c r="H41" s="53">
        <f t="shared" si="5"/>
        <v>192</v>
      </c>
      <c r="I41" s="53">
        <f t="shared" si="5"/>
        <v>171</v>
      </c>
      <c r="J41" s="53">
        <f t="shared" si="5"/>
        <v>220</v>
      </c>
      <c r="K41" s="53">
        <f t="shared" si="5"/>
        <v>796</v>
      </c>
      <c r="L41" s="53">
        <f t="shared" si="5"/>
        <v>321</v>
      </c>
      <c r="M41" s="53">
        <f t="shared" si="5"/>
        <v>656</v>
      </c>
      <c r="N41" s="53">
        <f t="shared" si="5"/>
        <v>5314</v>
      </c>
      <c r="O41" s="63"/>
      <c r="P41" s="63"/>
      <c r="Q41" s="63"/>
    </row>
    <row r="42" spans="1:17" x14ac:dyDescent="0.2"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sqref="A1:N1"/>
    </sheetView>
  </sheetViews>
  <sheetFormatPr baseColWidth="10" defaultRowHeight="11.25" x14ac:dyDescent="0.2"/>
  <cols>
    <col min="1" max="1" width="23.85546875" style="60" bestFit="1" customWidth="1"/>
    <col min="2" max="14" width="6.28515625" style="60" customWidth="1"/>
    <col min="15" max="16384" width="11.42578125" style="60"/>
  </cols>
  <sheetData>
    <row r="1" spans="1:14" s="146" customFormat="1" ht="12.75" customHeight="1" x14ac:dyDescent="0.25">
      <c r="A1" s="409" t="s">
        <v>203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</row>
    <row r="2" spans="1:14" s="146" customFormat="1" ht="12.75" customHeight="1" x14ac:dyDescent="0.25">
      <c r="A2" s="409" t="s">
        <v>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</row>
    <row r="3" spans="1:14" s="146" customFormat="1" ht="12.75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</row>
    <row r="4" spans="1:14" s="146" customFormat="1" ht="12.75" customHeight="1" x14ac:dyDescent="0.25">
      <c r="A4" s="202"/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</row>
    <row r="5" spans="1:14" s="209" customFormat="1" ht="12.75" customHeight="1" x14ac:dyDescent="0.25">
      <c r="B5" s="210"/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</row>
    <row r="6" spans="1:14" s="49" customFormat="1" ht="11.25" customHeight="1" x14ac:dyDescent="0.25">
      <c r="A6" s="44" t="s">
        <v>23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5" t="s">
        <v>11</v>
      </c>
      <c r="J6" s="5" t="s">
        <v>12</v>
      </c>
      <c r="K6" s="5" t="s">
        <v>13</v>
      </c>
      <c r="L6" s="5" t="s">
        <v>14</v>
      </c>
      <c r="M6" s="5" t="s">
        <v>15</v>
      </c>
      <c r="N6" s="5" t="s">
        <v>0</v>
      </c>
    </row>
    <row r="7" spans="1:14" x14ac:dyDescent="0.2">
      <c r="A7" s="208" t="s">
        <v>121</v>
      </c>
      <c r="B7" s="213">
        <v>11</v>
      </c>
      <c r="C7" s="213">
        <v>13</v>
      </c>
      <c r="D7" s="213">
        <v>4</v>
      </c>
      <c r="E7" s="213">
        <v>4</v>
      </c>
      <c r="F7" s="213" t="s">
        <v>262</v>
      </c>
      <c r="G7" s="213" t="s">
        <v>262</v>
      </c>
      <c r="H7" s="213" t="s">
        <v>262</v>
      </c>
      <c r="I7" s="213" t="s">
        <v>262</v>
      </c>
      <c r="J7" s="213" t="s">
        <v>262</v>
      </c>
      <c r="K7" s="213">
        <v>2</v>
      </c>
      <c r="L7" s="213">
        <v>3</v>
      </c>
      <c r="M7" s="213">
        <v>14</v>
      </c>
      <c r="N7" s="213">
        <v>51</v>
      </c>
    </row>
    <row r="8" spans="1:14" x14ac:dyDescent="0.2">
      <c r="A8" s="208" t="s">
        <v>122</v>
      </c>
      <c r="B8" s="213">
        <v>273</v>
      </c>
      <c r="C8" s="213">
        <v>261</v>
      </c>
      <c r="D8" s="213">
        <v>257</v>
      </c>
      <c r="E8" s="213">
        <v>278</v>
      </c>
      <c r="F8" s="213" t="s">
        <v>262</v>
      </c>
      <c r="G8" s="213">
        <v>3</v>
      </c>
      <c r="H8" s="213" t="s">
        <v>262</v>
      </c>
      <c r="I8" s="213" t="s">
        <v>262</v>
      </c>
      <c r="J8" s="213">
        <v>3</v>
      </c>
      <c r="K8" s="213" t="s">
        <v>262</v>
      </c>
      <c r="L8" s="213">
        <v>1</v>
      </c>
      <c r="M8" s="213">
        <v>439</v>
      </c>
      <c r="N8" s="213">
        <v>1515</v>
      </c>
    </row>
    <row r="9" spans="1:14" x14ac:dyDescent="0.2">
      <c r="A9" s="208" t="s">
        <v>74</v>
      </c>
      <c r="B9" s="213" t="s">
        <v>262</v>
      </c>
      <c r="C9" s="213" t="s">
        <v>262</v>
      </c>
      <c r="D9" s="213" t="s">
        <v>262</v>
      </c>
      <c r="E9" s="213">
        <v>1</v>
      </c>
      <c r="F9" s="213" t="s">
        <v>262</v>
      </c>
      <c r="G9" s="213" t="s">
        <v>262</v>
      </c>
      <c r="H9" s="213" t="s">
        <v>262</v>
      </c>
      <c r="I9" s="213" t="s">
        <v>262</v>
      </c>
      <c r="J9" s="213">
        <v>1</v>
      </c>
      <c r="K9" s="213">
        <v>41</v>
      </c>
      <c r="L9" s="213">
        <v>22</v>
      </c>
      <c r="M9" s="213">
        <v>13</v>
      </c>
      <c r="N9" s="213">
        <v>78</v>
      </c>
    </row>
    <row r="10" spans="1:14" x14ac:dyDescent="0.2">
      <c r="A10" s="208" t="s">
        <v>25</v>
      </c>
      <c r="B10" s="213">
        <v>31</v>
      </c>
      <c r="C10" s="213">
        <v>225</v>
      </c>
      <c r="D10" s="213">
        <v>308</v>
      </c>
      <c r="E10" s="213">
        <v>73</v>
      </c>
      <c r="F10" s="213">
        <v>137</v>
      </c>
      <c r="G10" s="213" t="s">
        <v>262</v>
      </c>
      <c r="H10" s="213" t="s">
        <v>262</v>
      </c>
      <c r="I10" s="213">
        <v>85</v>
      </c>
      <c r="J10" s="213">
        <v>199</v>
      </c>
      <c r="K10" s="213">
        <v>691</v>
      </c>
      <c r="L10" s="213">
        <v>226</v>
      </c>
      <c r="M10" s="213">
        <v>60</v>
      </c>
      <c r="N10" s="213">
        <v>2035</v>
      </c>
    </row>
    <row r="11" spans="1:14" x14ac:dyDescent="0.2">
      <c r="A11" s="208" t="s">
        <v>26</v>
      </c>
      <c r="B11" s="213" t="s">
        <v>262</v>
      </c>
      <c r="C11" s="213" t="s">
        <v>262</v>
      </c>
      <c r="D11" s="213" t="s">
        <v>262</v>
      </c>
      <c r="E11" s="213" t="s">
        <v>262</v>
      </c>
      <c r="F11" s="213" t="s">
        <v>262</v>
      </c>
      <c r="G11" s="213" t="s">
        <v>262</v>
      </c>
      <c r="H11" s="213" t="s">
        <v>262</v>
      </c>
      <c r="I11" s="213" t="s">
        <v>262</v>
      </c>
      <c r="J11" s="213" t="s">
        <v>262</v>
      </c>
      <c r="K11" s="213" t="s">
        <v>262</v>
      </c>
      <c r="L11" s="213" t="s">
        <v>262</v>
      </c>
      <c r="M11" s="213">
        <v>16</v>
      </c>
      <c r="N11" s="213">
        <v>16</v>
      </c>
    </row>
    <row r="12" spans="1:14" x14ac:dyDescent="0.2">
      <c r="A12" s="208" t="s">
        <v>75</v>
      </c>
      <c r="B12" s="213">
        <v>1</v>
      </c>
      <c r="C12" s="213">
        <v>1</v>
      </c>
      <c r="D12" s="213">
        <v>1</v>
      </c>
      <c r="E12" s="213" t="s">
        <v>262</v>
      </c>
      <c r="F12" s="213" t="s">
        <v>262</v>
      </c>
      <c r="G12" s="213" t="s">
        <v>262</v>
      </c>
      <c r="H12" s="213" t="s">
        <v>262</v>
      </c>
      <c r="I12" s="213" t="s">
        <v>262</v>
      </c>
      <c r="J12" s="213" t="s">
        <v>262</v>
      </c>
      <c r="K12" s="213">
        <v>1</v>
      </c>
      <c r="L12" s="213">
        <v>1</v>
      </c>
      <c r="M12" s="213">
        <v>1</v>
      </c>
      <c r="N12" s="213">
        <v>6</v>
      </c>
    </row>
    <row r="13" spans="1:14" x14ac:dyDescent="0.2">
      <c r="A13" s="208" t="s">
        <v>124</v>
      </c>
      <c r="B13" s="213">
        <v>66</v>
      </c>
      <c r="C13" s="213">
        <v>62</v>
      </c>
      <c r="D13" s="213">
        <v>32</v>
      </c>
      <c r="E13" s="213">
        <v>10</v>
      </c>
      <c r="F13" s="213">
        <v>5</v>
      </c>
      <c r="G13" s="213" t="s">
        <v>262</v>
      </c>
      <c r="H13" s="213" t="s">
        <v>262</v>
      </c>
      <c r="I13" s="213" t="s">
        <v>262</v>
      </c>
      <c r="J13" s="213" t="s">
        <v>262</v>
      </c>
      <c r="K13" s="213">
        <v>6</v>
      </c>
      <c r="L13" s="213">
        <v>21</v>
      </c>
      <c r="M13" s="213">
        <v>76</v>
      </c>
      <c r="N13" s="213">
        <v>278</v>
      </c>
    </row>
    <row r="14" spans="1:14" x14ac:dyDescent="0.2">
      <c r="A14" s="208" t="s">
        <v>152</v>
      </c>
      <c r="B14" s="213" t="s">
        <v>262</v>
      </c>
      <c r="C14" s="213" t="s">
        <v>262</v>
      </c>
      <c r="D14" s="213" t="s">
        <v>262</v>
      </c>
      <c r="E14" s="213" t="s">
        <v>262</v>
      </c>
      <c r="F14" s="213" t="s">
        <v>262</v>
      </c>
      <c r="G14" s="213" t="s">
        <v>262</v>
      </c>
      <c r="H14" s="213" t="s">
        <v>262</v>
      </c>
      <c r="I14" s="213" t="s">
        <v>262</v>
      </c>
      <c r="J14" s="213" t="s">
        <v>262</v>
      </c>
      <c r="K14" s="213" t="s">
        <v>262</v>
      </c>
      <c r="L14" s="213" t="s">
        <v>262</v>
      </c>
      <c r="M14" s="213">
        <v>1</v>
      </c>
      <c r="N14" s="213">
        <v>1</v>
      </c>
    </row>
    <row r="15" spans="1:14" x14ac:dyDescent="0.2">
      <c r="A15" s="211" t="s">
        <v>156</v>
      </c>
      <c r="B15" s="214">
        <v>3</v>
      </c>
      <c r="C15" s="214" t="s">
        <v>262</v>
      </c>
      <c r="D15" s="214" t="s">
        <v>262</v>
      </c>
      <c r="E15" s="214" t="s">
        <v>262</v>
      </c>
      <c r="F15" s="214" t="s">
        <v>262</v>
      </c>
      <c r="G15" s="214" t="s">
        <v>262</v>
      </c>
      <c r="H15" s="214" t="s">
        <v>262</v>
      </c>
      <c r="I15" s="214" t="s">
        <v>262</v>
      </c>
      <c r="J15" s="214" t="s">
        <v>262</v>
      </c>
      <c r="K15" s="214" t="s">
        <v>262</v>
      </c>
      <c r="L15" s="214" t="s">
        <v>262</v>
      </c>
      <c r="M15" s="214" t="s">
        <v>262</v>
      </c>
      <c r="N15" s="214">
        <v>3</v>
      </c>
    </row>
    <row r="16" spans="1:14" x14ac:dyDescent="0.2">
      <c r="A16" s="208" t="s">
        <v>31</v>
      </c>
      <c r="B16" s="213" t="s">
        <v>262</v>
      </c>
      <c r="C16" s="213">
        <v>1</v>
      </c>
      <c r="D16" s="213" t="s">
        <v>262</v>
      </c>
      <c r="E16" s="213" t="s">
        <v>262</v>
      </c>
      <c r="F16" s="213" t="s">
        <v>262</v>
      </c>
      <c r="G16" s="213" t="s">
        <v>262</v>
      </c>
      <c r="H16" s="213" t="s">
        <v>262</v>
      </c>
      <c r="I16" s="213" t="s">
        <v>262</v>
      </c>
      <c r="J16" s="213" t="s">
        <v>262</v>
      </c>
      <c r="K16" s="213" t="s">
        <v>262</v>
      </c>
      <c r="L16" s="213" t="s">
        <v>262</v>
      </c>
      <c r="M16" s="213" t="s">
        <v>262</v>
      </c>
      <c r="N16" s="213">
        <v>1</v>
      </c>
    </row>
    <row r="17" spans="1:14" x14ac:dyDescent="0.2">
      <c r="A17" s="208" t="s">
        <v>35</v>
      </c>
      <c r="B17" s="213" t="s">
        <v>262</v>
      </c>
      <c r="C17" s="213" t="s">
        <v>262</v>
      </c>
      <c r="D17" s="213" t="s">
        <v>262</v>
      </c>
      <c r="E17" s="213" t="s">
        <v>262</v>
      </c>
      <c r="F17" s="213" t="s">
        <v>262</v>
      </c>
      <c r="G17" s="213" t="s">
        <v>262</v>
      </c>
      <c r="H17" s="213">
        <v>1</v>
      </c>
      <c r="I17" s="213" t="s">
        <v>262</v>
      </c>
      <c r="J17" s="213" t="s">
        <v>262</v>
      </c>
      <c r="K17" s="213" t="s">
        <v>262</v>
      </c>
      <c r="L17" s="213" t="s">
        <v>262</v>
      </c>
      <c r="M17" s="213" t="s">
        <v>262</v>
      </c>
      <c r="N17" s="213">
        <v>1</v>
      </c>
    </row>
    <row r="18" spans="1:14" x14ac:dyDescent="0.2">
      <c r="A18" s="208" t="s">
        <v>39</v>
      </c>
      <c r="B18" s="213" t="s">
        <v>262</v>
      </c>
      <c r="C18" s="213">
        <v>1</v>
      </c>
      <c r="D18" s="213" t="s">
        <v>262</v>
      </c>
      <c r="E18" s="213" t="s">
        <v>262</v>
      </c>
      <c r="F18" s="213" t="s">
        <v>262</v>
      </c>
      <c r="G18" s="213">
        <v>1</v>
      </c>
      <c r="H18" s="213" t="s">
        <v>262</v>
      </c>
      <c r="I18" s="213" t="s">
        <v>262</v>
      </c>
      <c r="J18" s="213" t="s">
        <v>262</v>
      </c>
      <c r="K18" s="213">
        <v>1</v>
      </c>
      <c r="L18" s="213">
        <v>1</v>
      </c>
      <c r="M18" s="213" t="s">
        <v>262</v>
      </c>
      <c r="N18" s="213">
        <v>4</v>
      </c>
    </row>
    <row r="19" spans="1:14" x14ac:dyDescent="0.2">
      <c r="A19" s="208" t="s">
        <v>127</v>
      </c>
      <c r="B19" s="213" t="s">
        <v>262</v>
      </c>
      <c r="C19" s="213">
        <v>1</v>
      </c>
      <c r="D19" s="213" t="s">
        <v>262</v>
      </c>
      <c r="E19" s="213" t="s">
        <v>262</v>
      </c>
      <c r="F19" s="213" t="s">
        <v>262</v>
      </c>
      <c r="G19" s="213" t="s">
        <v>262</v>
      </c>
      <c r="H19" s="213" t="s">
        <v>262</v>
      </c>
      <c r="I19" s="213" t="s">
        <v>262</v>
      </c>
      <c r="J19" s="213" t="s">
        <v>262</v>
      </c>
      <c r="K19" s="213" t="s">
        <v>262</v>
      </c>
      <c r="L19" s="213" t="s">
        <v>262</v>
      </c>
      <c r="M19" s="213" t="s">
        <v>262</v>
      </c>
      <c r="N19" s="213">
        <v>1</v>
      </c>
    </row>
    <row r="20" spans="1:14" x14ac:dyDescent="0.2">
      <c r="A20" s="208" t="s">
        <v>41</v>
      </c>
      <c r="B20" s="213">
        <v>2</v>
      </c>
      <c r="C20" s="213" t="s">
        <v>262</v>
      </c>
      <c r="D20" s="213" t="s">
        <v>262</v>
      </c>
      <c r="E20" s="213" t="s">
        <v>262</v>
      </c>
      <c r="F20" s="213" t="s">
        <v>262</v>
      </c>
      <c r="G20" s="213" t="s">
        <v>262</v>
      </c>
      <c r="H20" s="213" t="s">
        <v>262</v>
      </c>
      <c r="I20" s="213" t="s">
        <v>262</v>
      </c>
      <c r="J20" s="213" t="s">
        <v>262</v>
      </c>
      <c r="K20" s="213" t="s">
        <v>262</v>
      </c>
      <c r="L20" s="213" t="s">
        <v>262</v>
      </c>
      <c r="M20" s="213">
        <v>2</v>
      </c>
      <c r="N20" s="213">
        <v>4</v>
      </c>
    </row>
    <row r="21" spans="1:14" x14ac:dyDescent="0.2">
      <c r="A21" s="208" t="s">
        <v>43</v>
      </c>
      <c r="B21" s="213" t="s">
        <v>262</v>
      </c>
      <c r="C21" s="213">
        <v>4</v>
      </c>
      <c r="D21" s="213">
        <v>1</v>
      </c>
      <c r="E21" s="213" t="s">
        <v>262</v>
      </c>
      <c r="F21" s="213" t="s">
        <v>262</v>
      </c>
      <c r="G21" s="213">
        <v>8</v>
      </c>
      <c r="H21" s="213" t="s">
        <v>262</v>
      </c>
      <c r="I21" s="213" t="s">
        <v>262</v>
      </c>
      <c r="J21" s="213" t="s">
        <v>262</v>
      </c>
      <c r="K21" s="213" t="s">
        <v>262</v>
      </c>
      <c r="L21" s="213" t="s">
        <v>262</v>
      </c>
      <c r="M21" s="213" t="s">
        <v>262</v>
      </c>
      <c r="N21" s="213">
        <v>13</v>
      </c>
    </row>
    <row r="22" spans="1:14" x14ac:dyDescent="0.2">
      <c r="A22" s="208" t="s">
        <v>46</v>
      </c>
      <c r="B22" s="213" t="s">
        <v>262</v>
      </c>
      <c r="C22" s="213" t="s">
        <v>262</v>
      </c>
      <c r="D22" s="213" t="s">
        <v>262</v>
      </c>
      <c r="E22" s="213" t="s">
        <v>262</v>
      </c>
      <c r="F22" s="213" t="s">
        <v>262</v>
      </c>
      <c r="G22" s="213" t="s">
        <v>262</v>
      </c>
      <c r="H22" s="213" t="s">
        <v>262</v>
      </c>
      <c r="I22" s="213" t="s">
        <v>262</v>
      </c>
      <c r="J22" s="213" t="s">
        <v>262</v>
      </c>
      <c r="K22" s="213" t="s">
        <v>262</v>
      </c>
      <c r="L22" s="213">
        <v>1</v>
      </c>
      <c r="M22" s="213">
        <v>1</v>
      </c>
      <c r="N22" s="213">
        <v>2</v>
      </c>
    </row>
    <row r="23" spans="1:14" x14ac:dyDescent="0.2">
      <c r="A23" s="208" t="s">
        <v>109</v>
      </c>
      <c r="B23" s="213">
        <v>29</v>
      </c>
      <c r="C23" s="213">
        <v>24</v>
      </c>
      <c r="D23" s="213">
        <v>27</v>
      </c>
      <c r="E23" s="213">
        <v>40</v>
      </c>
      <c r="F23" s="213">
        <v>24</v>
      </c>
      <c r="G23" s="213">
        <v>35</v>
      </c>
      <c r="H23" s="213">
        <v>18</v>
      </c>
      <c r="I23" s="213">
        <v>31</v>
      </c>
      <c r="J23" s="213" t="s">
        <v>262</v>
      </c>
      <c r="K23" s="213">
        <v>40</v>
      </c>
      <c r="L23" s="213">
        <v>23</v>
      </c>
      <c r="M23" s="213">
        <v>18</v>
      </c>
      <c r="N23" s="213">
        <v>309</v>
      </c>
    </row>
    <row r="24" spans="1:14" x14ac:dyDescent="0.2">
      <c r="A24" s="208" t="s">
        <v>49</v>
      </c>
      <c r="B24" s="213">
        <v>1</v>
      </c>
      <c r="C24" s="213">
        <v>1</v>
      </c>
      <c r="D24" s="213" t="s">
        <v>262</v>
      </c>
      <c r="E24" s="213" t="s">
        <v>262</v>
      </c>
      <c r="F24" s="213" t="s">
        <v>262</v>
      </c>
      <c r="G24" s="213" t="s">
        <v>262</v>
      </c>
      <c r="H24" s="213" t="s">
        <v>262</v>
      </c>
      <c r="I24" s="213" t="s">
        <v>262</v>
      </c>
      <c r="J24" s="213" t="s">
        <v>262</v>
      </c>
      <c r="K24" s="213" t="s">
        <v>262</v>
      </c>
      <c r="L24" s="213" t="s">
        <v>262</v>
      </c>
      <c r="M24" s="213" t="s">
        <v>262</v>
      </c>
      <c r="N24" s="213">
        <v>2</v>
      </c>
    </row>
    <row r="25" spans="1:14" x14ac:dyDescent="0.2">
      <c r="A25" s="208" t="s">
        <v>50</v>
      </c>
      <c r="B25" s="213" t="s">
        <v>262</v>
      </c>
      <c r="C25" s="213" t="s">
        <v>262</v>
      </c>
      <c r="D25" s="213" t="s">
        <v>262</v>
      </c>
      <c r="E25" s="213" t="s">
        <v>262</v>
      </c>
      <c r="F25" s="213" t="s">
        <v>262</v>
      </c>
      <c r="G25" s="213" t="s">
        <v>262</v>
      </c>
      <c r="H25" s="213">
        <v>1</v>
      </c>
      <c r="I25" s="213" t="s">
        <v>262</v>
      </c>
      <c r="J25" s="213" t="s">
        <v>262</v>
      </c>
      <c r="K25" s="213" t="s">
        <v>262</v>
      </c>
      <c r="L25" s="213" t="s">
        <v>262</v>
      </c>
      <c r="M25" s="213" t="s">
        <v>262</v>
      </c>
      <c r="N25" s="213">
        <v>1</v>
      </c>
    </row>
    <row r="26" spans="1:14" x14ac:dyDescent="0.2">
      <c r="A26" s="208" t="s">
        <v>128</v>
      </c>
      <c r="B26" s="213">
        <v>7</v>
      </c>
      <c r="C26" s="213">
        <v>5</v>
      </c>
      <c r="D26" s="213">
        <v>2</v>
      </c>
      <c r="E26" s="213">
        <v>4</v>
      </c>
      <c r="F26" s="213" t="s">
        <v>262</v>
      </c>
      <c r="G26" s="213">
        <v>1</v>
      </c>
      <c r="H26" s="213" t="s">
        <v>262</v>
      </c>
      <c r="I26" s="213">
        <v>1</v>
      </c>
      <c r="J26" s="213" t="s">
        <v>262</v>
      </c>
      <c r="K26" s="213">
        <v>3</v>
      </c>
      <c r="L26" s="213">
        <v>8</v>
      </c>
      <c r="M26" s="213">
        <v>1</v>
      </c>
      <c r="N26" s="213">
        <v>32</v>
      </c>
    </row>
    <row r="27" spans="1:14" x14ac:dyDescent="0.2">
      <c r="A27" s="211" t="s">
        <v>110</v>
      </c>
      <c r="B27" s="214">
        <v>3</v>
      </c>
      <c r="C27" s="214" t="s">
        <v>262</v>
      </c>
      <c r="D27" s="214" t="s">
        <v>262</v>
      </c>
      <c r="E27" s="214" t="s">
        <v>262</v>
      </c>
      <c r="F27" s="214" t="s">
        <v>262</v>
      </c>
      <c r="G27" s="214" t="s">
        <v>262</v>
      </c>
      <c r="H27" s="214">
        <v>1</v>
      </c>
      <c r="I27" s="214" t="s">
        <v>262</v>
      </c>
      <c r="J27" s="214" t="s">
        <v>262</v>
      </c>
      <c r="K27" s="214" t="s">
        <v>262</v>
      </c>
      <c r="L27" s="214" t="s">
        <v>262</v>
      </c>
      <c r="M27" s="214">
        <v>1</v>
      </c>
      <c r="N27" s="214">
        <v>5</v>
      </c>
    </row>
    <row r="28" spans="1:14" x14ac:dyDescent="0.2">
      <c r="A28" s="208" t="s">
        <v>62</v>
      </c>
      <c r="B28" s="213" t="s">
        <v>262</v>
      </c>
      <c r="C28" s="213" t="s">
        <v>262</v>
      </c>
      <c r="D28" s="213" t="s">
        <v>262</v>
      </c>
      <c r="E28" s="213" t="s">
        <v>262</v>
      </c>
      <c r="F28" s="213" t="s">
        <v>262</v>
      </c>
      <c r="G28" s="213" t="s">
        <v>262</v>
      </c>
      <c r="H28" s="213" t="s">
        <v>262</v>
      </c>
      <c r="I28" s="213">
        <v>1</v>
      </c>
      <c r="J28" s="213" t="s">
        <v>262</v>
      </c>
      <c r="K28" s="213" t="s">
        <v>262</v>
      </c>
      <c r="L28" s="213" t="s">
        <v>262</v>
      </c>
      <c r="M28" s="213" t="s">
        <v>262</v>
      </c>
      <c r="N28" s="213">
        <v>1</v>
      </c>
    </row>
    <row r="29" spans="1:14" x14ac:dyDescent="0.2">
      <c r="A29" s="208" t="s">
        <v>97</v>
      </c>
      <c r="B29" s="213">
        <v>1</v>
      </c>
      <c r="C29" s="213">
        <v>23</v>
      </c>
      <c r="D29" s="213">
        <v>137</v>
      </c>
      <c r="E29" s="213">
        <v>147</v>
      </c>
      <c r="F29" s="213">
        <v>205</v>
      </c>
      <c r="G29" s="213">
        <v>102</v>
      </c>
      <c r="H29" s="213">
        <v>164</v>
      </c>
      <c r="I29" s="213">
        <v>49</v>
      </c>
      <c r="J29" s="213">
        <v>4</v>
      </c>
      <c r="K29" s="213" t="s">
        <v>262</v>
      </c>
      <c r="L29" s="213" t="s">
        <v>262</v>
      </c>
      <c r="M29" s="213" t="s">
        <v>262</v>
      </c>
      <c r="N29" s="213">
        <v>832</v>
      </c>
    </row>
    <row r="30" spans="1:14" x14ac:dyDescent="0.2">
      <c r="A30" s="211" t="s">
        <v>91</v>
      </c>
      <c r="B30" s="214">
        <v>1</v>
      </c>
      <c r="C30" s="214" t="s">
        <v>262</v>
      </c>
      <c r="D30" s="214" t="s">
        <v>262</v>
      </c>
      <c r="E30" s="214" t="s">
        <v>262</v>
      </c>
      <c r="F30" s="214" t="s">
        <v>262</v>
      </c>
      <c r="G30" s="214" t="s">
        <v>262</v>
      </c>
      <c r="H30" s="214" t="s">
        <v>262</v>
      </c>
      <c r="I30" s="214" t="s">
        <v>262</v>
      </c>
      <c r="J30" s="214" t="s">
        <v>262</v>
      </c>
      <c r="K30" s="214">
        <v>1</v>
      </c>
      <c r="L30" s="214">
        <v>1</v>
      </c>
      <c r="M30" s="214" t="s">
        <v>262</v>
      </c>
      <c r="N30" s="214">
        <v>3</v>
      </c>
    </row>
    <row r="31" spans="1:14" x14ac:dyDescent="0.2">
      <c r="A31" s="208" t="s">
        <v>102</v>
      </c>
      <c r="B31" s="213">
        <v>11</v>
      </c>
      <c r="C31" s="213">
        <v>1</v>
      </c>
      <c r="D31" s="213">
        <v>4</v>
      </c>
      <c r="E31" s="213">
        <v>3</v>
      </c>
      <c r="F31" s="213">
        <v>4</v>
      </c>
      <c r="G31" s="213">
        <v>3</v>
      </c>
      <c r="H31" s="213">
        <v>3</v>
      </c>
      <c r="I31" s="213" t="s">
        <v>262</v>
      </c>
      <c r="J31" s="213">
        <v>6</v>
      </c>
      <c r="K31" s="213">
        <v>5</v>
      </c>
      <c r="L31" s="213">
        <v>4</v>
      </c>
      <c r="M31" s="213">
        <v>3</v>
      </c>
      <c r="N31" s="213">
        <v>47</v>
      </c>
    </row>
    <row r="32" spans="1:14" x14ac:dyDescent="0.2">
      <c r="A32" s="208" t="s">
        <v>104</v>
      </c>
      <c r="B32" s="213" t="s">
        <v>262</v>
      </c>
      <c r="C32" s="213" t="s">
        <v>262</v>
      </c>
      <c r="D32" s="213" t="s">
        <v>262</v>
      </c>
      <c r="E32" s="213" t="s">
        <v>262</v>
      </c>
      <c r="F32" s="213">
        <v>1</v>
      </c>
      <c r="G32" s="213">
        <v>2</v>
      </c>
      <c r="H32" s="213">
        <v>1</v>
      </c>
      <c r="I32" s="213" t="s">
        <v>262</v>
      </c>
      <c r="J32" s="213">
        <v>1</v>
      </c>
      <c r="K32" s="213" t="s">
        <v>262</v>
      </c>
      <c r="L32" s="213">
        <v>1</v>
      </c>
      <c r="M32" s="213" t="s">
        <v>262</v>
      </c>
      <c r="N32" s="213">
        <v>6</v>
      </c>
    </row>
    <row r="33" spans="1:17" x14ac:dyDescent="0.2">
      <c r="A33" s="211" t="s">
        <v>201</v>
      </c>
      <c r="B33" s="214" t="s">
        <v>262</v>
      </c>
      <c r="C33" s="214" t="s">
        <v>262</v>
      </c>
      <c r="D33" s="214" t="s">
        <v>262</v>
      </c>
      <c r="E33" s="214" t="s">
        <v>262</v>
      </c>
      <c r="F33" s="214">
        <v>1</v>
      </c>
      <c r="G33" s="214" t="s">
        <v>262</v>
      </c>
      <c r="H33" s="214" t="s">
        <v>262</v>
      </c>
      <c r="I33" s="214" t="s">
        <v>262</v>
      </c>
      <c r="J33" s="214" t="s">
        <v>262</v>
      </c>
      <c r="K33" s="214" t="s">
        <v>262</v>
      </c>
      <c r="L33" s="214" t="s">
        <v>262</v>
      </c>
      <c r="M33" s="214" t="s">
        <v>262</v>
      </c>
      <c r="N33" s="214">
        <v>1</v>
      </c>
    </row>
    <row r="34" spans="1:17" x14ac:dyDescent="0.2">
      <c r="A34" s="212" t="s">
        <v>71</v>
      </c>
      <c r="B34" s="215">
        <v>4</v>
      </c>
      <c r="C34" s="215">
        <v>8</v>
      </c>
      <c r="D34" s="215">
        <v>8</v>
      </c>
      <c r="E34" s="215">
        <v>4</v>
      </c>
      <c r="F34" s="215">
        <v>4</v>
      </c>
      <c r="G34" s="215">
        <v>2</v>
      </c>
      <c r="H34" s="215">
        <v>3</v>
      </c>
      <c r="I34" s="215">
        <v>4</v>
      </c>
      <c r="J34" s="215">
        <v>6</v>
      </c>
      <c r="K34" s="215">
        <v>5</v>
      </c>
      <c r="L34" s="215">
        <v>8</v>
      </c>
      <c r="M34" s="215">
        <v>10</v>
      </c>
      <c r="N34" s="215">
        <v>66</v>
      </c>
    </row>
    <row r="35" spans="1:17" ht="11.25" customHeight="1" x14ac:dyDescent="0.2"/>
    <row r="36" spans="1:17" s="64" customFormat="1" ht="11.25" customHeight="1" x14ac:dyDescent="0.2">
      <c r="A36" s="204" t="s">
        <v>16</v>
      </c>
      <c r="B36" s="158">
        <f>SUM(B7:B15)</f>
        <v>385</v>
      </c>
      <c r="C36" s="158">
        <f t="shared" ref="C36:N36" si="0">SUM(C7:C15)</f>
        <v>562</v>
      </c>
      <c r="D36" s="158">
        <f t="shared" si="0"/>
        <v>602</v>
      </c>
      <c r="E36" s="158">
        <f t="shared" si="0"/>
        <v>366</v>
      </c>
      <c r="F36" s="158">
        <f t="shared" si="0"/>
        <v>142</v>
      </c>
      <c r="G36" s="158">
        <f t="shared" si="0"/>
        <v>3</v>
      </c>
      <c r="H36" s="158">
        <f t="shared" si="0"/>
        <v>0</v>
      </c>
      <c r="I36" s="158">
        <f t="shared" si="0"/>
        <v>85</v>
      </c>
      <c r="J36" s="158">
        <f t="shared" si="0"/>
        <v>203</v>
      </c>
      <c r="K36" s="158">
        <f t="shared" si="0"/>
        <v>741</v>
      </c>
      <c r="L36" s="158">
        <f t="shared" si="0"/>
        <v>274</v>
      </c>
      <c r="M36" s="158">
        <f t="shared" si="0"/>
        <v>620</v>
      </c>
      <c r="N36" s="158">
        <f t="shared" si="0"/>
        <v>3983</v>
      </c>
      <c r="O36" s="63"/>
      <c r="P36" s="63"/>
      <c r="Q36" s="63"/>
    </row>
    <row r="37" spans="1:17" s="64" customFormat="1" ht="11.25" customHeight="1" x14ac:dyDescent="0.2">
      <c r="A37" s="204" t="s">
        <v>17</v>
      </c>
      <c r="B37" s="159">
        <f>SUM(B16:B27)</f>
        <v>42</v>
      </c>
      <c r="C37" s="159">
        <f t="shared" ref="C37:N37" si="1">SUM(C16:C27)</f>
        <v>37</v>
      </c>
      <c r="D37" s="159">
        <f t="shared" si="1"/>
        <v>30</v>
      </c>
      <c r="E37" s="159">
        <f t="shared" si="1"/>
        <v>44</v>
      </c>
      <c r="F37" s="159">
        <f t="shared" si="1"/>
        <v>24</v>
      </c>
      <c r="G37" s="159">
        <f t="shared" si="1"/>
        <v>45</v>
      </c>
      <c r="H37" s="159">
        <f t="shared" si="1"/>
        <v>21</v>
      </c>
      <c r="I37" s="159">
        <f t="shared" si="1"/>
        <v>32</v>
      </c>
      <c r="J37" s="159">
        <f t="shared" si="1"/>
        <v>0</v>
      </c>
      <c r="K37" s="159">
        <f t="shared" si="1"/>
        <v>44</v>
      </c>
      <c r="L37" s="159">
        <f t="shared" si="1"/>
        <v>33</v>
      </c>
      <c r="M37" s="159">
        <f t="shared" si="1"/>
        <v>23</v>
      </c>
      <c r="N37" s="159">
        <f t="shared" si="1"/>
        <v>375</v>
      </c>
      <c r="O37" s="63"/>
      <c r="P37" s="63"/>
      <c r="Q37" s="63"/>
    </row>
    <row r="38" spans="1:17" s="64" customFormat="1" ht="11.25" customHeight="1" x14ac:dyDescent="0.2">
      <c r="A38" s="204" t="s">
        <v>18</v>
      </c>
      <c r="B38" s="159">
        <f>SUM(B28:B30)</f>
        <v>2</v>
      </c>
      <c r="C38" s="159">
        <f t="shared" ref="C38:N38" si="2">SUM(C28:C30)</f>
        <v>23</v>
      </c>
      <c r="D38" s="159">
        <f t="shared" si="2"/>
        <v>137</v>
      </c>
      <c r="E38" s="159">
        <f t="shared" si="2"/>
        <v>147</v>
      </c>
      <c r="F38" s="159">
        <f t="shared" si="2"/>
        <v>205</v>
      </c>
      <c r="G38" s="159">
        <f t="shared" si="2"/>
        <v>102</v>
      </c>
      <c r="H38" s="159">
        <f t="shared" si="2"/>
        <v>164</v>
      </c>
      <c r="I38" s="159">
        <f t="shared" si="2"/>
        <v>50</v>
      </c>
      <c r="J38" s="159">
        <f t="shared" si="2"/>
        <v>4</v>
      </c>
      <c r="K38" s="159">
        <f t="shared" si="2"/>
        <v>1</v>
      </c>
      <c r="L38" s="159">
        <f t="shared" si="2"/>
        <v>1</v>
      </c>
      <c r="M38" s="159">
        <f t="shared" si="2"/>
        <v>0</v>
      </c>
      <c r="N38" s="159">
        <f t="shared" si="2"/>
        <v>836</v>
      </c>
      <c r="O38" s="63"/>
      <c r="P38" s="63"/>
      <c r="Q38" s="63"/>
    </row>
    <row r="39" spans="1:17" s="64" customFormat="1" ht="11.25" customHeight="1" x14ac:dyDescent="0.2">
      <c r="A39" s="204" t="s">
        <v>19</v>
      </c>
      <c r="B39" s="159">
        <f>SUM(B31:B33)</f>
        <v>11</v>
      </c>
      <c r="C39" s="159">
        <f t="shared" ref="C39:N39" si="3">SUM(C31:C33)</f>
        <v>1</v>
      </c>
      <c r="D39" s="159">
        <f t="shared" si="3"/>
        <v>4</v>
      </c>
      <c r="E39" s="159">
        <f t="shared" si="3"/>
        <v>3</v>
      </c>
      <c r="F39" s="159">
        <f t="shared" si="3"/>
        <v>6</v>
      </c>
      <c r="G39" s="159">
        <f t="shared" si="3"/>
        <v>5</v>
      </c>
      <c r="H39" s="159">
        <f t="shared" si="3"/>
        <v>4</v>
      </c>
      <c r="I39" s="159">
        <f t="shared" si="3"/>
        <v>0</v>
      </c>
      <c r="J39" s="159">
        <f t="shared" si="3"/>
        <v>7</v>
      </c>
      <c r="K39" s="159">
        <f t="shared" si="3"/>
        <v>5</v>
      </c>
      <c r="L39" s="159">
        <f t="shared" si="3"/>
        <v>5</v>
      </c>
      <c r="M39" s="159">
        <f t="shared" si="3"/>
        <v>3</v>
      </c>
      <c r="N39" s="159">
        <f t="shared" si="3"/>
        <v>54</v>
      </c>
      <c r="O39" s="63"/>
      <c r="P39" s="63"/>
      <c r="Q39" s="63"/>
    </row>
    <row r="40" spans="1:17" s="64" customFormat="1" ht="11.25" customHeight="1" x14ac:dyDescent="0.2">
      <c r="A40" s="204" t="s">
        <v>20</v>
      </c>
      <c r="B40" s="159">
        <f>SUM(B34)</f>
        <v>4</v>
      </c>
      <c r="C40" s="159">
        <f t="shared" ref="C40:N40" si="4">SUM(C34)</f>
        <v>8</v>
      </c>
      <c r="D40" s="159">
        <f t="shared" si="4"/>
        <v>8</v>
      </c>
      <c r="E40" s="159">
        <f t="shared" si="4"/>
        <v>4</v>
      </c>
      <c r="F40" s="159">
        <f t="shared" si="4"/>
        <v>4</v>
      </c>
      <c r="G40" s="159">
        <f t="shared" si="4"/>
        <v>2</v>
      </c>
      <c r="H40" s="159">
        <f t="shared" si="4"/>
        <v>3</v>
      </c>
      <c r="I40" s="159">
        <f t="shared" si="4"/>
        <v>4</v>
      </c>
      <c r="J40" s="159">
        <f t="shared" si="4"/>
        <v>6</v>
      </c>
      <c r="K40" s="159">
        <f t="shared" si="4"/>
        <v>5</v>
      </c>
      <c r="L40" s="159">
        <f t="shared" si="4"/>
        <v>8</v>
      </c>
      <c r="M40" s="159">
        <f t="shared" si="4"/>
        <v>10</v>
      </c>
      <c r="N40" s="159">
        <f t="shared" si="4"/>
        <v>66</v>
      </c>
      <c r="O40" s="63"/>
      <c r="P40" s="63"/>
      <c r="Q40" s="63"/>
    </row>
    <row r="41" spans="1:17" s="182" customFormat="1" ht="11.25" customHeight="1" x14ac:dyDescent="0.2">
      <c r="A41" s="122" t="s">
        <v>21</v>
      </c>
      <c r="B41" s="122">
        <f>SUM(B36:B40)</f>
        <v>444</v>
      </c>
      <c r="C41" s="122">
        <f t="shared" ref="C41:N41" si="5">SUM(C36:C40)</f>
        <v>631</v>
      </c>
      <c r="D41" s="122">
        <f t="shared" si="5"/>
        <v>781</v>
      </c>
      <c r="E41" s="122">
        <f t="shared" si="5"/>
        <v>564</v>
      </c>
      <c r="F41" s="122">
        <f t="shared" si="5"/>
        <v>381</v>
      </c>
      <c r="G41" s="122">
        <f t="shared" si="5"/>
        <v>157</v>
      </c>
      <c r="H41" s="122">
        <f t="shared" si="5"/>
        <v>192</v>
      </c>
      <c r="I41" s="122">
        <f t="shared" si="5"/>
        <v>171</v>
      </c>
      <c r="J41" s="122">
        <f t="shared" si="5"/>
        <v>220</v>
      </c>
      <c r="K41" s="122">
        <f t="shared" si="5"/>
        <v>796</v>
      </c>
      <c r="L41" s="122">
        <f t="shared" si="5"/>
        <v>321</v>
      </c>
      <c r="M41" s="122">
        <f t="shared" si="5"/>
        <v>656</v>
      </c>
      <c r="N41" s="122">
        <f t="shared" si="5"/>
        <v>5314</v>
      </c>
      <c r="O41" s="216"/>
      <c r="P41" s="216"/>
      <c r="Q41" s="216"/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selection sqref="A1:N1"/>
    </sheetView>
  </sheetViews>
  <sheetFormatPr baseColWidth="10" defaultRowHeight="11.25" x14ac:dyDescent="0.2"/>
  <cols>
    <col min="1" max="1" width="26.7109375" style="60" bestFit="1" customWidth="1"/>
    <col min="2" max="14" width="5.7109375" style="60" customWidth="1"/>
    <col min="15" max="16384" width="11.42578125" style="60"/>
  </cols>
  <sheetData>
    <row r="1" spans="1:14" s="186" customFormat="1" ht="12.75" customHeight="1" x14ac:dyDescent="0.25">
      <c r="A1" s="412" t="s">
        <v>204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</row>
    <row r="2" spans="1:14" s="186" customFormat="1" ht="12.75" customHeight="1" x14ac:dyDescent="0.25">
      <c r="A2" s="412" t="s">
        <v>22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</row>
    <row r="3" spans="1:14" s="186" customFormat="1" ht="12.75" customHeight="1" x14ac:dyDescent="0.25">
      <c r="A3" s="412" t="s">
        <v>2</v>
      </c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</row>
    <row r="4" spans="1:14" s="220" customFormat="1" ht="12.75" customHeight="1" x14ac:dyDescent="0.2">
      <c r="A4" s="218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1:14" s="40" customFormat="1" ht="11.25" customHeight="1" x14ac:dyDescent="0.2">
      <c r="A5" s="67" t="s">
        <v>23</v>
      </c>
      <c r="B5" s="52" t="s">
        <v>4</v>
      </c>
      <c r="C5" s="52" t="s">
        <v>5</v>
      </c>
      <c r="D5" s="52" t="s">
        <v>6</v>
      </c>
      <c r="E5" s="52" t="s">
        <v>7</v>
      </c>
      <c r="F5" s="52" t="s">
        <v>8</v>
      </c>
      <c r="G5" s="52" t="s">
        <v>9</v>
      </c>
      <c r="H5" s="52" t="s">
        <v>10</v>
      </c>
      <c r="I5" s="52" t="s">
        <v>11</v>
      </c>
      <c r="J5" s="52" t="s">
        <v>12</v>
      </c>
      <c r="K5" s="52" t="s">
        <v>13</v>
      </c>
      <c r="L5" s="52" t="s">
        <v>14</v>
      </c>
      <c r="M5" s="52" t="s">
        <v>15</v>
      </c>
      <c r="N5" s="52" t="s">
        <v>0</v>
      </c>
    </row>
    <row r="6" spans="1:14" x14ac:dyDescent="0.2">
      <c r="A6" s="217" t="s">
        <v>121</v>
      </c>
      <c r="B6" s="225">
        <v>1</v>
      </c>
      <c r="C6" s="225" t="s">
        <v>262</v>
      </c>
      <c r="D6" s="225" t="s">
        <v>262</v>
      </c>
      <c r="E6" s="225">
        <v>1</v>
      </c>
      <c r="F6" s="225" t="s">
        <v>262</v>
      </c>
      <c r="G6" s="225">
        <v>1</v>
      </c>
      <c r="H6" s="225" t="s">
        <v>262</v>
      </c>
      <c r="I6" s="225" t="s">
        <v>262</v>
      </c>
      <c r="J6" s="225" t="s">
        <v>262</v>
      </c>
      <c r="K6" s="225">
        <v>1</v>
      </c>
      <c r="L6" s="225">
        <v>1</v>
      </c>
      <c r="M6" s="225" t="s">
        <v>262</v>
      </c>
      <c r="N6" s="225">
        <v>5</v>
      </c>
    </row>
    <row r="7" spans="1:14" x14ac:dyDescent="0.2">
      <c r="A7" s="217" t="s">
        <v>72</v>
      </c>
      <c r="B7" s="225" t="s">
        <v>262</v>
      </c>
      <c r="C7" s="225" t="s">
        <v>262</v>
      </c>
      <c r="D7" s="225">
        <v>2</v>
      </c>
      <c r="E7" s="225" t="s">
        <v>262</v>
      </c>
      <c r="F7" s="225" t="s">
        <v>262</v>
      </c>
      <c r="G7" s="225" t="s">
        <v>262</v>
      </c>
      <c r="H7" s="225" t="s">
        <v>262</v>
      </c>
      <c r="I7" s="225" t="s">
        <v>262</v>
      </c>
      <c r="J7" s="225" t="s">
        <v>262</v>
      </c>
      <c r="K7" s="225" t="s">
        <v>262</v>
      </c>
      <c r="L7" s="225" t="s">
        <v>262</v>
      </c>
      <c r="M7" s="225" t="s">
        <v>262</v>
      </c>
      <c r="N7" s="225">
        <v>2</v>
      </c>
    </row>
    <row r="8" spans="1:14" x14ac:dyDescent="0.2">
      <c r="A8" s="217" t="s">
        <v>122</v>
      </c>
      <c r="B8" s="225">
        <v>166</v>
      </c>
      <c r="C8" s="225">
        <v>139</v>
      </c>
      <c r="D8" s="225">
        <v>174</v>
      </c>
      <c r="E8" s="225">
        <v>104</v>
      </c>
      <c r="F8" s="225">
        <v>50</v>
      </c>
      <c r="G8" s="225">
        <v>40</v>
      </c>
      <c r="H8" s="225">
        <v>26</v>
      </c>
      <c r="I8" s="225">
        <v>23</v>
      </c>
      <c r="J8" s="225">
        <v>56</v>
      </c>
      <c r="K8" s="225">
        <v>142</v>
      </c>
      <c r="L8" s="225">
        <v>132</v>
      </c>
      <c r="M8" s="225">
        <v>122</v>
      </c>
      <c r="N8" s="225">
        <v>1174</v>
      </c>
    </row>
    <row r="9" spans="1:14" x14ac:dyDescent="0.2">
      <c r="A9" s="217" t="s">
        <v>74</v>
      </c>
      <c r="B9" s="225" t="s">
        <v>262</v>
      </c>
      <c r="C9" s="225" t="s">
        <v>262</v>
      </c>
      <c r="D9" s="225" t="s">
        <v>262</v>
      </c>
      <c r="E9" s="225" t="s">
        <v>262</v>
      </c>
      <c r="F9" s="225" t="s">
        <v>262</v>
      </c>
      <c r="G9" s="225" t="s">
        <v>262</v>
      </c>
      <c r="H9" s="225" t="s">
        <v>262</v>
      </c>
      <c r="I9" s="225" t="s">
        <v>262</v>
      </c>
      <c r="J9" s="225" t="s">
        <v>262</v>
      </c>
      <c r="K9" s="225">
        <v>22</v>
      </c>
      <c r="L9" s="225" t="s">
        <v>262</v>
      </c>
      <c r="M9" s="225" t="s">
        <v>262</v>
      </c>
      <c r="N9" s="225">
        <v>22</v>
      </c>
    </row>
    <row r="10" spans="1:14" x14ac:dyDescent="0.2">
      <c r="A10" s="217" t="s">
        <v>25</v>
      </c>
      <c r="B10" s="225">
        <v>105</v>
      </c>
      <c r="C10" s="225" t="s">
        <v>262</v>
      </c>
      <c r="D10" s="225">
        <v>101</v>
      </c>
      <c r="E10" s="225" t="s">
        <v>262</v>
      </c>
      <c r="F10" s="225">
        <v>34</v>
      </c>
      <c r="G10" s="225">
        <v>128</v>
      </c>
      <c r="H10" s="225">
        <v>116</v>
      </c>
      <c r="I10" s="225">
        <v>42</v>
      </c>
      <c r="J10" s="225">
        <v>156</v>
      </c>
      <c r="K10" s="225">
        <v>170</v>
      </c>
      <c r="L10" s="225">
        <v>174</v>
      </c>
      <c r="M10" s="225">
        <v>263</v>
      </c>
      <c r="N10" s="225">
        <v>1289</v>
      </c>
    </row>
    <row r="11" spans="1:14" x14ac:dyDescent="0.2">
      <c r="A11" s="217" t="s">
        <v>26</v>
      </c>
      <c r="B11" s="225" t="s">
        <v>262</v>
      </c>
      <c r="C11" s="225" t="s">
        <v>262</v>
      </c>
      <c r="D11" s="225" t="s">
        <v>262</v>
      </c>
      <c r="E11" s="225" t="s">
        <v>262</v>
      </c>
      <c r="F11" s="225" t="s">
        <v>262</v>
      </c>
      <c r="G11" s="225">
        <v>1</v>
      </c>
      <c r="H11" s="225" t="s">
        <v>262</v>
      </c>
      <c r="I11" s="225">
        <v>2</v>
      </c>
      <c r="J11" s="225" t="s">
        <v>262</v>
      </c>
      <c r="K11" s="225">
        <v>2</v>
      </c>
      <c r="L11" s="225">
        <v>1</v>
      </c>
      <c r="M11" s="225" t="s">
        <v>262</v>
      </c>
      <c r="N11" s="225">
        <v>6</v>
      </c>
    </row>
    <row r="12" spans="1:14" x14ac:dyDescent="0.2">
      <c r="A12" s="217" t="s">
        <v>75</v>
      </c>
      <c r="B12" s="225" t="s">
        <v>262</v>
      </c>
      <c r="C12" s="225" t="s">
        <v>262</v>
      </c>
      <c r="D12" s="225" t="s">
        <v>262</v>
      </c>
      <c r="E12" s="225" t="s">
        <v>262</v>
      </c>
      <c r="F12" s="225" t="s">
        <v>262</v>
      </c>
      <c r="G12" s="225">
        <v>1</v>
      </c>
      <c r="H12" s="225">
        <v>1</v>
      </c>
      <c r="I12" s="225">
        <v>2</v>
      </c>
      <c r="J12" s="225">
        <v>4</v>
      </c>
      <c r="K12" s="225">
        <v>5</v>
      </c>
      <c r="L12" s="225">
        <v>2</v>
      </c>
      <c r="M12" s="225">
        <v>2</v>
      </c>
      <c r="N12" s="225">
        <v>17</v>
      </c>
    </row>
    <row r="13" spans="1:14" x14ac:dyDescent="0.2">
      <c r="A13" s="217" t="s">
        <v>124</v>
      </c>
      <c r="B13" s="225">
        <v>20</v>
      </c>
      <c r="C13" s="225">
        <v>6</v>
      </c>
      <c r="D13" s="225">
        <v>32</v>
      </c>
      <c r="E13" s="225">
        <v>20</v>
      </c>
      <c r="F13" s="225">
        <v>3</v>
      </c>
      <c r="G13" s="225">
        <v>2</v>
      </c>
      <c r="H13" s="225" t="s">
        <v>262</v>
      </c>
      <c r="I13" s="225" t="s">
        <v>262</v>
      </c>
      <c r="J13" s="225" t="s">
        <v>262</v>
      </c>
      <c r="K13" s="225">
        <v>10</v>
      </c>
      <c r="L13" s="225">
        <v>8</v>
      </c>
      <c r="M13" s="225">
        <v>26</v>
      </c>
      <c r="N13" s="225">
        <v>127</v>
      </c>
    </row>
    <row r="14" spans="1:14" x14ac:dyDescent="0.2">
      <c r="A14" s="217" t="s">
        <v>152</v>
      </c>
      <c r="B14" s="225" t="s">
        <v>262</v>
      </c>
      <c r="C14" s="225" t="s">
        <v>262</v>
      </c>
      <c r="D14" s="225" t="s">
        <v>262</v>
      </c>
      <c r="E14" s="225" t="s">
        <v>262</v>
      </c>
      <c r="F14" s="225" t="s">
        <v>262</v>
      </c>
      <c r="G14" s="225" t="s">
        <v>262</v>
      </c>
      <c r="H14" s="225" t="s">
        <v>262</v>
      </c>
      <c r="I14" s="225" t="s">
        <v>262</v>
      </c>
      <c r="J14" s="225" t="s">
        <v>262</v>
      </c>
      <c r="K14" s="225">
        <v>1</v>
      </c>
      <c r="L14" s="225" t="s">
        <v>262</v>
      </c>
      <c r="M14" s="225" t="s">
        <v>262</v>
      </c>
      <c r="N14" s="225">
        <v>1</v>
      </c>
    </row>
    <row r="15" spans="1:14" x14ac:dyDescent="0.2">
      <c r="A15" s="221" t="s">
        <v>93</v>
      </c>
      <c r="B15" s="226" t="s">
        <v>262</v>
      </c>
      <c r="C15" s="226" t="s">
        <v>262</v>
      </c>
      <c r="D15" s="226" t="s">
        <v>262</v>
      </c>
      <c r="E15" s="226">
        <v>1</v>
      </c>
      <c r="F15" s="226">
        <v>4</v>
      </c>
      <c r="G15" s="226" t="s">
        <v>262</v>
      </c>
      <c r="H15" s="226" t="s">
        <v>262</v>
      </c>
      <c r="I15" s="226" t="s">
        <v>262</v>
      </c>
      <c r="J15" s="226" t="s">
        <v>262</v>
      </c>
      <c r="K15" s="226" t="s">
        <v>262</v>
      </c>
      <c r="L15" s="226">
        <v>8</v>
      </c>
      <c r="M15" s="226" t="s">
        <v>262</v>
      </c>
      <c r="N15" s="226">
        <v>13</v>
      </c>
    </row>
    <row r="16" spans="1:14" x14ac:dyDescent="0.2">
      <c r="A16" s="228" t="s">
        <v>78</v>
      </c>
      <c r="B16" s="225" t="s">
        <v>262</v>
      </c>
      <c r="C16" s="225" t="s">
        <v>262</v>
      </c>
      <c r="D16" s="225" t="s">
        <v>262</v>
      </c>
      <c r="E16" s="225" t="s">
        <v>262</v>
      </c>
      <c r="F16" s="225" t="s">
        <v>262</v>
      </c>
      <c r="G16" s="225" t="s">
        <v>262</v>
      </c>
      <c r="H16" s="225">
        <v>1</v>
      </c>
      <c r="I16" s="225" t="s">
        <v>262</v>
      </c>
      <c r="J16" s="225">
        <v>7</v>
      </c>
      <c r="K16" s="225" t="s">
        <v>262</v>
      </c>
      <c r="L16" s="225" t="s">
        <v>262</v>
      </c>
      <c r="M16" s="225" t="s">
        <v>262</v>
      </c>
      <c r="N16" s="225">
        <v>8</v>
      </c>
    </row>
    <row r="17" spans="1:14" x14ac:dyDescent="0.2">
      <c r="A17" s="222" t="s">
        <v>125</v>
      </c>
      <c r="B17" s="225" t="s">
        <v>262</v>
      </c>
      <c r="C17" s="225">
        <v>1</v>
      </c>
      <c r="D17" s="225" t="s">
        <v>262</v>
      </c>
      <c r="E17" s="225" t="s">
        <v>262</v>
      </c>
      <c r="F17" s="225" t="s">
        <v>262</v>
      </c>
      <c r="G17" s="225" t="s">
        <v>262</v>
      </c>
      <c r="H17" s="225" t="s">
        <v>262</v>
      </c>
      <c r="I17" s="225" t="s">
        <v>262</v>
      </c>
      <c r="J17" s="225" t="s">
        <v>262</v>
      </c>
      <c r="K17" s="225" t="s">
        <v>262</v>
      </c>
      <c r="L17" s="225" t="s">
        <v>262</v>
      </c>
      <c r="M17" s="225" t="s">
        <v>262</v>
      </c>
      <c r="N17" s="225">
        <v>1</v>
      </c>
    </row>
    <row r="18" spans="1:14" x14ac:dyDescent="0.2">
      <c r="A18" s="217" t="s">
        <v>28</v>
      </c>
      <c r="B18" s="225" t="s">
        <v>262</v>
      </c>
      <c r="C18" s="225" t="s">
        <v>262</v>
      </c>
      <c r="D18" s="225" t="s">
        <v>262</v>
      </c>
      <c r="E18" s="225" t="s">
        <v>262</v>
      </c>
      <c r="F18" s="225" t="s">
        <v>262</v>
      </c>
      <c r="G18" s="225" t="s">
        <v>262</v>
      </c>
      <c r="H18" s="225" t="s">
        <v>262</v>
      </c>
      <c r="I18" s="225" t="s">
        <v>262</v>
      </c>
      <c r="J18" s="225" t="s">
        <v>262</v>
      </c>
      <c r="K18" s="225" t="s">
        <v>262</v>
      </c>
      <c r="L18" s="225" t="s">
        <v>262</v>
      </c>
      <c r="M18" s="225">
        <v>1</v>
      </c>
      <c r="N18" s="225">
        <v>1</v>
      </c>
    </row>
    <row r="19" spans="1:14" x14ac:dyDescent="0.2">
      <c r="A19" s="217" t="s">
        <v>30</v>
      </c>
      <c r="B19" s="225" t="s">
        <v>262</v>
      </c>
      <c r="C19" s="225">
        <v>13</v>
      </c>
      <c r="D19" s="225">
        <v>21</v>
      </c>
      <c r="E19" s="225">
        <v>12</v>
      </c>
      <c r="F19" s="225">
        <v>20</v>
      </c>
      <c r="G19" s="225" t="s">
        <v>262</v>
      </c>
      <c r="H19" s="225" t="s">
        <v>262</v>
      </c>
      <c r="I19" s="225">
        <v>10</v>
      </c>
      <c r="J19" s="225">
        <v>20</v>
      </c>
      <c r="K19" s="225">
        <v>21</v>
      </c>
      <c r="L19" s="225">
        <v>26</v>
      </c>
      <c r="M19" s="225" t="s">
        <v>262</v>
      </c>
      <c r="N19" s="225">
        <v>143</v>
      </c>
    </row>
    <row r="20" spans="1:14" x14ac:dyDescent="0.2">
      <c r="A20" s="217" t="s">
        <v>31</v>
      </c>
      <c r="B20" s="225">
        <v>5</v>
      </c>
      <c r="C20" s="225">
        <v>6</v>
      </c>
      <c r="D20" s="225">
        <v>7</v>
      </c>
      <c r="E20" s="225">
        <v>2</v>
      </c>
      <c r="F20" s="225" t="s">
        <v>262</v>
      </c>
      <c r="G20" s="225">
        <v>1</v>
      </c>
      <c r="H20" s="225">
        <v>3</v>
      </c>
      <c r="I20" s="225">
        <v>15</v>
      </c>
      <c r="J20" s="225" t="s">
        <v>262</v>
      </c>
      <c r="K20" s="225" t="s">
        <v>262</v>
      </c>
      <c r="L20" s="225" t="s">
        <v>262</v>
      </c>
      <c r="M20" s="225" t="s">
        <v>262</v>
      </c>
      <c r="N20" s="225">
        <v>39</v>
      </c>
    </row>
    <row r="21" spans="1:14" x14ac:dyDescent="0.2">
      <c r="A21" s="217" t="s">
        <v>32</v>
      </c>
      <c r="B21" s="225" t="s">
        <v>262</v>
      </c>
      <c r="C21" s="225">
        <v>1</v>
      </c>
      <c r="D21" s="225" t="s">
        <v>262</v>
      </c>
      <c r="E21" s="225" t="s">
        <v>262</v>
      </c>
      <c r="F21" s="225" t="s">
        <v>262</v>
      </c>
      <c r="G21" s="225" t="s">
        <v>262</v>
      </c>
      <c r="H21" s="225" t="s">
        <v>262</v>
      </c>
      <c r="I21" s="225" t="s">
        <v>262</v>
      </c>
      <c r="J21" s="225" t="s">
        <v>262</v>
      </c>
      <c r="K21" s="225" t="s">
        <v>262</v>
      </c>
      <c r="L21" s="225" t="s">
        <v>262</v>
      </c>
      <c r="M21" s="225" t="s">
        <v>262</v>
      </c>
      <c r="N21" s="225">
        <v>1</v>
      </c>
    </row>
    <row r="22" spans="1:14" x14ac:dyDescent="0.2">
      <c r="A22" s="217" t="s">
        <v>34</v>
      </c>
      <c r="B22" s="225" t="s">
        <v>262</v>
      </c>
      <c r="C22" s="225" t="s">
        <v>262</v>
      </c>
      <c r="D22" s="225" t="s">
        <v>262</v>
      </c>
      <c r="E22" s="225" t="s">
        <v>262</v>
      </c>
      <c r="F22" s="225" t="s">
        <v>262</v>
      </c>
      <c r="G22" s="225" t="s">
        <v>262</v>
      </c>
      <c r="H22" s="225" t="s">
        <v>262</v>
      </c>
      <c r="I22" s="225" t="s">
        <v>262</v>
      </c>
      <c r="J22" s="225" t="s">
        <v>262</v>
      </c>
      <c r="K22" s="225" t="s">
        <v>262</v>
      </c>
      <c r="L22" s="225" t="s">
        <v>262</v>
      </c>
      <c r="M22" s="225">
        <v>1</v>
      </c>
      <c r="N22" s="225">
        <v>1</v>
      </c>
    </row>
    <row r="23" spans="1:14" x14ac:dyDescent="0.2">
      <c r="A23" s="217" t="s">
        <v>35</v>
      </c>
      <c r="B23" s="225" t="s">
        <v>262</v>
      </c>
      <c r="C23" s="225" t="s">
        <v>262</v>
      </c>
      <c r="D23" s="225" t="s">
        <v>262</v>
      </c>
      <c r="E23" s="225" t="s">
        <v>262</v>
      </c>
      <c r="F23" s="225" t="s">
        <v>262</v>
      </c>
      <c r="G23" s="225" t="s">
        <v>262</v>
      </c>
      <c r="H23" s="225" t="s">
        <v>262</v>
      </c>
      <c r="I23" s="225" t="s">
        <v>262</v>
      </c>
      <c r="J23" s="225" t="s">
        <v>262</v>
      </c>
      <c r="K23" s="225" t="s">
        <v>262</v>
      </c>
      <c r="L23" s="225">
        <v>1</v>
      </c>
      <c r="M23" s="225" t="s">
        <v>262</v>
      </c>
      <c r="N23" s="225">
        <v>1</v>
      </c>
    </row>
    <row r="24" spans="1:14" x14ac:dyDescent="0.2">
      <c r="A24" s="217" t="s">
        <v>126</v>
      </c>
      <c r="B24" s="225">
        <v>2</v>
      </c>
      <c r="C24" s="225">
        <v>1</v>
      </c>
      <c r="D24" s="225">
        <v>3</v>
      </c>
      <c r="E24" s="225">
        <v>28</v>
      </c>
      <c r="F24" s="225">
        <v>11</v>
      </c>
      <c r="G24" s="225">
        <v>1</v>
      </c>
      <c r="H24" s="225">
        <v>9</v>
      </c>
      <c r="I24" s="225">
        <v>8</v>
      </c>
      <c r="J24" s="225">
        <v>1</v>
      </c>
      <c r="K24" s="225" t="s">
        <v>262</v>
      </c>
      <c r="L24" s="225" t="s">
        <v>262</v>
      </c>
      <c r="M24" s="225" t="s">
        <v>262</v>
      </c>
      <c r="N24" s="225">
        <v>64</v>
      </c>
    </row>
    <row r="25" spans="1:14" x14ac:dyDescent="0.2">
      <c r="A25" s="217" t="s">
        <v>38</v>
      </c>
      <c r="B25" s="225">
        <v>5</v>
      </c>
      <c r="C25" s="225">
        <v>3</v>
      </c>
      <c r="D25" s="225">
        <v>1</v>
      </c>
      <c r="E25" s="225" t="s">
        <v>262</v>
      </c>
      <c r="F25" s="225" t="s">
        <v>262</v>
      </c>
      <c r="G25" s="225" t="s">
        <v>262</v>
      </c>
      <c r="H25" s="225" t="s">
        <v>262</v>
      </c>
      <c r="I25" s="225" t="s">
        <v>262</v>
      </c>
      <c r="J25" s="225" t="s">
        <v>262</v>
      </c>
      <c r="K25" s="225" t="s">
        <v>262</v>
      </c>
      <c r="L25" s="225" t="s">
        <v>262</v>
      </c>
      <c r="M25" s="225" t="s">
        <v>262</v>
      </c>
      <c r="N25" s="225">
        <v>9</v>
      </c>
    </row>
    <row r="26" spans="1:14" x14ac:dyDescent="0.2">
      <c r="A26" s="217" t="s">
        <v>39</v>
      </c>
      <c r="B26" s="225">
        <v>25</v>
      </c>
      <c r="C26" s="225">
        <v>8</v>
      </c>
      <c r="D26" s="225">
        <v>1</v>
      </c>
      <c r="E26" s="225">
        <v>2</v>
      </c>
      <c r="F26" s="225" t="s">
        <v>262</v>
      </c>
      <c r="G26" s="225">
        <v>1</v>
      </c>
      <c r="H26" s="225" t="s">
        <v>262</v>
      </c>
      <c r="I26" s="225">
        <v>2</v>
      </c>
      <c r="J26" s="225">
        <v>3</v>
      </c>
      <c r="K26" s="225">
        <v>4</v>
      </c>
      <c r="L26" s="225">
        <v>3</v>
      </c>
      <c r="M26" s="225">
        <v>1</v>
      </c>
      <c r="N26" s="225">
        <v>50</v>
      </c>
    </row>
    <row r="27" spans="1:14" x14ac:dyDescent="0.2">
      <c r="A27" s="217" t="s">
        <v>127</v>
      </c>
      <c r="B27" s="225" t="s">
        <v>262</v>
      </c>
      <c r="C27" s="225" t="s">
        <v>262</v>
      </c>
      <c r="D27" s="225" t="s">
        <v>262</v>
      </c>
      <c r="E27" s="225" t="s">
        <v>262</v>
      </c>
      <c r="F27" s="225" t="s">
        <v>262</v>
      </c>
      <c r="G27" s="225" t="s">
        <v>262</v>
      </c>
      <c r="H27" s="225" t="s">
        <v>262</v>
      </c>
      <c r="I27" s="225" t="s">
        <v>262</v>
      </c>
      <c r="J27" s="225" t="s">
        <v>262</v>
      </c>
      <c r="K27" s="225" t="s">
        <v>262</v>
      </c>
      <c r="L27" s="225" t="s">
        <v>262</v>
      </c>
      <c r="M27" s="225">
        <v>1</v>
      </c>
      <c r="N27" s="225">
        <v>1</v>
      </c>
    </row>
    <row r="28" spans="1:14" x14ac:dyDescent="0.2">
      <c r="A28" s="217" t="s">
        <v>40</v>
      </c>
      <c r="B28" s="225">
        <v>4</v>
      </c>
      <c r="C28" s="225">
        <v>1</v>
      </c>
      <c r="D28" s="225" t="s">
        <v>262</v>
      </c>
      <c r="E28" s="225" t="s">
        <v>262</v>
      </c>
      <c r="F28" s="225" t="s">
        <v>262</v>
      </c>
      <c r="G28" s="225">
        <v>3</v>
      </c>
      <c r="H28" s="225">
        <v>1</v>
      </c>
      <c r="I28" s="225" t="s">
        <v>262</v>
      </c>
      <c r="J28" s="225">
        <v>5</v>
      </c>
      <c r="K28" s="225">
        <v>6</v>
      </c>
      <c r="L28" s="225">
        <v>2</v>
      </c>
      <c r="M28" s="225" t="s">
        <v>262</v>
      </c>
      <c r="N28" s="225">
        <v>22</v>
      </c>
    </row>
    <row r="29" spans="1:14" x14ac:dyDescent="0.2">
      <c r="A29" s="217" t="s">
        <v>41</v>
      </c>
      <c r="B29" s="225">
        <v>75</v>
      </c>
      <c r="C29" s="225">
        <v>42</v>
      </c>
      <c r="D29" s="225">
        <v>15</v>
      </c>
      <c r="E29" s="225">
        <v>12</v>
      </c>
      <c r="F29" s="225">
        <v>11</v>
      </c>
      <c r="G29" s="225">
        <v>12</v>
      </c>
      <c r="H29" s="225">
        <v>24</v>
      </c>
      <c r="I29" s="225">
        <v>6</v>
      </c>
      <c r="J29" s="225">
        <v>35</v>
      </c>
      <c r="K29" s="225" t="s">
        <v>262</v>
      </c>
      <c r="L29" s="225" t="s">
        <v>262</v>
      </c>
      <c r="M29" s="225">
        <v>22</v>
      </c>
      <c r="N29" s="225">
        <v>254</v>
      </c>
    </row>
    <row r="30" spans="1:14" x14ac:dyDescent="0.2">
      <c r="A30" s="217" t="s">
        <v>155</v>
      </c>
      <c r="B30" s="225">
        <v>1</v>
      </c>
      <c r="C30" s="225">
        <v>1</v>
      </c>
      <c r="D30" s="225">
        <v>2</v>
      </c>
      <c r="E30" s="225">
        <v>2</v>
      </c>
      <c r="F30" s="225">
        <v>2</v>
      </c>
      <c r="G30" s="225">
        <v>1</v>
      </c>
      <c r="H30" s="225">
        <v>1</v>
      </c>
      <c r="I30" s="225">
        <v>2</v>
      </c>
      <c r="J30" s="225">
        <v>2</v>
      </c>
      <c r="K30" s="225">
        <v>2</v>
      </c>
      <c r="L30" s="225">
        <v>2</v>
      </c>
      <c r="M30" s="225">
        <v>3</v>
      </c>
      <c r="N30" s="225">
        <v>21</v>
      </c>
    </row>
    <row r="31" spans="1:14" x14ac:dyDescent="0.2">
      <c r="A31" s="217" t="s">
        <v>43</v>
      </c>
      <c r="B31" s="225">
        <v>19</v>
      </c>
      <c r="C31" s="225">
        <v>55</v>
      </c>
      <c r="D31" s="225">
        <v>26</v>
      </c>
      <c r="E31" s="225">
        <v>6</v>
      </c>
      <c r="F31" s="225">
        <v>29</v>
      </c>
      <c r="G31" s="225">
        <v>30</v>
      </c>
      <c r="H31" s="225">
        <v>15</v>
      </c>
      <c r="I31" s="225">
        <v>4</v>
      </c>
      <c r="J31" s="225" t="s">
        <v>262</v>
      </c>
      <c r="K31" s="225">
        <v>1</v>
      </c>
      <c r="L31" s="225">
        <v>9</v>
      </c>
      <c r="M31" s="225">
        <v>44</v>
      </c>
      <c r="N31" s="225">
        <v>238</v>
      </c>
    </row>
    <row r="32" spans="1:14" x14ac:dyDescent="0.2">
      <c r="A32" s="217" t="s">
        <v>44</v>
      </c>
      <c r="B32" s="225">
        <v>6</v>
      </c>
      <c r="C32" s="225">
        <v>2</v>
      </c>
      <c r="D32" s="225" t="s">
        <v>262</v>
      </c>
      <c r="E32" s="225" t="s">
        <v>262</v>
      </c>
      <c r="F32" s="225" t="s">
        <v>262</v>
      </c>
      <c r="G32" s="225" t="s">
        <v>262</v>
      </c>
      <c r="H32" s="225" t="s">
        <v>262</v>
      </c>
      <c r="I32" s="225" t="s">
        <v>262</v>
      </c>
      <c r="J32" s="225" t="s">
        <v>262</v>
      </c>
      <c r="K32" s="225" t="s">
        <v>262</v>
      </c>
      <c r="L32" s="225" t="s">
        <v>262</v>
      </c>
      <c r="M32" s="225" t="s">
        <v>262</v>
      </c>
      <c r="N32" s="225">
        <v>8</v>
      </c>
    </row>
    <row r="33" spans="1:14" x14ac:dyDescent="0.2">
      <c r="A33" s="217" t="s">
        <v>45</v>
      </c>
      <c r="B33" s="225" t="s">
        <v>262</v>
      </c>
      <c r="C33" s="225">
        <v>1</v>
      </c>
      <c r="D33" s="225">
        <v>1</v>
      </c>
      <c r="E33" s="225" t="s">
        <v>262</v>
      </c>
      <c r="F33" s="225" t="s">
        <v>262</v>
      </c>
      <c r="G33" s="225" t="s">
        <v>262</v>
      </c>
      <c r="H33" s="225" t="s">
        <v>262</v>
      </c>
      <c r="I33" s="225" t="s">
        <v>262</v>
      </c>
      <c r="J33" s="225" t="s">
        <v>262</v>
      </c>
      <c r="K33" s="225" t="s">
        <v>262</v>
      </c>
      <c r="L33" s="225" t="s">
        <v>262</v>
      </c>
      <c r="M33" s="225" t="s">
        <v>262</v>
      </c>
      <c r="N33" s="225">
        <v>2</v>
      </c>
    </row>
    <row r="34" spans="1:14" x14ac:dyDescent="0.2">
      <c r="A34" s="217" t="s">
        <v>46</v>
      </c>
      <c r="B34" s="225">
        <v>11</v>
      </c>
      <c r="C34" s="225">
        <v>5</v>
      </c>
      <c r="D34" s="225">
        <v>10</v>
      </c>
      <c r="E34" s="225">
        <v>10</v>
      </c>
      <c r="F34" s="225">
        <v>2</v>
      </c>
      <c r="G34" s="225">
        <v>2</v>
      </c>
      <c r="H34" s="225" t="s">
        <v>262</v>
      </c>
      <c r="I34" s="225">
        <v>2</v>
      </c>
      <c r="J34" s="225">
        <v>2</v>
      </c>
      <c r="K34" s="225">
        <v>4</v>
      </c>
      <c r="L34" s="225">
        <v>9</v>
      </c>
      <c r="M34" s="225">
        <v>6</v>
      </c>
      <c r="N34" s="225">
        <v>63</v>
      </c>
    </row>
    <row r="35" spans="1:14" x14ac:dyDescent="0.2">
      <c r="A35" s="217" t="s">
        <v>109</v>
      </c>
      <c r="B35" s="225">
        <v>304</v>
      </c>
      <c r="C35" s="225">
        <v>215</v>
      </c>
      <c r="D35" s="225">
        <v>454</v>
      </c>
      <c r="E35" s="225">
        <v>681</v>
      </c>
      <c r="F35" s="225">
        <v>190</v>
      </c>
      <c r="G35" s="225">
        <v>163</v>
      </c>
      <c r="H35" s="225">
        <v>255</v>
      </c>
      <c r="I35" s="225">
        <v>266</v>
      </c>
      <c r="J35" s="225" t="s">
        <v>262</v>
      </c>
      <c r="K35" s="225">
        <v>594</v>
      </c>
      <c r="L35" s="225">
        <v>578</v>
      </c>
      <c r="M35" s="225">
        <v>177</v>
      </c>
      <c r="N35" s="225">
        <v>3877</v>
      </c>
    </row>
    <row r="36" spans="1:14" x14ac:dyDescent="0.2">
      <c r="A36" s="217" t="s">
        <v>48</v>
      </c>
      <c r="B36" s="225" t="s">
        <v>262</v>
      </c>
      <c r="C36" s="225" t="s">
        <v>262</v>
      </c>
      <c r="D36" s="225" t="s">
        <v>262</v>
      </c>
      <c r="E36" s="225">
        <v>2</v>
      </c>
      <c r="F36" s="225" t="s">
        <v>262</v>
      </c>
      <c r="G36" s="225" t="s">
        <v>262</v>
      </c>
      <c r="H36" s="225" t="s">
        <v>262</v>
      </c>
      <c r="I36" s="225" t="s">
        <v>262</v>
      </c>
      <c r="J36" s="225" t="s">
        <v>262</v>
      </c>
      <c r="K36" s="225" t="s">
        <v>262</v>
      </c>
      <c r="L36" s="225" t="s">
        <v>262</v>
      </c>
      <c r="M36" s="225" t="s">
        <v>262</v>
      </c>
      <c r="N36" s="225">
        <v>2</v>
      </c>
    </row>
    <row r="37" spans="1:14" x14ac:dyDescent="0.2">
      <c r="A37" s="217" t="s">
        <v>49</v>
      </c>
      <c r="B37" s="225">
        <v>38</v>
      </c>
      <c r="C37" s="225">
        <v>9</v>
      </c>
      <c r="D37" s="225">
        <v>10</v>
      </c>
      <c r="E37" s="225">
        <v>29</v>
      </c>
      <c r="F37" s="225">
        <v>7</v>
      </c>
      <c r="G37" s="225" t="s">
        <v>262</v>
      </c>
      <c r="H37" s="225">
        <v>1</v>
      </c>
      <c r="I37" s="225">
        <v>6</v>
      </c>
      <c r="J37" s="225">
        <v>52</v>
      </c>
      <c r="K37" s="225">
        <v>3</v>
      </c>
      <c r="L37" s="225">
        <v>1</v>
      </c>
      <c r="M37" s="225">
        <v>2</v>
      </c>
      <c r="N37" s="225">
        <v>158</v>
      </c>
    </row>
    <row r="38" spans="1:14" x14ac:dyDescent="0.2">
      <c r="A38" s="217" t="s">
        <v>50</v>
      </c>
      <c r="B38" s="225">
        <v>2</v>
      </c>
      <c r="C38" s="225">
        <v>1</v>
      </c>
      <c r="D38" s="225">
        <v>2</v>
      </c>
      <c r="E38" s="225">
        <v>1</v>
      </c>
      <c r="F38" s="225" t="s">
        <v>262</v>
      </c>
      <c r="G38" s="225">
        <v>1</v>
      </c>
      <c r="H38" s="225" t="s">
        <v>262</v>
      </c>
      <c r="I38" s="225" t="s">
        <v>262</v>
      </c>
      <c r="J38" s="225">
        <v>1</v>
      </c>
      <c r="K38" s="225">
        <v>1</v>
      </c>
      <c r="L38" s="225" t="s">
        <v>262</v>
      </c>
      <c r="M38" s="225">
        <v>2</v>
      </c>
      <c r="N38" s="225">
        <v>11</v>
      </c>
    </row>
    <row r="39" spans="1:14" x14ac:dyDescent="0.2">
      <c r="A39" s="217" t="s">
        <v>128</v>
      </c>
      <c r="B39" s="225">
        <v>62</v>
      </c>
      <c r="C39" s="225">
        <v>303</v>
      </c>
      <c r="D39" s="225">
        <v>121</v>
      </c>
      <c r="E39" s="225">
        <v>13</v>
      </c>
      <c r="F39" s="225">
        <v>2</v>
      </c>
      <c r="G39" s="225">
        <v>2</v>
      </c>
      <c r="H39" s="225" t="s">
        <v>262</v>
      </c>
      <c r="I39" s="225">
        <v>11</v>
      </c>
      <c r="J39" s="225">
        <v>10</v>
      </c>
      <c r="K39" s="225">
        <v>86</v>
      </c>
      <c r="L39" s="225">
        <v>143</v>
      </c>
      <c r="M39" s="225">
        <v>423</v>
      </c>
      <c r="N39" s="225">
        <v>1176</v>
      </c>
    </row>
    <row r="40" spans="1:14" x14ac:dyDescent="0.2">
      <c r="A40" s="217" t="s">
        <v>143</v>
      </c>
      <c r="B40" s="225">
        <v>4</v>
      </c>
      <c r="C40" s="225">
        <v>5</v>
      </c>
      <c r="D40" s="225">
        <v>8</v>
      </c>
      <c r="E40" s="225">
        <v>4</v>
      </c>
      <c r="F40" s="225">
        <v>3</v>
      </c>
      <c r="G40" s="225">
        <v>2</v>
      </c>
      <c r="H40" s="225">
        <v>1</v>
      </c>
      <c r="I40" s="225" t="s">
        <v>262</v>
      </c>
      <c r="J40" s="225">
        <v>3</v>
      </c>
      <c r="K40" s="225">
        <v>3</v>
      </c>
      <c r="L40" s="225">
        <v>4</v>
      </c>
      <c r="M40" s="225">
        <v>1</v>
      </c>
      <c r="N40" s="225">
        <v>38</v>
      </c>
    </row>
    <row r="41" spans="1:14" x14ac:dyDescent="0.2">
      <c r="A41" s="217" t="s">
        <v>110</v>
      </c>
      <c r="B41" s="225">
        <v>6</v>
      </c>
      <c r="C41" s="225">
        <v>7</v>
      </c>
      <c r="D41" s="225">
        <v>5</v>
      </c>
      <c r="E41" s="225">
        <v>56</v>
      </c>
      <c r="F41" s="225">
        <v>19</v>
      </c>
      <c r="G41" s="225">
        <v>19</v>
      </c>
      <c r="H41" s="225">
        <v>14</v>
      </c>
      <c r="I41" s="225">
        <v>28</v>
      </c>
      <c r="J41" s="225">
        <v>27</v>
      </c>
      <c r="K41" s="225" t="s">
        <v>262</v>
      </c>
      <c r="L41" s="225" t="s">
        <v>262</v>
      </c>
      <c r="M41" s="225">
        <v>1</v>
      </c>
      <c r="N41" s="225">
        <v>182</v>
      </c>
    </row>
    <row r="42" spans="1:14" x14ac:dyDescent="0.2">
      <c r="A42" s="217" t="s">
        <v>55</v>
      </c>
      <c r="B42" s="225">
        <v>2</v>
      </c>
      <c r="C42" s="225">
        <v>3</v>
      </c>
      <c r="D42" s="225">
        <v>2</v>
      </c>
      <c r="E42" s="225" t="s">
        <v>262</v>
      </c>
      <c r="F42" s="225" t="s">
        <v>262</v>
      </c>
      <c r="G42" s="225" t="s">
        <v>262</v>
      </c>
      <c r="H42" s="225" t="s">
        <v>262</v>
      </c>
      <c r="I42" s="225" t="s">
        <v>262</v>
      </c>
      <c r="J42" s="225" t="s">
        <v>262</v>
      </c>
      <c r="K42" s="225">
        <v>1</v>
      </c>
      <c r="L42" s="225" t="s">
        <v>262</v>
      </c>
      <c r="M42" s="225">
        <v>4</v>
      </c>
      <c r="N42" s="225">
        <v>12</v>
      </c>
    </row>
    <row r="43" spans="1:14" x14ac:dyDescent="0.2">
      <c r="A43" s="217" t="s">
        <v>88</v>
      </c>
      <c r="B43" s="225" t="s">
        <v>262</v>
      </c>
      <c r="C43" s="225">
        <v>1</v>
      </c>
      <c r="D43" s="225" t="s">
        <v>262</v>
      </c>
      <c r="E43" s="225" t="s">
        <v>262</v>
      </c>
      <c r="F43" s="225" t="s">
        <v>262</v>
      </c>
      <c r="G43" s="225" t="s">
        <v>262</v>
      </c>
      <c r="H43" s="225" t="s">
        <v>262</v>
      </c>
      <c r="I43" s="225" t="s">
        <v>262</v>
      </c>
      <c r="J43" s="225" t="s">
        <v>262</v>
      </c>
      <c r="K43" s="225" t="s">
        <v>262</v>
      </c>
      <c r="L43" s="225" t="s">
        <v>262</v>
      </c>
      <c r="M43" s="225">
        <v>1</v>
      </c>
      <c r="N43" s="225">
        <v>2</v>
      </c>
    </row>
    <row r="44" spans="1:14" x14ac:dyDescent="0.2">
      <c r="A44" s="217" t="s">
        <v>56</v>
      </c>
      <c r="B44" s="225">
        <v>6</v>
      </c>
      <c r="C44" s="225" t="s">
        <v>262</v>
      </c>
      <c r="D44" s="225">
        <v>1</v>
      </c>
      <c r="E44" s="225">
        <v>2</v>
      </c>
      <c r="F44" s="225" t="s">
        <v>262</v>
      </c>
      <c r="G44" s="225" t="s">
        <v>262</v>
      </c>
      <c r="H44" s="225">
        <v>1</v>
      </c>
      <c r="I44" s="225" t="s">
        <v>262</v>
      </c>
      <c r="J44" s="225" t="s">
        <v>262</v>
      </c>
      <c r="K44" s="225" t="s">
        <v>262</v>
      </c>
      <c r="L44" s="225" t="s">
        <v>262</v>
      </c>
      <c r="M44" s="225" t="s">
        <v>262</v>
      </c>
      <c r="N44" s="225">
        <v>10</v>
      </c>
    </row>
    <row r="45" spans="1:14" x14ac:dyDescent="0.2">
      <c r="A45" s="217" t="s">
        <v>153</v>
      </c>
      <c r="B45" s="225" t="s">
        <v>262</v>
      </c>
      <c r="C45" s="225" t="s">
        <v>262</v>
      </c>
      <c r="D45" s="225" t="s">
        <v>262</v>
      </c>
      <c r="E45" s="225" t="s">
        <v>262</v>
      </c>
      <c r="F45" s="225" t="s">
        <v>262</v>
      </c>
      <c r="G45" s="225" t="s">
        <v>262</v>
      </c>
      <c r="H45" s="225" t="s">
        <v>262</v>
      </c>
      <c r="I45" s="225">
        <v>10</v>
      </c>
      <c r="J45" s="225" t="s">
        <v>262</v>
      </c>
      <c r="K45" s="225" t="s">
        <v>262</v>
      </c>
      <c r="L45" s="225" t="s">
        <v>262</v>
      </c>
      <c r="M45" s="225">
        <v>29</v>
      </c>
      <c r="N45" s="225">
        <v>39</v>
      </c>
    </row>
    <row r="46" spans="1:14" x14ac:dyDescent="0.2">
      <c r="A46" s="223" t="s">
        <v>57</v>
      </c>
      <c r="B46" s="226" t="s">
        <v>262</v>
      </c>
      <c r="C46" s="226" t="s">
        <v>262</v>
      </c>
      <c r="D46" s="226" t="s">
        <v>262</v>
      </c>
      <c r="E46" s="226" t="s">
        <v>262</v>
      </c>
      <c r="F46" s="226" t="s">
        <v>262</v>
      </c>
      <c r="G46" s="226" t="s">
        <v>262</v>
      </c>
      <c r="H46" s="226" t="s">
        <v>262</v>
      </c>
      <c r="I46" s="226" t="s">
        <v>262</v>
      </c>
      <c r="J46" s="226" t="s">
        <v>262</v>
      </c>
      <c r="K46" s="226" t="s">
        <v>262</v>
      </c>
      <c r="L46" s="226" t="s">
        <v>262</v>
      </c>
      <c r="M46" s="226">
        <v>2</v>
      </c>
      <c r="N46" s="226">
        <v>2</v>
      </c>
    </row>
    <row r="47" spans="1:14" x14ac:dyDescent="0.2">
      <c r="A47" s="217" t="s">
        <v>113</v>
      </c>
      <c r="B47" s="225" t="s">
        <v>262</v>
      </c>
      <c r="C47" s="225">
        <v>1</v>
      </c>
      <c r="D47" s="225" t="s">
        <v>262</v>
      </c>
      <c r="E47" s="225" t="s">
        <v>262</v>
      </c>
      <c r="F47" s="225" t="s">
        <v>262</v>
      </c>
      <c r="G47" s="225" t="s">
        <v>262</v>
      </c>
      <c r="H47" s="225" t="s">
        <v>262</v>
      </c>
      <c r="I47" s="225" t="s">
        <v>262</v>
      </c>
      <c r="J47" s="225" t="s">
        <v>262</v>
      </c>
      <c r="K47" s="225">
        <v>1</v>
      </c>
      <c r="L47" s="225" t="s">
        <v>262</v>
      </c>
      <c r="M47" s="225" t="s">
        <v>262</v>
      </c>
      <c r="N47" s="225">
        <v>2</v>
      </c>
    </row>
    <row r="48" spans="1:14" x14ac:dyDescent="0.2">
      <c r="A48" s="217" t="s">
        <v>61</v>
      </c>
      <c r="B48" s="225">
        <v>1</v>
      </c>
      <c r="C48" s="225">
        <v>1</v>
      </c>
      <c r="D48" s="225" t="s">
        <v>262</v>
      </c>
      <c r="E48" s="225">
        <v>2</v>
      </c>
      <c r="F48" s="225">
        <v>1</v>
      </c>
      <c r="G48" s="225" t="s">
        <v>262</v>
      </c>
      <c r="H48" s="225" t="s">
        <v>262</v>
      </c>
      <c r="I48" s="225" t="s">
        <v>262</v>
      </c>
      <c r="J48" s="225" t="s">
        <v>262</v>
      </c>
      <c r="K48" s="225" t="s">
        <v>262</v>
      </c>
      <c r="L48" s="225" t="s">
        <v>262</v>
      </c>
      <c r="M48" s="225" t="s">
        <v>262</v>
      </c>
      <c r="N48" s="225">
        <v>5</v>
      </c>
    </row>
    <row r="49" spans="1:15" x14ac:dyDescent="0.2">
      <c r="A49" s="217" t="s">
        <v>97</v>
      </c>
      <c r="B49" s="225">
        <v>552</v>
      </c>
      <c r="C49" s="225">
        <v>2082</v>
      </c>
      <c r="D49" s="225">
        <v>1636</v>
      </c>
      <c r="E49" s="225">
        <v>1702</v>
      </c>
      <c r="F49" s="225">
        <v>4722</v>
      </c>
      <c r="G49" s="225">
        <v>2877</v>
      </c>
      <c r="H49" s="225">
        <v>3992</v>
      </c>
      <c r="I49" s="225">
        <v>2731</v>
      </c>
      <c r="J49" s="225">
        <v>1015</v>
      </c>
      <c r="K49" s="225">
        <v>60</v>
      </c>
      <c r="L49" s="225" t="s">
        <v>262</v>
      </c>
      <c r="M49" s="225">
        <v>30</v>
      </c>
      <c r="N49" s="225">
        <v>21399</v>
      </c>
    </row>
    <row r="50" spans="1:15" x14ac:dyDescent="0.2">
      <c r="A50" s="217" t="s">
        <v>64</v>
      </c>
      <c r="B50" s="225" t="s">
        <v>262</v>
      </c>
      <c r="C50" s="225">
        <v>1</v>
      </c>
      <c r="D50" s="225" t="s">
        <v>262</v>
      </c>
      <c r="E50" s="225" t="s">
        <v>262</v>
      </c>
      <c r="F50" s="225" t="s">
        <v>262</v>
      </c>
      <c r="G50" s="225" t="s">
        <v>262</v>
      </c>
      <c r="H50" s="225" t="s">
        <v>262</v>
      </c>
      <c r="I50" s="225" t="s">
        <v>262</v>
      </c>
      <c r="J50" s="225" t="s">
        <v>262</v>
      </c>
      <c r="K50" s="225" t="s">
        <v>262</v>
      </c>
      <c r="L50" s="225" t="s">
        <v>262</v>
      </c>
      <c r="M50" s="225" t="s">
        <v>262</v>
      </c>
      <c r="N50" s="225">
        <v>1</v>
      </c>
    </row>
    <row r="51" spans="1:15" x14ac:dyDescent="0.2">
      <c r="A51" s="221" t="s">
        <v>91</v>
      </c>
      <c r="B51" s="226" t="s">
        <v>262</v>
      </c>
      <c r="C51" s="226">
        <v>2</v>
      </c>
      <c r="D51" s="226">
        <v>2</v>
      </c>
      <c r="E51" s="226">
        <v>2</v>
      </c>
      <c r="F51" s="226" t="s">
        <v>262</v>
      </c>
      <c r="G51" s="226">
        <v>1</v>
      </c>
      <c r="H51" s="226" t="s">
        <v>262</v>
      </c>
      <c r="I51" s="226">
        <v>4</v>
      </c>
      <c r="J51" s="226" t="s">
        <v>262</v>
      </c>
      <c r="K51" s="226" t="s">
        <v>262</v>
      </c>
      <c r="L51" s="226" t="s">
        <v>262</v>
      </c>
      <c r="M51" s="226" t="s">
        <v>262</v>
      </c>
      <c r="N51" s="226">
        <v>11</v>
      </c>
    </row>
    <row r="52" spans="1:15" x14ac:dyDescent="0.2">
      <c r="A52" s="217" t="s">
        <v>102</v>
      </c>
      <c r="B52" s="225">
        <v>24</v>
      </c>
      <c r="C52" s="225">
        <v>26</v>
      </c>
      <c r="D52" s="225">
        <v>41</v>
      </c>
      <c r="E52" s="225">
        <v>69</v>
      </c>
      <c r="F52" s="225">
        <v>179</v>
      </c>
      <c r="G52" s="225">
        <v>110</v>
      </c>
      <c r="H52" s="225">
        <v>141</v>
      </c>
      <c r="I52" s="225">
        <v>113</v>
      </c>
      <c r="J52" s="225">
        <v>97</v>
      </c>
      <c r="K52" s="225">
        <v>23</v>
      </c>
      <c r="L52" s="225">
        <v>33</v>
      </c>
      <c r="M52" s="225">
        <v>21</v>
      </c>
      <c r="N52" s="225">
        <v>877</v>
      </c>
    </row>
    <row r="53" spans="1:15" x14ac:dyDescent="0.2">
      <c r="A53" s="217" t="s">
        <v>68</v>
      </c>
      <c r="B53" s="225" t="s">
        <v>262</v>
      </c>
      <c r="C53" s="225" t="s">
        <v>262</v>
      </c>
      <c r="D53" s="225" t="s">
        <v>262</v>
      </c>
      <c r="E53" s="225" t="s">
        <v>262</v>
      </c>
      <c r="F53" s="225" t="s">
        <v>262</v>
      </c>
      <c r="G53" s="225">
        <v>1</v>
      </c>
      <c r="H53" s="225" t="s">
        <v>262</v>
      </c>
      <c r="I53" s="225" t="s">
        <v>262</v>
      </c>
      <c r="J53" s="225" t="s">
        <v>262</v>
      </c>
      <c r="K53" s="225" t="s">
        <v>262</v>
      </c>
      <c r="L53" s="225" t="s">
        <v>262</v>
      </c>
      <c r="M53" s="225">
        <v>1</v>
      </c>
      <c r="N53" s="225">
        <v>2</v>
      </c>
    </row>
    <row r="54" spans="1:15" x14ac:dyDescent="0.2">
      <c r="A54" s="217" t="s">
        <v>103</v>
      </c>
      <c r="B54" s="225" t="s">
        <v>262</v>
      </c>
      <c r="C54" s="225" t="s">
        <v>262</v>
      </c>
      <c r="D54" s="225" t="s">
        <v>262</v>
      </c>
      <c r="E54" s="225" t="s">
        <v>262</v>
      </c>
      <c r="F54" s="225" t="s">
        <v>262</v>
      </c>
      <c r="G54" s="225" t="s">
        <v>262</v>
      </c>
      <c r="H54" s="225" t="s">
        <v>262</v>
      </c>
      <c r="I54" s="225" t="s">
        <v>262</v>
      </c>
      <c r="J54" s="225" t="s">
        <v>262</v>
      </c>
      <c r="K54" s="225" t="s">
        <v>262</v>
      </c>
      <c r="L54" s="225" t="s">
        <v>262</v>
      </c>
      <c r="M54" s="225">
        <v>1</v>
      </c>
      <c r="N54" s="225">
        <v>1</v>
      </c>
    </row>
    <row r="55" spans="1:15" x14ac:dyDescent="0.2">
      <c r="A55" s="221" t="s">
        <v>104</v>
      </c>
      <c r="B55" s="226">
        <v>5</v>
      </c>
      <c r="C55" s="226">
        <v>7</v>
      </c>
      <c r="D55" s="226">
        <v>2</v>
      </c>
      <c r="E55" s="226">
        <v>2</v>
      </c>
      <c r="F55" s="226">
        <v>2</v>
      </c>
      <c r="G55" s="226">
        <v>3</v>
      </c>
      <c r="H55" s="226">
        <v>1</v>
      </c>
      <c r="I55" s="226">
        <v>4</v>
      </c>
      <c r="J55" s="226">
        <v>2</v>
      </c>
      <c r="K55" s="226">
        <v>9</v>
      </c>
      <c r="L55" s="226">
        <v>18</v>
      </c>
      <c r="M55" s="226">
        <v>3</v>
      </c>
      <c r="N55" s="226">
        <v>58</v>
      </c>
    </row>
    <row r="56" spans="1:15" x14ac:dyDescent="0.2">
      <c r="A56" s="224" t="s">
        <v>71</v>
      </c>
      <c r="B56" s="227">
        <v>4</v>
      </c>
      <c r="C56" s="227">
        <v>5</v>
      </c>
      <c r="D56" s="227">
        <v>7</v>
      </c>
      <c r="E56" s="227">
        <v>6</v>
      </c>
      <c r="F56" s="227">
        <v>2</v>
      </c>
      <c r="G56" s="227">
        <v>3</v>
      </c>
      <c r="H56" s="227">
        <v>2</v>
      </c>
      <c r="I56" s="227">
        <v>4</v>
      </c>
      <c r="J56" s="227">
        <v>4</v>
      </c>
      <c r="K56" s="227">
        <v>3</v>
      </c>
      <c r="L56" s="227">
        <v>3</v>
      </c>
      <c r="M56" s="227">
        <v>1</v>
      </c>
      <c r="N56" s="227">
        <v>44</v>
      </c>
    </row>
    <row r="58" spans="1:15" s="64" customFormat="1" ht="11.25" customHeight="1" x14ac:dyDescent="0.2">
      <c r="A58" s="204" t="s">
        <v>16</v>
      </c>
      <c r="B58" s="158">
        <f>SUM(B6:B15)</f>
        <v>292</v>
      </c>
      <c r="C58" s="158">
        <f t="shared" ref="C58:N58" si="0">SUM(C6:C15)</f>
        <v>145</v>
      </c>
      <c r="D58" s="158">
        <f t="shared" si="0"/>
        <v>309</v>
      </c>
      <c r="E58" s="158">
        <f t="shared" si="0"/>
        <v>126</v>
      </c>
      <c r="F58" s="158">
        <f t="shared" si="0"/>
        <v>91</v>
      </c>
      <c r="G58" s="158">
        <f t="shared" si="0"/>
        <v>173</v>
      </c>
      <c r="H58" s="158">
        <f t="shared" si="0"/>
        <v>143</v>
      </c>
      <c r="I58" s="158">
        <f t="shared" si="0"/>
        <v>69</v>
      </c>
      <c r="J58" s="158">
        <f t="shared" si="0"/>
        <v>216</v>
      </c>
      <c r="K58" s="158">
        <f t="shared" si="0"/>
        <v>353</v>
      </c>
      <c r="L58" s="158">
        <f t="shared" si="0"/>
        <v>326</v>
      </c>
      <c r="M58" s="158">
        <f t="shared" si="0"/>
        <v>413</v>
      </c>
      <c r="N58" s="158">
        <f t="shared" si="0"/>
        <v>2656</v>
      </c>
    </row>
    <row r="59" spans="1:15" s="64" customFormat="1" ht="11.25" customHeight="1" x14ac:dyDescent="0.2">
      <c r="A59" s="204" t="s">
        <v>17</v>
      </c>
      <c r="B59" s="159">
        <f>SUM(B16:B46)</f>
        <v>577</v>
      </c>
      <c r="C59" s="159">
        <f t="shared" ref="C59:N59" si="1">SUM(C16:C46)</f>
        <v>684</v>
      </c>
      <c r="D59" s="159">
        <f t="shared" si="1"/>
        <v>690</v>
      </c>
      <c r="E59" s="159">
        <f t="shared" si="1"/>
        <v>862</v>
      </c>
      <c r="F59" s="159">
        <f t="shared" si="1"/>
        <v>296</v>
      </c>
      <c r="G59" s="159">
        <f t="shared" si="1"/>
        <v>238</v>
      </c>
      <c r="H59" s="159">
        <f t="shared" si="1"/>
        <v>326</v>
      </c>
      <c r="I59" s="159">
        <f t="shared" si="1"/>
        <v>370</v>
      </c>
      <c r="J59" s="159">
        <f t="shared" si="1"/>
        <v>168</v>
      </c>
      <c r="K59" s="159">
        <f t="shared" si="1"/>
        <v>726</v>
      </c>
      <c r="L59" s="159">
        <f t="shared" si="1"/>
        <v>778</v>
      </c>
      <c r="M59" s="159">
        <f t="shared" si="1"/>
        <v>721</v>
      </c>
      <c r="N59" s="159">
        <f t="shared" si="1"/>
        <v>6436</v>
      </c>
      <c r="O59" s="159"/>
    </row>
    <row r="60" spans="1:15" s="64" customFormat="1" ht="11.25" customHeight="1" x14ac:dyDescent="0.2">
      <c r="A60" s="204" t="s">
        <v>18</v>
      </c>
      <c r="B60" s="159">
        <f>SUM(B47:B51)</f>
        <v>553</v>
      </c>
      <c r="C60" s="159">
        <f t="shared" ref="C60:N60" si="2">SUM(C47:C51)</f>
        <v>2087</v>
      </c>
      <c r="D60" s="159">
        <f t="shared" si="2"/>
        <v>1638</v>
      </c>
      <c r="E60" s="159">
        <f t="shared" si="2"/>
        <v>1706</v>
      </c>
      <c r="F60" s="159">
        <f t="shared" si="2"/>
        <v>4723</v>
      </c>
      <c r="G60" s="159">
        <f t="shared" si="2"/>
        <v>2878</v>
      </c>
      <c r="H60" s="159">
        <f t="shared" si="2"/>
        <v>3992</v>
      </c>
      <c r="I60" s="159">
        <f t="shared" si="2"/>
        <v>2735</v>
      </c>
      <c r="J60" s="159">
        <f t="shared" si="2"/>
        <v>1015</v>
      </c>
      <c r="K60" s="159">
        <f t="shared" si="2"/>
        <v>61</v>
      </c>
      <c r="L60" s="159">
        <f t="shared" si="2"/>
        <v>0</v>
      </c>
      <c r="M60" s="159">
        <f t="shared" si="2"/>
        <v>30</v>
      </c>
      <c r="N60" s="159">
        <f t="shared" si="2"/>
        <v>21418</v>
      </c>
    </row>
    <row r="61" spans="1:15" s="64" customFormat="1" ht="11.25" customHeight="1" x14ac:dyDescent="0.2">
      <c r="A61" s="204" t="s">
        <v>19</v>
      </c>
      <c r="B61" s="159">
        <f>SUM(B52:B55)</f>
        <v>29</v>
      </c>
      <c r="C61" s="159">
        <f t="shared" ref="C61:N61" si="3">SUM(C52:C55)</f>
        <v>33</v>
      </c>
      <c r="D61" s="159">
        <f t="shared" si="3"/>
        <v>43</v>
      </c>
      <c r="E61" s="159">
        <f t="shared" si="3"/>
        <v>71</v>
      </c>
      <c r="F61" s="159">
        <f t="shared" si="3"/>
        <v>181</v>
      </c>
      <c r="G61" s="159">
        <f t="shared" si="3"/>
        <v>114</v>
      </c>
      <c r="H61" s="159">
        <f t="shared" si="3"/>
        <v>142</v>
      </c>
      <c r="I61" s="159">
        <f t="shared" si="3"/>
        <v>117</v>
      </c>
      <c r="J61" s="159">
        <f t="shared" si="3"/>
        <v>99</v>
      </c>
      <c r="K61" s="159">
        <f t="shared" si="3"/>
        <v>32</v>
      </c>
      <c r="L61" s="159">
        <f t="shared" si="3"/>
        <v>51</v>
      </c>
      <c r="M61" s="159">
        <f t="shared" si="3"/>
        <v>26</v>
      </c>
      <c r="N61" s="159">
        <f t="shared" si="3"/>
        <v>938</v>
      </c>
    </row>
    <row r="62" spans="1:15" s="64" customFormat="1" ht="11.25" customHeight="1" x14ac:dyDescent="0.2">
      <c r="A62" s="204" t="s">
        <v>20</v>
      </c>
      <c r="B62" s="159">
        <f>SUM(B56)</f>
        <v>4</v>
      </c>
      <c r="C62" s="159">
        <f t="shared" ref="C62:N62" si="4">SUM(C56)</f>
        <v>5</v>
      </c>
      <c r="D62" s="159">
        <f t="shared" si="4"/>
        <v>7</v>
      </c>
      <c r="E62" s="159">
        <f t="shared" si="4"/>
        <v>6</v>
      </c>
      <c r="F62" s="159">
        <f t="shared" si="4"/>
        <v>2</v>
      </c>
      <c r="G62" s="159">
        <f t="shared" si="4"/>
        <v>3</v>
      </c>
      <c r="H62" s="159">
        <f t="shared" si="4"/>
        <v>2</v>
      </c>
      <c r="I62" s="159">
        <f t="shared" si="4"/>
        <v>4</v>
      </c>
      <c r="J62" s="159">
        <f t="shared" si="4"/>
        <v>4</v>
      </c>
      <c r="K62" s="159">
        <f t="shared" si="4"/>
        <v>3</v>
      </c>
      <c r="L62" s="159">
        <f t="shared" si="4"/>
        <v>3</v>
      </c>
      <c r="M62" s="159">
        <f t="shared" si="4"/>
        <v>1</v>
      </c>
      <c r="N62" s="159">
        <f t="shared" si="4"/>
        <v>44</v>
      </c>
    </row>
    <row r="63" spans="1:15" s="64" customFormat="1" ht="11.25" customHeight="1" x14ac:dyDescent="0.2">
      <c r="A63" s="53" t="s">
        <v>21</v>
      </c>
      <c r="B63" s="53">
        <f>SUM(B58:B62)</f>
        <v>1455</v>
      </c>
      <c r="C63" s="53">
        <f t="shared" ref="C63:N63" si="5">SUM(C58:C62)</f>
        <v>2954</v>
      </c>
      <c r="D63" s="53">
        <f t="shared" si="5"/>
        <v>2687</v>
      </c>
      <c r="E63" s="53">
        <f t="shared" si="5"/>
        <v>2771</v>
      </c>
      <c r="F63" s="53">
        <f t="shared" si="5"/>
        <v>5293</v>
      </c>
      <c r="G63" s="53">
        <f t="shared" si="5"/>
        <v>3406</v>
      </c>
      <c r="H63" s="53">
        <f t="shared" si="5"/>
        <v>4605</v>
      </c>
      <c r="I63" s="53">
        <f t="shared" si="5"/>
        <v>3295</v>
      </c>
      <c r="J63" s="53">
        <f t="shared" si="5"/>
        <v>1502</v>
      </c>
      <c r="K63" s="53">
        <f t="shared" si="5"/>
        <v>1175</v>
      </c>
      <c r="L63" s="53">
        <f t="shared" si="5"/>
        <v>1158</v>
      </c>
      <c r="M63" s="53">
        <f t="shared" si="5"/>
        <v>1191</v>
      </c>
      <c r="N63" s="53">
        <f t="shared" si="5"/>
        <v>31492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selection sqref="A1:N1"/>
    </sheetView>
  </sheetViews>
  <sheetFormatPr baseColWidth="10" defaultRowHeight="11.25" x14ac:dyDescent="0.2"/>
  <cols>
    <col min="1" max="1" width="30" style="60" bestFit="1" customWidth="1"/>
    <col min="2" max="14" width="5.7109375" style="60" customWidth="1"/>
    <col min="15" max="16384" width="11.42578125" style="60"/>
  </cols>
  <sheetData>
    <row r="1" spans="1:14" s="146" customFormat="1" ht="12.75" customHeight="1" x14ac:dyDescent="0.25">
      <c r="A1" s="407" t="s">
        <v>205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407"/>
    </row>
    <row r="2" spans="1:14" s="146" customFormat="1" ht="12.75" customHeight="1" x14ac:dyDescent="0.25">
      <c r="A2" s="407" t="s">
        <v>1</v>
      </c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</row>
    <row r="3" spans="1:14" s="146" customFormat="1" ht="12.75" customHeight="1" x14ac:dyDescent="0.25">
      <c r="A3" s="407" t="s">
        <v>2</v>
      </c>
      <c r="B3" s="407"/>
      <c r="C3" s="407"/>
      <c r="D3" s="407"/>
      <c r="E3" s="407"/>
      <c r="F3" s="407"/>
      <c r="G3" s="407"/>
      <c r="H3" s="407"/>
      <c r="I3" s="407"/>
      <c r="J3" s="407"/>
      <c r="K3" s="407"/>
      <c r="L3" s="407"/>
      <c r="M3" s="407"/>
      <c r="N3" s="407"/>
    </row>
    <row r="4" spans="1:14" s="107" customFormat="1" ht="12.75" customHeight="1" x14ac:dyDescent="0.25">
      <c r="A4" s="231"/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</row>
    <row r="5" spans="1:14" s="46" customFormat="1" ht="11.25" customHeight="1" x14ac:dyDescent="0.25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0" t="s">
        <v>9</v>
      </c>
      <c r="H5" s="10" t="s">
        <v>10</v>
      </c>
      <c r="I5" s="10" t="s">
        <v>11</v>
      </c>
      <c r="J5" s="10" t="s">
        <v>12</v>
      </c>
      <c r="K5" s="10" t="s">
        <v>13</v>
      </c>
      <c r="L5" s="10" t="s">
        <v>14</v>
      </c>
      <c r="M5" s="10" t="s">
        <v>15</v>
      </c>
      <c r="N5" s="50" t="s">
        <v>0</v>
      </c>
    </row>
    <row r="6" spans="1:14" x14ac:dyDescent="0.2">
      <c r="A6" s="229" t="s">
        <v>121</v>
      </c>
      <c r="B6" s="237">
        <v>1</v>
      </c>
      <c r="C6" s="237" t="s">
        <v>262</v>
      </c>
      <c r="D6" s="237" t="s">
        <v>262</v>
      </c>
      <c r="E6" s="237" t="s">
        <v>262</v>
      </c>
      <c r="F6" s="237" t="s">
        <v>262</v>
      </c>
      <c r="G6" s="237" t="s">
        <v>262</v>
      </c>
      <c r="H6" s="237" t="s">
        <v>262</v>
      </c>
      <c r="I6" s="237" t="s">
        <v>262</v>
      </c>
      <c r="J6" s="237" t="s">
        <v>262</v>
      </c>
      <c r="K6" s="237" t="s">
        <v>262</v>
      </c>
      <c r="L6" s="237" t="s">
        <v>262</v>
      </c>
      <c r="M6" s="237" t="s">
        <v>262</v>
      </c>
      <c r="N6" s="230">
        <v>1</v>
      </c>
    </row>
    <row r="7" spans="1:14" x14ac:dyDescent="0.2">
      <c r="A7" s="229" t="s">
        <v>72</v>
      </c>
      <c r="B7" s="237" t="s">
        <v>262</v>
      </c>
      <c r="C7" s="237" t="s">
        <v>262</v>
      </c>
      <c r="D7" s="237">
        <v>2</v>
      </c>
      <c r="E7" s="237" t="s">
        <v>262</v>
      </c>
      <c r="F7" s="237" t="s">
        <v>262</v>
      </c>
      <c r="G7" s="237" t="s">
        <v>262</v>
      </c>
      <c r="H7" s="237" t="s">
        <v>262</v>
      </c>
      <c r="I7" s="237" t="s">
        <v>262</v>
      </c>
      <c r="J7" s="237" t="s">
        <v>262</v>
      </c>
      <c r="K7" s="237" t="s">
        <v>262</v>
      </c>
      <c r="L7" s="237" t="s">
        <v>262</v>
      </c>
      <c r="M7" s="237" t="s">
        <v>262</v>
      </c>
      <c r="N7" s="230">
        <v>2</v>
      </c>
    </row>
    <row r="8" spans="1:14" x14ac:dyDescent="0.2">
      <c r="A8" s="229" t="s">
        <v>122</v>
      </c>
      <c r="B8" s="237">
        <v>5</v>
      </c>
      <c r="C8" s="237">
        <v>11</v>
      </c>
      <c r="D8" s="237">
        <v>15</v>
      </c>
      <c r="E8" s="237">
        <v>4</v>
      </c>
      <c r="F8" s="237">
        <v>1</v>
      </c>
      <c r="G8" s="237">
        <v>4</v>
      </c>
      <c r="H8" s="237">
        <v>1</v>
      </c>
      <c r="I8" s="237">
        <v>4</v>
      </c>
      <c r="J8" s="237">
        <v>13</v>
      </c>
      <c r="K8" s="237">
        <v>6</v>
      </c>
      <c r="L8" s="237">
        <v>10</v>
      </c>
      <c r="M8" s="237">
        <v>34</v>
      </c>
      <c r="N8" s="230">
        <v>108</v>
      </c>
    </row>
    <row r="9" spans="1:14" x14ac:dyDescent="0.2">
      <c r="A9" s="229" t="s">
        <v>74</v>
      </c>
      <c r="B9" s="237" t="s">
        <v>262</v>
      </c>
      <c r="C9" s="237" t="s">
        <v>262</v>
      </c>
      <c r="D9" s="237" t="s">
        <v>262</v>
      </c>
      <c r="E9" s="237" t="s">
        <v>262</v>
      </c>
      <c r="F9" s="237" t="s">
        <v>262</v>
      </c>
      <c r="G9" s="237" t="s">
        <v>262</v>
      </c>
      <c r="H9" s="237" t="s">
        <v>262</v>
      </c>
      <c r="I9" s="237" t="s">
        <v>262</v>
      </c>
      <c r="J9" s="237" t="s">
        <v>262</v>
      </c>
      <c r="K9" s="237">
        <v>22</v>
      </c>
      <c r="L9" s="237" t="s">
        <v>262</v>
      </c>
      <c r="M9" s="237" t="s">
        <v>262</v>
      </c>
      <c r="N9" s="230">
        <v>22</v>
      </c>
    </row>
    <row r="10" spans="1:14" x14ac:dyDescent="0.2">
      <c r="A10" s="229" t="s">
        <v>25</v>
      </c>
      <c r="B10" s="237">
        <v>68</v>
      </c>
      <c r="C10" s="237" t="s">
        <v>262</v>
      </c>
      <c r="D10" s="237">
        <v>39</v>
      </c>
      <c r="E10" s="237" t="s">
        <v>262</v>
      </c>
      <c r="F10" s="237" t="s">
        <v>262</v>
      </c>
      <c r="G10" s="237">
        <v>128</v>
      </c>
      <c r="H10" s="237">
        <v>116</v>
      </c>
      <c r="I10" s="237">
        <v>41</v>
      </c>
      <c r="J10" s="237">
        <v>142</v>
      </c>
      <c r="K10" s="237">
        <v>59</v>
      </c>
      <c r="L10" s="237">
        <v>42</v>
      </c>
      <c r="M10" s="237">
        <v>226</v>
      </c>
      <c r="N10" s="230">
        <v>861</v>
      </c>
    </row>
    <row r="11" spans="1:14" x14ac:dyDescent="0.2">
      <c r="A11" s="229" t="s">
        <v>75</v>
      </c>
      <c r="B11" s="237" t="s">
        <v>262</v>
      </c>
      <c r="C11" s="237" t="s">
        <v>262</v>
      </c>
      <c r="D11" s="237" t="s">
        <v>262</v>
      </c>
      <c r="E11" s="237" t="s">
        <v>262</v>
      </c>
      <c r="F11" s="237" t="s">
        <v>262</v>
      </c>
      <c r="G11" s="237">
        <v>1</v>
      </c>
      <c r="H11" s="237" t="s">
        <v>262</v>
      </c>
      <c r="I11" s="237">
        <v>1</v>
      </c>
      <c r="J11" s="237">
        <v>4</v>
      </c>
      <c r="K11" s="237">
        <v>3</v>
      </c>
      <c r="L11" s="237" t="s">
        <v>262</v>
      </c>
      <c r="M11" s="237" t="s">
        <v>262</v>
      </c>
      <c r="N11" s="230">
        <v>9</v>
      </c>
    </row>
    <row r="12" spans="1:14" x14ac:dyDescent="0.2">
      <c r="A12" s="233" t="s">
        <v>93</v>
      </c>
      <c r="B12" s="238" t="s">
        <v>262</v>
      </c>
      <c r="C12" s="238" t="s">
        <v>262</v>
      </c>
      <c r="D12" s="238" t="s">
        <v>262</v>
      </c>
      <c r="E12" s="238" t="s">
        <v>262</v>
      </c>
      <c r="F12" s="238">
        <v>1</v>
      </c>
      <c r="G12" s="238" t="s">
        <v>262</v>
      </c>
      <c r="H12" s="238" t="s">
        <v>262</v>
      </c>
      <c r="I12" s="238" t="s">
        <v>262</v>
      </c>
      <c r="J12" s="238" t="s">
        <v>262</v>
      </c>
      <c r="K12" s="238" t="s">
        <v>262</v>
      </c>
      <c r="L12" s="238">
        <v>1</v>
      </c>
      <c r="M12" s="238" t="s">
        <v>262</v>
      </c>
      <c r="N12" s="234">
        <v>2</v>
      </c>
    </row>
    <row r="13" spans="1:14" x14ac:dyDescent="0.2">
      <c r="A13" s="229" t="s">
        <v>78</v>
      </c>
      <c r="B13" s="237" t="s">
        <v>262</v>
      </c>
      <c r="C13" s="237" t="s">
        <v>262</v>
      </c>
      <c r="D13" s="237" t="s">
        <v>262</v>
      </c>
      <c r="E13" s="237" t="s">
        <v>262</v>
      </c>
      <c r="F13" s="237" t="s">
        <v>262</v>
      </c>
      <c r="G13" s="237" t="s">
        <v>262</v>
      </c>
      <c r="H13" s="237">
        <v>1</v>
      </c>
      <c r="I13" s="237" t="s">
        <v>262</v>
      </c>
      <c r="J13" s="237">
        <v>7</v>
      </c>
      <c r="K13" s="237" t="s">
        <v>262</v>
      </c>
      <c r="L13" s="237" t="s">
        <v>262</v>
      </c>
      <c r="M13" s="237" t="s">
        <v>262</v>
      </c>
      <c r="N13" s="230">
        <v>8</v>
      </c>
    </row>
    <row r="14" spans="1:14" x14ac:dyDescent="0.2">
      <c r="A14" s="240" t="s">
        <v>125</v>
      </c>
      <c r="B14" s="237" t="s">
        <v>262</v>
      </c>
      <c r="C14" s="237">
        <v>1</v>
      </c>
      <c r="D14" s="237" t="s">
        <v>262</v>
      </c>
      <c r="E14" s="237" t="s">
        <v>262</v>
      </c>
      <c r="F14" s="237" t="s">
        <v>262</v>
      </c>
      <c r="G14" s="237" t="s">
        <v>262</v>
      </c>
      <c r="H14" s="237" t="s">
        <v>262</v>
      </c>
      <c r="I14" s="237" t="s">
        <v>262</v>
      </c>
      <c r="J14" s="237" t="s">
        <v>262</v>
      </c>
      <c r="K14" s="237" t="s">
        <v>262</v>
      </c>
      <c r="L14" s="237" t="s">
        <v>262</v>
      </c>
      <c r="M14" s="237" t="s">
        <v>262</v>
      </c>
      <c r="N14" s="230">
        <v>1</v>
      </c>
    </row>
    <row r="15" spans="1:14" x14ac:dyDescent="0.2">
      <c r="A15" s="229" t="s">
        <v>30</v>
      </c>
      <c r="B15" s="237" t="s">
        <v>262</v>
      </c>
      <c r="C15" s="237">
        <v>13</v>
      </c>
      <c r="D15" s="237">
        <v>21</v>
      </c>
      <c r="E15" s="237">
        <v>12</v>
      </c>
      <c r="F15" s="237">
        <v>20</v>
      </c>
      <c r="G15" s="237" t="s">
        <v>262</v>
      </c>
      <c r="H15" s="237" t="s">
        <v>262</v>
      </c>
      <c r="I15" s="237">
        <v>10</v>
      </c>
      <c r="J15" s="237">
        <v>20</v>
      </c>
      <c r="K15" s="237">
        <v>21</v>
      </c>
      <c r="L15" s="237">
        <v>26</v>
      </c>
      <c r="M15" s="237" t="s">
        <v>262</v>
      </c>
      <c r="N15" s="230">
        <v>143</v>
      </c>
    </row>
    <row r="16" spans="1:14" x14ac:dyDescent="0.2">
      <c r="A16" s="229" t="s">
        <v>31</v>
      </c>
      <c r="B16" s="237" t="s">
        <v>262</v>
      </c>
      <c r="C16" s="237" t="s">
        <v>262</v>
      </c>
      <c r="D16" s="237" t="s">
        <v>262</v>
      </c>
      <c r="E16" s="237" t="s">
        <v>262</v>
      </c>
      <c r="F16" s="237" t="s">
        <v>262</v>
      </c>
      <c r="G16" s="237" t="s">
        <v>262</v>
      </c>
      <c r="H16" s="237" t="s">
        <v>262</v>
      </c>
      <c r="I16" s="237">
        <v>2</v>
      </c>
      <c r="J16" s="237" t="s">
        <v>262</v>
      </c>
      <c r="K16" s="237" t="s">
        <v>262</v>
      </c>
      <c r="L16" s="237" t="s">
        <v>262</v>
      </c>
      <c r="M16" s="237" t="s">
        <v>262</v>
      </c>
      <c r="N16" s="230">
        <v>2</v>
      </c>
    </row>
    <row r="17" spans="1:14" x14ac:dyDescent="0.2">
      <c r="A17" s="229" t="s">
        <v>32</v>
      </c>
      <c r="B17" s="237" t="s">
        <v>262</v>
      </c>
      <c r="C17" s="237">
        <v>1</v>
      </c>
      <c r="D17" s="237" t="s">
        <v>262</v>
      </c>
      <c r="E17" s="237" t="s">
        <v>262</v>
      </c>
      <c r="F17" s="237" t="s">
        <v>262</v>
      </c>
      <c r="G17" s="237" t="s">
        <v>262</v>
      </c>
      <c r="H17" s="237" t="s">
        <v>262</v>
      </c>
      <c r="I17" s="237" t="s">
        <v>262</v>
      </c>
      <c r="J17" s="237" t="s">
        <v>262</v>
      </c>
      <c r="K17" s="237" t="s">
        <v>262</v>
      </c>
      <c r="L17" s="237" t="s">
        <v>262</v>
      </c>
      <c r="M17" s="237" t="s">
        <v>262</v>
      </c>
      <c r="N17" s="230">
        <v>1</v>
      </c>
    </row>
    <row r="18" spans="1:14" x14ac:dyDescent="0.2">
      <c r="A18" s="229" t="s">
        <v>126</v>
      </c>
      <c r="B18" s="237">
        <v>2</v>
      </c>
      <c r="C18" s="237" t="s">
        <v>262</v>
      </c>
      <c r="D18" s="237" t="s">
        <v>262</v>
      </c>
      <c r="E18" s="237">
        <v>10</v>
      </c>
      <c r="F18" s="237">
        <v>5</v>
      </c>
      <c r="G18" s="237" t="s">
        <v>262</v>
      </c>
      <c r="H18" s="237" t="s">
        <v>262</v>
      </c>
      <c r="I18" s="237">
        <v>2</v>
      </c>
      <c r="J18" s="237">
        <v>1</v>
      </c>
      <c r="K18" s="237" t="s">
        <v>262</v>
      </c>
      <c r="L18" s="237" t="s">
        <v>262</v>
      </c>
      <c r="M18" s="237" t="s">
        <v>262</v>
      </c>
      <c r="N18" s="230">
        <v>20</v>
      </c>
    </row>
    <row r="19" spans="1:14" x14ac:dyDescent="0.2">
      <c r="A19" s="229" t="s">
        <v>38</v>
      </c>
      <c r="B19" s="237">
        <v>5</v>
      </c>
      <c r="C19" s="237">
        <v>2</v>
      </c>
      <c r="D19" s="237" t="s">
        <v>262</v>
      </c>
      <c r="E19" s="237" t="s">
        <v>262</v>
      </c>
      <c r="F19" s="237" t="s">
        <v>262</v>
      </c>
      <c r="G19" s="237" t="s">
        <v>262</v>
      </c>
      <c r="H19" s="237" t="s">
        <v>262</v>
      </c>
      <c r="I19" s="237" t="s">
        <v>262</v>
      </c>
      <c r="J19" s="237" t="s">
        <v>262</v>
      </c>
      <c r="K19" s="237" t="s">
        <v>262</v>
      </c>
      <c r="L19" s="237" t="s">
        <v>262</v>
      </c>
      <c r="M19" s="237" t="s">
        <v>262</v>
      </c>
      <c r="N19" s="230">
        <v>7</v>
      </c>
    </row>
    <row r="20" spans="1:14" x14ac:dyDescent="0.2">
      <c r="A20" s="229" t="s">
        <v>39</v>
      </c>
      <c r="B20" s="237">
        <v>7</v>
      </c>
      <c r="C20" s="237">
        <v>2</v>
      </c>
      <c r="D20" s="237" t="s">
        <v>262</v>
      </c>
      <c r="E20" s="237">
        <v>1</v>
      </c>
      <c r="F20" s="237" t="s">
        <v>262</v>
      </c>
      <c r="G20" s="237">
        <v>1</v>
      </c>
      <c r="H20" s="237" t="s">
        <v>262</v>
      </c>
      <c r="I20" s="237">
        <v>2</v>
      </c>
      <c r="J20" s="237">
        <v>2</v>
      </c>
      <c r="K20" s="237" t="s">
        <v>262</v>
      </c>
      <c r="L20" s="237">
        <v>1</v>
      </c>
      <c r="M20" s="237" t="s">
        <v>262</v>
      </c>
      <c r="N20" s="230">
        <v>16</v>
      </c>
    </row>
    <row r="21" spans="1:14" x14ac:dyDescent="0.2">
      <c r="A21" s="229" t="s">
        <v>127</v>
      </c>
      <c r="B21" s="237" t="s">
        <v>262</v>
      </c>
      <c r="C21" s="237" t="s">
        <v>262</v>
      </c>
      <c r="D21" s="237" t="s">
        <v>262</v>
      </c>
      <c r="E21" s="237" t="s">
        <v>262</v>
      </c>
      <c r="F21" s="237" t="s">
        <v>262</v>
      </c>
      <c r="G21" s="237" t="s">
        <v>262</v>
      </c>
      <c r="H21" s="237" t="s">
        <v>262</v>
      </c>
      <c r="I21" s="237" t="s">
        <v>262</v>
      </c>
      <c r="J21" s="237" t="s">
        <v>262</v>
      </c>
      <c r="K21" s="237" t="s">
        <v>262</v>
      </c>
      <c r="L21" s="237" t="s">
        <v>262</v>
      </c>
      <c r="M21" s="237">
        <v>1</v>
      </c>
      <c r="N21" s="230">
        <v>1</v>
      </c>
    </row>
    <row r="22" spans="1:14" x14ac:dyDescent="0.2">
      <c r="A22" s="229" t="s">
        <v>40</v>
      </c>
      <c r="B22" s="237" t="s">
        <v>262</v>
      </c>
      <c r="C22" s="237" t="s">
        <v>262</v>
      </c>
      <c r="D22" s="237" t="s">
        <v>262</v>
      </c>
      <c r="E22" s="237" t="s">
        <v>262</v>
      </c>
      <c r="F22" s="237" t="s">
        <v>262</v>
      </c>
      <c r="G22" s="237" t="s">
        <v>262</v>
      </c>
      <c r="H22" s="237" t="s">
        <v>262</v>
      </c>
      <c r="I22" s="237" t="s">
        <v>262</v>
      </c>
      <c r="J22" s="237">
        <v>4</v>
      </c>
      <c r="K22" s="237">
        <v>2</v>
      </c>
      <c r="L22" s="237">
        <v>1</v>
      </c>
      <c r="M22" s="237" t="s">
        <v>262</v>
      </c>
      <c r="N22" s="230">
        <v>7</v>
      </c>
    </row>
    <row r="23" spans="1:14" x14ac:dyDescent="0.2">
      <c r="A23" s="229" t="s">
        <v>41</v>
      </c>
      <c r="B23" s="237">
        <v>34</v>
      </c>
      <c r="C23" s="237">
        <v>8</v>
      </c>
      <c r="D23" s="237">
        <v>12</v>
      </c>
      <c r="E23" s="237">
        <v>9</v>
      </c>
      <c r="F23" s="237">
        <v>4</v>
      </c>
      <c r="G23" s="237">
        <v>5</v>
      </c>
      <c r="H23" s="237">
        <v>5</v>
      </c>
      <c r="I23" s="237">
        <v>3</v>
      </c>
      <c r="J23" s="237">
        <v>21</v>
      </c>
      <c r="K23" s="237" t="s">
        <v>262</v>
      </c>
      <c r="L23" s="237" t="s">
        <v>262</v>
      </c>
      <c r="M23" s="237">
        <v>12</v>
      </c>
      <c r="N23" s="230">
        <v>113</v>
      </c>
    </row>
    <row r="24" spans="1:14" x14ac:dyDescent="0.2">
      <c r="A24" s="229" t="s">
        <v>43</v>
      </c>
      <c r="B24" s="237">
        <v>11</v>
      </c>
      <c r="C24" s="237">
        <v>24</v>
      </c>
      <c r="D24" s="237">
        <v>12</v>
      </c>
      <c r="E24" s="237">
        <v>3</v>
      </c>
      <c r="F24" s="237">
        <v>1</v>
      </c>
      <c r="G24" s="237">
        <v>3</v>
      </c>
      <c r="H24" s="237">
        <v>5</v>
      </c>
      <c r="I24" s="237">
        <v>3</v>
      </c>
      <c r="J24" s="237" t="s">
        <v>262</v>
      </c>
      <c r="K24" s="237" t="s">
        <v>262</v>
      </c>
      <c r="L24" s="237">
        <v>6</v>
      </c>
      <c r="M24" s="237">
        <v>31</v>
      </c>
      <c r="N24" s="230">
        <v>99</v>
      </c>
    </row>
    <row r="25" spans="1:14" x14ac:dyDescent="0.2">
      <c r="A25" s="229" t="s">
        <v>44</v>
      </c>
      <c r="B25" s="237">
        <v>4</v>
      </c>
      <c r="C25" s="237">
        <v>1</v>
      </c>
      <c r="D25" s="237" t="s">
        <v>262</v>
      </c>
      <c r="E25" s="237" t="s">
        <v>262</v>
      </c>
      <c r="F25" s="237" t="s">
        <v>262</v>
      </c>
      <c r="G25" s="237" t="s">
        <v>262</v>
      </c>
      <c r="H25" s="237" t="s">
        <v>262</v>
      </c>
      <c r="I25" s="237" t="s">
        <v>262</v>
      </c>
      <c r="J25" s="237" t="s">
        <v>262</v>
      </c>
      <c r="K25" s="237" t="s">
        <v>262</v>
      </c>
      <c r="L25" s="237" t="s">
        <v>262</v>
      </c>
      <c r="M25" s="237" t="s">
        <v>262</v>
      </c>
      <c r="N25" s="230">
        <v>5</v>
      </c>
    </row>
    <row r="26" spans="1:14" x14ac:dyDescent="0.2">
      <c r="A26" s="229" t="s">
        <v>45</v>
      </c>
      <c r="B26" s="237" t="s">
        <v>262</v>
      </c>
      <c r="C26" s="237">
        <v>1</v>
      </c>
      <c r="D26" s="237">
        <v>1</v>
      </c>
      <c r="E26" s="237" t="s">
        <v>262</v>
      </c>
      <c r="F26" s="237" t="s">
        <v>262</v>
      </c>
      <c r="G26" s="237" t="s">
        <v>262</v>
      </c>
      <c r="H26" s="237" t="s">
        <v>262</v>
      </c>
      <c r="I26" s="237" t="s">
        <v>262</v>
      </c>
      <c r="J26" s="237" t="s">
        <v>262</v>
      </c>
      <c r="K26" s="237" t="s">
        <v>262</v>
      </c>
      <c r="L26" s="237" t="s">
        <v>262</v>
      </c>
      <c r="M26" s="237" t="s">
        <v>262</v>
      </c>
      <c r="N26" s="230">
        <v>2</v>
      </c>
    </row>
    <row r="27" spans="1:14" x14ac:dyDescent="0.2">
      <c r="A27" s="229" t="s">
        <v>46</v>
      </c>
      <c r="B27" s="237">
        <v>5</v>
      </c>
      <c r="C27" s="237">
        <v>1</v>
      </c>
      <c r="D27" s="237">
        <v>3</v>
      </c>
      <c r="E27" s="237">
        <v>4</v>
      </c>
      <c r="F27" s="237" t="s">
        <v>262</v>
      </c>
      <c r="G27" s="237">
        <v>1</v>
      </c>
      <c r="H27" s="237" t="s">
        <v>262</v>
      </c>
      <c r="I27" s="237">
        <v>1</v>
      </c>
      <c r="J27" s="237" t="s">
        <v>262</v>
      </c>
      <c r="K27" s="237">
        <v>1</v>
      </c>
      <c r="L27" s="237">
        <v>4</v>
      </c>
      <c r="M27" s="237">
        <v>4</v>
      </c>
      <c r="N27" s="230">
        <v>24</v>
      </c>
    </row>
    <row r="28" spans="1:14" x14ac:dyDescent="0.2">
      <c r="A28" s="229" t="s">
        <v>109</v>
      </c>
      <c r="B28" s="237">
        <v>105</v>
      </c>
      <c r="C28" s="237">
        <v>67</v>
      </c>
      <c r="D28" s="237">
        <v>110</v>
      </c>
      <c r="E28" s="237">
        <v>133</v>
      </c>
      <c r="F28" s="237">
        <v>18</v>
      </c>
      <c r="G28" s="237">
        <v>5</v>
      </c>
      <c r="H28" s="237">
        <v>9</v>
      </c>
      <c r="I28" s="237">
        <v>30</v>
      </c>
      <c r="J28" s="237" t="s">
        <v>262</v>
      </c>
      <c r="K28" s="237">
        <v>135</v>
      </c>
      <c r="L28" s="237">
        <v>125</v>
      </c>
      <c r="M28" s="237">
        <v>51</v>
      </c>
      <c r="N28" s="230">
        <v>788</v>
      </c>
    </row>
    <row r="29" spans="1:14" x14ac:dyDescent="0.2">
      <c r="A29" s="229" t="s">
        <v>49</v>
      </c>
      <c r="B29" s="237">
        <v>13</v>
      </c>
      <c r="C29" s="237">
        <v>4</v>
      </c>
      <c r="D29" s="237">
        <v>6</v>
      </c>
      <c r="E29" s="237">
        <v>19</v>
      </c>
      <c r="F29" s="237">
        <v>5</v>
      </c>
      <c r="G29" s="237" t="s">
        <v>262</v>
      </c>
      <c r="H29" s="237" t="s">
        <v>262</v>
      </c>
      <c r="I29" s="237">
        <v>2</v>
      </c>
      <c r="J29" s="237">
        <v>48</v>
      </c>
      <c r="K29" s="237">
        <v>2</v>
      </c>
      <c r="L29" s="237">
        <v>1</v>
      </c>
      <c r="M29" s="237">
        <v>2</v>
      </c>
      <c r="N29" s="230">
        <v>102</v>
      </c>
    </row>
    <row r="30" spans="1:14" x14ac:dyDescent="0.2">
      <c r="A30" s="229" t="s">
        <v>50</v>
      </c>
      <c r="B30" s="237">
        <v>1</v>
      </c>
      <c r="C30" s="237" t="s">
        <v>262</v>
      </c>
      <c r="D30" s="237">
        <v>1</v>
      </c>
      <c r="E30" s="237" t="s">
        <v>262</v>
      </c>
      <c r="F30" s="237" t="s">
        <v>262</v>
      </c>
      <c r="G30" s="237" t="s">
        <v>262</v>
      </c>
      <c r="H30" s="237" t="s">
        <v>262</v>
      </c>
      <c r="I30" s="237" t="s">
        <v>262</v>
      </c>
      <c r="J30" s="237" t="s">
        <v>262</v>
      </c>
      <c r="K30" s="237" t="s">
        <v>262</v>
      </c>
      <c r="L30" s="237" t="s">
        <v>262</v>
      </c>
      <c r="M30" s="237" t="s">
        <v>262</v>
      </c>
      <c r="N30" s="230">
        <v>2</v>
      </c>
    </row>
    <row r="31" spans="1:14" x14ac:dyDescent="0.2">
      <c r="A31" s="229" t="s">
        <v>128</v>
      </c>
      <c r="B31" s="237">
        <v>24</v>
      </c>
      <c r="C31" s="237">
        <v>102</v>
      </c>
      <c r="D31" s="237">
        <v>75</v>
      </c>
      <c r="E31" s="237">
        <v>10</v>
      </c>
      <c r="F31" s="237">
        <v>2</v>
      </c>
      <c r="G31" s="237">
        <v>2</v>
      </c>
      <c r="H31" s="237" t="s">
        <v>262</v>
      </c>
      <c r="I31" s="237">
        <v>11</v>
      </c>
      <c r="J31" s="237">
        <v>8</v>
      </c>
      <c r="K31" s="237">
        <v>18</v>
      </c>
      <c r="L31" s="237">
        <v>56</v>
      </c>
      <c r="M31" s="237">
        <v>182</v>
      </c>
      <c r="N31" s="230">
        <v>490</v>
      </c>
    </row>
    <row r="32" spans="1:14" x14ac:dyDescent="0.2">
      <c r="A32" s="229" t="s">
        <v>143</v>
      </c>
      <c r="B32" s="237">
        <v>2</v>
      </c>
      <c r="C32" s="237">
        <v>1</v>
      </c>
      <c r="D32" s="237">
        <v>1</v>
      </c>
      <c r="E32" s="237">
        <v>2</v>
      </c>
      <c r="F32" s="237">
        <v>1</v>
      </c>
      <c r="G32" s="237">
        <v>1</v>
      </c>
      <c r="H32" s="237">
        <v>1</v>
      </c>
      <c r="I32" s="237" t="s">
        <v>262</v>
      </c>
      <c r="J32" s="237">
        <v>2</v>
      </c>
      <c r="K32" s="237">
        <v>1</v>
      </c>
      <c r="L32" s="237">
        <v>2</v>
      </c>
      <c r="M32" s="237">
        <v>1</v>
      </c>
      <c r="N32" s="230">
        <v>15</v>
      </c>
    </row>
    <row r="33" spans="1:15" x14ac:dyDescent="0.2">
      <c r="A33" s="229" t="s">
        <v>110</v>
      </c>
      <c r="B33" s="237">
        <v>3</v>
      </c>
      <c r="C33" s="237">
        <v>1</v>
      </c>
      <c r="D33" s="237">
        <v>3</v>
      </c>
      <c r="E33" s="237">
        <v>53</v>
      </c>
      <c r="F33" s="237">
        <v>7</v>
      </c>
      <c r="G33" s="237">
        <v>3</v>
      </c>
      <c r="H33" s="237">
        <v>14</v>
      </c>
      <c r="I33" s="237">
        <v>26</v>
      </c>
      <c r="J33" s="237">
        <v>27</v>
      </c>
      <c r="K33" s="237" t="s">
        <v>262</v>
      </c>
      <c r="L33" s="237" t="s">
        <v>262</v>
      </c>
      <c r="M33" s="237">
        <v>1</v>
      </c>
      <c r="N33" s="230">
        <v>138</v>
      </c>
    </row>
    <row r="34" spans="1:15" x14ac:dyDescent="0.2">
      <c r="A34" s="229" t="s">
        <v>55</v>
      </c>
      <c r="B34" s="237">
        <v>2</v>
      </c>
      <c r="C34" s="237">
        <v>1</v>
      </c>
      <c r="D34" s="237">
        <v>2</v>
      </c>
      <c r="E34" s="237" t="s">
        <v>262</v>
      </c>
      <c r="F34" s="237" t="s">
        <v>262</v>
      </c>
      <c r="G34" s="237" t="s">
        <v>262</v>
      </c>
      <c r="H34" s="237" t="s">
        <v>262</v>
      </c>
      <c r="I34" s="237" t="s">
        <v>262</v>
      </c>
      <c r="J34" s="237" t="s">
        <v>262</v>
      </c>
      <c r="K34" s="237" t="s">
        <v>262</v>
      </c>
      <c r="L34" s="237" t="s">
        <v>262</v>
      </c>
      <c r="M34" s="237">
        <v>2</v>
      </c>
      <c r="N34" s="230">
        <v>7</v>
      </c>
    </row>
    <row r="35" spans="1:15" x14ac:dyDescent="0.2">
      <c r="A35" s="229" t="s">
        <v>56</v>
      </c>
      <c r="B35" s="237">
        <v>5</v>
      </c>
      <c r="C35" s="237" t="s">
        <v>262</v>
      </c>
      <c r="D35" s="237">
        <v>1</v>
      </c>
      <c r="E35" s="237">
        <v>1</v>
      </c>
      <c r="F35" s="237" t="s">
        <v>262</v>
      </c>
      <c r="G35" s="237" t="s">
        <v>262</v>
      </c>
      <c r="H35" s="237" t="s">
        <v>262</v>
      </c>
      <c r="I35" s="237" t="s">
        <v>262</v>
      </c>
      <c r="J35" s="237" t="s">
        <v>262</v>
      </c>
      <c r="K35" s="237" t="s">
        <v>262</v>
      </c>
      <c r="L35" s="237" t="s">
        <v>262</v>
      </c>
      <c r="M35" s="237" t="s">
        <v>262</v>
      </c>
      <c r="N35" s="230">
        <v>7</v>
      </c>
    </row>
    <row r="36" spans="1:15" x14ac:dyDescent="0.2">
      <c r="A36" s="229" t="s">
        <v>153</v>
      </c>
      <c r="B36" s="237" t="s">
        <v>262</v>
      </c>
      <c r="C36" s="237" t="s">
        <v>262</v>
      </c>
      <c r="D36" s="237" t="s">
        <v>262</v>
      </c>
      <c r="E36" s="237" t="s">
        <v>262</v>
      </c>
      <c r="F36" s="237" t="s">
        <v>262</v>
      </c>
      <c r="G36" s="237" t="s">
        <v>262</v>
      </c>
      <c r="H36" s="237" t="s">
        <v>262</v>
      </c>
      <c r="I36" s="237">
        <v>10</v>
      </c>
      <c r="J36" s="237" t="s">
        <v>262</v>
      </c>
      <c r="K36" s="237" t="s">
        <v>262</v>
      </c>
      <c r="L36" s="237" t="s">
        <v>262</v>
      </c>
      <c r="M36" s="237">
        <v>29</v>
      </c>
      <c r="N36" s="230">
        <v>39</v>
      </c>
    </row>
    <row r="37" spans="1:15" x14ac:dyDescent="0.2">
      <c r="A37" s="241" t="s">
        <v>57</v>
      </c>
      <c r="B37" s="238" t="s">
        <v>262</v>
      </c>
      <c r="C37" s="238" t="s">
        <v>262</v>
      </c>
      <c r="D37" s="238" t="s">
        <v>262</v>
      </c>
      <c r="E37" s="238" t="s">
        <v>262</v>
      </c>
      <c r="F37" s="238" t="s">
        <v>262</v>
      </c>
      <c r="G37" s="238" t="s">
        <v>262</v>
      </c>
      <c r="H37" s="238" t="s">
        <v>262</v>
      </c>
      <c r="I37" s="238" t="s">
        <v>262</v>
      </c>
      <c r="J37" s="238" t="s">
        <v>262</v>
      </c>
      <c r="K37" s="238" t="s">
        <v>262</v>
      </c>
      <c r="L37" s="238" t="s">
        <v>262</v>
      </c>
      <c r="M37" s="238">
        <v>1</v>
      </c>
      <c r="N37" s="234">
        <v>1</v>
      </c>
    </row>
    <row r="38" spans="1:15" x14ac:dyDescent="0.2">
      <c r="A38" s="229" t="s">
        <v>97</v>
      </c>
      <c r="B38" s="237">
        <v>371</v>
      </c>
      <c r="C38" s="237">
        <v>1293</v>
      </c>
      <c r="D38" s="237">
        <v>575</v>
      </c>
      <c r="E38" s="237">
        <v>587</v>
      </c>
      <c r="F38" s="237">
        <v>1816</v>
      </c>
      <c r="G38" s="237">
        <v>1253</v>
      </c>
      <c r="H38" s="237">
        <v>1884</v>
      </c>
      <c r="I38" s="237">
        <v>1198</v>
      </c>
      <c r="J38" s="237">
        <v>416</v>
      </c>
      <c r="K38" s="237">
        <v>25</v>
      </c>
      <c r="L38" s="237" t="s">
        <v>262</v>
      </c>
      <c r="M38" s="237">
        <v>25</v>
      </c>
      <c r="N38" s="230">
        <v>9443</v>
      </c>
    </row>
    <row r="39" spans="1:15" x14ac:dyDescent="0.2">
      <c r="A39" s="233" t="s">
        <v>64</v>
      </c>
      <c r="B39" s="238" t="s">
        <v>262</v>
      </c>
      <c r="C39" s="238">
        <v>1</v>
      </c>
      <c r="D39" s="238" t="s">
        <v>262</v>
      </c>
      <c r="E39" s="238" t="s">
        <v>262</v>
      </c>
      <c r="F39" s="238" t="s">
        <v>262</v>
      </c>
      <c r="G39" s="238" t="s">
        <v>262</v>
      </c>
      <c r="H39" s="238" t="s">
        <v>262</v>
      </c>
      <c r="I39" s="238" t="s">
        <v>262</v>
      </c>
      <c r="J39" s="238" t="s">
        <v>262</v>
      </c>
      <c r="K39" s="238" t="s">
        <v>262</v>
      </c>
      <c r="L39" s="238" t="s">
        <v>262</v>
      </c>
      <c r="M39" s="238" t="s">
        <v>262</v>
      </c>
      <c r="N39" s="234">
        <v>1</v>
      </c>
    </row>
    <row r="40" spans="1:15" x14ac:dyDescent="0.2">
      <c r="A40" s="233" t="s">
        <v>104</v>
      </c>
      <c r="B40" s="238">
        <v>4</v>
      </c>
      <c r="C40" s="238">
        <v>2</v>
      </c>
      <c r="D40" s="238" t="s">
        <v>262</v>
      </c>
      <c r="E40" s="238" t="s">
        <v>262</v>
      </c>
      <c r="F40" s="238" t="s">
        <v>262</v>
      </c>
      <c r="G40" s="238" t="s">
        <v>262</v>
      </c>
      <c r="H40" s="238" t="s">
        <v>262</v>
      </c>
      <c r="I40" s="238">
        <v>1</v>
      </c>
      <c r="J40" s="238" t="s">
        <v>262</v>
      </c>
      <c r="K40" s="238">
        <v>2</v>
      </c>
      <c r="L40" s="238">
        <v>13</v>
      </c>
      <c r="M40" s="238">
        <v>1</v>
      </c>
      <c r="N40" s="234">
        <v>23</v>
      </c>
    </row>
    <row r="41" spans="1:15" x14ac:dyDescent="0.2">
      <c r="A41" s="235" t="s">
        <v>71</v>
      </c>
      <c r="B41" s="239">
        <v>2</v>
      </c>
      <c r="C41" s="239">
        <v>2</v>
      </c>
      <c r="D41" s="239">
        <v>5</v>
      </c>
      <c r="E41" s="239" t="s">
        <v>262</v>
      </c>
      <c r="F41" s="239">
        <v>1</v>
      </c>
      <c r="G41" s="239">
        <v>3</v>
      </c>
      <c r="H41" s="239">
        <v>2</v>
      </c>
      <c r="I41" s="239">
        <v>4</v>
      </c>
      <c r="J41" s="239">
        <v>2</v>
      </c>
      <c r="K41" s="239" t="s">
        <v>262</v>
      </c>
      <c r="L41" s="239">
        <v>1</v>
      </c>
      <c r="M41" s="239" t="s">
        <v>262</v>
      </c>
      <c r="N41" s="236">
        <v>22</v>
      </c>
    </row>
    <row r="43" spans="1:15" s="64" customFormat="1" ht="11.25" customHeight="1" x14ac:dyDescent="0.2">
      <c r="A43" s="204" t="s">
        <v>16</v>
      </c>
      <c r="B43" s="158">
        <f>SUM(B6:B12)</f>
        <v>74</v>
      </c>
      <c r="C43" s="158">
        <f t="shared" ref="C43:N43" si="0">SUM(C6:C12)</f>
        <v>11</v>
      </c>
      <c r="D43" s="158">
        <f t="shared" si="0"/>
        <v>56</v>
      </c>
      <c r="E43" s="158">
        <f t="shared" si="0"/>
        <v>4</v>
      </c>
      <c r="F43" s="158">
        <f t="shared" si="0"/>
        <v>2</v>
      </c>
      <c r="G43" s="158">
        <f t="shared" si="0"/>
        <v>133</v>
      </c>
      <c r="H43" s="158">
        <f t="shared" si="0"/>
        <v>117</v>
      </c>
      <c r="I43" s="158">
        <f t="shared" si="0"/>
        <v>46</v>
      </c>
      <c r="J43" s="158">
        <f t="shared" si="0"/>
        <v>159</v>
      </c>
      <c r="K43" s="158">
        <f t="shared" si="0"/>
        <v>90</v>
      </c>
      <c r="L43" s="158">
        <f t="shared" si="0"/>
        <v>53</v>
      </c>
      <c r="M43" s="158">
        <f t="shared" si="0"/>
        <v>260</v>
      </c>
      <c r="N43" s="158">
        <f t="shared" si="0"/>
        <v>1005</v>
      </c>
    </row>
    <row r="44" spans="1:15" s="64" customFormat="1" ht="11.25" customHeight="1" x14ac:dyDescent="0.2">
      <c r="A44" s="204" t="s">
        <v>17</v>
      </c>
      <c r="B44" s="159">
        <f>SUM(B13:B37)</f>
        <v>223</v>
      </c>
      <c r="C44" s="159">
        <f t="shared" ref="C44:N44" si="1">SUM(C13:C37)</f>
        <v>230</v>
      </c>
      <c r="D44" s="159">
        <f t="shared" si="1"/>
        <v>248</v>
      </c>
      <c r="E44" s="159">
        <f t="shared" si="1"/>
        <v>257</v>
      </c>
      <c r="F44" s="159">
        <f t="shared" si="1"/>
        <v>63</v>
      </c>
      <c r="G44" s="159">
        <f t="shared" si="1"/>
        <v>21</v>
      </c>
      <c r="H44" s="159">
        <f t="shared" si="1"/>
        <v>35</v>
      </c>
      <c r="I44" s="159">
        <f t="shared" si="1"/>
        <v>102</v>
      </c>
      <c r="J44" s="159">
        <f t="shared" si="1"/>
        <v>140</v>
      </c>
      <c r="K44" s="159">
        <f t="shared" si="1"/>
        <v>180</v>
      </c>
      <c r="L44" s="159">
        <f t="shared" si="1"/>
        <v>222</v>
      </c>
      <c r="M44" s="159">
        <f t="shared" si="1"/>
        <v>317</v>
      </c>
      <c r="N44" s="159">
        <f t="shared" si="1"/>
        <v>2038</v>
      </c>
      <c r="O44" s="159"/>
    </row>
    <row r="45" spans="1:15" s="64" customFormat="1" ht="11.25" customHeight="1" x14ac:dyDescent="0.2">
      <c r="A45" s="204" t="s">
        <v>18</v>
      </c>
      <c r="B45" s="159">
        <f>SUM(B38:B39)</f>
        <v>371</v>
      </c>
      <c r="C45" s="159">
        <f t="shared" ref="C45:N45" si="2">SUM(C38:C39)</f>
        <v>1294</v>
      </c>
      <c r="D45" s="159">
        <f t="shared" si="2"/>
        <v>575</v>
      </c>
      <c r="E45" s="159">
        <f t="shared" si="2"/>
        <v>587</v>
      </c>
      <c r="F45" s="159">
        <f t="shared" si="2"/>
        <v>1816</v>
      </c>
      <c r="G45" s="159">
        <f t="shared" si="2"/>
        <v>1253</v>
      </c>
      <c r="H45" s="159">
        <f t="shared" si="2"/>
        <v>1884</v>
      </c>
      <c r="I45" s="159">
        <f t="shared" si="2"/>
        <v>1198</v>
      </c>
      <c r="J45" s="159">
        <f t="shared" si="2"/>
        <v>416</v>
      </c>
      <c r="K45" s="159">
        <f t="shared" si="2"/>
        <v>25</v>
      </c>
      <c r="L45" s="159">
        <f t="shared" si="2"/>
        <v>0</v>
      </c>
      <c r="M45" s="159">
        <f t="shared" si="2"/>
        <v>25</v>
      </c>
      <c r="N45" s="159">
        <f t="shared" si="2"/>
        <v>9444</v>
      </c>
    </row>
    <row r="46" spans="1:15" s="64" customFormat="1" ht="11.25" customHeight="1" x14ac:dyDescent="0.2">
      <c r="A46" s="204" t="s">
        <v>19</v>
      </c>
      <c r="B46" s="159">
        <f>SUM(B40)</f>
        <v>4</v>
      </c>
      <c r="C46" s="159">
        <f t="shared" ref="C46:N46" si="3">SUM(C40)</f>
        <v>2</v>
      </c>
      <c r="D46" s="159">
        <f t="shared" si="3"/>
        <v>0</v>
      </c>
      <c r="E46" s="159">
        <f t="shared" si="3"/>
        <v>0</v>
      </c>
      <c r="F46" s="159">
        <f t="shared" si="3"/>
        <v>0</v>
      </c>
      <c r="G46" s="159">
        <f t="shared" si="3"/>
        <v>0</v>
      </c>
      <c r="H46" s="159">
        <f t="shared" si="3"/>
        <v>0</v>
      </c>
      <c r="I46" s="159">
        <f t="shared" si="3"/>
        <v>1</v>
      </c>
      <c r="J46" s="159">
        <f t="shared" si="3"/>
        <v>0</v>
      </c>
      <c r="K46" s="159">
        <f t="shared" si="3"/>
        <v>2</v>
      </c>
      <c r="L46" s="159">
        <f t="shared" si="3"/>
        <v>13</v>
      </c>
      <c r="M46" s="159">
        <f t="shared" si="3"/>
        <v>1</v>
      </c>
      <c r="N46" s="159">
        <f t="shared" si="3"/>
        <v>23</v>
      </c>
    </row>
    <row r="47" spans="1:15" s="64" customFormat="1" ht="11.25" customHeight="1" x14ac:dyDescent="0.2">
      <c r="A47" s="204" t="s">
        <v>20</v>
      </c>
      <c r="B47" s="159">
        <f>SUM(B41)</f>
        <v>2</v>
      </c>
      <c r="C47" s="159">
        <f t="shared" ref="C47:N47" si="4">SUM(C41)</f>
        <v>2</v>
      </c>
      <c r="D47" s="159">
        <f t="shared" si="4"/>
        <v>5</v>
      </c>
      <c r="E47" s="159">
        <f t="shared" si="4"/>
        <v>0</v>
      </c>
      <c r="F47" s="159">
        <f t="shared" si="4"/>
        <v>1</v>
      </c>
      <c r="G47" s="159">
        <f t="shared" si="4"/>
        <v>3</v>
      </c>
      <c r="H47" s="159">
        <f t="shared" si="4"/>
        <v>2</v>
      </c>
      <c r="I47" s="159">
        <f t="shared" si="4"/>
        <v>4</v>
      </c>
      <c r="J47" s="159">
        <f t="shared" si="4"/>
        <v>2</v>
      </c>
      <c r="K47" s="159">
        <f t="shared" si="4"/>
        <v>0</v>
      </c>
      <c r="L47" s="159">
        <f t="shared" si="4"/>
        <v>1</v>
      </c>
      <c r="M47" s="159">
        <f t="shared" si="4"/>
        <v>0</v>
      </c>
      <c r="N47" s="159">
        <f t="shared" si="4"/>
        <v>22</v>
      </c>
    </row>
    <row r="48" spans="1:15" s="64" customFormat="1" ht="11.25" customHeight="1" x14ac:dyDescent="0.2">
      <c r="A48" s="53" t="s">
        <v>21</v>
      </c>
      <c r="B48" s="53">
        <f>SUM(B43:B47)</f>
        <v>674</v>
      </c>
      <c r="C48" s="53">
        <f t="shared" ref="C48:N48" si="5">SUM(C43:C47)</f>
        <v>1539</v>
      </c>
      <c r="D48" s="53">
        <f t="shared" si="5"/>
        <v>884</v>
      </c>
      <c r="E48" s="53">
        <f t="shared" si="5"/>
        <v>848</v>
      </c>
      <c r="F48" s="53">
        <f t="shared" si="5"/>
        <v>1882</v>
      </c>
      <c r="G48" s="53">
        <f t="shared" si="5"/>
        <v>1410</v>
      </c>
      <c r="H48" s="53">
        <f t="shared" si="5"/>
        <v>2038</v>
      </c>
      <c r="I48" s="53">
        <f t="shared" si="5"/>
        <v>1351</v>
      </c>
      <c r="J48" s="53">
        <f t="shared" si="5"/>
        <v>717</v>
      </c>
      <c r="K48" s="53">
        <f t="shared" si="5"/>
        <v>297</v>
      </c>
      <c r="L48" s="53">
        <f t="shared" si="5"/>
        <v>289</v>
      </c>
      <c r="M48" s="53">
        <f t="shared" si="5"/>
        <v>603</v>
      </c>
      <c r="N48" s="53">
        <f t="shared" si="5"/>
        <v>12532</v>
      </c>
    </row>
    <row r="49" ht="11.25" customHeight="1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>
      <selection sqref="A1:N1"/>
    </sheetView>
  </sheetViews>
  <sheetFormatPr baseColWidth="10" defaultRowHeight="11.25" x14ac:dyDescent="0.2"/>
  <cols>
    <col min="1" max="1" width="30" style="60" bestFit="1" customWidth="1"/>
    <col min="2" max="14" width="5.7109375" style="60" customWidth="1"/>
    <col min="15" max="16384" width="11.42578125" style="60"/>
  </cols>
  <sheetData>
    <row r="1" spans="1:14" s="146" customFormat="1" ht="12.75" customHeight="1" x14ac:dyDescent="0.25">
      <c r="A1" s="407" t="s">
        <v>207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407"/>
    </row>
    <row r="2" spans="1:14" s="146" customFormat="1" ht="12.75" customHeight="1" x14ac:dyDescent="0.25">
      <c r="A2" s="407" t="s">
        <v>1</v>
      </c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</row>
    <row r="3" spans="1:14" s="146" customFormat="1" ht="12.75" customHeight="1" x14ac:dyDescent="0.25">
      <c r="A3" s="407" t="s">
        <v>2</v>
      </c>
      <c r="B3" s="407"/>
      <c r="C3" s="407"/>
      <c r="D3" s="407"/>
      <c r="E3" s="407"/>
      <c r="F3" s="407"/>
      <c r="G3" s="407"/>
      <c r="H3" s="407"/>
      <c r="I3" s="407"/>
      <c r="J3" s="407"/>
      <c r="K3" s="407"/>
      <c r="L3" s="407"/>
      <c r="M3" s="407"/>
      <c r="N3" s="407"/>
    </row>
    <row r="4" spans="1:14" s="146" customFormat="1" ht="12.75" customHeight="1" x14ac:dyDescent="0.25">
      <c r="A4" s="242"/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</row>
    <row r="5" spans="1:14" s="107" customFormat="1" ht="12.75" customHeight="1" x14ac:dyDescent="0.25">
      <c r="A5" s="231"/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</row>
    <row r="6" spans="1:14" s="46" customFormat="1" ht="11.25" customHeight="1" x14ac:dyDescent="0.25">
      <c r="A6" s="9" t="s">
        <v>3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0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0" t="s">
        <v>15</v>
      </c>
      <c r="N6" s="50" t="s">
        <v>0</v>
      </c>
    </row>
    <row r="7" spans="1:14" x14ac:dyDescent="0.2">
      <c r="A7" s="229" t="s">
        <v>121</v>
      </c>
      <c r="B7" s="230" t="s">
        <v>262</v>
      </c>
      <c r="C7" s="230" t="s">
        <v>262</v>
      </c>
      <c r="D7" s="230" t="s">
        <v>262</v>
      </c>
      <c r="E7" s="230">
        <v>1</v>
      </c>
      <c r="F7" s="230" t="s">
        <v>262</v>
      </c>
      <c r="G7" s="230">
        <v>1</v>
      </c>
      <c r="H7" s="230" t="s">
        <v>262</v>
      </c>
      <c r="I7" s="230" t="s">
        <v>262</v>
      </c>
      <c r="J7" s="230" t="s">
        <v>262</v>
      </c>
      <c r="K7" s="230">
        <v>1</v>
      </c>
      <c r="L7" s="230">
        <v>1</v>
      </c>
      <c r="M7" s="230" t="s">
        <v>262</v>
      </c>
      <c r="N7" s="230">
        <v>4</v>
      </c>
    </row>
    <row r="8" spans="1:14" x14ac:dyDescent="0.2">
      <c r="A8" s="229" t="s">
        <v>122</v>
      </c>
      <c r="B8" s="230">
        <v>36</v>
      </c>
      <c r="C8" s="230">
        <v>40</v>
      </c>
      <c r="D8" s="230">
        <v>48</v>
      </c>
      <c r="E8" s="230">
        <v>37</v>
      </c>
      <c r="F8" s="230">
        <v>23</v>
      </c>
      <c r="G8" s="230">
        <v>22</v>
      </c>
      <c r="H8" s="230">
        <v>22</v>
      </c>
      <c r="I8" s="230">
        <v>14</v>
      </c>
      <c r="J8" s="230">
        <v>15</v>
      </c>
      <c r="K8" s="230">
        <v>25</v>
      </c>
      <c r="L8" s="230">
        <v>33</v>
      </c>
      <c r="M8" s="230">
        <v>31</v>
      </c>
      <c r="N8" s="230">
        <v>346</v>
      </c>
    </row>
    <row r="9" spans="1:14" x14ac:dyDescent="0.2">
      <c r="A9" s="229" t="s">
        <v>25</v>
      </c>
      <c r="B9" s="230">
        <v>36</v>
      </c>
      <c r="C9" s="230" t="s">
        <v>262</v>
      </c>
      <c r="D9" s="230">
        <v>22</v>
      </c>
      <c r="E9" s="230" t="s">
        <v>262</v>
      </c>
      <c r="F9" s="230">
        <v>4</v>
      </c>
      <c r="G9" s="230" t="s">
        <v>262</v>
      </c>
      <c r="H9" s="230" t="s">
        <v>262</v>
      </c>
      <c r="I9" s="230">
        <v>1</v>
      </c>
      <c r="J9" s="230" t="s">
        <v>262</v>
      </c>
      <c r="K9" s="230">
        <v>49</v>
      </c>
      <c r="L9" s="230">
        <v>47</v>
      </c>
      <c r="M9" s="230">
        <v>4</v>
      </c>
      <c r="N9" s="230">
        <v>163</v>
      </c>
    </row>
    <row r="10" spans="1:14" x14ac:dyDescent="0.2">
      <c r="A10" s="229" t="s">
        <v>26</v>
      </c>
      <c r="B10" s="230" t="s">
        <v>262</v>
      </c>
      <c r="C10" s="230" t="s">
        <v>262</v>
      </c>
      <c r="D10" s="230" t="s">
        <v>262</v>
      </c>
      <c r="E10" s="230" t="s">
        <v>262</v>
      </c>
      <c r="F10" s="230" t="s">
        <v>262</v>
      </c>
      <c r="G10" s="230">
        <v>1</v>
      </c>
      <c r="H10" s="230" t="s">
        <v>262</v>
      </c>
      <c r="I10" s="230">
        <v>2</v>
      </c>
      <c r="J10" s="230" t="s">
        <v>262</v>
      </c>
      <c r="K10" s="230" t="s">
        <v>262</v>
      </c>
      <c r="L10" s="230" t="s">
        <v>262</v>
      </c>
      <c r="M10" s="230" t="s">
        <v>262</v>
      </c>
      <c r="N10" s="230">
        <v>3</v>
      </c>
    </row>
    <row r="11" spans="1:14" x14ac:dyDescent="0.2">
      <c r="A11" s="229" t="s">
        <v>75</v>
      </c>
      <c r="B11" s="230" t="s">
        <v>262</v>
      </c>
      <c r="C11" s="230" t="s">
        <v>262</v>
      </c>
      <c r="D11" s="230" t="s">
        <v>262</v>
      </c>
      <c r="E11" s="230" t="s">
        <v>262</v>
      </c>
      <c r="F11" s="230" t="s">
        <v>262</v>
      </c>
      <c r="G11" s="230" t="s">
        <v>262</v>
      </c>
      <c r="H11" s="230">
        <v>1</v>
      </c>
      <c r="I11" s="230">
        <v>1</v>
      </c>
      <c r="J11" s="230" t="s">
        <v>262</v>
      </c>
      <c r="K11" s="230">
        <v>1</v>
      </c>
      <c r="L11" s="230">
        <v>1</v>
      </c>
      <c r="M11" s="230">
        <v>1</v>
      </c>
      <c r="N11" s="230">
        <v>5</v>
      </c>
    </row>
    <row r="12" spans="1:14" x14ac:dyDescent="0.2">
      <c r="A12" s="233" t="s">
        <v>124</v>
      </c>
      <c r="B12" s="234" t="s">
        <v>262</v>
      </c>
      <c r="C12" s="234" t="s">
        <v>262</v>
      </c>
      <c r="D12" s="234" t="s">
        <v>262</v>
      </c>
      <c r="E12" s="234">
        <v>3</v>
      </c>
      <c r="F12" s="234">
        <v>1</v>
      </c>
      <c r="G12" s="234" t="s">
        <v>262</v>
      </c>
      <c r="H12" s="234" t="s">
        <v>262</v>
      </c>
      <c r="I12" s="234" t="s">
        <v>262</v>
      </c>
      <c r="J12" s="234" t="s">
        <v>262</v>
      </c>
      <c r="K12" s="234" t="s">
        <v>262</v>
      </c>
      <c r="L12" s="234" t="s">
        <v>262</v>
      </c>
      <c r="M12" s="234" t="s">
        <v>262</v>
      </c>
      <c r="N12" s="234">
        <v>4</v>
      </c>
    </row>
    <row r="13" spans="1:14" x14ac:dyDescent="0.2">
      <c r="A13" s="229" t="s">
        <v>28</v>
      </c>
      <c r="B13" s="230" t="s">
        <v>262</v>
      </c>
      <c r="C13" s="230" t="s">
        <v>262</v>
      </c>
      <c r="D13" s="230" t="s">
        <v>262</v>
      </c>
      <c r="E13" s="230" t="s">
        <v>262</v>
      </c>
      <c r="F13" s="230" t="s">
        <v>262</v>
      </c>
      <c r="G13" s="230" t="s">
        <v>262</v>
      </c>
      <c r="H13" s="230" t="s">
        <v>262</v>
      </c>
      <c r="I13" s="230" t="s">
        <v>262</v>
      </c>
      <c r="J13" s="230" t="s">
        <v>262</v>
      </c>
      <c r="K13" s="230" t="s">
        <v>262</v>
      </c>
      <c r="L13" s="230" t="s">
        <v>262</v>
      </c>
      <c r="M13" s="230">
        <v>1</v>
      </c>
      <c r="N13" s="230">
        <v>1</v>
      </c>
    </row>
    <row r="14" spans="1:14" x14ac:dyDescent="0.2">
      <c r="A14" s="229" t="s">
        <v>31</v>
      </c>
      <c r="B14" s="230">
        <v>4</v>
      </c>
      <c r="C14" s="230">
        <v>5</v>
      </c>
      <c r="D14" s="230">
        <v>6</v>
      </c>
      <c r="E14" s="230">
        <v>1</v>
      </c>
      <c r="F14" s="230" t="s">
        <v>262</v>
      </c>
      <c r="G14" s="230">
        <v>1</v>
      </c>
      <c r="H14" s="230">
        <v>3</v>
      </c>
      <c r="I14" s="230">
        <v>13</v>
      </c>
      <c r="J14" s="230" t="s">
        <v>262</v>
      </c>
      <c r="K14" s="230" t="s">
        <v>262</v>
      </c>
      <c r="L14" s="230" t="s">
        <v>262</v>
      </c>
      <c r="M14" s="230" t="s">
        <v>262</v>
      </c>
      <c r="N14" s="230">
        <v>33</v>
      </c>
    </row>
    <row r="15" spans="1:14" x14ac:dyDescent="0.2">
      <c r="A15" s="229" t="s">
        <v>34</v>
      </c>
      <c r="B15" s="230" t="s">
        <v>262</v>
      </c>
      <c r="C15" s="230" t="s">
        <v>262</v>
      </c>
      <c r="D15" s="230" t="s">
        <v>262</v>
      </c>
      <c r="E15" s="230" t="s">
        <v>262</v>
      </c>
      <c r="F15" s="230" t="s">
        <v>262</v>
      </c>
      <c r="G15" s="230" t="s">
        <v>262</v>
      </c>
      <c r="H15" s="230" t="s">
        <v>262</v>
      </c>
      <c r="I15" s="230" t="s">
        <v>262</v>
      </c>
      <c r="J15" s="230" t="s">
        <v>262</v>
      </c>
      <c r="K15" s="230" t="s">
        <v>262</v>
      </c>
      <c r="L15" s="230" t="s">
        <v>262</v>
      </c>
      <c r="M15" s="230">
        <v>1</v>
      </c>
      <c r="N15" s="230">
        <v>1</v>
      </c>
    </row>
    <row r="16" spans="1:14" x14ac:dyDescent="0.2">
      <c r="A16" s="229" t="s">
        <v>126</v>
      </c>
      <c r="B16" s="230" t="s">
        <v>262</v>
      </c>
      <c r="C16" s="230">
        <v>1</v>
      </c>
      <c r="D16" s="230">
        <v>3</v>
      </c>
      <c r="E16" s="230">
        <v>18</v>
      </c>
      <c r="F16" s="230">
        <v>6</v>
      </c>
      <c r="G16" s="230">
        <v>1</v>
      </c>
      <c r="H16" s="230">
        <v>9</v>
      </c>
      <c r="I16" s="230">
        <v>6</v>
      </c>
      <c r="J16" s="230" t="s">
        <v>262</v>
      </c>
      <c r="K16" s="230" t="s">
        <v>262</v>
      </c>
      <c r="L16" s="230" t="s">
        <v>262</v>
      </c>
      <c r="M16" s="230" t="s">
        <v>262</v>
      </c>
      <c r="N16" s="230">
        <v>44</v>
      </c>
    </row>
    <row r="17" spans="1:14" x14ac:dyDescent="0.2">
      <c r="A17" s="229" t="s">
        <v>39</v>
      </c>
      <c r="B17" s="230">
        <v>18</v>
      </c>
      <c r="C17" s="230">
        <v>6</v>
      </c>
      <c r="D17" s="230">
        <v>1</v>
      </c>
      <c r="E17" s="230">
        <v>1</v>
      </c>
      <c r="F17" s="230" t="s">
        <v>262</v>
      </c>
      <c r="G17" s="230" t="s">
        <v>262</v>
      </c>
      <c r="H17" s="230" t="s">
        <v>262</v>
      </c>
      <c r="I17" s="230" t="s">
        <v>262</v>
      </c>
      <c r="J17" s="230">
        <v>1</v>
      </c>
      <c r="K17" s="230">
        <v>4</v>
      </c>
      <c r="L17" s="230">
        <v>2</v>
      </c>
      <c r="M17" s="230">
        <v>1</v>
      </c>
      <c r="N17" s="230">
        <v>34</v>
      </c>
    </row>
    <row r="18" spans="1:14" x14ac:dyDescent="0.2">
      <c r="A18" s="229" t="s">
        <v>40</v>
      </c>
      <c r="B18" s="230">
        <v>4</v>
      </c>
      <c r="C18" s="230">
        <v>1</v>
      </c>
      <c r="D18" s="230" t="s">
        <v>262</v>
      </c>
      <c r="E18" s="230" t="s">
        <v>262</v>
      </c>
      <c r="F18" s="230" t="s">
        <v>262</v>
      </c>
      <c r="G18" s="230">
        <v>3</v>
      </c>
      <c r="H18" s="230">
        <v>1</v>
      </c>
      <c r="I18" s="230" t="s">
        <v>262</v>
      </c>
      <c r="J18" s="230" t="s">
        <v>262</v>
      </c>
      <c r="K18" s="230">
        <v>2</v>
      </c>
      <c r="L18" s="230">
        <v>1</v>
      </c>
      <c r="M18" s="230" t="s">
        <v>262</v>
      </c>
      <c r="N18" s="230">
        <v>12</v>
      </c>
    </row>
    <row r="19" spans="1:14" x14ac:dyDescent="0.2">
      <c r="A19" s="229" t="s">
        <v>41</v>
      </c>
      <c r="B19" s="230">
        <v>22</v>
      </c>
      <c r="C19" s="230">
        <v>29</v>
      </c>
      <c r="D19" s="230" t="s">
        <v>262</v>
      </c>
      <c r="E19" s="230">
        <v>2</v>
      </c>
      <c r="F19" s="230">
        <v>5</v>
      </c>
      <c r="G19" s="230">
        <v>6</v>
      </c>
      <c r="H19" s="230">
        <v>17</v>
      </c>
      <c r="I19" s="230">
        <v>2</v>
      </c>
      <c r="J19" s="230">
        <v>2</v>
      </c>
      <c r="K19" s="230" t="s">
        <v>262</v>
      </c>
      <c r="L19" s="230" t="s">
        <v>262</v>
      </c>
      <c r="M19" s="230">
        <v>2</v>
      </c>
      <c r="N19" s="230">
        <v>87</v>
      </c>
    </row>
    <row r="20" spans="1:14" x14ac:dyDescent="0.2">
      <c r="A20" s="229" t="s">
        <v>155</v>
      </c>
      <c r="B20" s="230">
        <v>1</v>
      </c>
      <c r="C20" s="230">
        <v>1</v>
      </c>
      <c r="D20" s="230">
        <v>2</v>
      </c>
      <c r="E20" s="230">
        <v>2</v>
      </c>
      <c r="F20" s="230">
        <v>2</v>
      </c>
      <c r="G20" s="230">
        <v>1</v>
      </c>
      <c r="H20" s="230">
        <v>1</v>
      </c>
      <c r="I20" s="230">
        <v>2</v>
      </c>
      <c r="J20" s="230">
        <v>2</v>
      </c>
      <c r="K20" s="230">
        <v>2</v>
      </c>
      <c r="L20" s="230">
        <v>2</v>
      </c>
      <c r="M20" s="230">
        <v>3</v>
      </c>
      <c r="N20" s="230">
        <v>21</v>
      </c>
    </row>
    <row r="21" spans="1:14" x14ac:dyDescent="0.2">
      <c r="A21" s="229" t="s">
        <v>43</v>
      </c>
      <c r="B21" s="230">
        <v>6</v>
      </c>
      <c r="C21" s="230">
        <v>14</v>
      </c>
      <c r="D21" s="230">
        <v>4</v>
      </c>
      <c r="E21" s="230">
        <v>2</v>
      </c>
      <c r="F21" s="230">
        <v>27</v>
      </c>
      <c r="G21" s="230">
        <v>13</v>
      </c>
      <c r="H21" s="230">
        <v>10</v>
      </c>
      <c r="I21" s="230">
        <v>1</v>
      </c>
      <c r="J21" s="230" t="s">
        <v>262</v>
      </c>
      <c r="K21" s="230" t="s">
        <v>262</v>
      </c>
      <c r="L21" s="230" t="s">
        <v>262</v>
      </c>
      <c r="M21" s="230">
        <v>8</v>
      </c>
      <c r="N21" s="230">
        <v>85</v>
      </c>
    </row>
    <row r="22" spans="1:14" x14ac:dyDescent="0.2">
      <c r="A22" s="229" t="s">
        <v>44</v>
      </c>
      <c r="B22" s="230">
        <v>1</v>
      </c>
      <c r="C22" s="230" t="s">
        <v>262</v>
      </c>
      <c r="D22" s="230" t="s">
        <v>262</v>
      </c>
      <c r="E22" s="230" t="s">
        <v>262</v>
      </c>
      <c r="F22" s="230" t="s">
        <v>262</v>
      </c>
      <c r="G22" s="230" t="s">
        <v>262</v>
      </c>
      <c r="H22" s="230" t="s">
        <v>262</v>
      </c>
      <c r="I22" s="230" t="s">
        <v>262</v>
      </c>
      <c r="J22" s="230" t="s">
        <v>262</v>
      </c>
      <c r="K22" s="230" t="s">
        <v>262</v>
      </c>
      <c r="L22" s="230" t="s">
        <v>262</v>
      </c>
      <c r="M22" s="230" t="s">
        <v>262</v>
      </c>
      <c r="N22" s="230">
        <v>1</v>
      </c>
    </row>
    <row r="23" spans="1:14" x14ac:dyDescent="0.2">
      <c r="A23" s="229" t="s">
        <v>46</v>
      </c>
      <c r="B23" s="230">
        <v>1</v>
      </c>
      <c r="C23" s="230" t="s">
        <v>262</v>
      </c>
      <c r="D23" s="230" t="s">
        <v>262</v>
      </c>
      <c r="E23" s="230" t="s">
        <v>262</v>
      </c>
      <c r="F23" s="230" t="s">
        <v>262</v>
      </c>
      <c r="G23" s="230" t="s">
        <v>262</v>
      </c>
      <c r="H23" s="230" t="s">
        <v>262</v>
      </c>
      <c r="I23" s="230" t="s">
        <v>262</v>
      </c>
      <c r="J23" s="230" t="s">
        <v>262</v>
      </c>
      <c r="K23" s="230" t="s">
        <v>262</v>
      </c>
      <c r="L23" s="230" t="s">
        <v>262</v>
      </c>
      <c r="M23" s="230" t="s">
        <v>262</v>
      </c>
      <c r="N23" s="230">
        <v>1</v>
      </c>
    </row>
    <row r="24" spans="1:14" x14ac:dyDescent="0.2">
      <c r="A24" s="229" t="s">
        <v>109</v>
      </c>
      <c r="B24" s="230">
        <v>91</v>
      </c>
      <c r="C24" s="230">
        <v>75</v>
      </c>
      <c r="D24" s="230">
        <v>159</v>
      </c>
      <c r="E24" s="230">
        <v>363</v>
      </c>
      <c r="F24" s="230">
        <v>88</v>
      </c>
      <c r="G24" s="230">
        <v>50</v>
      </c>
      <c r="H24" s="230">
        <v>151</v>
      </c>
      <c r="I24" s="230">
        <v>149</v>
      </c>
      <c r="J24" s="230" t="s">
        <v>262</v>
      </c>
      <c r="K24" s="230">
        <v>64</v>
      </c>
      <c r="L24" s="230">
        <v>127</v>
      </c>
      <c r="M24" s="230">
        <v>27</v>
      </c>
      <c r="N24" s="230">
        <v>1344</v>
      </c>
    </row>
    <row r="25" spans="1:14" x14ac:dyDescent="0.2">
      <c r="A25" s="229" t="s">
        <v>48</v>
      </c>
      <c r="B25" s="230" t="s">
        <v>262</v>
      </c>
      <c r="C25" s="230" t="s">
        <v>262</v>
      </c>
      <c r="D25" s="230" t="s">
        <v>262</v>
      </c>
      <c r="E25" s="230">
        <v>2</v>
      </c>
      <c r="F25" s="230" t="s">
        <v>262</v>
      </c>
      <c r="G25" s="230" t="s">
        <v>262</v>
      </c>
      <c r="H25" s="230" t="s">
        <v>262</v>
      </c>
      <c r="I25" s="230" t="s">
        <v>262</v>
      </c>
      <c r="J25" s="230" t="s">
        <v>262</v>
      </c>
      <c r="K25" s="230" t="s">
        <v>262</v>
      </c>
      <c r="L25" s="230" t="s">
        <v>262</v>
      </c>
      <c r="M25" s="230" t="s">
        <v>262</v>
      </c>
      <c r="N25" s="230">
        <v>2</v>
      </c>
    </row>
    <row r="26" spans="1:14" x14ac:dyDescent="0.2">
      <c r="A26" s="229" t="s">
        <v>49</v>
      </c>
      <c r="B26" s="230">
        <v>4</v>
      </c>
      <c r="C26" s="230" t="s">
        <v>262</v>
      </c>
      <c r="D26" s="230" t="s">
        <v>262</v>
      </c>
      <c r="E26" s="230">
        <v>2</v>
      </c>
      <c r="F26" s="230">
        <v>2</v>
      </c>
      <c r="G26" s="230" t="s">
        <v>262</v>
      </c>
      <c r="H26" s="230" t="s">
        <v>262</v>
      </c>
      <c r="I26" s="230">
        <v>4</v>
      </c>
      <c r="J26" s="230">
        <v>2</v>
      </c>
      <c r="K26" s="230" t="s">
        <v>262</v>
      </c>
      <c r="L26" s="230" t="s">
        <v>262</v>
      </c>
      <c r="M26" s="230" t="s">
        <v>262</v>
      </c>
      <c r="N26" s="230">
        <v>14</v>
      </c>
    </row>
    <row r="27" spans="1:14" x14ac:dyDescent="0.2">
      <c r="A27" s="229" t="s">
        <v>128</v>
      </c>
      <c r="B27" s="230">
        <v>7</v>
      </c>
      <c r="C27" s="230">
        <v>43</v>
      </c>
      <c r="D27" s="230">
        <v>13</v>
      </c>
      <c r="E27" s="230">
        <v>1</v>
      </c>
      <c r="F27" s="230" t="s">
        <v>262</v>
      </c>
      <c r="G27" s="230" t="s">
        <v>262</v>
      </c>
      <c r="H27" s="230" t="s">
        <v>262</v>
      </c>
      <c r="I27" s="230" t="s">
        <v>262</v>
      </c>
      <c r="J27" s="230">
        <v>1</v>
      </c>
      <c r="K27" s="230">
        <v>17</v>
      </c>
      <c r="L27" s="230">
        <v>9</v>
      </c>
      <c r="M27" s="230">
        <v>83</v>
      </c>
      <c r="N27" s="230">
        <v>174</v>
      </c>
    </row>
    <row r="28" spans="1:14" x14ac:dyDescent="0.2">
      <c r="A28" s="229" t="s">
        <v>110</v>
      </c>
      <c r="B28" s="230">
        <v>1</v>
      </c>
      <c r="C28" s="230" t="s">
        <v>262</v>
      </c>
      <c r="D28" s="230">
        <v>1</v>
      </c>
      <c r="E28" s="230">
        <v>1</v>
      </c>
      <c r="F28" s="230">
        <v>11</v>
      </c>
      <c r="G28" s="230">
        <v>13</v>
      </c>
      <c r="H28" s="230" t="s">
        <v>262</v>
      </c>
      <c r="I28" s="230">
        <v>1</v>
      </c>
      <c r="J28" s="230" t="s">
        <v>262</v>
      </c>
      <c r="K28" s="230" t="s">
        <v>262</v>
      </c>
      <c r="L28" s="230" t="s">
        <v>262</v>
      </c>
      <c r="M28" s="230" t="s">
        <v>262</v>
      </c>
      <c r="N28" s="230">
        <v>28</v>
      </c>
    </row>
    <row r="29" spans="1:14" x14ac:dyDescent="0.2">
      <c r="A29" s="229" t="s">
        <v>55</v>
      </c>
      <c r="B29" s="230" t="s">
        <v>262</v>
      </c>
      <c r="C29" s="230" t="s">
        <v>262</v>
      </c>
      <c r="D29" s="230" t="s">
        <v>262</v>
      </c>
      <c r="E29" s="230" t="s">
        <v>262</v>
      </c>
      <c r="F29" s="230" t="s">
        <v>262</v>
      </c>
      <c r="G29" s="230" t="s">
        <v>262</v>
      </c>
      <c r="H29" s="230" t="s">
        <v>262</v>
      </c>
      <c r="I29" s="230" t="s">
        <v>262</v>
      </c>
      <c r="J29" s="230" t="s">
        <v>262</v>
      </c>
      <c r="K29" s="230" t="s">
        <v>262</v>
      </c>
      <c r="L29" s="230" t="s">
        <v>262</v>
      </c>
      <c r="M29" s="230">
        <v>1</v>
      </c>
      <c r="N29" s="230">
        <v>1</v>
      </c>
    </row>
    <row r="30" spans="1:14" x14ac:dyDescent="0.2">
      <c r="A30" s="229" t="s">
        <v>56</v>
      </c>
      <c r="B30" s="230" t="s">
        <v>262</v>
      </c>
      <c r="C30" s="230" t="s">
        <v>262</v>
      </c>
      <c r="D30" s="230" t="s">
        <v>262</v>
      </c>
      <c r="E30" s="230" t="s">
        <v>262</v>
      </c>
      <c r="F30" s="230" t="s">
        <v>262</v>
      </c>
      <c r="G30" s="230" t="s">
        <v>262</v>
      </c>
      <c r="H30" s="230">
        <v>1</v>
      </c>
      <c r="I30" s="230" t="s">
        <v>262</v>
      </c>
      <c r="J30" s="230" t="s">
        <v>262</v>
      </c>
      <c r="K30" s="230" t="s">
        <v>262</v>
      </c>
      <c r="L30" s="230" t="s">
        <v>262</v>
      </c>
      <c r="M30" s="230" t="s">
        <v>262</v>
      </c>
      <c r="N30" s="230">
        <v>1</v>
      </c>
    </row>
    <row r="31" spans="1:14" x14ac:dyDescent="0.2">
      <c r="A31" s="241" t="s">
        <v>57</v>
      </c>
      <c r="B31" s="234" t="s">
        <v>262</v>
      </c>
      <c r="C31" s="234" t="s">
        <v>262</v>
      </c>
      <c r="D31" s="234" t="s">
        <v>262</v>
      </c>
      <c r="E31" s="234" t="s">
        <v>262</v>
      </c>
      <c r="F31" s="234" t="s">
        <v>262</v>
      </c>
      <c r="G31" s="234" t="s">
        <v>262</v>
      </c>
      <c r="H31" s="234" t="s">
        <v>262</v>
      </c>
      <c r="I31" s="234" t="s">
        <v>262</v>
      </c>
      <c r="J31" s="234" t="s">
        <v>262</v>
      </c>
      <c r="K31" s="234" t="s">
        <v>262</v>
      </c>
      <c r="L31" s="234" t="s">
        <v>262</v>
      </c>
      <c r="M31" s="234">
        <v>1</v>
      </c>
      <c r="N31" s="234">
        <v>1</v>
      </c>
    </row>
    <row r="32" spans="1:14" x14ac:dyDescent="0.2">
      <c r="A32" s="229" t="s">
        <v>61</v>
      </c>
      <c r="B32" s="230">
        <v>1</v>
      </c>
      <c r="C32" s="230">
        <v>1</v>
      </c>
      <c r="D32" s="230" t="s">
        <v>262</v>
      </c>
      <c r="E32" s="230">
        <v>2</v>
      </c>
      <c r="F32" s="230">
        <v>1</v>
      </c>
      <c r="G32" s="230" t="s">
        <v>262</v>
      </c>
      <c r="H32" s="230" t="s">
        <v>262</v>
      </c>
      <c r="I32" s="230" t="s">
        <v>262</v>
      </c>
      <c r="J32" s="230" t="s">
        <v>262</v>
      </c>
      <c r="K32" s="230" t="s">
        <v>262</v>
      </c>
      <c r="L32" s="230" t="s">
        <v>262</v>
      </c>
      <c r="M32" s="230" t="s">
        <v>262</v>
      </c>
      <c r="N32" s="230">
        <v>5</v>
      </c>
    </row>
    <row r="33" spans="1:15" x14ac:dyDescent="0.2">
      <c r="A33" s="229" t="s">
        <v>97</v>
      </c>
      <c r="B33" s="230">
        <v>9</v>
      </c>
      <c r="C33" s="230">
        <v>90</v>
      </c>
      <c r="D33" s="230">
        <v>103</v>
      </c>
      <c r="E33" s="230">
        <v>31</v>
      </c>
      <c r="F33" s="230">
        <v>241</v>
      </c>
      <c r="G33" s="230">
        <v>384</v>
      </c>
      <c r="H33" s="230">
        <v>314</v>
      </c>
      <c r="I33" s="230">
        <v>317</v>
      </c>
      <c r="J33" s="230">
        <v>106</v>
      </c>
      <c r="K33" s="230">
        <v>31</v>
      </c>
      <c r="L33" s="230" t="s">
        <v>262</v>
      </c>
      <c r="M33" s="230">
        <v>2</v>
      </c>
      <c r="N33" s="230">
        <v>1628</v>
      </c>
    </row>
    <row r="34" spans="1:15" x14ac:dyDescent="0.2">
      <c r="A34" s="233" t="s">
        <v>91</v>
      </c>
      <c r="B34" s="234" t="s">
        <v>262</v>
      </c>
      <c r="C34" s="234">
        <v>2</v>
      </c>
      <c r="D34" s="234">
        <v>2</v>
      </c>
      <c r="E34" s="234">
        <v>2</v>
      </c>
      <c r="F34" s="234" t="s">
        <v>262</v>
      </c>
      <c r="G34" s="234">
        <v>1</v>
      </c>
      <c r="H34" s="234" t="s">
        <v>262</v>
      </c>
      <c r="I34" s="234">
        <v>4</v>
      </c>
      <c r="J34" s="234" t="s">
        <v>262</v>
      </c>
      <c r="K34" s="234" t="s">
        <v>262</v>
      </c>
      <c r="L34" s="234" t="s">
        <v>262</v>
      </c>
      <c r="M34" s="234" t="s">
        <v>262</v>
      </c>
      <c r="N34" s="234">
        <v>11</v>
      </c>
    </row>
    <row r="35" spans="1:15" x14ac:dyDescent="0.2">
      <c r="A35" s="229" t="s">
        <v>102</v>
      </c>
      <c r="B35" s="230">
        <v>23</v>
      </c>
      <c r="C35" s="230">
        <v>25</v>
      </c>
      <c r="D35" s="230">
        <v>41</v>
      </c>
      <c r="E35" s="230">
        <v>69</v>
      </c>
      <c r="F35" s="230">
        <v>179</v>
      </c>
      <c r="G35" s="230">
        <v>110</v>
      </c>
      <c r="H35" s="230">
        <v>131</v>
      </c>
      <c r="I35" s="230">
        <v>77</v>
      </c>
      <c r="J35" s="230">
        <v>31</v>
      </c>
      <c r="K35" s="230">
        <v>21</v>
      </c>
      <c r="L35" s="230">
        <v>16</v>
      </c>
      <c r="M35" s="230">
        <v>14</v>
      </c>
      <c r="N35" s="230">
        <v>737</v>
      </c>
    </row>
    <row r="36" spans="1:15" x14ac:dyDescent="0.2">
      <c r="A36" s="229" t="s">
        <v>68</v>
      </c>
      <c r="B36" s="230" t="s">
        <v>262</v>
      </c>
      <c r="C36" s="230" t="s">
        <v>262</v>
      </c>
      <c r="D36" s="230" t="s">
        <v>262</v>
      </c>
      <c r="E36" s="230" t="s">
        <v>262</v>
      </c>
      <c r="F36" s="230" t="s">
        <v>262</v>
      </c>
      <c r="G36" s="230">
        <v>1</v>
      </c>
      <c r="H36" s="230" t="s">
        <v>262</v>
      </c>
      <c r="I36" s="230" t="s">
        <v>262</v>
      </c>
      <c r="J36" s="230" t="s">
        <v>262</v>
      </c>
      <c r="K36" s="230" t="s">
        <v>262</v>
      </c>
      <c r="L36" s="230" t="s">
        <v>262</v>
      </c>
      <c r="M36" s="230">
        <v>1</v>
      </c>
      <c r="N36" s="230">
        <v>2</v>
      </c>
    </row>
    <row r="37" spans="1:15" x14ac:dyDescent="0.2">
      <c r="A37" s="229" t="s">
        <v>103</v>
      </c>
      <c r="B37" s="230" t="s">
        <v>262</v>
      </c>
      <c r="C37" s="230" t="s">
        <v>262</v>
      </c>
      <c r="D37" s="230" t="s">
        <v>262</v>
      </c>
      <c r="E37" s="230" t="s">
        <v>262</v>
      </c>
      <c r="F37" s="230" t="s">
        <v>262</v>
      </c>
      <c r="G37" s="230" t="s">
        <v>262</v>
      </c>
      <c r="H37" s="230" t="s">
        <v>262</v>
      </c>
      <c r="I37" s="230" t="s">
        <v>262</v>
      </c>
      <c r="J37" s="230" t="s">
        <v>262</v>
      </c>
      <c r="K37" s="230" t="s">
        <v>262</v>
      </c>
      <c r="L37" s="230" t="s">
        <v>262</v>
      </c>
      <c r="M37" s="230">
        <v>1</v>
      </c>
      <c r="N37" s="230">
        <v>1</v>
      </c>
    </row>
    <row r="38" spans="1:15" x14ac:dyDescent="0.2">
      <c r="A38" s="233" t="s">
        <v>104</v>
      </c>
      <c r="B38" s="234">
        <v>1</v>
      </c>
      <c r="C38" s="234">
        <v>5</v>
      </c>
      <c r="D38" s="234">
        <v>2</v>
      </c>
      <c r="E38" s="234">
        <v>2</v>
      </c>
      <c r="F38" s="234">
        <v>1</v>
      </c>
      <c r="G38" s="234">
        <v>3</v>
      </c>
      <c r="H38" s="234">
        <v>1</v>
      </c>
      <c r="I38" s="234">
        <v>3</v>
      </c>
      <c r="J38" s="234">
        <v>2</v>
      </c>
      <c r="K38" s="234">
        <v>7</v>
      </c>
      <c r="L38" s="234">
        <v>5</v>
      </c>
      <c r="M38" s="234">
        <v>2</v>
      </c>
      <c r="N38" s="234">
        <v>34</v>
      </c>
    </row>
    <row r="39" spans="1:15" x14ac:dyDescent="0.2">
      <c r="A39" s="235" t="s">
        <v>71</v>
      </c>
      <c r="B39" s="236">
        <v>2</v>
      </c>
      <c r="C39" s="236">
        <v>2</v>
      </c>
      <c r="D39" s="236">
        <v>2</v>
      </c>
      <c r="E39" s="236">
        <v>5</v>
      </c>
      <c r="F39" s="236">
        <v>1</v>
      </c>
      <c r="G39" s="236" t="s">
        <v>262</v>
      </c>
      <c r="H39" s="236" t="s">
        <v>262</v>
      </c>
      <c r="I39" s="236" t="s">
        <v>262</v>
      </c>
      <c r="J39" s="236">
        <v>2</v>
      </c>
      <c r="K39" s="236">
        <v>2</v>
      </c>
      <c r="L39" s="236">
        <v>2</v>
      </c>
      <c r="M39" s="236">
        <v>1</v>
      </c>
      <c r="N39" s="236">
        <v>19</v>
      </c>
    </row>
    <row r="41" spans="1:15" s="64" customFormat="1" ht="11.25" customHeight="1" x14ac:dyDescent="0.2">
      <c r="A41" s="204" t="s">
        <v>16</v>
      </c>
      <c r="B41" s="158">
        <f>SUM(B7:B12)</f>
        <v>72</v>
      </c>
      <c r="C41" s="158">
        <f t="shared" ref="C41:N41" si="0">SUM(C7:C12)</f>
        <v>40</v>
      </c>
      <c r="D41" s="158">
        <f t="shared" si="0"/>
        <v>70</v>
      </c>
      <c r="E41" s="158">
        <f t="shared" si="0"/>
        <v>41</v>
      </c>
      <c r="F41" s="158">
        <f t="shared" si="0"/>
        <v>28</v>
      </c>
      <c r="G41" s="158">
        <f t="shared" si="0"/>
        <v>24</v>
      </c>
      <c r="H41" s="158">
        <f t="shared" si="0"/>
        <v>23</v>
      </c>
      <c r="I41" s="158">
        <f t="shared" si="0"/>
        <v>18</v>
      </c>
      <c r="J41" s="158">
        <f t="shared" si="0"/>
        <v>15</v>
      </c>
      <c r="K41" s="158">
        <f t="shared" si="0"/>
        <v>76</v>
      </c>
      <c r="L41" s="158">
        <f t="shared" si="0"/>
        <v>82</v>
      </c>
      <c r="M41" s="158">
        <f t="shared" si="0"/>
        <v>36</v>
      </c>
      <c r="N41" s="158">
        <f t="shared" si="0"/>
        <v>525</v>
      </c>
    </row>
    <row r="42" spans="1:15" s="64" customFormat="1" ht="11.25" customHeight="1" x14ac:dyDescent="0.2">
      <c r="A42" s="204" t="s">
        <v>17</v>
      </c>
      <c r="B42" s="159">
        <f>SUM(B13:B31)</f>
        <v>160</v>
      </c>
      <c r="C42" s="159">
        <f t="shared" ref="C42:N42" si="1">SUM(C13:C31)</f>
        <v>175</v>
      </c>
      <c r="D42" s="159">
        <f t="shared" si="1"/>
        <v>189</v>
      </c>
      <c r="E42" s="159">
        <f t="shared" si="1"/>
        <v>395</v>
      </c>
      <c r="F42" s="159">
        <f t="shared" si="1"/>
        <v>141</v>
      </c>
      <c r="G42" s="159">
        <f t="shared" si="1"/>
        <v>88</v>
      </c>
      <c r="H42" s="159">
        <f t="shared" si="1"/>
        <v>193</v>
      </c>
      <c r="I42" s="159">
        <f t="shared" si="1"/>
        <v>178</v>
      </c>
      <c r="J42" s="159">
        <f t="shared" si="1"/>
        <v>8</v>
      </c>
      <c r="K42" s="159">
        <f t="shared" si="1"/>
        <v>89</v>
      </c>
      <c r="L42" s="159">
        <f t="shared" si="1"/>
        <v>141</v>
      </c>
      <c r="M42" s="159">
        <f t="shared" si="1"/>
        <v>128</v>
      </c>
      <c r="N42" s="159">
        <f t="shared" si="1"/>
        <v>1885</v>
      </c>
    </row>
    <row r="43" spans="1:15" s="64" customFormat="1" ht="11.25" customHeight="1" x14ac:dyDescent="0.2">
      <c r="A43" s="204" t="s">
        <v>18</v>
      </c>
      <c r="B43" s="159">
        <f>SUM(B32:B34)</f>
        <v>10</v>
      </c>
      <c r="C43" s="159">
        <f t="shared" ref="C43:N43" si="2">SUM(C32:C34)</f>
        <v>93</v>
      </c>
      <c r="D43" s="159">
        <f t="shared" si="2"/>
        <v>105</v>
      </c>
      <c r="E43" s="159">
        <f t="shared" si="2"/>
        <v>35</v>
      </c>
      <c r="F43" s="159">
        <f t="shared" si="2"/>
        <v>242</v>
      </c>
      <c r="G43" s="159">
        <f t="shared" si="2"/>
        <v>385</v>
      </c>
      <c r="H43" s="159">
        <f t="shared" si="2"/>
        <v>314</v>
      </c>
      <c r="I43" s="159">
        <f t="shared" si="2"/>
        <v>321</v>
      </c>
      <c r="J43" s="159">
        <f t="shared" si="2"/>
        <v>106</v>
      </c>
      <c r="K43" s="159">
        <f t="shared" si="2"/>
        <v>31</v>
      </c>
      <c r="L43" s="159">
        <f t="shared" si="2"/>
        <v>0</v>
      </c>
      <c r="M43" s="159">
        <f t="shared" si="2"/>
        <v>2</v>
      </c>
      <c r="N43" s="159">
        <f t="shared" si="2"/>
        <v>1644</v>
      </c>
    </row>
    <row r="44" spans="1:15" s="64" customFormat="1" ht="11.25" customHeight="1" x14ac:dyDescent="0.2">
      <c r="A44" s="204" t="s">
        <v>19</v>
      </c>
      <c r="B44" s="159">
        <f>SUM(B35:B38)</f>
        <v>24</v>
      </c>
      <c r="C44" s="159">
        <f t="shared" ref="C44:N44" si="3">SUM(C35:C38)</f>
        <v>30</v>
      </c>
      <c r="D44" s="159">
        <f t="shared" si="3"/>
        <v>43</v>
      </c>
      <c r="E44" s="159">
        <f t="shared" si="3"/>
        <v>71</v>
      </c>
      <c r="F44" s="159">
        <f t="shared" si="3"/>
        <v>180</v>
      </c>
      <c r="G44" s="159">
        <f t="shared" si="3"/>
        <v>114</v>
      </c>
      <c r="H44" s="159">
        <f t="shared" si="3"/>
        <v>132</v>
      </c>
      <c r="I44" s="159">
        <f t="shared" si="3"/>
        <v>80</v>
      </c>
      <c r="J44" s="159">
        <f t="shared" si="3"/>
        <v>33</v>
      </c>
      <c r="K44" s="159">
        <f t="shared" si="3"/>
        <v>28</v>
      </c>
      <c r="L44" s="159">
        <f t="shared" si="3"/>
        <v>21</v>
      </c>
      <c r="M44" s="159">
        <f t="shared" si="3"/>
        <v>18</v>
      </c>
      <c r="N44" s="159">
        <f t="shared" si="3"/>
        <v>774</v>
      </c>
    </row>
    <row r="45" spans="1:15" s="64" customFormat="1" ht="11.25" customHeight="1" x14ac:dyDescent="0.2">
      <c r="A45" s="204" t="s">
        <v>20</v>
      </c>
      <c r="B45" s="159">
        <f>SUM(B39)</f>
        <v>2</v>
      </c>
      <c r="C45" s="159">
        <f t="shared" ref="C45:N45" si="4">SUM(C39)</f>
        <v>2</v>
      </c>
      <c r="D45" s="159">
        <f t="shared" si="4"/>
        <v>2</v>
      </c>
      <c r="E45" s="159">
        <f t="shared" si="4"/>
        <v>5</v>
      </c>
      <c r="F45" s="159">
        <f t="shared" si="4"/>
        <v>1</v>
      </c>
      <c r="G45" s="159">
        <f t="shared" si="4"/>
        <v>0</v>
      </c>
      <c r="H45" s="159">
        <f t="shared" si="4"/>
        <v>0</v>
      </c>
      <c r="I45" s="159">
        <f t="shared" si="4"/>
        <v>0</v>
      </c>
      <c r="J45" s="159">
        <f t="shared" si="4"/>
        <v>2</v>
      </c>
      <c r="K45" s="159">
        <f t="shared" si="4"/>
        <v>2</v>
      </c>
      <c r="L45" s="159">
        <f t="shared" si="4"/>
        <v>2</v>
      </c>
      <c r="M45" s="159">
        <f t="shared" si="4"/>
        <v>1</v>
      </c>
      <c r="N45" s="159">
        <f t="shared" si="4"/>
        <v>19</v>
      </c>
      <c r="O45" s="159"/>
    </row>
    <row r="46" spans="1:15" s="64" customFormat="1" ht="11.25" customHeight="1" x14ac:dyDescent="0.2">
      <c r="A46" s="53" t="s">
        <v>21</v>
      </c>
      <c r="B46" s="53">
        <f>SUM(B41:B45)</f>
        <v>268</v>
      </c>
      <c r="C46" s="53">
        <f t="shared" ref="C46:N46" si="5">SUM(C41:C45)</f>
        <v>340</v>
      </c>
      <c r="D46" s="53">
        <f t="shared" si="5"/>
        <v>409</v>
      </c>
      <c r="E46" s="53">
        <f t="shared" si="5"/>
        <v>547</v>
      </c>
      <c r="F46" s="53">
        <f t="shared" si="5"/>
        <v>592</v>
      </c>
      <c r="G46" s="53">
        <f t="shared" si="5"/>
        <v>611</v>
      </c>
      <c r="H46" s="53">
        <f t="shared" si="5"/>
        <v>662</v>
      </c>
      <c r="I46" s="53">
        <f t="shared" si="5"/>
        <v>597</v>
      </c>
      <c r="J46" s="53">
        <f t="shared" si="5"/>
        <v>164</v>
      </c>
      <c r="K46" s="53">
        <f t="shared" si="5"/>
        <v>226</v>
      </c>
      <c r="L46" s="53">
        <f t="shared" si="5"/>
        <v>246</v>
      </c>
      <c r="M46" s="53">
        <f t="shared" si="5"/>
        <v>185</v>
      </c>
      <c r="N46" s="53">
        <f t="shared" si="5"/>
        <v>4847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sqref="A1:N1"/>
    </sheetView>
  </sheetViews>
  <sheetFormatPr baseColWidth="10" defaultRowHeight="11.25" x14ac:dyDescent="0.2"/>
  <cols>
    <col min="1" max="1" width="22.7109375" style="60" bestFit="1" customWidth="1"/>
    <col min="2" max="2" width="5.5703125" style="60" customWidth="1"/>
    <col min="3" max="8" width="6.7109375" style="60" customWidth="1"/>
    <col min="9" max="9" width="5.140625" style="60" customWidth="1"/>
    <col min="10" max="10" width="6.7109375" style="60" customWidth="1"/>
    <col min="11" max="11" width="4.42578125" style="60" bestFit="1" customWidth="1"/>
    <col min="12" max="14" width="6.7109375" style="60" customWidth="1"/>
    <col min="15" max="16384" width="11.42578125" style="60"/>
  </cols>
  <sheetData>
    <row r="1" spans="1:14" s="146" customFormat="1" ht="12.75" customHeight="1" x14ac:dyDescent="0.25">
      <c r="A1" s="409" t="s">
        <v>206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</row>
    <row r="2" spans="1:14" s="146" customFormat="1" ht="12.75" customHeight="1" x14ac:dyDescent="0.25">
      <c r="A2" s="409" t="s">
        <v>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</row>
    <row r="3" spans="1:14" s="146" customFormat="1" ht="12.75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</row>
    <row r="4" spans="1:14" s="146" customFormat="1" ht="12.75" customHeight="1" x14ac:dyDescent="0.25">
      <c r="A4" s="243"/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</row>
    <row r="5" spans="1:14" s="107" customFormat="1" ht="12.75" customHeight="1" x14ac:dyDescent="0.25"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</row>
    <row r="6" spans="1:14" s="46" customFormat="1" ht="11.25" customHeight="1" x14ac:dyDescent="0.25">
      <c r="A6" s="9" t="s">
        <v>3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0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0" t="s">
        <v>15</v>
      </c>
      <c r="N6" s="50" t="s">
        <v>0</v>
      </c>
    </row>
    <row r="7" spans="1:14" x14ac:dyDescent="0.2">
      <c r="A7" s="229" t="s">
        <v>122</v>
      </c>
      <c r="B7" s="237">
        <v>125</v>
      </c>
      <c r="C7" s="237">
        <v>88</v>
      </c>
      <c r="D7" s="237">
        <v>111</v>
      </c>
      <c r="E7" s="237">
        <v>63</v>
      </c>
      <c r="F7" s="237">
        <v>26</v>
      </c>
      <c r="G7" s="237">
        <v>14</v>
      </c>
      <c r="H7" s="237">
        <v>3</v>
      </c>
      <c r="I7" s="237">
        <v>5</v>
      </c>
      <c r="J7" s="237">
        <v>28</v>
      </c>
      <c r="K7" s="237">
        <v>111</v>
      </c>
      <c r="L7" s="237">
        <v>89</v>
      </c>
      <c r="M7" s="237">
        <v>57</v>
      </c>
      <c r="N7" s="237">
        <v>720</v>
      </c>
    </row>
    <row r="8" spans="1:14" x14ac:dyDescent="0.2">
      <c r="A8" s="229" t="s">
        <v>25</v>
      </c>
      <c r="B8" s="237">
        <v>1</v>
      </c>
      <c r="C8" s="237" t="s">
        <v>262</v>
      </c>
      <c r="D8" s="237">
        <v>40</v>
      </c>
      <c r="E8" s="237" t="s">
        <v>262</v>
      </c>
      <c r="F8" s="237">
        <v>30</v>
      </c>
      <c r="G8" s="237" t="s">
        <v>262</v>
      </c>
      <c r="H8" s="237" t="s">
        <v>262</v>
      </c>
      <c r="I8" s="237" t="s">
        <v>262</v>
      </c>
      <c r="J8" s="237">
        <v>14</v>
      </c>
      <c r="K8" s="237">
        <v>62</v>
      </c>
      <c r="L8" s="237">
        <v>85</v>
      </c>
      <c r="M8" s="237">
        <v>33</v>
      </c>
      <c r="N8" s="237">
        <v>265</v>
      </c>
    </row>
    <row r="9" spans="1:14" x14ac:dyDescent="0.2">
      <c r="A9" s="229" t="s">
        <v>26</v>
      </c>
      <c r="B9" s="237" t="s">
        <v>262</v>
      </c>
      <c r="C9" s="237" t="s">
        <v>262</v>
      </c>
      <c r="D9" s="237" t="s">
        <v>262</v>
      </c>
      <c r="E9" s="237" t="s">
        <v>262</v>
      </c>
      <c r="F9" s="237" t="s">
        <v>262</v>
      </c>
      <c r="G9" s="237" t="s">
        <v>262</v>
      </c>
      <c r="H9" s="237" t="s">
        <v>262</v>
      </c>
      <c r="I9" s="237" t="s">
        <v>262</v>
      </c>
      <c r="J9" s="237" t="s">
        <v>262</v>
      </c>
      <c r="K9" s="237">
        <v>2</v>
      </c>
      <c r="L9" s="237">
        <v>1</v>
      </c>
      <c r="M9" s="237" t="s">
        <v>262</v>
      </c>
      <c r="N9" s="237">
        <v>3</v>
      </c>
    </row>
    <row r="10" spans="1:14" x14ac:dyDescent="0.2">
      <c r="A10" s="229" t="s">
        <v>75</v>
      </c>
      <c r="B10" s="237" t="s">
        <v>262</v>
      </c>
      <c r="C10" s="237" t="s">
        <v>262</v>
      </c>
      <c r="D10" s="237" t="s">
        <v>262</v>
      </c>
      <c r="E10" s="237" t="s">
        <v>262</v>
      </c>
      <c r="F10" s="237" t="s">
        <v>262</v>
      </c>
      <c r="G10" s="237" t="s">
        <v>262</v>
      </c>
      <c r="H10" s="237" t="s">
        <v>262</v>
      </c>
      <c r="I10" s="237" t="s">
        <v>262</v>
      </c>
      <c r="J10" s="237" t="s">
        <v>262</v>
      </c>
      <c r="K10" s="237">
        <v>1</v>
      </c>
      <c r="L10" s="237">
        <v>1</v>
      </c>
      <c r="M10" s="237">
        <v>1</v>
      </c>
      <c r="N10" s="237">
        <v>3</v>
      </c>
    </row>
    <row r="11" spans="1:14" x14ac:dyDescent="0.2">
      <c r="A11" s="229" t="s">
        <v>124</v>
      </c>
      <c r="B11" s="237">
        <v>20</v>
      </c>
      <c r="C11" s="237">
        <v>6</v>
      </c>
      <c r="D11" s="237">
        <v>32</v>
      </c>
      <c r="E11" s="237">
        <v>17</v>
      </c>
      <c r="F11" s="237">
        <v>2</v>
      </c>
      <c r="G11" s="237">
        <v>2</v>
      </c>
      <c r="H11" s="237" t="s">
        <v>262</v>
      </c>
      <c r="I11" s="237" t="s">
        <v>262</v>
      </c>
      <c r="J11" s="237" t="s">
        <v>262</v>
      </c>
      <c r="K11" s="237">
        <v>10</v>
      </c>
      <c r="L11" s="237">
        <v>8</v>
      </c>
      <c r="M11" s="237">
        <v>26</v>
      </c>
      <c r="N11" s="237">
        <v>123</v>
      </c>
    </row>
    <row r="12" spans="1:14" x14ac:dyDescent="0.2">
      <c r="A12" s="229" t="s">
        <v>152</v>
      </c>
      <c r="B12" s="237" t="s">
        <v>262</v>
      </c>
      <c r="C12" s="237" t="s">
        <v>262</v>
      </c>
      <c r="D12" s="237" t="s">
        <v>262</v>
      </c>
      <c r="E12" s="237" t="s">
        <v>262</v>
      </c>
      <c r="F12" s="237" t="s">
        <v>262</v>
      </c>
      <c r="G12" s="237" t="s">
        <v>262</v>
      </c>
      <c r="H12" s="237" t="s">
        <v>262</v>
      </c>
      <c r="I12" s="237" t="s">
        <v>262</v>
      </c>
      <c r="J12" s="237" t="s">
        <v>262</v>
      </c>
      <c r="K12" s="237">
        <v>1</v>
      </c>
      <c r="L12" s="237" t="s">
        <v>262</v>
      </c>
      <c r="M12" s="237" t="s">
        <v>262</v>
      </c>
      <c r="N12" s="237">
        <v>1</v>
      </c>
    </row>
    <row r="13" spans="1:14" x14ac:dyDescent="0.2">
      <c r="A13" s="233" t="s">
        <v>93</v>
      </c>
      <c r="B13" s="238" t="s">
        <v>262</v>
      </c>
      <c r="C13" s="238" t="s">
        <v>262</v>
      </c>
      <c r="D13" s="238" t="s">
        <v>262</v>
      </c>
      <c r="E13" s="238">
        <v>1</v>
      </c>
      <c r="F13" s="238">
        <v>3</v>
      </c>
      <c r="G13" s="238" t="s">
        <v>262</v>
      </c>
      <c r="H13" s="238" t="s">
        <v>262</v>
      </c>
      <c r="I13" s="238" t="s">
        <v>262</v>
      </c>
      <c r="J13" s="238" t="s">
        <v>262</v>
      </c>
      <c r="K13" s="238" t="s">
        <v>262</v>
      </c>
      <c r="L13" s="238">
        <v>7</v>
      </c>
      <c r="M13" s="238" t="s">
        <v>262</v>
      </c>
      <c r="N13" s="238">
        <v>11</v>
      </c>
    </row>
    <row r="14" spans="1:14" x14ac:dyDescent="0.2">
      <c r="A14" s="229" t="s">
        <v>31</v>
      </c>
      <c r="B14" s="237">
        <v>1</v>
      </c>
      <c r="C14" s="237">
        <v>1</v>
      </c>
      <c r="D14" s="237">
        <v>1</v>
      </c>
      <c r="E14" s="237">
        <v>1</v>
      </c>
      <c r="F14" s="237" t="s">
        <v>262</v>
      </c>
      <c r="G14" s="237" t="s">
        <v>262</v>
      </c>
      <c r="H14" s="237" t="s">
        <v>262</v>
      </c>
      <c r="I14" s="237" t="s">
        <v>262</v>
      </c>
      <c r="J14" s="237" t="s">
        <v>262</v>
      </c>
      <c r="K14" s="237" t="s">
        <v>262</v>
      </c>
      <c r="L14" s="237" t="s">
        <v>262</v>
      </c>
      <c r="M14" s="237" t="s">
        <v>262</v>
      </c>
      <c r="N14" s="237">
        <v>4</v>
      </c>
    </row>
    <row r="15" spans="1:14" x14ac:dyDescent="0.2">
      <c r="A15" s="229" t="s">
        <v>35</v>
      </c>
      <c r="B15" s="237" t="s">
        <v>262</v>
      </c>
      <c r="C15" s="237" t="s">
        <v>262</v>
      </c>
      <c r="D15" s="237" t="s">
        <v>262</v>
      </c>
      <c r="E15" s="237" t="s">
        <v>262</v>
      </c>
      <c r="F15" s="237" t="s">
        <v>262</v>
      </c>
      <c r="G15" s="237" t="s">
        <v>262</v>
      </c>
      <c r="H15" s="237" t="s">
        <v>262</v>
      </c>
      <c r="I15" s="237" t="s">
        <v>262</v>
      </c>
      <c r="J15" s="237" t="s">
        <v>262</v>
      </c>
      <c r="K15" s="237" t="s">
        <v>262</v>
      </c>
      <c r="L15" s="237">
        <v>1</v>
      </c>
      <c r="M15" s="237" t="s">
        <v>262</v>
      </c>
      <c r="N15" s="237">
        <v>1</v>
      </c>
    </row>
    <row r="16" spans="1:14" x14ac:dyDescent="0.2">
      <c r="A16" s="240" t="s">
        <v>38</v>
      </c>
      <c r="B16" s="237" t="s">
        <v>262</v>
      </c>
      <c r="C16" s="237">
        <v>1</v>
      </c>
      <c r="D16" s="237">
        <v>1</v>
      </c>
      <c r="E16" s="237" t="s">
        <v>262</v>
      </c>
      <c r="F16" s="237" t="s">
        <v>262</v>
      </c>
      <c r="G16" s="237" t="s">
        <v>262</v>
      </c>
      <c r="H16" s="237" t="s">
        <v>262</v>
      </c>
      <c r="I16" s="237" t="s">
        <v>262</v>
      </c>
      <c r="J16" s="237" t="s">
        <v>262</v>
      </c>
      <c r="K16" s="237" t="s">
        <v>262</v>
      </c>
      <c r="L16" s="237" t="s">
        <v>262</v>
      </c>
      <c r="M16" s="237" t="s">
        <v>262</v>
      </c>
      <c r="N16" s="237">
        <v>2</v>
      </c>
    </row>
    <row r="17" spans="1:14" x14ac:dyDescent="0.2">
      <c r="A17" s="229" t="s">
        <v>40</v>
      </c>
      <c r="B17" s="237" t="s">
        <v>262</v>
      </c>
      <c r="C17" s="237" t="s">
        <v>262</v>
      </c>
      <c r="D17" s="237" t="s">
        <v>262</v>
      </c>
      <c r="E17" s="237" t="s">
        <v>262</v>
      </c>
      <c r="F17" s="237" t="s">
        <v>262</v>
      </c>
      <c r="G17" s="237" t="s">
        <v>262</v>
      </c>
      <c r="H17" s="237" t="s">
        <v>262</v>
      </c>
      <c r="I17" s="237" t="s">
        <v>262</v>
      </c>
      <c r="J17" s="237">
        <v>1</v>
      </c>
      <c r="K17" s="237">
        <v>2</v>
      </c>
      <c r="L17" s="237" t="s">
        <v>262</v>
      </c>
      <c r="M17" s="237" t="s">
        <v>262</v>
      </c>
      <c r="N17" s="237">
        <v>3</v>
      </c>
    </row>
    <row r="18" spans="1:14" x14ac:dyDescent="0.2">
      <c r="A18" s="229" t="s">
        <v>41</v>
      </c>
      <c r="B18" s="237">
        <v>19</v>
      </c>
      <c r="C18" s="237">
        <v>5</v>
      </c>
      <c r="D18" s="237">
        <v>3</v>
      </c>
      <c r="E18" s="237">
        <v>1</v>
      </c>
      <c r="F18" s="237">
        <v>2</v>
      </c>
      <c r="G18" s="237">
        <v>1</v>
      </c>
      <c r="H18" s="237">
        <v>2</v>
      </c>
      <c r="I18" s="237">
        <v>1</v>
      </c>
      <c r="J18" s="237">
        <v>12</v>
      </c>
      <c r="K18" s="237" t="s">
        <v>262</v>
      </c>
      <c r="L18" s="237" t="s">
        <v>262</v>
      </c>
      <c r="M18" s="237">
        <v>8</v>
      </c>
      <c r="N18" s="237">
        <v>54</v>
      </c>
    </row>
    <row r="19" spans="1:14" x14ac:dyDescent="0.2">
      <c r="A19" s="229" t="s">
        <v>43</v>
      </c>
      <c r="B19" s="237">
        <v>2</v>
      </c>
      <c r="C19" s="237">
        <v>17</v>
      </c>
      <c r="D19" s="237">
        <v>10</v>
      </c>
      <c r="E19" s="237">
        <v>1</v>
      </c>
      <c r="F19" s="237">
        <v>1</v>
      </c>
      <c r="G19" s="237">
        <v>14</v>
      </c>
      <c r="H19" s="237" t="s">
        <v>262</v>
      </c>
      <c r="I19" s="237" t="s">
        <v>262</v>
      </c>
      <c r="J19" s="237" t="s">
        <v>262</v>
      </c>
      <c r="K19" s="237">
        <v>1</v>
      </c>
      <c r="L19" s="237">
        <v>3</v>
      </c>
      <c r="M19" s="237">
        <v>5</v>
      </c>
      <c r="N19" s="237">
        <v>54</v>
      </c>
    </row>
    <row r="20" spans="1:14" x14ac:dyDescent="0.2">
      <c r="A20" s="229" t="s">
        <v>44</v>
      </c>
      <c r="B20" s="237">
        <v>1</v>
      </c>
      <c r="C20" s="237">
        <v>1</v>
      </c>
      <c r="D20" s="237" t="s">
        <v>262</v>
      </c>
      <c r="E20" s="237" t="s">
        <v>262</v>
      </c>
      <c r="F20" s="237" t="s">
        <v>262</v>
      </c>
      <c r="G20" s="237" t="s">
        <v>262</v>
      </c>
      <c r="H20" s="237" t="s">
        <v>262</v>
      </c>
      <c r="I20" s="237" t="s">
        <v>262</v>
      </c>
      <c r="J20" s="237" t="s">
        <v>262</v>
      </c>
      <c r="K20" s="237" t="s">
        <v>262</v>
      </c>
      <c r="L20" s="237" t="s">
        <v>262</v>
      </c>
      <c r="M20" s="237" t="s">
        <v>262</v>
      </c>
      <c r="N20" s="237">
        <v>2</v>
      </c>
    </row>
    <row r="21" spans="1:14" x14ac:dyDescent="0.2">
      <c r="A21" s="229" t="s">
        <v>46</v>
      </c>
      <c r="B21" s="237">
        <v>5</v>
      </c>
      <c r="C21" s="237">
        <v>4</v>
      </c>
      <c r="D21" s="237">
        <v>7</v>
      </c>
      <c r="E21" s="237">
        <v>6</v>
      </c>
      <c r="F21" s="237">
        <v>2</v>
      </c>
      <c r="G21" s="237">
        <v>1</v>
      </c>
      <c r="H21" s="237" t="s">
        <v>262</v>
      </c>
      <c r="I21" s="237">
        <v>1</v>
      </c>
      <c r="J21" s="237">
        <v>2</v>
      </c>
      <c r="K21" s="237">
        <v>3</v>
      </c>
      <c r="L21" s="237">
        <v>5</v>
      </c>
      <c r="M21" s="237">
        <v>2</v>
      </c>
      <c r="N21" s="237">
        <v>38</v>
      </c>
    </row>
    <row r="22" spans="1:14" x14ac:dyDescent="0.2">
      <c r="A22" s="229" t="s">
        <v>109</v>
      </c>
      <c r="B22" s="237">
        <v>108</v>
      </c>
      <c r="C22" s="237">
        <v>73</v>
      </c>
      <c r="D22" s="237">
        <v>185</v>
      </c>
      <c r="E22" s="237">
        <v>185</v>
      </c>
      <c r="F22" s="237">
        <v>84</v>
      </c>
      <c r="G22" s="237">
        <v>108</v>
      </c>
      <c r="H22" s="237">
        <v>95</v>
      </c>
      <c r="I22" s="237">
        <v>87</v>
      </c>
      <c r="J22" s="237" t="s">
        <v>262</v>
      </c>
      <c r="K22" s="237">
        <v>395</v>
      </c>
      <c r="L22" s="237">
        <v>326</v>
      </c>
      <c r="M22" s="237">
        <v>99</v>
      </c>
      <c r="N22" s="237">
        <v>1745</v>
      </c>
    </row>
    <row r="23" spans="1:14" x14ac:dyDescent="0.2">
      <c r="A23" s="229" t="s">
        <v>49</v>
      </c>
      <c r="B23" s="237">
        <v>21</v>
      </c>
      <c r="C23" s="237">
        <v>5</v>
      </c>
      <c r="D23" s="237">
        <v>4</v>
      </c>
      <c r="E23" s="237">
        <v>8</v>
      </c>
      <c r="F23" s="237" t="s">
        <v>262</v>
      </c>
      <c r="G23" s="237" t="s">
        <v>262</v>
      </c>
      <c r="H23" s="237">
        <v>1</v>
      </c>
      <c r="I23" s="237" t="s">
        <v>262</v>
      </c>
      <c r="J23" s="237">
        <v>2</v>
      </c>
      <c r="K23" s="237">
        <v>1</v>
      </c>
      <c r="L23" s="237" t="s">
        <v>262</v>
      </c>
      <c r="M23" s="237" t="s">
        <v>262</v>
      </c>
      <c r="N23" s="237">
        <v>42</v>
      </c>
    </row>
    <row r="24" spans="1:14" x14ac:dyDescent="0.2">
      <c r="A24" s="229" t="s">
        <v>50</v>
      </c>
      <c r="B24" s="237">
        <v>1</v>
      </c>
      <c r="C24" s="237">
        <v>1</v>
      </c>
      <c r="D24" s="237">
        <v>1</v>
      </c>
      <c r="E24" s="237">
        <v>1</v>
      </c>
      <c r="F24" s="237" t="s">
        <v>262</v>
      </c>
      <c r="G24" s="237">
        <v>1</v>
      </c>
      <c r="H24" s="237" t="s">
        <v>262</v>
      </c>
      <c r="I24" s="237" t="s">
        <v>262</v>
      </c>
      <c r="J24" s="237">
        <v>1</v>
      </c>
      <c r="K24" s="237">
        <v>1</v>
      </c>
      <c r="L24" s="237" t="s">
        <v>262</v>
      </c>
      <c r="M24" s="237">
        <v>2</v>
      </c>
      <c r="N24" s="237">
        <v>9</v>
      </c>
    </row>
    <row r="25" spans="1:14" x14ac:dyDescent="0.2">
      <c r="A25" s="229" t="s">
        <v>128</v>
      </c>
      <c r="B25" s="237">
        <v>31</v>
      </c>
      <c r="C25" s="237">
        <v>158</v>
      </c>
      <c r="D25" s="237">
        <v>33</v>
      </c>
      <c r="E25" s="237">
        <v>2</v>
      </c>
      <c r="F25" s="237" t="s">
        <v>262</v>
      </c>
      <c r="G25" s="237" t="s">
        <v>262</v>
      </c>
      <c r="H25" s="237" t="s">
        <v>262</v>
      </c>
      <c r="I25" s="237" t="s">
        <v>262</v>
      </c>
      <c r="J25" s="237">
        <v>1</v>
      </c>
      <c r="K25" s="237">
        <v>51</v>
      </c>
      <c r="L25" s="237">
        <v>78</v>
      </c>
      <c r="M25" s="237">
        <v>158</v>
      </c>
      <c r="N25" s="237">
        <v>512</v>
      </c>
    </row>
    <row r="26" spans="1:14" x14ac:dyDescent="0.2">
      <c r="A26" s="229" t="s">
        <v>143</v>
      </c>
      <c r="B26" s="237">
        <v>2</v>
      </c>
      <c r="C26" s="237">
        <v>4</v>
      </c>
      <c r="D26" s="237">
        <v>7</v>
      </c>
      <c r="E26" s="237">
        <v>2</v>
      </c>
      <c r="F26" s="237">
        <v>2</v>
      </c>
      <c r="G26" s="237">
        <v>1</v>
      </c>
      <c r="H26" s="237" t="s">
        <v>262</v>
      </c>
      <c r="I26" s="237" t="s">
        <v>262</v>
      </c>
      <c r="J26" s="237">
        <v>1</v>
      </c>
      <c r="K26" s="237">
        <v>2</v>
      </c>
      <c r="L26" s="237">
        <v>2</v>
      </c>
      <c r="M26" s="237" t="s">
        <v>262</v>
      </c>
      <c r="N26" s="237">
        <v>23</v>
      </c>
    </row>
    <row r="27" spans="1:14" x14ac:dyDescent="0.2">
      <c r="A27" s="229" t="s">
        <v>110</v>
      </c>
      <c r="B27" s="237">
        <v>2</v>
      </c>
      <c r="C27" s="237">
        <v>6</v>
      </c>
      <c r="D27" s="237">
        <v>1</v>
      </c>
      <c r="E27" s="237">
        <v>2</v>
      </c>
      <c r="F27" s="237">
        <v>1</v>
      </c>
      <c r="G27" s="237">
        <v>3</v>
      </c>
      <c r="H27" s="237" t="s">
        <v>262</v>
      </c>
      <c r="I27" s="237">
        <v>1</v>
      </c>
      <c r="J27" s="237" t="s">
        <v>262</v>
      </c>
      <c r="K27" s="237" t="s">
        <v>262</v>
      </c>
      <c r="L27" s="237" t="s">
        <v>262</v>
      </c>
      <c r="M27" s="237" t="s">
        <v>262</v>
      </c>
      <c r="N27" s="237">
        <v>16</v>
      </c>
    </row>
    <row r="28" spans="1:14" x14ac:dyDescent="0.2">
      <c r="A28" s="240" t="s">
        <v>55</v>
      </c>
      <c r="B28" s="237" t="s">
        <v>262</v>
      </c>
      <c r="C28" s="237">
        <v>2</v>
      </c>
      <c r="D28" s="237" t="s">
        <v>262</v>
      </c>
      <c r="E28" s="237" t="s">
        <v>262</v>
      </c>
      <c r="F28" s="237" t="s">
        <v>262</v>
      </c>
      <c r="G28" s="237" t="s">
        <v>262</v>
      </c>
      <c r="H28" s="237" t="s">
        <v>262</v>
      </c>
      <c r="I28" s="237" t="s">
        <v>262</v>
      </c>
      <c r="J28" s="237" t="s">
        <v>262</v>
      </c>
      <c r="K28" s="237">
        <v>1</v>
      </c>
      <c r="L28" s="237" t="s">
        <v>262</v>
      </c>
      <c r="M28" s="237">
        <v>1</v>
      </c>
      <c r="N28" s="237">
        <v>4</v>
      </c>
    </row>
    <row r="29" spans="1:14" x14ac:dyDescent="0.2">
      <c r="A29" s="229" t="s">
        <v>88</v>
      </c>
      <c r="B29" s="237" t="s">
        <v>262</v>
      </c>
      <c r="C29" s="237">
        <v>1</v>
      </c>
      <c r="D29" s="237" t="s">
        <v>262</v>
      </c>
      <c r="E29" s="237" t="s">
        <v>262</v>
      </c>
      <c r="F29" s="237" t="s">
        <v>262</v>
      </c>
      <c r="G29" s="237" t="s">
        <v>262</v>
      </c>
      <c r="H29" s="237" t="s">
        <v>262</v>
      </c>
      <c r="I29" s="237" t="s">
        <v>262</v>
      </c>
      <c r="J29" s="237" t="s">
        <v>262</v>
      </c>
      <c r="K29" s="237" t="s">
        <v>262</v>
      </c>
      <c r="L29" s="237" t="s">
        <v>262</v>
      </c>
      <c r="M29" s="237">
        <v>1</v>
      </c>
      <c r="N29" s="237">
        <v>2</v>
      </c>
    </row>
    <row r="30" spans="1:14" x14ac:dyDescent="0.2">
      <c r="A30" s="233" t="s">
        <v>56</v>
      </c>
      <c r="B30" s="238">
        <v>1</v>
      </c>
      <c r="C30" s="238" t="s">
        <v>262</v>
      </c>
      <c r="D30" s="238" t="s">
        <v>262</v>
      </c>
      <c r="E30" s="238">
        <v>1</v>
      </c>
      <c r="F30" s="238" t="s">
        <v>262</v>
      </c>
      <c r="G30" s="238" t="s">
        <v>262</v>
      </c>
      <c r="H30" s="238" t="s">
        <v>262</v>
      </c>
      <c r="I30" s="238" t="s">
        <v>262</v>
      </c>
      <c r="J30" s="238" t="s">
        <v>262</v>
      </c>
      <c r="K30" s="238" t="s">
        <v>262</v>
      </c>
      <c r="L30" s="238" t="s">
        <v>262</v>
      </c>
      <c r="M30" s="238" t="s">
        <v>262</v>
      </c>
      <c r="N30" s="238">
        <v>2</v>
      </c>
    </row>
    <row r="31" spans="1:14" x14ac:dyDescent="0.2">
      <c r="A31" s="229" t="s">
        <v>113</v>
      </c>
      <c r="B31" s="237" t="s">
        <v>262</v>
      </c>
      <c r="C31" s="237">
        <v>1</v>
      </c>
      <c r="D31" s="237" t="s">
        <v>262</v>
      </c>
      <c r="E31" s="237" t="s">
        <v>262</v>
      </c>
      <c r="F31" s="237" t="s">
        <v>262</v>
      </c>
      <c r="G31" s="237" t="s">
        <v>262</v>
      </c>
      <c r="H31" s="237" t="s">
        <v>262</v>
      </c>
      <c r="I31" s="237" t="s">
        <v>262</v>
      </c>
      <c r="J31" s="237" t="s">
        <v>262</v>
      </c>
      <c r="K31" s="237">
        <v>1</v>
      </c>
      <c r="L31" s="237" t="s">
        <v>262</v>
      </c>
      <c r="M31" s="237" t="s">
        <v>262</v>
      </c>
      <c r="N31" s="237">
        <v>2</v>
      </c>
    </row>
    <row r="32" spans="1:14" x14ac:dyDescent="0.2">
      <c r="A32" s="233" t="s">
        <v>97</v>
      </c>
      <c r="B32" s="238">
        <v>172</v>
      </c>
      <c r="C32" s="238">
        <v>699</v>
      </c>
      <c r="D32" s="238">
        <v>958</v>
      </c>
      <c r="E32" s="238">
        <v>1084</v>
      </c>
      <c r="F32" s="238">
        <v>2665</v>
      </c>
      <c r="G32" s="238">
        <v>1240</v>
      </c>
      <c r="H32" s="238">
        <v>1794</v>
      </c>
      <c r="I32" s="238">
        <v>1216</v>
      </c>
      <c r="J32" s="238">
        <v>493</v>
      </c>
      <c r="K32" s="238">
        <v>4</v>
      </c>
      <c r="L32" s="238" t="s">
        <v>262</v>
      </c>
      <c r="M32" s="238">
        <v>3</v>
      </c>
      <c r="N32" s="238">
        <v>10328</v>
      </c>
    </row>
    <row r="33" spans="1:14" x14ac:dyDescent="0.2">
      <c r="A33" s="229" t="s">
        <v>102</v>
      </c>
      <c r="B33" s="237">
        <v>1</v>
      </c>
      <c r="C33" s="237">
        <v>1</v>
      </c>
      <c r="D33" s="237" t="s">
        <v>262</v>
      </c>
      <c r="E33" s="237" t="s">
        <v>262</v>
      </c>
      <c r="F33" s="237" t="s">
        <v>262</v>
      </c>
      <c r="G33" s="237" t="s">
        <v>262</v>
      </c>
      <c r="H33" s="237">
        <v>10</v>
      </c>
      <c r="I33" s="237">
        <v>36</v>
      </c>
      <c r="J33" s="237">
        <v>66</v>
      </c>
      <c r="K33" s="237">
        <v>2</v>
      </c>
      <c r="L33" s="237">
        <v>17</v>
      </c>
      <c r="M33" s="237">
        <v>7</v>
      </c>
      <c r="N33" s="237">
        <v>140</v>
      </c>
    </row>
    <row r="34" spans="1:14" x14ac:dyDescent="0.2">
      <c r="A34" s="233" t="s">
        <v>104</v>
      </c>
      <c r="B34" s="238" t="s">
        <v>262</v>
      </c>
      <c r="C34" s="238" t="s">
        <v>262</v>
      </c>
      <c r="D34" s="238" t="s">
        <v>262</v>
      </c>
      <c r="E34" s="238" t="s">
        <v>262</v>
      </c>
      <c r="F34" s="238">
        <v>1</v>
      </c>
      <c r="G34" s="238" t="s">
        <v>262</v>
      </c>
      <c r="H34" s="238" t="s">
        <v>262</v>
      </c>
      <c r="I34" s="238" t="s">
        <v>262</v>
      </c>
      <c r="J34" s="238" t="s">
        <v>262</v>
      </c>
      <c r="K34" s="238" t="s">
        <v>262</v>
      </c>
      <c r="L34" s="238" t="s">
        <v>262</v>
      </c>
      <c r="M34" s="238" t="s">
        <v>262</v>
      </c>
      <c r="N34" s="238">
        <v>1</v>
      </c>
    </row>
    <row r="35" spans="1:14" x14ac:dyDescent="0.2">
      <c r="A35" s="235" t="s">
        <v>71</v>
      </c>
      <c r="B35" s="239" t="s">
        <v>262</v>
      </c>
      <c r="C35" s="239">
        <v>1</v>
      </c>
      <c r="D35" s="239" t="s">
        <v>262</v>
      </c>
      <c r="E35" s="239">
        <v>1</v>
      </c>
      <c r="F35" s="239" t="s">
        <v>262</v>
      </c>
      <c r="G35" s="239" t="s">
        <v>262</v>
      </c>
      <c r="H35" s="239" t="s">
        <v>262</v>
      </c>
      <c r="I35" s="239" t="s">
        <v>262</v>
      </c>
      <c r="J35" s="239" t="s">
        <v>262</v>
      </c>
      <c r="K35" s="239">
        <v>1</v>
      </c>
      <c r="L35" s="239" t="s">
        <v>262</v>
      </c>
      <c r="M35" s="239" t="s">
        <v>262</v>
      </c>
      <c r="N35" s="239">
        <v>3</v>
      </c>
    </row>
    <row r="37" spans="1:14" s="64" customFormat="1" ht="11.25" customHeight="1" x14ac:dyDescent="0.2">
      <c r="A37" s="106" t="s">
        <v>16</v>
      </c>
      <c r="B37" s="158">
        <f>SUM(B7:B13)</f>
        <v>146</v>
      </c>
      <c r="C37" s="158">
        <f t="shared" ref="C37:N37" si="0">SUM(C7:C13)</f>
        <v>94</v>
      </c>
      <c r="D37" s="158">
        <f t="shared" si="0"/>
        <v>183</v>
      </c>
      <c r="E37" s="158">
        <f t="shared" si="0"/>
        <v>81</v>
      </c>
      <c r="F37" s="158">
        <f t="shared" si="0"/>
        <v>61</v>
      </c>
      <c r="G37" s="158">
        <f t="shared" si="0"/>
        <v>16</v>
      </c>
      <c r="H37" s="158">
        <f t="shared" si="0"/>
        <v>3</v>
      </c>
      <c r="I37" s="158">
        <f t="shared" si="0"/>
        <v>5</v>
      </c>
      <c r="J37" s="158">
        <f t="shared" si="0"/>
        <v>42</v>
      </c>
      <c r="K37" s="158">
        <f t="shared" si="0"/>
        <v>187</v>
      </c>
      <c r="L37" s="158">
        <f t="shared" si="0"/>
        <v>191</v>
      </c>
      <c r="M37" s="158">
        <f t="shared" si="0"/>
        <v>117</v>
      </c>
      <c r="N37" s="158">
        <f t="shared" si="0"/>
        <v>1126</v>
      </c>
    </row>
    <row r="38" spans="1:14" s="64" customFormat="1" ht="11.25" customHeight="1" x14ac:dyDescent="0.2">
      <c r="A38" s="106" t="s">
        <v>17</v>
      </c>
      <c r="B38" s="159">
        <f>SUM(B14:B30)</f>
        <v>194</v>
      </c>
      <c r="C38" s="159">
        <f t="shared" ref="C38:N38" si="1">SUM(C14:C30)</f>
        <v>279</v>
      </c>
      <c r="D38" s="159">
        <f t="shared" si="1"/>
        <v>253</v>
      </c>
      <c r="E38" s="159">
        <f t="shared" si="1"/>
        <v>210</v>
      </c>
      <c r="F38" s="159">
        <f t="shared" si="1"/>
        <v>92</v>
      </c>
      <c r="G38" s="159">
        <f t="shared" si="1"/>
        <v>129</v>
      </c>
      <c r="H38" s="159">
        <f t="shared" si="1"/>
        <v>98</v>
      </c>
      <c r="I38" s="159">
        <f t="shared" si="1"/>
        <v>90</v>
      </c>
      <c r="J38" s="159">
        <f t="shared" si="1"/>
        <v>20</v>
      </c>
      <c r="K38" s="159">
        <f t="shared" si="1"/>
        <v>457</v>
      </c>
      <c r="L38" s="159">
        <f t="shared" si="1"/>
        <v>415</v>
      </c>
      <c r="M38" s="159">
        <f t="shared" si="1"/>
        <v>276</v>
      </c>
      <c r="N38" s="159">
        <f t="shared" si="1"/>
        <v>2513</v>
      </c>
    </row>
    <row r="39" spans="1:14" s="64" customFormat="1" ht="11.25" customHeight="1" x14ac:dyDescent="0.2">
      <c r="A39" s="106" t="s">
        <v>18</v>
      </c>
      <c r="B39" s="159">
        <f>SUM(B31:B32)</f>
        <v>172</v>
      </c>
      <c r="C39" s="159">
        <f t="shared" ref="C39:N39" si="2">SUM(C31:C32)</f>
        <v>700</v>
      </c>
      <c r="D39" s="159">
        <f t="shared" si="2"/>
        <v>958</v>
      </c>
      <c r="E39" s="159">
        <f t="shared" si="2"/>
        <v>1084</v>
      </c>
      <c r="F39" s="159">
        <f t="shared" si="2"/>
        <v>2665</v>
      </c>
      <c r="G39" s="159">
        <f t="shared" si="2"/>
        <v>1240</v>
      </c>
      <c r="H39" s="159">
        <f t="shared" si="2"/>
        <v>1794</v>
      </c>
      <c r="I39" s="159">
        <f t="shared" si="2"/>
        <v>1216</v>
      </c>
      <c r="J39" s="159">
        <f t="shared" si="2"/>
        <v>493</v>
      </c>
      <c r="K39" s="159">
        <f t="shared" si="2"/>
        <v>5</v>
      </c>
      <c r="L39" s="159">
        <f t="shared" si="2"/>
        <v>0</v>
      </c>
      <c r="M39" s="159">
        <f t="shared" si="2"/>
        <v>3</v>
      </c>
      <c r="N39" s="159">
        <f t="shared" si="2"/>
        <v>10330</v>
      </c>
    </row>
    <row r="40" spans="1:14" s="64" customFormat="1" ht="11.25" customHeight="1" x14ac:dyDescent="0.2">
      <c r="A40" s="106" t="s">
        <v>19</v>
      </c>
      <c r="B40" s="159">
        <f>SUM(B33:B34)</f>
        <v>1</v>
      </c>
      <c r="C40" s="159">
        <f t="shared" ref="C40:N40" si="3">SUM(C33:C34)</f>
        <v>1</v>
      </c>
      <c r="D40" s="159">
        <f t="shared" si="3"/>
        <v>0</v>
      </c>
      <c r="E40" s="159">
        <f t="shared" si="3"/>
        <v>0</v>
      </c>
      <c r="F40" s="159">
        <f t="shared" si="3"/>
        <v>1</v>
      </c>
      <c r="G40" s="159">
        <f t="shared" si="3"/>
        <v>0</v>
      </c>
      <c r="H40" s="159">
        <f t="shared" si="3"/>
        <v>10</v>
      </c>
      <c r="I40" s="159">
        <f t="shared" si="3"/>
        <v>36</v>
      </c>
      <c r="J40" s="159">
        <f t="shared" si="3"/>
        <v>66</v>
      </c>
      <c r="K40" s="159">
        <f t="shared" si="3"/>
        <v>2</v>
      </c>
      <c r="L40" s="159">
        <f t="shared" si="3"/>
        <v>17</v>
      </c>
      <c r="M40" s="159">
        <f t="shared" si="3"/>
        <v>7</v>
      </c>
      <c r="N40" s="159">
        <f t="shared" si="3"/>
        <v>141</v>
      </c>
    </row>
    <row r="41" spans="1:14" s="64" customFormat="1" ht="11.25" customHeight="1" x14ac:dyDescent="0.2">
      <c r="A41" s="106" t="s">
        <v>20</v>
      </c>
      <c r="B41" s="159">
        <f>SUM(B35)</f>
        <v>0</v>
      </c>
      <c r="C41" s="159">
        <f t="shared" ref="C41:N41" si="4">SUM(C35)</f>
        <v>1</v>
      </c>
      <c r="D41" s="159">
        <f t="shared" si="4"/>
        <v>0</v>
      </c>
      <c r="E41" s="159">
        <f t="shared" si="4"/>
        <v>1</v>
      </c>
      <c r="F41" s="159">
        <f t="shared" si="4"/>
        <v>0</v>
      </c>
      <c r="G41" s="159">
        <f t="shared" si="4"/>
        <v>0</v>
      </c>
      <c r="H41" s="159">
        <f t="shared" si="4"/>
        <v>0</v>
      </c>
      <c r="I41" s="159">
        <f t="shared" si="4"/>
        <v>0</v>
      </c>
      <c r="J41" s="159">
        <f t="shared" si="4"/>
        <v>0</v>
      </c>
      <c r="K41" s="159">
        <f t="shared" si="4"/>
        <v>1</v>
      </c>
      <c r="L41" s="159">
        <f t="shared" si="4"/>
        <v>0</v>
      </c>
      <c r="M41" s="159">
        <f t="shared" si="4"/>
        <v>0</v>
      </c>
      <c r="N41" s="159">
        <f t="shared" si="4"/>
        <v>3</v>
      </c>
    </row>
    <row r="42" spans="1:14" s="64" customFormat="1" ht="11.25" customHeight="1" x14ac:dyDescent="0.2">
      <c r="A42" s="56" t="s">
        <v>21</v>
      </c>
      <c r="B42" s="53">
        <f>SUM(B37:B41)</f>
        <v>513</v>
      </c>
      <c r="C42" s="53">
        <f t="shared" ref="C42:N42" si="5">SUM(C37:C41)</f>
        <v>1075</v>
      </c>
      <c r="D42" s="53">
        <f t="shared" si="5"/>
        <v>1394</v>
      </c>
      <c r="E42" s="53">
        <f t="shared" si="5"/>
        <v>1376</v>
      </c>
      <c r="F42" s="53">
        <f t="shared" si="5"/>
        <v>2819</v>
      </c>
      <c r="G42" s="53">
        <f t="shared" si="5"/>
        <v>1385</v>
      </c>
      <c r="H42" s="53">
        <f t="shared" si="5"/>
        <v>1905</v>
      </c>
      <c r="I42" s="53">
        <f t="shared" si="5"/>
        <v>1347</v>
      </c>
      <c r="J42" s="53">
        <f t="shared" si="5"/>
        <v>621</v>
      </c>
      <c r="K42" s="53">
        <f t="shared" si="5"/>
        <v>652</v>
      </c>
      <c r="L42" s="53">
        <f t="shared" si="5"/>
        <v>623</v>
      </c>
      <c r="M42" s="53">
        <f t="shared" si="5"/>
        <v>403</v>
      </c>
      <c r="N42" s="53">
        <f t="shared" si="5"/>
        <v>14113</v>
      </c>
    </row>
    <row r="43" spans="1:14" ht="11.25" customHeight="1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sqref="A1:N1"/>
    </sheetView>
  </sheetViews>
  <sheetFormatPr baseColWidth="10" defaultRowHeight="11.25" x14ac:dyDescent="0.2"/>
  <cols>
    <col min="1" max="1" width="18.7109375" style="60" bestFit="1" customWidth="1"/>
    <col min="2" max="14" width="6.28515625" style="60" customWidth="1"/>
    <col min="15" max="16384" width="11.42578125" style="60"/>
  </cols>
  <sheetData>
    <row r="1" spans="1:14" s="146" customFormat="1" ht="12.75" customHeight="1" x14ac:dyDescent="0.25">
      <c r="A1" s="409" t="s">
        <v>208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</row>
    <row r="2" spans="1:14" s="146" customFormat="1" ht="12.75" customHeight="1" x14ac:dyDescent="0.25">
      <c r="A2" s="409" t="s">
        <v>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</row>
    <row r="3" spans="1:14" s="146" customFormat="1" ht="12.75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</row>
    <row r="4" spans="1:14" s="146" customFormat="1" ht="12.75" customHeight="1" x14ac:dyDescent="0.25">
      <c r="A4" s="243"/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</row>
    <row r="5" spans="1:14" s="107" customFormat="1" ht="12.75" customHeight="1" x14ac:dyDescent="0.25"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</row>
    <row r="6" spans="1:14" s="46" customFormat="1" ht="11.25" customHeight="1" x14ac:dyDescent="0.25">
      <c r="A6" s="9" t="s">
        <v>3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0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0" t="s">
        <v>15</v>
      </c>
      <c r="N6" s="47" t="s">
        <v>0</v>
      </c>
    </row>
    <row r="7" spans="1:14" x14ac:dyDescent="0.2">
      <c r="A7" s="244" t="s">
        <v>122</v>
      </c>
      <c r="B7" s="245">
        <v>13</v>
      </c>
      <c r="C7" s="245">
        <v>28</v>
      </c>
      <c r="D7" s="245">
        <v>18</v>
      </c>
      <c r="E7" s="245">
        <v>14</v>
      </c>
      <c r="F7" s="245">
        <v>14</v>
      </c>
      <c r="G7" s="245">
        <v>1</v>
      </c>
      <c r="H7" s="245">
        <v>1</v>
      </c>
      <c r="I7" s="245" t="s">
        <v>262</v>
      </c>
      <c r="J7" s="245">
        <v>9</v>
      </c>
      <c r="K7" s="245">
        <v>1</v>
      </c>
      <c r="L7" s="245">
        <v>5</v>
      </c>
      <c r="M7" s="245">
        <v>6</v>
      </c>
      <c r="N7" s="245">
        <v>110</v>
      </c>
    </row>
    <row r="8" spans="1:14" x14ac:dyDescent="0.2">
      <c r="A8" s="244" t="s">
        <v>74</v>
      </c>
      <c r="B8" s="245" t="s">
        <v>262</v>
      </c>
      <c r="C8" s="245" t="s">
        <v>262</v>
      </c>
      <c r="D8" s="245" t="s">
        <v>262</v>
      </c>
      <c r="E8" s="245" t="s">
        <v>262</v>
      </c>
      <c r="F8" s="245" t="s">
        <v>262</v>
      </c>
      <c r="G8" s="245" t="s">
        <v>262</v>
      </c>
      <c r="H8" s="245" t="s">
        <v>262</v>
      </c>
      <c r="I8" s="245" t="s">
        <v>262</v>
      </c>
      <c r="J8" s="245" t="s">
        <v>262</v>
      </c>
      <c r="K8" s="245" t="s">
        <v>262</v>
      </c>
      <c r="L8" s="245" t="s">
        <v>262</v>
      </c>
      <c r="M8" s="245">
        <v>7</v>
      </c>
      <c r="N8" s="245">
        <v>7</v>
      </c>
    </row>
    <row r="9" spans="1:14" x14ac:dyDescent="0.2">
      <c r="A9" s="246" t="s">
        <v>26</v>
      </c>
      <c r="B9" s="247" t="s">
        <v>262</v>
      </c>
      <c r="C9" s="247" t="s">
        <v>262</v>
      </c>
      <c r="D9" s="247" t="s">
        <v>262</v>
      </c>
      <c r="E9" s="247" t="s">
        <v>262</v>
      </c>
      <c r="F9" s="247" t="s">
        <v>262</v>
      </c>
      <c r="G9" s="247" t="s">
        <v>262</v>
      </c>
      <c r="H9" s="247" t="s">
        <v>262</v>
      </c>
      <c r="I9" s="247" t="s">
        <v>262</v>
      </c>
      <c r="J9" s="247" t="s">
        <v>262</v>
      </c>
      <c r="K9" s="247">
        <v>40</v>
      </c>
      <c r="L9" s="247">
        <v>37</v>
      </c>
      <c r="M9" s="247">
        <v>11</v>
      </c>
      <c r="N9" s="247">
        <v>88</v>
      </c>
    </row>
    <row r="10" spans="1:14" x14ac:dyDescent="0.2">
      <c r="A10" s="244" t="s">
        <v>109</v>
      </c>
      <c r="B10" s="245" t="s">
        <v>262</v>
      </c>
      <c r="C10" s="245" t="s">
        <v>262</v>
      </c>
      <c r="D10" s="245">
        <v>5</v>
      </c>
      <c r="E10" s="245">
        <v>10</v>
      </c>
      <c r="F10" s="245">
        <v>25</v>
      </c>
      <c r="G10" s="245">
        <v>6</v>
      </c>
      <c r="H10" s="245">
        <v>7</v>
      </c>
      <c r="I10" s="245">
        <v>8</v>
      </c>
      <c r="J10" s="245" t="s">
        <v>262</v>
      </c>
      <c r="K10" s="245">
        <v>2</v>
      </c>
      <c r="L10" s="245">
        <v>7</v>
      </c>
      <c r="M10" s="245">
        <v>2</v>
      </c>
      <c r="N10" s="245">
        <v>72</v>
      </c>
    </row>
    <row r="11" spans="1:14" x14ac:dyDescent="0.2">
      <c r="A11" s="244" t="s">
        <v>128</v>
      </c>
      <c r="B11" s="245" t="s">
        <v>262</v>
      </c>
      <c r="C11" s="245">
        <v>1</v>
      </c>
      <c r="D11" s="245" t="s">
        <v>262</v>
      </c>
      <c r="E11" s="245" t="s">
        <v>262</v>
      </c>
      <c r="F11" s="245" t="s">
        <v>262</v>
      </c>
      <c r="G11" s="245" t="s">
        <v>262</v>
      </c>
      <c r="H11" s="245" t="s">
        <v>262</v>
      </c>
      <c r="I11" s="245" t="s">
        <v>262</v>
      </c>
      <c r="J11" s="245" t="s">
        <v>262</v>
      </c>
      <c r="K11" s="245" t="s">
        <v>262</v>
      </c>
      <c r="L11" s="245" t="s">
        <v>262</v>
      </c>
      <c r="M11" s="245">
        <v>2</v>
      </c>
      <c r="N11" s="245">
        <v>3</v>
      </c>
    </row>
    <row r="12" spans="1:14" x14ac:dyDescent="0.2">
      <c r="A12" s="246" t="s">
        <v>110</v>
      </c>
      <c r="B12" s="247">
        <v>6</v>
      </c>
      <c r="C12" s="247">
        <v>1</v>
      </c>
      <c r="D12" s="247" t="s">
        <v>262</v>
      </c>
      <c r="E12" s="247" t="s">
        <v>262</v>
      </c>
      <c r="F12" s="247">
        <v>14</v>
      </c>
      <c r="G12" s="247">
        <v>32</v>
      </c>
      <c r="H12" s="247">
        <v>5</v>
      </c>
      <c r="I12" s="247">
        <v>1</v>
      </c>
      <c r="J12" s="247" t="s">
        <v>262</v>
      </c>
      <c r="K12" s="247" t="s">
        <v>262</v>
      </c>
      <c r="L12" s="247" t="s">
        <v>262</v>
      </c>
      <c r="M12" s="247" t="s">
        <v>262</v>
      </c>
      <c r="N12" s="247">
        <v>59</v>
      </c>
    </row>
    <row r="13" spans="1:14" x14ac:dyDescent="0.2">
      <c r="A13" s="248" t="s">
        <v>61</v>
      </c>
      <c r="B13" s="249" t="s">
        <v>262</v>
      </c>
      <c r="C13" s="249" t="s">
        <v>262</v>
      </c>
      <c r="D13" s="249" t="s">
        <v>262</v>
      </c>
      <c r="E13" s="249">
        <v>1</v>
      </c>
      <c r="F13" s="249" t="s">
        <v>262</v>
      </c>
      <c r="G13" s="249" t="s">
        <v>262</v>
      </c>
      <c r="H13" s="249" t="s">
        <v>262</v>
      </c>
      <c r="I13" s="249" t="s">
        <v>262</v>
      </c>
      <c r="J13" s="249" t="s">
        <v>262</v>
      </c>
      <c r="K13" s="249" t="s">
        <v>262</v>
      </c>
      <c r="L13" s="249" t="s">
        <v>262</v>
      </c>
      <c r="M13" s="249" t="s">
        <v>262</v>
      </c>
      <c r="N13" s="249">
        <v>1</v>
      </c>
    </row>
    <row r="14" spans="1:14" x14ac:dyDescent="0.2">
      <c r="A14" s="244" t="s">
        <v>102</v>
      </c>
      <c r="B14" s="245" t="s">
        <v>262</v>
      </c>
      <c r="C14" s="245" t="s">
        <v>262</v>
      </c>
      <c r="D14" s="245">
        <v>1</v>
      </c>
      <c r="E14" s="245" t="s">
        <v>262</v>
      </c>
      <c r="F14" s="245">
        <v>2</v>
      </c>
      <c r="G14" s="245">
        <v>1</v>
      </c>
      <c r="H14" s="245" t="s">
        <v>262</v>
      </c>
      <c r="I14" s="245">
        <v>7</v>
      </c>
      <c r="J14" s="245">
        <v>7</v>
      </c>
      <c r="K14" s="245">
        <v>2</v>
      </c>
      <c r="L14" s="245">
        <v>1</v>
      </c>
      <c r="M14" s="245" t="s">
        <v>262</v>
      </c>
      <c r="N14" s="245">
        <v>21</v>
      </c>
    </row>
    <row r="15" spans="1:14" x14ac:dyDescent="0.2">
      <c r="A15" s="246" t="s">
        <v>104</v>
      </c>
      <c r="B15" s="247">
        <v>6</v>
      </c>
      <c r="C15" s="247">
        <v>3</v>
      </c>
      <c r="D15" s="247">
        <v>2</v>
      </c>
      <c r="E15" s="247">
        <v>2</v>
      </c>
      <c r="F15" s="247">
        <v>1</v>
      </c>
      <c r="G15" s="247" t="s">
        <v>262</v>
      </c>
      <c r="H15" s="247">
        <v>1</v>
      </c>
      <c r="I15" s="247">
        <v>3</v>
      </c>
      <c r="J15" s="247">
        <v>1</v>
      </c>
      <c r="K15" s="247" t="s">
        <v>262</v>
      </c>
      <c r="L15" s="247" t="s">
        <v>262</v>
      </c>
      <c r="M15" s="247">
        <v>1</v>
      </c>
      <c r="N15" s="247">
        <v>20</v>
      </c>
    </row>
    <row r="16" spans="1:14" x14ac:dyDescent="0.2">
      <c r="A16" s="248" t="s">
        <v>71</v>
      </c>
      <c r="B16" s="249" t="s">
        <v>262</v>
      </c>
      <c r="C16" s="249">
        <v>1</v>
      </c>
      <c r="D16" s="249" t="s">
        <v>262</v>
      </c>
      <c r="E16" s="249">
        <v>1</v>
      </c>
      <c r="F16" s="249" t="s">
        <v>262</v>
      </c>
      <c r="G16" s="249" t="s">
        <v>262</v>
      </c>
      <c r="H16" s="249">
        <v>1</v>
      </c>
      <c r="I16" s="249" t="s">
        <v>262</v>
      </c>
      <c r="J16" s="249">
        <v>1</v>
      </c>
      <c r="K16" s="249" t="s">
        <v>262</v>
      </c>
      <c r="L16" s="249" t="s">
        <v>262</v>
      </c>
      <c r="M16" s="249" t="s">
        <v>262</v>
      </c>
      <c r="N16" s="249">
        <v>4</v>
      </c>
    </row>
    <row r="18" spans="1:14" s="59" customFormat="1" ht="11.25" customHeight="1" x14ac:dyDescent="0.25">
      <c r="A18" s="106" t="s">
        <v>16</v>
      </c>
      <c r="B18" s="158">
        <f>SUM(B7:B9)</f>
        <v>13</v>
      </c>
      <c r="C18" s="158">
        <f t="shared" ref="C18:N18" si="0">SUM(C7:C9)</f>
        <v>28</v>
      </c>
      <c r="D18" s="158">
        <f t="shared" si="0"/>
        <v>18</v>
      </c>
      <c r="E18" s="158">
        <f t="shared" si="0"/>
        <v>14</v>
      </c>
      <c r="F18" s="158">
        <f t="shared" si="0"/>
        <v>14</v>
      </c>
      <c r="G18" s="158">
        <f t="shared" si="0"/>
        <v>1</v>
      </c>
      <c r="H18" s="158">
        <f t="shared" si="0"/>
        <v>1</v>
      </c>
      <c r="I18" s="158">
        <f t="shared" si="0"/>
        <v>0</v>
      </c>
      <c r="J18" s="158">
        <f t="shared" si="0"/>
        <v>9</v>
      </c>
      <c r="K18" s="158">
        <f t="shared" si="0"/>
        <v>41</v>
      </c>
      <c r="L18" s="158">
        <f t="shared" si="0"/>
        <v>42</v>
      </c>
      <c r="M18" s="158">
        <f t="shared" si="0"/>
        <v>24</v>
      </c>
      <c r="N18" s="158">
        <f t="shared" si="0"/>
        <v>205</v>
      </c>
    </row>
    <row r="19" spans="1:14" s="59" customFormat="1" ht="11.25" customHeight="1" x14ac:dyDescent="0.25">
      <c r="A19" s="106" t="s">
        <v>17</v>
      </c>
      <c r="B19" s="159">
        <f>SUM(B10:B12)</f>
        <v>6</v>
      </c>
      <c r="C19" s="159">
        <f t="shared" ref="C19:N19" si="1">SUM(C10:C12)</f>
        <v>2</v>
      </c>
      <c r="D19" s="159">
        <f t="shared" si="1"/>
        <v>5</v>
      </c>
      <c r="E19" s="159">
        <f t="shared" si="1"/>
        <v>10</v>
      </c>
      <c r="F19" s="159">
        <f t="shared" si="1"/>
        <v>39</v>
      </c>
      <c r="G19" s="159">
        <f t="shared" si="1"/>
        <v>38</v>
      </c>
      <c r="H19" s="159">
        <f t="shared" si="1"/>
        <v>12</v>
      </c>
      <c r="I19" s="159">
        <f t="shared" si="1"/>
        <v>9</v>
      </c>
      <c r="J19" s="159">
        <f t="shared" si="1"/>
        <v>0</v>
      </c>
      <c r="K19" s="159">
        <f t="shared" si="1"/>
        <v>2</v>
      </c>
      <c r="L19" s="159">
        <f t="shared" si="1"/>
        <v>7</v>
      </c>
      <c r="M19" s="159">
        <f t="shared" si="1"/>
        <v>4</v>
      </c>
      <c r="N19" s="159">
        <f t="shared" si="1"/>
        <v>134</v>
      </c>
    </row>
    <row r="20" spans="1:14" s="59" customFormat="1" ht="11.25" customHeight="1" x14ac:dyDescent="0.25">
      <c r="A20" s="106" t="s">
        <v>18</v>
      </c>
      <c r="B20" s="159">
        <f>SUM(B13)</f>
        <v>0</v>
      </c>
      <c r="C20" s="159">
        <f t="shared" ref="C20:N20" si="2">SUM(C13)</f>
        <v>0</v>
      </c>
      <c r="D20" s="159">
        <f t="shared" si="2"/>
        <v>0</v>
      </c>
      <c r="E20" s="159">
        <f t="shared" si="2"/>
        <v>1</v>
      </c>
      <c r="F20" s="159">
        <f t="shared" si="2"/>
        <v>0</v>
      </c>
      <c r="G20" s="159">
        <f t="shared" si="2"/>
        <v>0</v>
      </c>
      <c r="H20" s="159">
        <f t="shared" si="2"/>
        <v>0</v>
      </c>
      <c r="I20" s="159">
        <f t="shared" si="2"/>
        <v>0</v>
      </c>
      <c r="J20" s="159">
        <f t="shared" si="2"/>
        <v>0</v>
      </c>
      <c r="K20" s="159">
        <f t="shared" si="2"/>
        <v>0</v>
      </c>
      <c r="L20" s="159">
        <f t="shared" si="2"/>
        <v>0</v>
      </c>
      <c r="M20" s="159">
        <f t="shared" si="2"/>
        <v>0</v>
      </c>
      <c r="N20" s="159">
        <f t="shared" si="2"/>
        <v>1</v>
      </c>
    </row>
    <row r="21" spans="1:14" s="59" customFormat="1" ht="11.25" customHeight="1" x14ac:dyDescent="0.25">
      <c r="A21" s="106" t="s">
        <v>19</v>
      </c>
      <c r="B21" s="159">
        <f>SUM(B14:B15)</f>
        <v>6</v>
      </c>
      <c r="C21" s="159">
        <f t="shared" ref="C21:N21" si="3">SUM(C14:C15)</f>
        <v>3</v>
      </c>
      <c r="D21" s="159">
        <f t="shared" si="3"/>
        <v>3</v>
      </c>
      <c r="E21" s="159">
        <f t="shared" si="3"/>
        <v>2</v>
      </c>
      <c r="F21" s="159">
        <f t="shared" si="3"/>
        <v>3</v>
      </c>
      <c r="G21" s="159">
        <f t="shared" si="3"/>
        <v>1</v>
      </c>
      <c r="H21" s="159">
        <f t="shared" si="3"/>
        <v>1</v>
      </c>
      <c r="I21" s="159">
        <f t="shared" si="3"/>
        <v>10</v>
      </c>
      <c r="J21" s="159">
        <f t="shared" si="3"/>
        <v>8</v>
      </c>
      <c r="K21" s="159">
        <f t="shared" si="3"/>
        <v>2</v>
      </c>
      <c r="L21" s="159">
        <f t="shared" si="3"/>
        <v>1</v>
      </c>
      <c r="M21" s="159">
        <f t="shared" si="3"/>
        <v>1</v>
      </c>
      <c r="N21" s="159">
        <f t="shared" si="3"/>
        <v>41</v>
      </c>
    </row>
    <row r="22" spans="1:14" s="59" customFormat="1" ht="11.25" customHeight="1" x14ac:dyDescent="0.25">
      <c r="A22" s="106" t="s">
        <v>20</v>
      </c>
      <c r="B22" s="159">
        <f>SUM(B16)</f>
        <v>0</v>
      </c>
      <c r="C22" s="159">
        <f t="shared" ref="C22:N22" si="4">SUM(C16)</f>
        <v>1</v>
      </c>
      <c r="D22" s="159">
        <f t="shared" si="4"/>
        <v>0</v>
      </c>
      <c r="E22" s="159">
        <f t="shared" si="4"/>
        <v>1</v>
      </c>
      <c r="F22" s="159">
        <f t="shared" si="4"/>
        <v>0</v>
      </c>
      <c r="G22" s="159">
        <f t="shared" si="4"/>
        <v>0</v>
      </c>
      <c r="H22" s="159">
        <f t="shared" si="4"/>
        <v>1</v>
      </c>
      <c r="I22" s="159">
        <f t="shared" si="4"/>
        <v>0</v>
      </c>
      <c r="J22" s="159">
        <f t="shared" si="4"/>
        <v>1</v>
      </c>
      <c r="K22" s="159">
        <f t="shared" si="4"/>
        <v>0</v>
      </c>
      <c r="L22" s="159">
        <f t="shared" si="4"/>
        <v>0</v>
      </c>
      <c r="M22" s="159">
        <f t="shared" si="4"/>
        <v>0</v>
      </c>
      <c r="N22" s="159">
        <f t="shared" si="4"/>
        <v>4</v>
      </c>
    </row>
    <row r="23" spans="1:14" s="59" customFormat="1" ht="11.25" customHeight="1" x14ac:dyDescent="0.25">
      <c r="A23" s="56" t="s">
        <v>21</v>
      </c>
      <c r="B23" s="53">
        <f>SUM(B18:B22)</f>
        <v>25</v>
      </c>
      <c r="C23" s="53">
        <f t="shared" ref="C23:N23" si="5">SUM(C18:C22)</f>
        <v>34</v>
      </c>
      <c r="D23" s="53">
        <f t="shared" si="5"/>
        <v>26</v>
      </c>
      <c r="E23" s="53">
        <f t="shared" si="5"/>
        <v>28</v>
      </c>
      <c r="F23" s="53">
        <f t="shared" si="5"/>
        <v>56</v>
      </c>
      <c r="G23" s="53">
        <f t="shared" si="5"/>
        <v>40</v>
      </c>
      <c r="H23" s="53">
        <f t="shared" si="5"/>
        <v>15</v>
      </c>
      <c r="I23" s="53">
        <f t="shared" si="5"/>
        <v>19</v>
      </c>
      <c r="J23" s="53">
        <f t="shared" si="5"/>
        <v>18</v>
      </c>
      <c r="K23" s="53">
        <f t="shared" si="5"/>
        <v>45</v>
      </c>
      <c r="L23" s="53">
        <f t="shared" si="5"/>
        <v>50</v>
      </c>
      <c r="M23" s="53">
        <f t="shared" si="5"/>
        <v>29</v>
      </c>
      <c r="N23" s="53">
        <f t="shared" si="5"/>
        <v>385</v>
      </c>
    </row>
    <row r="24" spans="1:14" ht="11.25" customHeight="1" x14ac:dyDescent="0.2"/>
    <row r="25" spans="1:14" ht="11.25" customHeight="1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sqref="A1:N1"/>
    </sheetView>
  </sheetViews>
  <sheetFormatPr baseColWidth="10" defaultRowHeight="11.25" x14ac:dyDescent="0.2"/>
  <cols>
    <col min="1" max="1" width="28" style="60" customWidth="1"/>
    <col min="2" max="3" width="4.85546875" style="60" bestFit="1" customWidth="1"/>
    <col min="4" max="9" width="5.7109375" style="60" bestFit="1" customWidth="1"/>
    <col min="10" max="10" width="4.85546875" style="60" bestFit="1" customWidth="1"/>
    <col min="11" max="13" width="5.7109375" style="60" bestFit="1" customWidth="1"/>
    <col min="14" max="14" width="6.5703125" style="60" bestFit="1" customWidth="1"/>
    <col min="15" max="16384" width="11.42578125" style="60"/>
  </cols>
  <sheetData>
    <row r="1" spans="1:14" s="68" customFormat="1" ht="12.75" customHeight="1" x14ac:dyDescent="0.25">
      <c r="A1" s="406" t="s">
        <v>173</v>
      </c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</row>
    <row r="2" spans="1:14" s="68" customFormat="1" ht="12.75" customHeight="1" x14ac:dyDescent="0.25">
      <c r="A2" s="406" t="s">
        <v>1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</row>
    <row r="3" spans="1:14" s="68" customFormat="1" ht="12.75" customHeight="1" x14ac:dyDescent="0.25">
      <c r="A3" s="406" t="s">
        <v>2</v>
      </c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</row>
    <row r="4" spans="1:14" s="68" customFormat="1" ht="12.75" customHeight="1" x14ac:dyDescent="0.25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1:14" s="68" customFormat="1" ht="12.75" customHeight="1" x14ac:dyDescent="0.25"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</row>
    <row r="6" spans="1:14" s="45" customFormat="1" ht="11.25" customHeight="1" x14ac:dyDescent="0.25">
      <c r="A6" s="54" t="s">
        <v>3</v>
      </c>
      <c r="B6" s="55" t="s">
        <v>4</v>
      </c>
      <c r="C6" s="55" t="s">
        <v>5</v>
      </c>
      <c r="D6" s="55" t="s">
        <v>6</v>
      </c>
      <c r="E6" s="55" t="s">
        <v>7</v>
      </c>
      <c r="F6" s="55" t="s">
        <v>8</v>
      </c>
      <c r="G6" s="55" t="s">
        <v>9</v>
      </c>
      <c r="H6" s="55" t="s">
        <v>10</v>
      </c>
      <c r="I6" s="55" t="s">
        <v>11</v>
      </c>
      <c r="J6" s="55" t="s">
        <v>12</v>
      </c>
      <c r="K6" s="55" t="s">
        <v>13</v>
      </c>
      <c r="L6" s="55" t="s">
        <v>14</v>
      </c>
      <c r="M6" s="55" t="s">
        <v>15</v>
      </c>
      <c r="N6" s="55" t="s">
        <v>0</v>
      </c>
    </row>
    <row r="7" spans="1:14" x14ac:dyDescent="0.2">
      <c r="A7" s="88" t="s">
        <v>73</v>
      </c>
      <c r="B7" s="97">
        <v>7</v>
      </c>
      <c r="C7" s="97">
        <v>6</v>
      </c>
      <c r="D7" s="97">
        <v>6</v>
      </c>
      <c r="E7" s="97">
        <v>8</v>
      </c>
      <c r="F7" s="97">
        <v>5</v>
      </c>
      <c r="G7" s="97">
        <v>5</v>
      </c>
      <c r="H7" s="97">
        <v>8</v>
      </c>
      <c r="I7" s="97">
        <v>9</v>
      </c>
      <c r="J7" s="97">
        <v>12</v>
      </c>
      <c r="K7" s="97">
        <v>10</v>
      </c>
      <c r="L7" s="97">
        <v>12</v>
      </c>
      <c r="M7" s="97">
        <v>9</v>
      </c>
      <c r="N7" s="97">
        <v>97</v>
      </c>
    </row>
    <row r="8" spans="1:14" x14ac:dyDescent="0.2">
      <c r="A8" s="88" t="s">
        <v>74</v>
      </c>
      <c r="B8" s="97">
        <v>66</v>
      </c>
      <c r="C8" s="97">
        <v>94</v>
      </c>
      <c r="D8" s="97">
        <v>181</v>
      </c>
      <c r="E8" s="97">
        <v>50</v>
      </c>
      <c r="F8" s="97">
        <v>78</v>
      </c>
      <c r="G8" s="97">
        <v>118</v>
      </c>
      <c r="H8" s="97">
        <v>388</v>
      </c>
      <c r="I8" s="97">
        <v>308</v>
      </c>
      <c r="J8" s="97">
        <v>132</v>
      </c>
      <c r="K8" s="97">
        <v>263</v>
      </c>
      <c r="L8" s="97">
        <v>238</v>
      </c>
      <c r="M8" s="97">
        <v>238</v>
      </c>
      <c r="N8" s="97">
        <v>2154</v>
      </c>
    </row>
    <row r="9" spans="1:14" x14ac:dyDescent="0.2">
      <c r="A9" s="88" t="s">
        <v>25</v>
      </c>
      <c r="B9" s="97">
        <v>1639</v>
      </c>
      <c r="C9" s="97">
        <v>1940</v>
      </c>
      <c r="D9" s="97">
        <v>2329</v>
      </c>
      <c r="E9" s="97">
        <v>2188</v>
      </c>
      <c r="F9" s="97">
        <v>1940</v>
      </c>
      <c r="G9" s="97">
        <v>1482</v>
      </c>
      <c r="H9" s="97">
        <v>1498</v>
      </c>
      <c r="I9" s="97">
        <v>2226</v>
      </c>
      <c r="J9" s="97">
        <v>1857</v>
      </c>
      <c r="K9" s="97">
        <v>1736</v>
      </c>
      <c r="L9" s="97">
        <v>2463</v>
      </c>
      <c r="M9" s="97">
        <v>2620</v>
      </c>
      <c r="N9" s="97">
        <v>23918</v>
      </c>
    </row>
    <row r="10" spans="1:14" x14ac:dyDescent="0.2">
      <c r="A10" s="88" t="s">
        <v>26</v>
      </c>
      <c r="B10" s="97">
        <v>59</v>
      </c>
      <c r="C10" s="97">
        <v>73</v>
      </c>
      <c r="D10" s="97">
        <v>199</v>
      </c>
      <c r="E10" s="97">
        <v>261</v>
      </c>
      <c r="F10" s="97">
        <v>231</v>
      </c>
      <c r="G10" s="97">
        <v>147</v>
      </c>
      <c r="H10" s="97">
        <v>195</v>
      </c>
      <c r="I10" s="97">
        <v>455</v>
      </c>
      <c r="J10" s="97">
        <v>332</v>
      </c>
      <c r="K10" s="97">
        <v>301</v>
      </c>
      <c r="L10" s="97">
        <v>183</v>
      </c>
      <c r="M10" s="97">
        <v>174</v>
      </c>
      <c r="N10" s="97">
        <v>2610</v>
      </c>
    </row>
    <row r="11" spans="1:14" x14ac:dyDescent="0.2">
      <c r="A11" s="95" t="s">
        <v>76</v>
      </c>
      <c r="B11" s="98">
        <v>160</v>
      </c>
      <c r="C11" s="98">
        <v>122</v>
      </c>
      <c r="D11" s="98">
        <v>141</v>
      </c>
      <c r="E11" s="98">
        <v>181</v>
      </c>
      <c r="F11" s="98">
        <v>236</v>
      </c>
      <c r="G11" s="98">
        <v>278</v>
      </c>
      <c r="H11" s="98">
        <v>210</v>
      </c>
      <c r="I11" s="98">
        <v>124</v>
      </c>
      <c r="J11" s="98">
        <v>133</v>
      </c>
      <c r="K11" s="98">
        <v>200</v>
      </c>
      <c r="L11" s="98">
        <v>124</v>
      </c>
      <c r="M11" s="98">
        <v>115</v>
      </c>
      <c r="N11" s="98">
        <v>2024</v>
      </c>
    </row>
    <row r="12" spans="1:14" x14ac:dyDescent="0.2">
      <c r="A12" s="88" t="s">
        <v>77</v>
      </c>
      <c r="B12" s="97" t="s">
        <v>262</v>
      </c>
      <c r="C12" s="97" t="s">
        <v>262</v>
      </c>
      <c r="D12" s="97" t="s">
        <v>262</v>
      </c>
      <c r="E12" s="97">
        <v>1</v>
      </c>
      <c r="F12" s="97" t="s">
        <v>262</v>
      </c>
      <c r="G12" s="97" t="s">
        <v>262</v>
      </c>
      <c r="H12" s="97" t="s">
        <v>262</v>
      </c>
      <c r="I12" s="97" t="s">
        <v>262</v>
      </c>
      <c r="J12" s="97" t="s">
        <v>262</v>
      </c>
      <c r="K12" s="97" t="s">
        <v>262</v>
      </c>
      <c r="L12" s="97" t="s">
        <v>262</v>
      </c>
      <c r="M12" s="97" t="s">
        <v>262</v>
      </c>
      <c r="N12" s="97">
        <v>1</v>
      </c>
    </row>
    <row r="13" spans="1:14" x14ac:dyDescent="0.2">
      <c r="A13" s="94" t="s">
        <v>78</v>
      </c>
      <c r="B13" s="97" t="s">
        <v>262</v>
      </c>
      <c r="C13" s="97" t="s">
        <v>262</v>
      </c>
      <c r="D13" s="97" t="s">
        <v>262</v>
      </c>
      <c r="E13" s="97" t="s">
        <v>262</v>
      </c>
      <c r="F13" s="97">
        <v>2</v>
      </c>
      <c r="G13" s="97">
        <v>4</v>
      </c>
      <c r="H13" s="97">
        <v>39</v>
      </c>
      <c r="I13" s="97">
        <v>39</v>
      </c>
      <c r="J13" s="97">
        <v>13</v>
      </c>
      <c r="K13" s="97">
        <v>2</v>
      </c>
      <c r="L13" s="97" t="s">
        <v>262</v>
      </c>
      <c r="M13" s="97" t="s">
        <v>262</v>
      </c>
      <c r="N13" s="97">
        <v>99</v>
      </c>
    </row>
    <row r="14" spans="1:14" x14ac:dyDescent="0.2">
      <c r="A14" s="88" t="s">
        <v>27</v>
      </c>
      <c r="B14" s="97">
        <v>1659</v>
      </c>
      <c r="C14" s="97" t="s">
        <v>262</v>
      </c>
      <c r="D14" s="97">
        <v>15851</v>
      </c>
      <c r="E14" s="97">
        <v>10706</v>
      </c>
      <c r="F14" s="97">
        <v>26253</v>
      </c>
      <c r="G14" s="97">
        <v>23225</v>
      </c>
      <c r="H14" s="97">
        <v>22683</v>
      </c>
      <c r="I14" s="97">
        <v>5696</v>
      </c>
      <c r="J14" s="97">
        <v>613</v>
      </c>
      <c r="K14" s="97">
        <v>5074</v>
      </c>
      <c r="L14" s="97">
        <v>9481</v>
      </c>
      <c r="M14" s="97">
        <v>5901</v>
      </c>
      <c r="N14" s="97">
        <v>127142</v>
      </c>
    </row>
    <row r="15" spans="1:14" x14ac:dyDescent="0.2">
      <c r="A15" s="88" t="s">
        <v>28</v>
      </c>
      <c r="B15" s="97" t="s">
        <v>262</v>
      </c>
      <c r="C15" s="97">
        <v>2</v>
      </c>
      <c r="D15" s="97">
        <v>1</v>
      </c>
      <c r="E15" s="97" t="s">
        <v>262</v>
      </c>
      <c r="F15" s="97" t="s">
        <v>262</v>
      </c>
      <c r="G15" s="97" t="s">
        <v>262</v>
      </c>
      <c r="H15" s="97" t="s">
        <v>262</v>
      </c>
      <c r="I15" s="97" t="s">
        <v>262</v>
      </c>
      <c r="J15" s="97" t="s">
        <v>262</v>
      </c>
      <c r="K15" s="97" t="s">
        <v>262</v>
      </c>
      <c r="L15" s="97" t="s">
        <v>262</v>
      </c>
      <c r="M15" s="97">
        <v>1</v>
      </c>
      <c r="N15" s="97">
        <v>4</v>
      </c>
    </row>
    <row r="16" spans="1:14" x14ac:dyDescent="0.2">
      <c r="A16" s="88" t="s">
        <v>29</v>
      </c>
      <c r="B16" s="97" t="s">
        <v>262</v>
      </c>
      <c r="C16" s="97" t="s">
        <v>262</v>
      </c>
      <c r="D16" s="97">
        <v>1</v>
      </c>
      <c r="E16" s="97" t="s">
        <v>262</v>
      </c>
      <c r="F16" s="97" t="s">
        <v>262</v>
      </c>
      <c r="G16" s="97" t="s">
        <v>262</v>
      </c>
      <c r="H16" s="97" t="s">
        <v>262</v>
      </c>
      <c r="I16" s="97" t="s">
        <v>262</v>
      </c>
      <c r="J16" s="97" t="s">
        <v>262</v>
      </c>
      <c r="K16" s="97" t="s">
        <v>262</v>
      </c>
      <c r="L16" s="97">
        <v>1</v>
      </c>
      <c r="M16" s="97">
        <v>18</v>
      </c>
      <c r="N16" s="97">
        <v>20</v>
      </c>
    </row>
    <row r="17" spans="1:14" x14ac:dyDescent="0.2">
      <c r="A17" s="88" t="s">
        <v>30</v>
      </c>
      <c r="B17" s="97" t="s">
        <v>262</v>
      </c>
      <c r="C17" s="97">
        <v>4</v>
      </c>
      <c r="D17" s="97">
        <v>9</v>
      </c>
      <c r="E17" s="97">
        <v>10</v>
      </c>
      <c r="F17" s="97">
        <v>12</v>
      </c>
      <c r="G17" s="97">
        <v>10</v>
      </c>
      <c r="H17" s="97">
        <v>4</v>
      </c>
      <c r="I17" s="97">
        <v>12</v>
      </c>
      <c r="J17" s="97">
        <v>13</v>
      </c>
      <c r="K17" s="97">
        <v>12</v>
      </c>
      <c r="L17" s="97">
        <v>12</v>
      </c>
      <c r="M17" s="97">
        <v>2</v>
      </c>
      <c r="N17" s="97">
        <v>100</v>
      </c>
    </row>
    <row r="18" spans="1:14" x14ac:dyDescent="0.2">
      <c r="A18" s="88" t="s">
        <v>171</v>
      </c>
      <c r="B18" s="97" t="s">
        <v>262</v>
      </c>
      <c r="C18" s="97" t="s">
        <v>262</v>
      </c>
      <c r="D18" s="97" t="s">
        <v>262</v>
      </c>
      <c r="E18" s="97" t="s">
        <v>262</v>
      </c>
      <c r="F18" s="97">
        <v>1</v>
      </c>
      <c r="G18" s="97" t="s">
        <v>262</v>
      </c>
      <c r="H18" s="97">
        <v>1</v>
      </c>
      <c r="I18" s="97" t="s">
        <v>262</v>
      </c>
      <c r="J18" s="97" t="s">
        <v>262</v>
      </c>
      <c r="K18" s="97" t="s">
        <v>262</v>
      </c>
      <c r="L18" s="97" t="s">
        <v>262</v>
      </c>
      <c r="M18" s="97" t="s">
        <v>262</v>
      </c>
      <c r="N18" s="97">
        <v>2</v>
      </c>
    </row>
    <row r="19" spans="1:14" x14ac:dyDescent="0.2">
      <c r="A19" s="93" t="s">
        <v>81</v>
      </c>
      <c r="B19" s="97" t="s">
        <v>262</v>
      </c>
      <c r="C19" s="97" t="s">
        <v>262</v>
      </c>
      <c r="D19" s="97" t="s">
        <v>262</v>
      </c>
      <c r="E19" s="97" t="s">
        <v>262</v>
      </c>
      <c r="F19" s="97" t="s">
        <v>262</v>
      </c>
      <c r="G19" s="97" t="s">
        <v>262</v>
      </c>
      <c r="H19" s="97" t="s">
        <v>262</v>
      </c>
      <c r="I19" s="97" t="s">
        <v>262</v>
      </c>
      <c r="J19" s="97" t="s">
        <v>262</v>
      </c>
      <c r="K19" s="97" t="s">
        <v>262</v>
      </c>
      <c r="L19" s="97" t="s">
        <v>262</v>
      </c>
      <c r="M19" s="97">
        <v>3</v>
      </c>
      <c r="N19" s="97">
        <v>3</v>
      </c>
    </row>
    <row r="20" spans="1:14" x14ac:dyDescent="0.2">
      <c r="A20" s="88" t="s">
        <v>32</v>
      </c>
      <c r="B20" s="97">
        <v>8</v>
      </c>
      <c r="C20" s="97">
        <v>5</v>
      </c>
      <c r="D20" s="97">
        <v>16</v>
      </c>
      <c r="E20" s="97">
        <v>36</v>
      </c>
      <c r="F20" s="97">
        <v>15</v>
      </c>
      <c r="G20" s="97">
        <v>27</v>
      </c>
      <c r="H20" s="97">
        <v>29</v>
      </c>
      <c r="I20" s="97">
        <v>19</v>
      </c>
      <c r="J20" s="97">
        <v>26</v>
      </c>
      <c r="K20" s="97">
        <v>43</v>
      </c>
      <c r="L20" s="97">
        <v>12</v>
      </c>
      <c r="M20" s="97">
        <v>10</v>
      </c>
      <c r="N20" s="97">
        <v>246</v>
      </c>
    </row>
    <row r="21" spans="1:14" x14ac:dyDescent="0.2">
      <c r="A21" s="88" t="s">
        <v>34</v>
      </c>
      <c r="B21" s="97" t="s">
        <v>262</v>
      </c>
      <c r="C21" s="97" t="s">
        <v>262</v>
      </c>
      <c r="D21" s="97">
        <v>22030</v>
      </c>
      <c r="E21" s="97">
        <v>6973</v>
      </c>
      <c r="F21" s="97">
        <v>1619</v>
      </c>
      <c r="G21" s="97">
        <v>3456</v>
      </c>
      <c r="H21" s="97">
        <v>367</v>
      </c>
      <c r="I21" s="97">
        <v>282</v>
      </c>
      <c r="J21" s="97" t="s">
        <v>262</v>
      </c>
      <c r="K21" s="97">
        <v>457</v>
      </c>
      <c r="L21" s="97">
        <v>15503</v>
      </c>
      <c r="M21" s="97">
        <v>20170</v>
      </c>
      <c r="N21" s="97">
        <v>70857</v>
      </c>
    </row>
    <row r="22" spans="1:14" x14ac:dyDescent="0.2">
      <c r="A22" s="88" t="s">
        <v>35</v>
      </c>
      <c r="B22" s="97" t="s">
        <v>262</v>
      </c>
      <c r="C22" s="97" t="s">
        <v>262</v>
      </c>
      <c r="D22" s="97">
        <v>2</v>
      </c>
      <c r="E22" s="97" t="s">
        <v>262</v>
      </c>
      <c r="F22" s="97" t="s">
        <v>262</v>
      </c>
      <c r="G22" s="97" t="s">
        <v>262</v>
      </c>
      <c r="H22" s="97" t="s">
        <v>262</v>
      </c>
      <c r="I22" s="97" t="s">
        <v>262</v>
      </c>
      <c r="J22" s="97" t="s">
        <v>262</v>
      </c>
      <c r="K22" s="97" t="s">
        <v>262</v>
      </c>
      <c r="L22" s="97" t="s">
        <v>262</v>
      </c>
      <c r="M22" s="97" t="s">
        <v>262</v>
      </c>
      <c r="N22" s="97">
        <v>2</v>
      </c>
    </row>
    <row r="23" spans="1:14" x14ac:dyDescent="0.2">
      <c r="A23" s="88" t="s">
        <v>38</v>
      </c>
      <c r="B23" s="97" t="s">
        <v>262</v>
      </c>
      <c r="C23" s="97" t="s">
        <v>262</v>
      </c>
      <c r="D23" s="97" t="s">
        <v>262</v>
      </c>
      <c r="E23" s="97" t="s">
        <v>262</v>
      </c>
      <c r="F23" s="97" t="s">
        <v>262</v>
      </c>
      <c r="G23" s="97" t="s">
        <v>262</v>
      </c>
      <c r="H23" s="97" t="s">
        <v>262</v>
      </c>
      <c r="I23" s="97" t="s">
        <v>262</v>
      </c>
      <c r="J23" s="97" t="s">
        <v>262</v>
      </c>
      <c r="K23" s="97">
        <v>1</v>
      </c>
      <c r="L23" s="97" t="s">
        <v>262</v>
      </c>
      <c r="M23" s="97" t="s">
        <v>262</v>
      </c>
      <c r="N23" s="97">
        <v>1</v>
      </c>
    </row>
    <row r="24" spans="1:14" x14ac:dyDescent="0.2">
      <c r="A24" s="88" t="s">
        <v>41</v>
      </c>
      <c r="B24" s="97" t="s">
        <v>262</v>
      </c>
      <c r="C24" s="97" t="s">
        <v>262</v>
      </c>
      <c r="D24" s="97" t="s">
        <v>262</v>
      </c>
      <c r="E24" s="97" t="s">
        <v>262</v>
      </c>
      <c r="F24" s="97" t="s">
        <v>262</v>
      </c>
      <c r="G24" s="97" t="s">
        <v>262</v>
      </c>
      <c r="H24" s="97" t="s">
        <v>262</v>
      </c>
      <c r="I24" s="97" t="s">
        <v>262</v>
      </c>
      <c r="J24" s="97" t="s">
        <v>262</v>
      </c>
      <c r="K24" s="97">
        <v>7</v>
      </c>
      <c r="L24" s="97" t="s">
        <v>262</v>
      </c>
      <c r="M24" s="97" t="s">
        <v>262</v>
      </c>
      <c r="N24" s="97">
        <v>7</v>
      </c>
    </row>
    <row r="25" spans="1:14" x14ac:dyDescent="0.2">
      <c r="A25" s="88" t="s">
        <v>42</v>
      </c>
      <c r="B25" s="97">
        <v>11</v>
      </c>
      <c r="C25" s="97">
        <v>6</v>
      </c>
      <c r="D25" s="97" t="s">
        <v>262</v>
      </c>
      <c r="E25" s="97" t="s">
        <v>262</v>
      </c>
      <c r="F25" s="97" t="s">
        <v>262</v>
      </c>
      <c r="G25" s="97" t="s">
        <v>262</v>
      </c>
      <c r="H25" s="97" t="s">
        <v>262</v>
      </c>
      <c r="I25" s="97" t="s">
        <v>262</v>
      </c>
      <c r="J25" s="97" t="s">
        <v>262</v>
      </c>
      <c r="K25" s="97" t="s">
        <v>262</v>
      </c>
      <c r="L25" s="97">
        <v>1</v>
      </c>
      <c r="M25" s="97">
        <v>15</v>
      </c>
      <c r="N25" s="97">
        <v>33</v>
      </c>
    </row>
    <row r="26" spans="1:14" x14ac:dyDescent="0.2">
      <c r="A26" s="88" t="s">
        <v>43</v>
      </c>
      <c r="B26" s="97">
        <v>56</v>
      </c>
      <c r="C26" s="97" t="s">
        <v>262</v>
      </c>
      <c r="D26" s="97">
        <v>9064</v>
      </c>
      <c r="E26" s="97">
        <v>9967</v>
      </c>
      <c r="F26" s="97">
        <v>3521</v>
      </c>
      <c r="G26" s="97">
        <v>3095</v>
      </c>
      <c r="H26" s="97">
        <v>3307</v>
      </c>
      <c r="I26" s="97">
        <v>6755</v>
      </c>
      <c r="J26" s="97" t="s">
        <v>262</v>
      </c>
      <c r="K26" s="97">
        <v>3368</v>
      </c>
      <c r="L26" s="97">
        <v>6551</v>
      </c>
      <c r="M26" s="97">
        <v>2350</v>
      </c>
      <c r="N26" s="97">
        <v>48034</v>
      </c>
    </row>
    <row r="27" spans="1:14" x14ac:dyDescent="0.2">
      <c r="A27" s="88" t="s">
        <v>85</v>
      </c>
      <c r="B27" s="97" t="s">
        <v>262</v>
      </c>
      <c r="C27" s="97" t="s">
        <v>262</v>
      </c>
      <c r="D27" s="97" t="s">
        <v>262</v>
      </c>
      <c r="E27" s="97" t="s">
        <v>262</v>
      </c>
      <c r="F27" s="97" t="s">
        <v>262</v>
      </c>
      <c r="G27" s="97" t="s">
        <v>262</v>
      </c>
      <c r="H27" s="97" t="s">
        <v>262</v>
      </c>
      <c r="I27" s="97" t="s">
        <v>262</v>
      </c>
      <c r="J27" s="97" t="s">
        <v>262</v>
      </c>
      <c r="K27" s="97" t="s">
        <v>262</v>
      </c>
      <c r="L27" s="97">
        <v>3</v>
      </c>
      <c r="M27" s="97" t="s">
        <v>262</v>
      </c>
      <c r="N27" s="97">
        <v>3</v>
      </c>
    </row>
    <row r="28" spans="1:14" x14ac:dyDescent="0.2">
      <c r="A28" s="88" t="s">
        <v>86</v>
      </c>
      <c r="B28" s="97" t="s">
        <v>262</v>
      </c>
      <c r="C28" s="97" t="s">
        <v>262</v>
      </c>
      <c r="D28" s="97" t="s">
        <v>262</v>
      </c>
      <c r="E28" s="97" t="s">
        <v>262</v>
      </c>
      <c r="F28" s="97" t="s">
        <v>262</v>
      </c>
      <c r="G28" s="97">
        <v>1</v>
      </c>
      <c r="H28" s="97" t="s">
        <v>262</v>
      </c>
      <c r="I28" s="97" t="s">
        <v>262</v>
      </c>
      <c r="J28" s="97" t="s">
        <v>262</v>
      </c>
      <c r="K28" s="97" t="s">
        <v>262</v>
      </c>
      <c r="L28" s="97" t="s">
        <v>262</v>
      </c>
      <c r="M28" s="97" t="s">
        <v>262</v>
      </c>
      <c r="N28" s="97">
        <v>1</v>
      </c>
    </row>
    <row r="29" spans="1:14" x14ac:dyDescent="0.2">
      <c r="A29" s="88" t="s">
        <v>53</v>
      </c>
      <c r="B29" s="97" t="s">
        <v>262</v>
      </c>
      <c r="C29" s="97" t="s">
        <v>262</v>
      </c>
      <c r="D29" s="97" t="s">
        <v>262</v>
      </c>
      <c r="E29" s="97" t="s">
        <v>262</v>
      </c>
      <c r="F29" s="97" t="s">
        <v>262</v>
      </c>
      <c r="G29" s="97" t="s">
        <v>262</v>
      </c>
      <c r="H29" s="97" t="s">
        <v>262</v>
      </c>
      <c r="I29" s="97" t="s">
        <v>262</v>
      </c>
      <c r="J29" s="97" t="s">
        <v>262</v>
      </c>
      <c r="K29" s="97" t="s">
        <v>262</v>
      </c>
      <c r="L29" s="97" t="s">
        <v>262</v>
      </c>
      <c r="M29" s="97">
        <v>1</v>
      </c>
      <c r="N29" s="97">
        <v>1</v>
      </c>
    </row>
    <row r="30" spans="1:14" x14ac:dyDescent="0.2">
      <c r="A30" s="88" t="s">
        <v>87</v>
      </c>
      <c r="B30" s="97" t="s">
        <v>262</v>
      </c>
      <c r="C30" s="97" t="s">
        <v>262</v>
      </c>
      <c r="D30" s="97" t="s">
        <v>262</v>
      </c>
      <c r="E30" s="97" t="s">
        <v>262</v>
      </c>
      <c r="F30" s="97" t="s">
        <v>262</v>
      </c>
      <c r="G30" s="97" t="s">
        <v>262</v>
      </c>
      <c r="H30" s="97">
        <v>46</v>
      </c>
      <c r="I30" s="97" t="s">
        <v>262</v>
      </c>
      <c r="J30" s="97" t="s">
        <v>262</v>
      </c>
      <c r="K30" s="97" t="s">
        <v>262</v>
      </c>
      <c r="L30" s="97" t="s">
        <v>262</v>
      </c>
      <c r="M30" s="97" t="s">
        <v>262</v>
      </c>
      <c r="N30" s="97">
        <v>46</v>
      </c>
    </row>
    <row r="31" spans="1:14" x14ac:dyDescent="0.2">
      <c r="A31" s="88" t="s">
        <v>55</v>
      </c>
      <c r="B31" s="97">
        <v>1</v>
      </c>
      <c r="C31" s="97">
        <v>1</v>
      </c>
      <c r="D31" s="97">
        <v>3</v>
      </c>
      <c r="E31" s="97">
        <v>3</v>
      </c>
      <c r="F31" s="97">
        <v>2</v>
      </c>
      <c r="G31" s="97" t="s">
        <v>262</v>
      </c>
      <c r="H31" s="97">
        <v>3</v>
      </c>
      <c r="I31" s="97" t="s">
        <v>262</v>
      </c>
      <c r="J31" s="97" t="s">
        <v>262</v>
      </c>
      <c r="K31" s="97" t="s">
        <v>262</v>
      </c>
      <c r="L31" s="97" t="s">
        <v>262</v>
      </c>
      <c r="M31" s="97">
        <v>1</v>
      </c>
      <c r="N31" s="97">
        <v>14</v>
      </c>
    </row>
    <row r="32" spans="1:14" x14ac:dyDescent="0.2">
      <c r="A32" s="96" t="s">
        <v>57</v>
      </c>
      <c r="B32" s="98" t="s">
        <v>262</v>
      </c>
      <c r="C32" s="98" t="s">
        <v>262</v>
      </c>
      <c r="D32" s="98" t="s">
        <v>262</v>
      </c>
      <c r="E32" s="98">
        <v>1</v>
      </c>
      <c r="F32" s="98" t="s">
        <v>262</v>
      </c>
      <c r="G32" s="98" t="s">
        <v>262</v>
      </c>
      <c r="H32" s="98" t="s">
        <v>262</v>
      </c>
      <c r="I32" s="98" t="s">
        <v>262</v>
      </c>
      <c r="J32" s="98" t="s">
        <v>262</v>
      </c>
      <c r="K32" s="98">
        <v>1</v>
      </c>
      <c r="L32" s="98">
        <v>1</v>
      </c>
      <c r="M32" s="98">
        <v>2</v>
      </c>
      <c r="N32" s="98">
        <v>5</v>
      </c>
    </row>
    <row r="33" spans="1:14" x14ac:dyDescent="0.2">
      <c r="A33" s="88" t="s">
        <v>59</v>
      </c>
      <c r="B33" s="97">
        <v>8</v>
      </c>
      <c r="C33" s="97">
        <v>5</v>
      </c>
      <c r="D33" s="97">
        <v>2</v>
      </c>
      <c r="E33" s="97">
        <v>2</v>
      </c>
      <c r="F33" s="97">
        <v>6</v>
      </c>
      <c r="G33" s="97">
        <v>8</v>
      </c>
      <c r="H33" s="97">
        <v>3</v>
      </c>
      <c r="I33" s="97">
        <v>3</v>
      </c>
      <c r="J33" s="97">
        <v>2</v>
      </c>
      <c r="K33" s="97">
        <v>4</v>
      </c>
      <c r="L33" s="97">
        <v>8</v>
      </c>
      <c r="M33" s="97">
        <v>6</v>
      </c>
      <c r="N33" s="97">
        <v>57</v>
      </c>
    </row>
    <row r="34" spans="1:14" x14ac:dyDescent="0.2">
      <c r="A34" s="88" t="s">
        <v>60</v>
      </c>
      <c r="B34" s="97">
        <v>1</v>
      </c>
      <c r="C34" s="97">
        <v>8</v>
      </c>
      <c r="D34" s="97" t="s">
        <v>262</v>
      </c>
      <c r="E34" s="97" t="s">
        <v>262</v>
      </c>
      <c r="F34" s="97" t="s">
        <v>262</v>
      </c>
      <c r="G34" s="97" t="s">
        <v>262</v>
      </c>
      <c r="H34" s="97" t="s">
        <v>262</v>
      </c>
      <c r="I34" s="97" t="s">
        <v>262</v>
      </c>
      <c r="J34" s="97" t="s">
        <v>262</v>
      </c>
      <c r="K34" s="97" t="s">
        <v>262</v>
      </c>
      <c r="L34" s="97">
        <v>15</v>
      </c>
      <c r="M34" s="97">
        <v>12</v>
      </c>
      <c r="N34" s="97">
        <v>36</v>
      </c>
    </row>
    <row r="35" spans="1:14" x14ac:dyDescent="0.2">
      <c r="A35" s="88" t="s">
        <v>61</v>
      </c>
      <c r="B35" s="97">
        <v>10</v>
      </c>
      <c r="C35" s="97">
        <v>4</v>
      </c>
      <c r="D35" s="97">
        <v>5</v>
      </c>
      <c r="E35" s="97">
        <v>1</v>
      </c>
      <c r="F35" s="97">
        <v>6</v>
      </c>
      <c r="G35" s="97">
        <v>5</v>
      </c>
      <c r="H35" s="97">
        <v>7</v>
      </c>
      <c r="I35" s="97">
        <v>5</v>
      </c>
      <c r="J35" s="97">
        <v>6</v>
      </c>
      <c r="K35" s="97">
        <v>7</v>
      </c>
      <c r="L35" s="97">
        <v>2</v>
      </c>
      <c r="M35" s="97">
        <v>7</v>
      </c>
      <c r="N35" s="97">
        <v>65</v>
      </c>
    </row>
    <row r="36" spans="1:14" x14ac:dyDescent="0.2">
      <c r="A36" s="88" t="s">
        <v>62</v>
      </c>
      <c r="B36" s="97">
        <v>23</v>
      </c>
      <c r="C36" s="97">
        <v>10</v>
      </c>
      <c r="D36" s="97">
        <v>11</v>
      </c>
      <c r="E36" s="97">
        <v>24</v>
      </c>
      <c r="F36" s="97">
        <v>24</v>
      </c>
      <c r="G36" s="97">
        <v>49</v>
      </c>
      <c r="H36" s="97">
        <v>35</v>
      </c>
      <c r="I36" s="97">
        <v>22</v>
      </c>
      <c r="J36" s="97">
        <v>7</v>
      </c>
      <c r="K36" s="97" t="s">
        <v>262</v>
      </c>
      <c r="L36" s="97" t="s">
        <v>262</v>
      </c>
      <c r="M36" s="97" t="s">
        <v>262</v>
      </c>
      <c r="N36" s="97">
        <v>205</v>
      </c>
    </row>
    <row r="37" spans="1:14" x14ac:dyDescent="0.2">
      <c r="A37" s="88" t="s">
        <v>97</v>
      </c>
      <c r="B37" s="97" t="s">
        <v>262</v>
      </c>
      <c r="C37" s="97" t="s">
        <v>262</v>
      </c>
      <c r="D37" s="97">
        <v>13</v>
      </c>
      <c r="E37" s="97" t="s">
        <v>262</v>
      </c>
      <c r="F37" s="97" t="s">
        <v>262</v>
      </c>
      <c r="G37" s="97" t="s">
        <v>262</v>
      </c>
      <c r="H37" s="97" t="s">
        <v>262</v>
      </c>
      <c r="I37" s="97" t="s">
        <v>262</v>
      </c>
      <c r="J37" s="97" t="s">
        <v>262</v>
      </c>
      <c r="K37" s="97" t="s">
        <v>262</v>
      </c>
      <c r="L37" s="97" t="s">
        <v>262</v>
      </c>
      <c r="M37" s="97" t="s">
        <v>262</v>
      </c>
      <c r="N37" s="97">
        <v>13</v>
      </c>
    </row>
    <row r="38" spans="1:14" x14ac:dyDescent="0.2">
      <c r="A38" s="88" t="s">
        <v>64</v>
      </c>
      <c r="B38" s="97" t="s">
        <v>262</v>
      </c>
      <c r="C38" s="97">
        <v>1</v>
      </c>
      <c r="D38" s="97" t="s">
        <v>262</v>
      </c>
      <c r="E38" s="97" t="s">
        <v>262</v>
      </c>
      <c r="F38" s="97" t="s">
        <v>262</v>
      </c>
      <c r="G38" s="97" t="s">
        <v>262</v>
      </c>
      <c r="H38" s="97" t="s">
        <v>262</v>
      </c>
      <c r="I38" s="97" t="s">
        <v>262</v>
      </c>
      <c r="J38" s="97" t="s">
        <v>262</v>
      </c>
      <c r="K38" s="97" t="s">
        <v>262</v>
      </c>
      <c r="L38" s="97" t="s">
        <v>262</v>
      </c>
      <c r="M38" s="97" t="s">
        <v>262</v>
      </c>
      <c r="N38" s="97">
        <v>1</v>
      </c>
    </row>
    <row r="39" spans="1:14" x14ac:dyDescent="0.2">
      <c r="A39" s="88" t="s">
        <v>91</v>
      </c>
      <c r="B39" s="97">
        <v>1</v>
      </c>
      <c r="C39" s="97" t="s">
        <v>262</v>
      </c>
      <c r="D39" s="97" t="s">
        <v>262</v>
      </c>
      <c r="E39" s="97" t="s">
        <v>262</v>
      </c>
      <c r="F39" s="97" t="s">
        <v>262</v>
      </c>
      <c r="G39" s="97" t="s">
        <v>262</v>
      </c>
      <c r="H39" s="97">
        <v>1</v>
      </c>
      <c r="I39" s="97" t="s">
        <v>262</v>
      </c>
      <c r="J39" s="97">
        <v>1</v>
      </c>
      <c r="K39" s="97" t="s">
        <v>262</v>
      </c>
      <c r="L39" s="97">
        <v>1</v>
      </c>
      <c r="M39" s="97" t="s">
        <v>262</v>
      </c>
      <c r="N39" s="97">
        <v>4</v>
      </c>
    </row>
    <row r="40" spans="1:14" x14ac:dyDescent="0.2">
      <c r="A40" s="95" t="s">
        <v>65</v>
      </c>
      <c r="B40" s="98" t="s">
        <v>262</v>
      </c>
      <c r="C40" s="98" t="s">
        <v>262</v>
      </c>
      <c r="D40" s="98">
        <v>67</v>
      </c>
      <c r="E40" s="98">
        <v>39</v>
      </c>
      <c r="F40" s="98">
        <v>75</v>
      </c>
      <c r="G40" s="98" t="s">
        <v>262</v>
      </c>
      <c r="H40" s="98" t="s">
        <v>262</v>
      </c>
      <c r="I40" s="98">
        <v>19</v>
      </c>
      <c r="J40" s="98">
        <v>17</v>
      </c>
      <c r="K40" s="98">
        <v>41</v>
      </c>
      <c r="L40" s="98" t="s">
        <v>262</v>
      </c>
      <c r="M40" s="98" t="s">
        <v>262</v>
      </c>
      <c r="N40" s="98">
        <v>258</v>
      </c>
    </row>
    <row r="41" spans="1:14" x14ac:dyDescent="0.2">
      <c r="A41" s="88" t="s">
        <v>69</v>
      </c>
      <c r="B41" s="97">
        <v>17</v>
      </c>
      <c r="C41" s="97">
        <v>32</v>
      </c>
      <c r="D41" s="97">
        <v>11</v>
      </c>
      <c r="E41" s="97">
        <v>35</v>
      </c>
      <c r="F41" s="97">
        <v>72</v>
      </c>
      <c r="G41" s="97">
        <v>195</v>
      </c>
      <c r="H41" s="97">
        <v>201</v>
      </c>
      <c r="I41" s="97">
        <v>215</v>
      </c>
      <c r="J41" s="97">
        <v>134</v>
      </c>
      <c r="K41" s="97">
        <v>5</v>
      </c>
      <c r="L41" s="97" t="s">
        <v>262</v>
      </c>
      <c r="M41" s="97" t="s">
        <v>262</v>
      </c>
      <c r="N41" s="97">
        <v>917</v>
      </c>
    </row>
    <row r="42" spans="1:14" x14ac:dyDescent="0.2">
      <c r="A42" s="88" t="s">
        <v>70</v>
      </c>
      <c r="B42" s="97">
        <v>41</v>
      </c>
      <c r="C42" s="97" t="s">
        <v>262</v>
      </c>
      <c r="D42" s="97">
        <v>40</v>
      </c>
      <c r="E42" s="97" t="s">
        <v>262</v>
      </c>
      <c r="F42" s="97" t="s">
        <v>262</v>
      </c>
      <c r="G42" s="97">
        <v>10</v>
      </c>
      <c r="H42" s="97">
        <v>9</v>
      </c>
      <c r="I42" s="97" t="s">
        <v>262</v>
      </c>
      <c r="J42" s="97" t="s">
        <v>262</v>
      </c>
      <c r="K42" s="97" t="s">
        <v>262</v>
      </c>
      <c r="L42" s="97">
        <v>78</v>
      </c>
      <c r="M42" s="97">
        <v>29</v>
      </c>
      <c r="N42" s="97">
        <v>207</v>
      </c>
    </row>
    <row r="43" spans="1:14" x14ac:dyDescent="0.2">
      <c r="A43" s="95" t="s">
        <v>71</v>
      </c>
      <c r="B43" s="98">
        <v>4</v>
      </c>
      <c r="C43" s="98">
        <v>4</v>
      </c>
      <c r="D43" s="98">
        <v>1</v>
      </c>
      <c r="E43" s="98" t="s">
        <v>262</v>
      </c>
      <c r="F43" s="98">
        <v>5</v>
      </c>
      <c r="G43" s="98">
        <v>7</v>
      </c>
      <c r="H43" s="98">
        <v>7</v>
      </c>
      <c r="I43" s="98">
        <v>3</v>
      </c>
      <c r="J43" s="98">
        <v>4</v>
      </c>
      <c r="K43" s="98">
        <v>5</v>
      </c>
      <c r="L43" s="98" t="s">
        <v>262</v>
      </c>
      <c r="M43" s="98">
        <v>5</v>
      </c>
      <c r="N43" s="98">
        <v>45</v>
      </c>
    </row>
    <row r="45" spans="1:14" s="90" customFormat="1" ht="11.25" customHeight="1" x14ac:dyDescent="0.25">
      <c r="A45" s="76" t="s">
        <v>16</v>
      </c>
      <c r="B45" s="89">
        <f>SUM(B7:B11)</f>
        <v>1931</v>
      </c>
      <c r="C45" s="89">
        <f t="shared" ref="C45:N45" si="0">SUM(C7:C11)</f>
        <v>2235</v>
      </c>
      <c r="D45" s="89">
        <f t="shared" si="0"/>
        <v>2856</v>
      </c>
      <c r="E45" s="89">
        <f t="shared" si="0"/>
        <v>2688</v>
      </c>
      <c r="F45" s="89">
        <f t="shared" si="0"/>
        <v>2490</v>
      </c>
      <c r="G45" s="89">
        <f t="shared" si="0"/>
        <v>2030</v>
      </c>
      <c r="H45" s="89">
        <f t="shared" si="0"/>
        <v>2299</v>
      </c>
      <c r="I45" s="89">
        <f t="shared" si="0"/>
        <v>3122</v>
      </c>
      <c r="J45" s="89">
        <f t="shared" si="0"/>
        <v>2466</v>
      </c>
      <c r="K45" s="89">
        <f t="shared" si="0"/>
        <v>2510</v>
      </c>
      <c r="L45" s="89">
        <f t="shared" si="0"/>
        <v>3020</v>
      </c>
      <c r="M45" s="89">
        <f t="shared" si="0"/>
        <v>3156</v>
      </c>
      <c r="N45" s="89">
        <f t="shared" si="0"/>
        <v>30803</v>
      </c>
    </row>
    <row r="46" spans="1:14" s="90" customFormat="1" ht="11.25" customHeight="1" x14ac:dyDescent="0.25">
      <c r="A46" s="76" t="s">
        <v>17</v>
      </c>
      <c r="B46" s="89">
        <f>SUM(B12:B32)</f>
        <v>1735</v>
      </c>
      <c r="C46" s="89">
        <f t="shared" ref="C46:N46" si="1">SUM(C12:C32)</f>
        <v>18</v>
      </c>
      <c r="D46" s="89">
        <f t="shared" si="1"/>
        <v>46977</v>
      </c>
      <c r="E46" s="89">
        <f t="shared" si="1"/>
        <v>27697</v>
      </c>
      <c r="F46" s="89">
        <f t="shared" si="1"/>
        <v>31425</v>
      </c>
      <c r="G46" s="89">
        <f t="shared" si="1"/>
        <v>29818</v>
      </c>
      <c r="H46" s="89">
        <f t="shared" si="1"/>
        <v>26479</v>
      </c>
      <c r="I46" s="89">
        <f t="shared" si="1"/>
        <v>12803</v>
      </c>
      <c r="J46" s="89">
        <f t="shared" si="1"/>
        <v>665</v>
      </c>
      <c r="K46" s="89">
        <f t="shared" si="1"/>
        <v>8965</v>
      </c>
      <c r="L46" s="89">
        <f t="shared" si="1"/>
        <v>31565</v>
      </c>
      <c r="M46" s="89">
        <f t="shared" si="1"/>
        <v>28474</v>
      </c>
      <c r="N46" s="89">
        <f t="shared" si="1"/>
        <v>246621</v>
      </c>
    </row>
    <row r="47" spans="1:14" s="90" customFormat="1" ht="11.25" customHeight="1" x14ac:dyDescent="0.25">
      <c r="A47" s="76" t="s">
        <v>18</v>
      </c>
      <c r="B47" s="89">
        <f>SUM(B33:B40)</f>
        <v>43</v>
      </c>
      <c r="C47" s="89">
        <f t="shared" ref="C47:N47" si="2">SUM(C33:C40)</f>
        <v>28</v>
      </c>
      <c r="D47" s="89">
        <f t="shared" si="2"/>
        <v>98</v>
      </c>
      <c r="E47" s="89">
        <f t="shared" si="2"/>
        <v>66</v>
      </c>
      <c r="F47" s="89">
        <f t="shared" si="2"/>
        <v>111</v>
      </c>
      <c r="G47" s="89">
        <f t="shared" si="2"/>
        <v>62</v>
      </c>
      <c r="H47" s="89">
        <f t="shared" si="2"/>
        <v>46</v>
      </c>
      <c r="I47" s="89">
        <f t="shared" si="2"/>
        <v>49</v>
      </c>
      <c r="J47" s="89">
        <f t="shared" si="2"/>
        <v>33</v>
      </c>
      <c r="K47" s="89">
        <f t="shared" si="2"/>
        <v>52</v>
      </c>
      <c r="L47" s="89">
        <f t="shared" si="2"/>
        <v>26</v>
      </c>
      <c r="M47" s="89">
        <f t="shared" si="2"/>
        <v>25</v>
      </c>
      <c r="N47" s="89">
        <f t="shared" si="2"/>
        <v>639</v>
      </c>
    </row>
    <row r="48" spans="1:14" s="90" customFormat="1" ht="11.25" customHeight="1" x14ac:dyDescent="0.25">
      <c r="A48" s="76" t="s">
        <v>19</v>
      </c>
      <c r="B48" s="91">
        <v>0</v>
      </c>
      <c r="C48" s="91">
        <v>0</v>
      </c>
      <c r="D48" s="91">
        <v>0</v>
      </c>
      <c r="E48" s="91">
        <v>0</v>
      </c>
      <c r="F48" s="91">
        <v>0</v>
      </c>
      <c r="G48" s="91">
        <v>0</v>
      </c>
      <c r="H48" s="91">
        <v>0</v>
      </c>
      <c r="I48" s="91">
        <v>0</v>
      </c>
      <c r="J48" s="91">
        <v>0</v>
      </c>
      <c r="K48" s="91">
        <v>0</v>
      </c>
      <c r="L48" s="91">
        <v>0</v>
      </c>
      <c r="M48" s="91">
        <v>0</v>
      </c>
      <c r="N48" s="91">
        <v>0</v>
      </c>
    </row>
    <row r="49" spans="1:14" s="90" customFormat="1" ht="11.25" customHeight="1" x14ac:dyDescent="0.25">
      <c r="A49" s="76" t="s">
        <v>20</v>
      </c>
      <c r="B49" s="89">
        <f>SUM(B41:B43)</f>
        <v>62</v>
      </c>
      <c r="C49" s="89">
        <f t="shared" ref="C49:N49" si="3">SUM(C41:C43)</f>
        <v>36</v>
      </c>
      <c r="D49" s="89">
        <f t="shared" si="3"/>
        <v>52</v>
      </c>
      <c r="E49" s="89">
        <f t="shared" si="3"/>
        <v>35</v>
      </c>
      <c r="F49" s="89">
        <f t="shared" si="3"/>
        <v>77</v>
      </c>
      <c r="G49" s="89">
        <f t="shared" si="3"/>
        <v>212</v>
      </c>
      <c r="H49" s="89">
        <f t="shared" si="3"/>
        <v>217</v>
      </c>
      <c r="I49" s="89">
        <f t="shared" si="3"/>
        <v>218</v>
      </c>
      <c r="J49" s="89">
        <f t="shared" si="3"/>
        <v>138</v>
      </c>
      <c r="K49" s="89">
        <f t="shared" si="3"/>
        <v>10</v>
      </c>
      <c r="L49" s="89">
        <f t="shared" si="3"/>
        <v>78</v>
      </c>
      <c r="M49" s="89">
        <f t="shared" si="3"/>
        <v>34</v>
      </c>
      <c r="N49" s="89">
        <f t="shared" si="3"/>
        <v>1169</v>
      </c>
    </row>
    <row r="50" spans="1:14" s="90" customFormat="1" ht="11.25" customHeight="1" x14ac:dyDescent="0.25">
      <c r="A50" s="56" t="s">
        <v>21</v>
      </c>
      <c r="B50" s="53">
        <f>SUM(B45:B49)</f>
        <v>3771</v>
      </c>
      <c r="C50" s="53">
        <f t="shared" ref="C50:N50" si="4">SUM(C45:C49)</f>
        <v>2317</v>
      </c>
      <c r="D50" s="53">
        <f t="shared" si="4"/>
        <v>49983</v>
      </c>
      <c r="E50" s="53">
        <f t="shared" si="4"/>
        <v>30486</v>
      </c>
      <c r="F50" s="53">
        <f t="shared" si="4"/>
        <v>34103</v>
      </c>
      <c r="G50" s="53">
        <f t="shared" si="4"/>
        <v>32122</v>
      </c>
      <c r="H50" s="53">
        <f t="shared" si="4"/>
        <v>29041</v>
      </c>
      <c r="I50" s="53">
        <f t="shared" si="4"/>
        <v>16192</v>
      </c>
      <c r="J50" s="53">
        <f t="shared" si="4"/>
        <v>3302</v>
      </c>
      <c r="K50" s="53">
        <f t="shared" si="4"/>
        <v>11537</v>
      </c>
      <c r="L50" s="53">
        <f t="shared" si="4"/>
        <v>34689</v>
      </c>
      <c r="M50" s="53">
        <f t="shared" si="4"/>
        <v>31689</v>
      </c>
      <c r="N50" s="53">
        <f t="shared" si="4"/>
        <v>279232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sqref="A1:N1"/>
    </sheetView>
  </sheetViews>
  <sheetFormatPr baseColWidth="10" defaultRowHeight="11.25" x14ac:dyDescent="0.2"/>
  <cols>
    <col min="1" max="1" width="18.7109375" style="60" bestFit="1" customWidth="1"/>
    <col min="2" max="14" width="6.28515625" style="60" customWidth="1"/>
    <col min="15" max="16384" width="11.42578125" style="60"/>
  </cols>
  <sheetData>
    <row r="1" spans="1:14" s="146" customFormat="1" ht="12.75" customHeight="1" x14ac:dyDescent="0.25">
      <c r="A1" s="409" t="s">
        <v>209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</row>
    <row r="2" spans="1:14" s="146" customFormat="1" ht="12.75" customHeight="1" x14ac:dyDescent="0.25">
      <c r="A2" s="409" t="s">
        <v>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</row>
    <row r="3" spans="1:14" s="146" customFormat="1" ht="12.75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</row>
    <row r="4" spans="1:14" s="146" customFormat="1" ht="12.75" customHeight="1" x14ac:dyDescent="0.25">
      <c r="A4" s="243"/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</row>
    <row r="5" spans="1:14" s="107" customFormat="1" ht="12.75" customHeight="1" x14ac:dyDescent="0.25"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</row>
    <row r="6" spans="1:14" s="46" customFormat="1" ht="11.25" customHeight="1" x14ac:dyDescent="0.25">
      <c r="A6" s="9" t="s">
        <v>3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0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0" t="s">
        <v>15</v>
      </c>
      <c r="N6" s="47" t="s">
        <v>0</v>
      </c>
    </row>
    <row r="7" spans="1:14" x14ac:dyDescent="0.2">
      <c r="A7" s="250" t="s">
        <v>122</v>
      </c>
      <c r="B7" s="251">
        <v>13</v>
      </c>
      <c r="C7" s="251">
        <v>28</v>
      </c>
      <c r="D7" s="251">
        <v>18</v>
      </c>
      <c r="E7" s="251">
        <v>14</v>
      </c>
      <c r="F7" s="251">
        <v>14</v>
      </c>
      <c r="G7" s="251">
        <v>1</v>
      </c>
      <c r="H7" s="251">
        <v>1</v>
      </c>
      <c r="I7" s="251" t="s">
        <v>262</v>
      </c>
      <c r="J7" s="251">
        <v>9</v>
      </c>
      <c r="K7" s="251">
        <v>1</v>
      </c>
      <c r="L7" s="251">
        <v>5</v>
      </c>
      <c r="M7" s="251">
        <v>6</v>
      </c>
      <c r="N7" s="251">
        <v>110</v>
      </c>
    </row>
    <row r="8" spans="1:14" x14ac:dyDescent="0.2">
      <c r="A8" s="250" t="s">
        <v>74</v>
      </c>
      <c r="B8" s="251" t="s">
        <v>262</v>
      </c>
      <c r="C8" s="251" t="s">
        <v>262</v>
      </c>
      <c r="D8" s="251" t="s">
        <v>262</v>
      </c>
      <c r="E8" s="251" t="s">
        <v>262</v>
      </c>
      <c r="F8" s="251" t="s">
        <v>262</v>
      </c>
      <c r="G8" s="251" t="s">
        <v>262</v>
      </c>
      <c r="H8" s="251" t="s">
        <v>262</v>
      </c>
      <c r="I8" s="251" t="s">
        <v>262</v>
      </c>
      <c r="J8" s="251" t="s">
        <v>262</v>
      </c>
      <c r="K8" s="251" t="s">
        <v>262</v>
      </c>
      <c r="L8" s="251" t="s">
        <v>262</v>
      </c>
      <c r="M8" s="251">
        <v>7</v>
      </c>
      <c r="N8" s="251">
        <v>7</v>
      </c>
    </row>
    <row r="9" spans="1:14" x14ac:dyDescent="0.2">
      <c r="A9" s="252" t="s">
        <v>26</v>
      </c>
      <c r="B9" s="253" t="s">
        <v>262</v>
      </c>
      <c r="C9" s="253" t="s">
        <v>262</v>
      </c>
      <c r="D9" s="253" t="s">
        <v>262</v>
      </c>
      <c r="E9" s="253" t="s">
        <v>262</v>
      </c>
      <c r="F9" s="253" t="s">
        <v>262</v>
      </c>
      <c r="G9" s="253" t="s">
        <v>262</v>
      </c>
      <c r="H9" s="253" t="s">
        <v>262</v>
      </c>
      <c r="I9" s="253" t="s">
        <v>262</v>
      </c>
      <c r="J9" s="253" t="s">
        <v>262</v>
      </c>
      <c r="K9" s="253">
        <v>40</v>
      </c>
      <c r="L9" s="253">
        <v>37</v>
      </c>
      <c r="M9" s="253">
        <v>11</v>
      </c>
      <c r="N9" s="253">
        <v>88</v>
      </c>
    </row>
    <row r="10" spans="1:14" x14ac:dyDescent="0.2">
      <c r="A10" s="250" t="s">
        <v>109</v>
      </c>
      <c r="B10" s="251" t="s">
        <v>262</v>
      </c>
      <c r="C10" s="251" t="s">
        <v>262</v>
      </c>
      <c r="D10" s="251">
        <v>5</v>
      </c>
      <c r="E10" s="251">
        <v>10</v>
      </c>
      <c r="F10" s="251">
        <v>25</v>
      </c>
      <c r="G10" s="251">
        <v>6</v>
      </c>
      <c r="H10" s="251">
        <v>7</v>
      </c>
      <c r="I10" s="251">
        <v>8</v>
      </c>
      <c r="J10" s="251" t="s">
        <v>262</v>
      </c>
      <c r="K10" s="251">
        <v>2</v>
      </c>
      <c r="L10" s="251">
        <v>7</v>
      </c>
      <c r="M10" s="251">
        <v>2</v>
      </c>
      <c r="N10" s="251">
        <v>72</v>
      </c>
    </row>
    <row r="11" spans="1:14" x14ac:dyDescent="0.2">
      <c r="A11" s="250" t="s">
        <v>128</v>
      </c>
      <c r="B11" s="251" t="s">
        <v>262</v>
      </c>
      <c r="C11" s="251">
        <v>1</v>
      </c>
      <c r="D11" s="251" t="s">
        <v>262</v>
      </c>
      <c r="E11" s="251" t="s">
        <v>262</v>
      </c>
      <c r="F11" s="251" t="s">
        <v>262</v>
      </c>
      <c r="G11" s="251" t="s">
        <v>262</v>
      </c>
      <c r="H11" s="251" t="s">
        <v>262</v>
      </c>
      <c r="I11" s="251" t="s">
        <v>262</v>
      </c>
      <c r="J11" s="251" t="s">
        <v>262</v>
      </c>
      <c r="K11" s="251" t="s">
        <v>262</v>
      </c>
      <c r="L11" s="251" t="s">
        <v>262</v>
      </c>
      <c r="M11" s="251">
        <v>2</v>
      </c>
      <c r="N11" s="251">
        <v>3</v>
      </c>
    </row>
    <row r="12" spans="1:14" x14ac:dyDescent="0.2">
      <c r="A12" s="252" t="s">
        <v>110</v>
      </c>
      <c r="B12" s="253">
        <v>6</v>
      </c>
      <c r="C12" s="253">
        <v>1</v>
      </c>
      <c r="D12" s="253" t="s">
        <v>262</v>
      </c>
      <c r="E12" s="253" t="s">
        <v>262</v>
      </c>
      <c r="F12" s="253">
        <v>14</v>
      </c>
      <c r="G12" s="253">
        <v>32</v>
      </c>
      <c r="H12" s="253">
        <v>5</v>
      </c>
      <c r="I12" s="253">
        <v>1</v>
      </c>
      <c r="J12" s="253" t="s">
        <v>262</v>
      </c>
      <c r="K12" s="253" t="s">
        <v>262</v>
      </c>
      <c r="L12" s="253" t="s">
        <v>262</v>
      </c>
      <c r="M12" s="253" t="s">
        <v>262</v>
      </c>
      <c r="N12" s="253">
        <v>59</v>
      </c>
    </row>
    <row r="13" spans="1:14" x14ac:dyDescent="0.2">
      <c r="A13" s="254" t="s">
        <v>61</v>
      </c>
      <c r="B13" s="255" t="s">
        <v>262</v>
      </c>
      <c r="C13" s="255" t="s">
        <v>262</v>
      </c>
      <c r="D13" s="255" t="s">
        <v>262</v>
      </c>
      <c r="E13" s="255">
        <v>1</v>
      </c>
      <c r="F13" s="255" t="s">
        <v>262</v>
      </c>
      <c r="G13" s="255" t="s">
        <v>262</v>
      </c>
      <c r="H13" s="255" t="s">
        <v>262</v>
      </c>
      <c r="I13" s="255" t="s">
        <v>262</v>
      </c>
      <c r="J13" s="255" t="s">
        <v>262</v>
      </c>
      <c r="K13" s="255" t="s">
        <v>262</v>
      </c>
      <c r="L13" s="255" t="s">
        <v>262</v>
      </c>
      <c r="M13" s="255" t="s">
        <v>262</v>
      </c>
      <c r="N13" s="255">
        <v>1</v>
      </c>
    </row>
    <row r="14" spans="1:14" x14ac:dyDescent="0.2">
      <c r="A14" s="250" t="s">
        <v>102</v>
      </c>
      <c r="B14" s="251" t="s">
        <v>262</v>
      </c>
      <c r="C14" s="251" t="s">
        <v>262</v>
      </c>
      <c r="D14" s="251">
        <v>1</v>
      </c>
      <c r="E14" s="251" t="s">
        <v>262</v>
      </c>
      <c r="F14" s="251">
        <v>2</v>
      </c>
      <c r="G14" s="251">
        <v>1</v>
      </c>
      <c r="H14" s="251" t="s">
        <v>262</v>
      </c>
      <c r="I14" s="251">
        <v>7</v>
      </c>
      <c r="J14" s="251">
        <v>7</v>
      </c>
      <c r="K14" s="251">
        <v>2</v>
      </c>
      <c r="L14" s="251">
        <v>1</v>
      </c>
      <c r="M14" s="251" t="s">
        <v>262</v>
      </c>
      <c r="N14" s="251">
        <v>21</v>
      </c>
    </row>
    <row r="15" spans="1:14" x14ac:dyDescent="0.2">
      <c r="A15" s="252" t="s">
        <v>104</v>
      </c>
      <c r="B15" s="253">
        <v>6</v>
      </c>
      <c r="C15" s="253">
        <v>3</v>
      </c>
      <c r="D15" s="253">
        <v>2</v>
      </c>
      <c r="E15" s="253">
        <v>2</v>
      </c>
      <c r="F15" s="253">
        <v>1</v>
      </c>
      <c r="G15" s="253" t="s">
        <v>262</v>
      </c>
      <c r="H15" s="253">
        <v>1</v>
      </c>
      <c r="I15" s="253">
        <v>3</v>
      </c>
      <c r="J15" s="253">
        <v>1</v>
      </c>
      <c r="K15" s="253" t="s">
        <v>262</v>
      </c>
      <c r="L15" s="253" t="s">
        <v>262</v>
      </c>
      <c r="M15" s="253">
        <v>1</v>
      </c>
      <c r="N15" s="253">
        <v>20</v>
      </c>
    </row>
    <row r="16" spans="1:14" x14ac:dyDescent="0.2">
      <c r="A16" s="254" t="s">
        <v>71</v>
      </c>
      <c r="B16" s="255" t="s">
        <v>262</v>
      </c>
      <c r="C16" s="255">
        <v>1</v>
      </c>
      <c r="D16" s="255" t="s">
        <v>262</v>
      </c>
      <c r="E16" s="255">
        <v>1</v>
      </c>
      <c r="F16" s="255" t="s">
        <v>262</v>
      </c>
      <c r="G16" s="255" t="s">
        <v>262</v>
      </c>
      <c r="H16" s="255">
        <v>1</v>
      </c>
      <c r="I16" s="255" t="s">
        <v>262</v>
      </c>
      <c r="J16" s="255">
        <v>1</v>
      </c>
      <c r="K16" s="255" t="s">
        <v>262</v>
      </c>
      <c r="L16" s="255" t="s">
        <v>262</v>
      </c>
      <c r="M16" s="255" t="s">
        <v>262</v>
      </c>
      <c r="N16" s="255">
        <v>4</v>
      </c>
    </row>
    <row r="18" spans="1:14" s="59" customFormat="1" ht="11.25" customHeight="1" x14ac:dyDescent="0.25">
      <c r="A18" s="106" t="s">
        <v>16</v>
      </c>
      <c r="B18" s="158">
        <f>SUM(B7:B9)</f>
        <v>13</v>
      </c>
      <c r="C18" s="158">
        <f t="shared" ref="C18:N18" si="0">SUM(C7:C9)</f>
        <v>28</v>
      </c>
      <c r="D18" s="158">
        <f t="shared" si="0"/>
        <v>18</v>
      </c>
      <c r="E18" s="158">
        <f t="shared" si="0"/>
        <v>14</v>
      </c>
      <c r="F18" s="158">
        <f t="shared" si="0"/>
        <v>14</v>
      </c>
      <c r="G18" s="158">
        <f t="shared" si="0"/>
        <v>1</v>
      </c>
      <c r="H18" s="158">
        <f t="shared" si="0"/>
        <v>1</v>
      </c>
      <c r="I18" s="158">
        <f t="shared" si="0"/>
        <v>0</v>
      </c>
      <c r="J18" s="158">
        <f t="shared" si="0"/>
        <v>9</v>
      </c>
      <c r="K18" s="158">
        <f t="shared" si="0"/>
        <v>41</v>
      </c>
      <c r="L18" s="158">
        <f t="shared" si="0"/>
        <v>42</v>
      </c>
      <c r="M18" s="158">
        <f t="shared" si="0"/>
        <v>24</v>
      </c>
      <c r="N18" s="158">
        <f t="shared" si="0"/>
        <v>205</v>
      </c>
    </row>
    <row r="19" spans="1:14" s="59" customFormat="1" ht="11.25" customHeight="1" x14ac:dyDescent="0.25">
      <c r="A19" s="106" t="s">
        <v>17</v>
      </c>
      <c r="B19" s="159">
        <f>SUM(B10:B12)</f>
        <v>6</v>
      </c>
      <c r="C19" s="159">
        <f t="shared" ref="C19:N19" si="1">SUM(C10:C12)</f>
        <v>2</v>
      </c>
      <c r="D19" s="159">
        <f t="shared" si="1"/>
        <v>5</v>
      </c>
      <c r="E19" s="159">
        <f t="shared" si="1"/>
        <v>10</v>
      </c>
      <c r="F19" s="159">
        <f t="shared" si="1"/>
        <v>39</v>
      </c>
      <c r="G19" s="159">
        <f t="shared" si="1"/>
        <v>38</v>
      </c>
      <c r="H19" s="159">
        <f t="shared" si="1"/>
        <v>12</v>
      </c>
      <c r="I19" s="159">
        <f t="shared" si="1"/>
        <v>9</v>
      </c>
      <c r="J19" s="159">
        <f t="shared" si="1"/>
        <v>0</v>
      </c>
      <c r="K19" s="159">
        <f t="shared" si="1"/>
        <v>2</v>
      </c>
      <c r="L19" s="159">
        <f t="shared" si="1"/>
        <v>7</v>
      </c>
      <c r="M19" s="159">
        <f t="shared" si="1"/>
        <v>4</v>
      </c>
      <c r="N19" s="159">
        <f t="shared" si="1"/>
        <v>134</v>
      </c>
    </row>
    <row r="20" spans="1:14" s="59" customFormat="1" ht="11.25" customHeight="1" x14ac:dyDescent="0.25">
      <c r="A20" s="106" t="s">
        <v>18</v>
      </c>
      <c r="B20" s="159">
        <f>SUM(B13)</f>
        <v>0</v>
      </c>
      <c r="C20" s="159">
        <f t="shared" ref="C20:N20" si="2">SUM(C13)</f>
        <v>0</v>
      </c>
      <c r="D20" s="159">
        <f t="shared" si="2"/>
        <v>0</v>
      </c>
      <c r="E20" s="159">
        <f t="shared" si="2"/>
        <v>1</v>
      </c>
      <c r="F20" s="159">
        <f t="shared" si="2"/>
        <v>0</v>
      </c>
      <c r="G20" s="159">
        <f t="shared" si="2"/>
        <v>0</v>
      </c>
      <c r="H20" s="159">
        <f t="shared" si="2"/>
        <v>0</v>
      </c>
      <c r="I20" s="159">
        <f t="shared" si="2"/>
        <v>0</v>
      </c>
      <c r="J20" s="159">
        <f t="shared" si="2"/>
        <v>0</v>
      </c>
      <c r="K20" s="159">
        <f t="shared" si="2"/>
        <v>0</v>
      </c>
      <c r="L20" s="159">
        <f t="shared" si="2"/>
        <v>0</v>
      </c>
      <c r="M20" s="159">
        <f t="shared" si="2"/>
        <v>0</v>
      </c>
      <c r="N20" s="159">
        <f t="shared" si="2"/>
        <v>1</v>
      </c>
    </row>
    <row r="21" spans="1:14" s="59" customFormat="1" ht="11.25" customHeight="1" x14ac:dyDescent="0.25">
      <c r="A21" s="106" t="s">
        <v>19</v>
      </c>
      <c r="B21" s="159">
        <f>SUM(B14:B15)</f>
        <v>6</v>
      </c>
      <c r="C21" s="159">
        <f t="shared" ref="C21:N21" si="3">SUM(C14:C15)</f>
        <v>3</v>
      </c>
      <c r="D21" s="159">
        <f t="shared" si="3"/>
        <v>3</v>
      </c>
      <c r="E21" s="159">
        <f t="shared" si="3"/>
        <v>2</v>
      </c>
      <c r="F21" s="159">
        <f t="shared" si="3"/>
        <v>3</v>
      </c>
      <c r="G21" s="159">
        <f t="shared" si="3"/>
        <v>1</v>
      </c>
      <c r="H21" s="159">
        <f t="shared" si="3"/>
        <v>1</v>
      </c>
      <c r="I21" s="159">
        <f t="shared" si="3"/>
        <v>10</v>
      </c>
      <c r="J21" s="159">
        <f t="shared" si="3"/>
        <v>8</v>
      </c>
      <c r="K21" s="159">
        <f t="shared" si="3"/>
        <v>2</v>
      </c>
      <c r="L21" s="159">
        <f t="shared" si="3"/>
        <v>1</v>
      </c>
      <c r="M21" s="159">
        <f t="shared" si="3"/>
        <v>1</v>
      </c>
      <c r="N21" s="159">
        <f t="shared" si="3"/>
        <v>41</v>
      </c>
    </row>
    <row r="22" spans="1:14" s="59" customFormat="1" ht="11.25" customHeight="1" x14ac:dyDescent="0.25">
      <c r="A22" s="106" t="s">
        <v>20</v>
      </c>
      <c r="B22" s="159">
        <f>SUM(B16)</f>
        <v>0</v>
      </c>
      <c r="C22" s="159">
        <f t="shared" ref="C22:N22" si="4">SUM(C16)</f>
        <v>1</v>
      </c>
      <c r="D22" s="159">
        <f t="shared" si="4"/>
        <v>0</v>
      </c>
      <c r="E22" s="159">
        <f t="shared" si="4"/>
        <v>1</v>
      </c>
      <c r="F22" s="159">
        <f t="shared" si="4"/>
        <v>0</v>
      </c>
      <c r="G22" s="159">
        <f t="shared" si="4"/>
        <v>0</v>
      </c>
      <c r="H22" s="159">
        <f t="shared" si="4"/>
        <v>1</v>
      </c>
      <c r="I22" s="159">
        <f t="shared" si="4"/>
        <v>0</v>
      </c>
      <c r="J22" s="159">
        <f t="shared" si="4"/>
        <v>1</v>
      </c>
      <c r="K22" s="159">
        <f t="shared" si="4"/>
        <v>0</v>
      </c>
      <c r="L22" s="159">
        <f t="shared" si="4"/>
        <v>0</v>
      </c>
      <c r="M22" s="159">
        <f t="shared" si="4"/>
        <v>0</v>
      </c>
      <c r="N22" s="159">
        <f t="shared" si="4"/>
        <v>4</v>
      </c>
    </row>
    <row r="23" spans="1:14" s="59" customFormat="1" ht="11.25" customHeight="1" x14ac:dyDescent="0.25">
      <c r="A23" s="56" t="s">
        <v>21</v>
      </c>
      <c r="B23" s="53">
        <f>SUM(B18:B22)</f>
        <v>25</v>
      </c>
      <c r="C23" s="53">
        <f t="shared" ref="C23:N23" si="5">SUM(C18:C22)</f>
        <v>34</v>
      </c>
      <c r="D23" s="53">
        <f t="shared" si="5"/>
        <v>26</v>
      </c>
      <c r="E23" s="53">
        <f t="shared" si="5"/>
        <v>28</v>
      </c>
      <c r="F23" s="53">
        <f t="shared" si="5"/>
        <v>56</v>
      </c>
      <c r="G23" s="53">
        <f t="shared" si="5"/>
        <v>40</v>
      </c>
      <c r="H23" s="53">
        <f t="shared" si="5"/>
        <v>15</v>
      </c>
      <c r="I23" s="53">
        <f t="shared" si="5"/>
        <v>19</v>
      </c>
      <c r="J23" s="53">
        <f t="shared" si="5"/>
        <v>18</v>
      </c>
      <c r="K23" s="53">
        <f t="shared" si="5"/>
        <v>45</v>
      </c>
      <c r="L23" s="53">
        <f t="shared" si="5"/>
        <v>50</v>
      </c>
      <c r="M23" s="53">
        <f t="shared" si="5"/>
        <v>29</v>
      </c>
      <c r="N23" s="53">
        <f t="shared" si="5"/>
        <v>385</v>
      </c>
    </row>
    <row r="24" spans="1:14" ht="11.25" customHeight="1" x14ac:dyDescent="0.2"/>
    <row r="25" spans="1:14" ht="11.25" customHeight="1" x14ac:dyDescent="0.2"/>
    <row r="26" spans="1:14" ht="11.25" customHeight="1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workbookViewId="0">
      <selection sqref="A1:N1"/>
    </sheetView>
  </sheetViews>
  <sheetFormatPr baseColWidth="10" defaultRowHeight="11.25" x14ac:dyDescent="0.2"/>
  <cols>
    <col min="1" max="1" width="24.140625" style="60" customWidth="1"/>
    <col min="2" max="2" width="6.5703125" style="60" bestFit="1" customWidth="1"/>
    <col min="3" max="3" width="5.7109375" style="60" customWidth="1"/>
    <col min="4" max="7" width="6.5703125" style="60" bestFit="1" customWidth="1"/>
    <col min="8" max="13" width="5.7109375" style="60" customWidth="1"/>
    <col min="14" max="14" width="7.85546875" style="60" bestFit="1" customWidth="1"/>
    <col min="15" max="16384" width="11.42578125" style="60"/>
  </cols>
  <sheetData>
    <row r="1" spans="1:14" s="146" customFormat="1" ht="12.75" customHeight="1" x14ac:dyDescent="0.25">
      <c r="A1" s="409" t="s">
        <v>214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</row>
    <row r="2" spans="1:14" s="146" customFormat="1" ht="12.75" customHeight="1" x14ac:dyDescent="0.25">
      <c r="A2" s="409" t="s">
        <v>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</row>
    <row r="3" spans="1:14" s="146" customFormat="1" ht="12.75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</row>
    <row r="4" spans="1:14" s="107" customFormat="1" ht="12.75" customHeight="1" x14ac:dyDescent="0.25"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</row>
    <row r="5" spans="1:14" s="46" customFormat="1" ht="11.25" customHeight="1" x14ac:dyDescent="0.25">
      <c r="A5" s="17" t="s">
        <v>3</v>
      </c>
      <c r="B5" s="18" t="s">
        <v>4</v>
      </c>
      <c r="C5" s="18" t="s">
        <v>5</v>
      </c>
      <c r="D5" s="18" t="s">
        <v>6</v>
      </c>
      <c r="E5" s="18" t="s">
        <v>7</v>
      </c>
      <c r="F5" s="18" t="s">
        <v>8</v>
      </c>
      <c r="G5" s="18" t="s">
        <v>9</v>
      </c>
      <c r="H5" s="18" t="s">
        <v>10</v>
      </c>
      <c r="I5" s="18" t="s">
        <v>11</v>
      </c>
      <c r="J5" s="18" t="s">
        <v>12</v>
      </c>
      <c r="K5" s="18" t="s">
        <v>13</v>
      </c>
      <c r="L5" s="18" t="s">
        <v>14</v>
      </c>
      <c r="M5" s="18" t="s">
        <v>15</v>
      </c>
      <c r="N5" s="47" t="s">
        <v>0</v>
      </c>
    </row>
    <row r="6" spans="1:14" s="257" customFormat="1" x14ac:dyDescent="0.2">
      <c r="A6" s="256" t="s">
        <v>72</v>
      </c>
      <c r="B6" s="259">
        <v>68</v>
      </c>
      <c r="C6" s="259">
        <v>42</v>
      </c>
      <c r="D6" s="259">
        <v>37</v>
      </c>
      <c r="E6" s="259">
        <v>11</v>
      </c>
      <c r="F6" s="259">
        <v>12</v>
      </c>
      <c r="G6" s="259" t="s">
        <v>262</v>
      </c>
      <c r="H6" s="259" t="s">
        <v>262</v>
      </c>
      <c r="I6" s="259">
        <v>5</v>
      </c>
      <c r="J6" s="259">
        <v>29</v>
      </c>
      <c r="K6" s="259">
        <v>94</v>
      </c>
      <c r="L6" s="259">
        <v>179</v>
      </c>
      <c r="M6" s="259">
        <v>107</v>
      </c>
      <c r="N6" s="259">
        <v>584</v>
      </c>
    </row>
    <row r="7" spans="1:14" s="257" customFormat="1" x14ac:dyDescent="0.2">
      <c r="A7" s="256" t="s">
        <v>122</v>
      </c>
      <c r="B7" s="259">
        <v>684</v>
      </c>
      <c r="C7" s="259">
        <v>439</v>
      </c>
      <c r="D7" s="259">
        <v>477</v>
      </c>
      <c r="E7" s="259">
        <v>171</v>
      </c>
      <c r="F7" s="259">
        <v>313</v>
      </c>
      <c r="G7" s="259">
        <v>163</v>
      </c>
      <c r="H7" s="259">
        <v>17</v>
      </c>
      <c r="I7" s="259">
        <v>164</v>
      </c>
      <c r="J7" s="259">
        <v>264</v>
      </c>
      <c r="K7" s="259">
        <v>430</v>
      </c>
      <c r="L7" s="259">
        <v>394</v>
      </c>
      <c r="M7" s="259">
        <v>384</v>
      </c>
      <c r="N7" s="259">
        <v>3900</v>
      </c>
    </row>
    <row r="8" spans="1:14" s="257" customFormat="1" x14ac:dyDescent="0.2">
      <c r="A8" s="256" t="s">
        <v>74</v>
      </c>
      <c r="B8" s="259">
        <v>51</v>
      </c>
      <c r="C8" s="259">
        <v>18</v>
      </c>
      <c r="D8" s="259" t="s">
        <v>262</v>
      </c>
      <c r="E8" s="259" t="s">
        <v>262</v>
      </c>
      <c r="F8" s="259" t="s">
        <v>262</v>
      </c>
      <c r="G8" s="259" t="s">
        <v>262</v>
      </c>
      <c r="H8" s="259" t="s">
        <v>262</v>
      </c>
      <c r="I8" s="259" t="s">
        <v>262</v>
      </c>
      <c r="J8" s="259">
        <v>1</v>
      </c>
      <c r="K8" s="259" t="s">
        <v>262</v>
      </c>
      <c r="L8" s="259" t="s">
        <v>262</v>
      </c>
      <c r="M8" s="259">
        <v>185</v>
      </c>
      <c r="N8" s="259">
        <v>255</v>
      </c>
    </row>
    <row r="9" spans="1:14" s="257" customFormat="1" x14ac:dyDescent="0.2">
      <c r="A9" s="256" t="s">
        <v>25</v>
      </c>
      <c r="B9" s="259">
        <v>337</v>
      </c>
      <c r="C9" s="259">
        <v>215</v>
      </c>
      <c r="D9" s="259">
        <v>292</v>
      </c>
      <c r="E9" s="259">
        <v>166</v>
      </c>
      <c r="F9" s="259">
        <v>112</v>
      </c>
      <c r="G9" s="259">
        <v>127</v>
      </c>
      <c r="H9" s="259" t="s">
        <v>262</v>
      </c>
      <c r="I9" s="259">
        <v>24</v>
      </c>
      <c r="J9" s="259">
        <v>766</v>
      </c>
      <c r="K9" s="259">
        <v>2366</v>
      </c>
      <c r="L9" s="259">
        <v>2765</v>
      </c>
      <c r="M9" s="259">
        <v>998</v>
      </c>
      <c r="N9" s="259">
        <v>8168</v>
      </c>
    </row>
    <row r="10" spans="1:14" s="257" customFormat="1" x14ac:dyDescent="0.2">
      <c r="A10" s="256" t="s">
        <v>26</v>
      </c>
      <c r="B10" s="259">
        <v>178</v>
      </c>
      <c r="C10" s="259">
        <v>85</v>
      </c>
      <c r="D10" s="259" t="s">
        <v>262</v>
      </c>
      <c r="E10" s="259" t="s">
        <v>262</v>
      </c>
      <c r="F10" s="259">
        <v>150</v>
      </c>
      <c r="G10" s="259">
        <v>14</v>
      </c>
      <c r="H10" s="259" t="s">
        <v>262</v>
      </c>
      <c r="I10" s="259">
        <v>42</v>
      </c>
      <c r="J10" s="259">
        <v>21</v>
      </c>
      <c r="K10" s="259">
        <v>65</v>
      </c>
      <c r="L10" s="259">
        <v>59</v>
      </c>
      <c r="M10" s="259">
        <v>96</v>
      </c>
      <c r="N10" s="259">
        <v>710</v>
      </c>
    </row>
    <row r="11" spans="1:14" s="257" customFormat="1" x14ac:dyDescent="0.2">
      <c r="A11" s="256" t="s">
        <v>75</v>
      </c>
      <c r="B11" s="259">
        <v>1</v>
      </c>
      <c r="C11" s="259">
        <v>1</v>
      </c>
      <c r="D11" s="259">
        <v>2</v>
      </c>
      <c r="E11" s="259">
        <v>2</v>
      </c>
      <c r="F11" s="259">
        <v>3</v>
      </c>
      <c r="G11" s="259">
        <v>1</v>
      </c>
      <c r="H11" s="259">
        <v>5</v>
      </c>
      <c r="I11" s="259">
        <v>6</v>
      </c>
      <c r="J11" s="259">
        <v>3</v>
      </c>
      <c r="K11" s="259">
        <v>7</v>
      </c>
      <c r="L11" s="259">
        <v>2</v>
      </c>
      <c r="M11" s="259">
        <v>2</v>
      </c>
      <c r="N11" s="259">
        <v>35</v>
      </c>
    </row>
    <row r="12" spans="1:14" s="257" customFormat="1" x14ac:dyDescent="0.2">
      <c r="A12" s="256" t="s">
        <v>124</v>
      </c>
      <c r="B12" s="259">
        <v>431</v>
      </c>
      <c r="C12" s="259">
        <v>218</v>
      </c>
      <c r="D12" s="259">
        <v>192</v>
      </c>
      <c r="E12" s="259">
        <v>86</v>
      </c>
      <c r="F12" s="259">
        <v>27</v>
      </c>
      <c r="G12" s="259">
        <v>1</v>
      </c>
      <c r="H12" s="259">
        <v>1</v>
      </c>
      <c r="I12" s="259" t="s">
        <v>262</v>
      </c>
      <c r="J12" s="259">
        <v>4</v>
      </c>
      <c r="K12" s="259">
        <v>53</v>
      </c>
      <c r="L12" s="259">
        <v>198</v>
      </c>
      <c r="M12" s="259">
        <v>635</v>
      </c>
      <c r="N12" s="259">
        <v>1846</v>
      </c>
    </row>
    <row r="13" spans="1:14" s="257" customFormat="1" x14ac:dyDescent="0.2">
      <c r="A13" s="256" t="s">
        <v>152</v>
      </c>
      <c r="B13" s="259">
        <v>1299</v>
      </c>
      <c r="C13" s="259">
        <v>1748</v>
      </c>
      <c r="D13" s="259">
        <v>1578</v>
      </c>
      <c r="E13" s="259">
        <v>733</v>
      </c>
      <c r="F13" s="259">
        <v>345</v>
      </c>
      <c r="G13" s="259">
        <v>118</v>
      </c>
      <c r="H13" s="259">
        <v>10</v>
      </c>
      <c r="I13" s="259">
        <v>17</v>
      </c>
      <c r="J13" s="259">
        <v>6</v>
      </c>
      <c r="K13" s="259">
        <v>7</v>
      </c>
      <c r="L13" s="259">
        <v>168</v>
      </c>
      <c r="M13" s="259">
        <v>1353</v>
      </c>
      <c r="N13" s="259">
        <v>7382</v>
      </c>
    </row>
    <row r="14" spans="1:14" s="257" customFormat="1" x14ac:dyDescent="0.2">
      <c r="A14" s="256" t="s">
        <v>156</v>
      </c>
      <c r="B14" s="259">
        <v>3</v>
      </c>
      <c r="C14" s="259" t="s">
        <v>262</v>
      </c>
      <c r="D14" s="259">
        <v>4</v>
      </c>
      <c r="E14" s="259" t="s">
        <v>262</v>
      </c>
      <c r="F14" s="259" t="s">
        <v>262</v>
      </c>
      <c r="G14" s="259" t="s">
        <v>262</v>
      </c>
      <c r="H14" s="259" t="s">
        <v>262</v>
      </c>
      <c r="I14" s="259" t="s">
        <v>262</v>
      </c>
      <c r="J14" s="259" t="s">
        <v>262</v>
      </c>
      <c r="K14" s="259" t="s">
        <v>262</v>
      </c>
      <c r="L14" s="259" t="s">
        <v>262</v>
      </c>
      <c r="M14" s="259">
        <v>2</v>
      </c>
      <c r="N14" s="259">
        <v>9</v>
      </c>
    </row>
    <row r="15" spans="1:14" s="257" customFormat="1" x14ac:dyDescent="0.2">
      <c r="A15" s="258" t="s">
        <v>93</v>
      </c>
      <c r="B15" s="260">
        <v>278</v>
      </c>
      <c r="C15" s="260">
        <v>1184</v>
      </c>
      <c r="D15" s="260">
        <v>934</v>
      </c>
      <c r="E15" s="260">
        <v>889</v>
      </c>
      <c r="F15" s="260">
        <v>8</v>
      </c>
      <c r="G15" s="260">
        <v>103</v>
      </c>
      <c r="H15" s="260" t="s">
        <v>262</v>
      </c>
      <c r="I15" s="260">
        <v>21</v>
      </c>
      <c r="J15" s="260">
        <v>2</v>
      </c>
      <c r="K15" s="260">
        <v>1</v>
      </c>
      <c r="L15" s="260">
        <v>3</v>
      </c>
      <c r="M15" s="260">
        <v>139</v>
      </c>
      <c r="N15" s="260">
        <v>3562</v>
      </c>
    </row>
    <row r="16" spans="1:14" s="257" customFormat="1" x14ac:dyDescent="0.2">
      <c r="A16" s="261" t="s">
        <v>78</v>
      </c>
      <c r="B16" s="259" t="s">
        <v>262</v>
      </c>
      <c r="C16" s="259" t="s">
        <v>262</v>
      </c>
      <c r="D16" s="259">
        <v>61</v>
      </c>
      <c r="E16" s="259">
        <v>337</v>
      </c>
      <c r="F16" s="259">
        <v>303</v>
      </c>
      <c r="G16" s="259">
        <v>67</v>
      </c>
      <c r="H16" s="259" t="s">
        <v>262</v>
      </c>
      <c r="I16" s="259" t="s">
        <v>262</v>
      </c>
      <c r="J16" s="259">
        <v>8</v>
      </c>
      <c r="K16" s="259" t="s">
        <v>262</v>
      </c>
      <c r="L16" s="259" t="s">
        <v>262</v>
      </c>
      <c r="M16" s="259" t="s">
        <v>262</v>
      </c>
      <c r="N16" s="259">
        <v>776</v>
      </c>
    </row>
    <row r="17" spans="1:14" s="257" customFormat="1" x14ac:dyDescent="0.2">
      <c r="A17" s="256" t="s">
        <v>27</v>
      </c>
      <c r="B17" s="259" t="s">
        <v>262</v>
      </c>
      <c r="C17" s="259" t="s">
        <v>262</v>
      </c>
      <c r="D17" s="259">
        <v>88630</v>
      </c>
      <c r="E17" s="259">
        <v>58979</v>
      </c>
      <c r="F17" s="259">
        <v>21335</v>
      </c>
      <c r="G17" s="259">
        <v>11695</v>
      </c>
      <c r="H17" s="259">
        <v>745</v>
      </c>
      <c r="I17" s="259">
        <v>2</v>
      </c>
      <c r="J17" s="259" t="s">
        <v>262</v>
      </c>
      <c r="K17" s="259">
        <v>379</v>
      </c>
      <c r="L17" s="259">
        <v>20782</v>
      </c>
      <c r="M17" s="259">
        <v>23</v>
      </c>
      <c r="N17" s="259">
        <v>202570</v>
      </c>
    </row>
    <row r="18" spans="1:14" s="257" customFormat="1" x14ac:dyDescent="0.2">
      <c r="A18" s="261" t="s">
        <v>79</v>
      </c>
      <c r="B18" s="259" t="s">
        <v>262</v>
      </c>
      <c r="C18" s="259" t="s">
        <v>262</v>
      </c>
      <c r="D18" s="259" t="s">
        <v>262</v>
      </c>
      <c r="E18" s="259" t="s">
        <v>262</v>
      </c>
      <c r="F18" s="259">
        <v>1</v>
      </c>
      <c r="G18" s="259" t="s">
        <v>262</v>
      </c>
      <c r="H18" s="259" t="s">
        <v>262</v>
      </c>
      <c r="I18" s="259" t="s">
        <v>262</v>
      </c>
      <c r="J18" s="259" t="s">
        <v>262</v>
      </c>
      <c r="K18" s="259" t="s">
        <v>262</v>
      </c>
      <c r="L18" s="259" t="s">
        <v>262</v>
      </c>
      <c r="M18" s="259" t="s">
        <v>262</v>
      </c>
      <c r="N18" s="259">
        <v>1</v>
      </c>
    </row>
    <row r="19" spans="1:14" s="257" customFormat="1" x14ac:dyDescent="0.2">
      <c r="A19" s="256" t="s">
        <v>107</v>
      </c>
      <c r="B19" s="259" t="s">
        <v>262</v>
      </c>
      <c r="C19" s="259" t="s">
        <v>262</v>
      </c>
      <c r="D19" s="259" t="s">
        <v>262</v>
      </c>
      <c r="E19" s="259" t="s">
        <v>262</v>
      </c>
      <c r="F19" s="259">
        <v>2</v>
      </c>
      <c r="G19" s="259" t="s">
        <v>262</v>
      </c>
      <c r="H19" s="259" t="s">
        <v>262</v>
      </c>
      <c r="I19" s="259" t="s">
        <v>262</v>
      </c>
      <c r="J19" s="259" t="s">
        <v>262</v>
      </c>
      <c r="K19" s="259" t="s">
        <v>262</v>
      </c>
      <c r="L19" s="259" t="s">
        <v>262</v>
      </c>
      <c r="M19" s="259" t="s">
        <v>262</v>
      </c>
      <c r="N19" s="259">
        <v>2</v>
      </c>
    </row>
    <row r="20" spans="1:14" s="257" customFormat="1" x14ac:dyDescent="0.2">
      <c r="A20" s="256" t="s">
        <v>80</v>
      </c>
      <c r="B20" s="259" t="s">
        <v>262</v>
      </c>
      <c r="C20" s="259" t="s">
        <v>262</v>
      </c>
      <c r="D20" s="259">
        <v>1</v>
      </c>
      <c r="E20" s="259">
        <v>1</v>
      </c>
      <c r="F20" s="259">
        <v>1</v>
      </c>
      <c r="G20" s="259" t="s">
        <v>262</v>
      </c>
      <c r="H20" s="259" t="s">
        <v>262</v>
      </c>
      <c r="I20" s="259" t="s">
        <v>262</v>
      </c>
      <c r="J20" s="259" t="s">
        <v>262</v>
      </c>
      <c r="K20" s="259" t="s">
        <v>262</v>
      </c>
      <c r="L20" s="259" t="s">
        <v>262</v>
      </c>
      <c r="M20" s="259" t="s">
        <v>262</v>
      </c>
      <c r="N20" s="259">
        <v>3</v>
      </c>
    </row>
    <row r="21" spans="1:14" s="257" customFormat="1" x14ac:dyDescent="0.2">
      <c r="A21" s="256" t="s">
        <v>29</v>
      </c>
      <c r="B21" s="259" t="s">
        <v>262</v>
      </c>
      <c r="C21" s="259" t="s">
        <v>262</v>
      </c>
      <c r="D21" s="259">
        <v>3379</v>
      </c>
      <c r="E21" s="259">
        <v>737</v>
      </c>
      <c r="F21" s="259">
        <v>29</v>
      </c>
      <c r="G21" s="259">
        <v>22</v>
      </c>
      <c r="H21" s="259" t="s">
        <v>262</v>
      </c>
      <c r="I21" s="259" t="s">
        <v>262</v>
      </c>
      <c r="J21" s="259" t="s">
        <v>262</v>
      </c>
      <c r="K21" s="259" t="s">
        <v>262</v>
      </c>
      <c r="L21" s="259">
        <v>238</v>
      </c>
      <c r="M21" s="259">
        <v>2</v>
      </c>
      <c r="N21" s="259">
        <v>4407</v>
      </c>
    </row>
    <row r="22" spans="1:14" s="257" customFormat="1" x14ac:dyDescent="0.2">
      <c r="A22" s="256" t="s">
        <v>30</v>
      </c>
      <c r="B22" s="259" t="s">
        <v>262</v>
      </c>
      <c r="C22" s="259">
        <v>78</v>
      </c>
      <c r="D22" s="259">
        <v>36</v>
      </c>
      <c r="E22" s="259">
        <v>66</v>
      </c>
      <c r="F22" s="259">
        <v>5</v>
      </c>
      <c r="G22" s="259" t="s">
        <v>262</v>
      </c>
      <c r="H22" s="259" t="s">
        <v>262</v>
      </c>
      <c r="I22" s="259">
        <v>37</v>
      </c>
      <c r="J22" s="259">
        <v>72</v>
      </c>
      <c r="K22" s="259">
        <v>16</v>
      </c>
      <c r="L22" s="259">
        <v>4</v>
      </c>
      <c r="M22" s="259">
        <v>4</v>
      </c>
      <c r="N22" s="259">
        <v>318</v>
      </c>
    </row>
    <row r="23" spans="1:14" s="257" customFormat="1" x14ac:dyDescent="0.2">
      <c r="A23" s="256" t="s">
        <v>136</v>
      </c>
      <c r="B23" s="259">
        <v>3</v>
      </c>
      <c r="C23" s="259">
        <v>1</v>
      </c>
      <c r="D23" s="259" t="s">
        <v>262</v>
      </c>
      <c r="E23" s="259">
        <v>4</v>
      </c>
      <c r="F23" s="259">
        <v>6</v>
      </c>
      <c r="G23" s="259">
        <v>7</v>
      </c>
      <c r="H23" s="259">
        <v>2</v>
      </c>
      <c r="I23" s="259" t="s">
        <v>262</v>
      </c>
      <c r="J23" s="259" t="s">
        <v>262</v>
      </c>
      <c r="K23" s="259" t="s">
        <v>262</v>
      </c>
      <c r="L23" s="259">
        <v>4</v>
      </c>
      <c r="M23" s="259">
        <v>6</v>
      </c>
      <c r="N23" s="259">
        <v>33</v>
      </c>
    </row>
    <row r="24" spans="1:14" s="257" customFormat="1" x14ac:dyDescent="0.2">
      <c r="A24" s="256" t="s">
        <v>31</v>
      </c>
      <c r="B24" s="259" t="s">
        <v>262</v>
      </c>
      <c r="C24" s="259" t="s">
        <v>262</v>
      </c>
      <c r="D24" s="259" t="s">
        <v>262</v>
      </c>
      <c r="E24" s="259" t="s">
        <v>262</v>
      </c>
      <c r="F24" s="259" t="s">
        <v>262</v>
      </c>
      <c r="G24" s="259" t="s">
        <v>262</v>
      </c>
      <c r="H24" s="259" t="s">
        <v>262</v>
      </c>
      <c r="I24" s="259" t="s">
        <v>262</v>
      </c>
      <c r="J24" s="259">
        <v>1</v>
      </c>
      <c r="K24" s="259">
        <v>1</v>
      </c>
      <c r="L24" s="259" t="s">
        <v>262</v>
      </c>
      <c r="M24" s="259" t="s">
        <v>262</v>
      </c>
      <c r="N24" s="259">
        <v>2</v>
      </c>
    </row>
    <row r="25" spans="1:14" s="257" customFormat="1" x14ac:dyDescent="0.2">
      <c r="A25" s="256" t="s">
        <v>34</v>
      </c>
      <c r="B25" s="259">
        <v>2678</v>
      </c>
      <c r="C25" s="259">
        <v>338</v>
      </c>
      <c r="D25" s="259">
        <v>521</v>
      </c>
      <c r="E25" s="259">
        <v>210</v>
      </c>
      <c r="F25" s="259">
        <v>280</v>
      </c>
      <c r="G25" s="259">
        <v>55</v>
      </c>
      <c r="H25" s="259">
        <v>77</v>
      </c>
      <c r="I25" s="259" t="s">
        <v>262</v>
      </c>
      <c r="J25" s="259" t="s">
        <v>262</v>
      </c>
      <c r="K25" s="259" t="s">
        <v>262</v>
      </c>
      <c r="L25" s="259">
        <v>11</v>
      </c>
      <c r="M25" s="259">
        <v>3</v>
      </c>
      <c r="N25" s="259">
        <v>4173</v>
      </c>
    </row>
    <row r="26" spans="1:14" s="257" customFormat="1" x14ac:dyDescent="0.2">
      <c r="A26" s="256" t="s">
        <v>35</v>
      </c>
      <c r="B26" s="259" t="s">
        <v>262</v>
      </c>
      <c r="C26" s="259" t="s">
        <v>262</v>
      </c>
      <c r="D26" s="259">
        <v>3</v>
      </c>
      <c r="E26" s="259" t="s">
        <v>262</v>
      </c>
      <c r="F26" s="259" t="s">
        <v>262</v>
      </c>
      <c r="G26" s="259" t="s">
        <v>262</v>
      </c>
      <c r="H26" s="259" t="s">
        <v>262</v>
      </c>
      <c r="I26" s="259" t="s">
        <v>262</v>
      </c>
      <c r="J26" s="259" t="s">
        <v>262</v>
      </c>
      <c r="K26" s="259" t="s">
        <v>262</v>
      </c>
      <c r="L26" s="259" t="s">
        <v>262</v>
      </c>
      <c r="M26" s="259" t="s">
        <v>262</v>
      </c>
      <c r="N26" s="259">
        <v>3</v>
      </c>
    </row>
    <row r="27" spans="1:14" s="257" customFormat="1" x14ac:dyDescent="0.2">
      <c r="A27" s="256" t="s">
        <v>36</v>
      </c>
      <c r="B27" s="259">
        <v>2</v>
      </c>
      <c r="C27" s="259">
        <v>1</v>
      </c>
      <c r="D27" s="259" t="s">
        <v>262</v>
      </c>
      <c r="E27" s="259" t="s">
        <v>262</v>
      </c>
      <c r="F27" s="259" t="s">
        <v>262</v>
      </c>
      <c r="G27" s="259" t="s">
        <v>262</v>
      </c>
      <c r="H27" s="259">
        <v>2</v>
      </c>
      <c r="I27" s="259">
        <v>2</v>
      </c>
      <c r="J27" s="259" t="s">
        <v>262</v>
      </c>
      <c r="K27" s="259">
        <v>1</v>
      </c>
      <c r="L27" s="259" t="s">
        <v>262</v>
      </c>
      <c r="M27" s="259" t="s">
        <v>262</v>
      </c>
      <c r="N27" s="259">
        <v>8</v>
      </c>
    </row>
    <row r="28" spans="1:14" s="257" customFormat="1" x14ac:dyDescent="0.2">
      <c r="A28" s="256" t="s">
        <v>94</v>
      </c>
      <c r="B28" s="259" t="s">
        <v>262</v>
      </c>
      <c r="C28" s="259" t="s">
        <v>262</v>
      </c>
      <c r="D28" s="259" t="s">
        <v>262</v>
      </c>
      <c r="E28" s="259" t="s">
        <v>262</v>
      </c>
      <c r="F28" s="259">
        <v>2</v>
      </c>
      <c r="G28" s="259">
        <v>1</v>
      </c>
      <c r="H28" s="259">
        <v>1</v>
      </c>
      <c r="I28" s="259">
        <v>2</v>
      </c>
      <c r="J28" s="259" t="s">
        <v>262</v>
      </c>
      <c r="K28" s="259" t="s">
        <v>262</v>
      </c>
      <c r="L28" s="259">
        <v>1</v>
      </c>
      <c r="M28" s="259" t="s">
        <v>262</v>
      </c>
      <c r="N28" s="259">
        <v>7</v>
      </c>
    </row>
    <row r="29" spans="1:14" s="257" customFormat="1" x14ac:dyDescent="0.2">
      <c r="A29" s="256" t="s">
        <v>157</v>
      </c>
      <c r="B29" s="259" t="s">
        <v>262</v>
      </c>
      <c r="C29" s="259" t="s">
        <v>262</v>
      </c>
      <c r="D29" s="259" t="s">
        <v>262</v>
      </c>
      <c r="E29" s="259" t="s">
        <v>262</v>
      </c>
      <c r="F29" s="259">
        <v>1</v>
      </c>
      <c r="G29" s="259" t="s">
        <v>262</v>
      </c>
      <c r="H29" s="259" t="s">
        <v>262</v>
      </c>
      <c r="I29" s="259" t="s">
        <v>262</v>
      </c>
      <c r="J29" s="259" t="s">
        <v>262</v>
      </c>
      <c r="K29" s="259" t="s">
        <v>262</v>
      </c>
      <c r="L29" s="259" t="s">
        <v>262</v>
      </c>
      <c r="M29" s="259" t="s">
        <v>262</v>
      </c>
      <c r="N29" s="259">
        <v>1</v>
      </c>
    </row>
    <row r="30" spans="1:14" s="257" customFormat="1" x14ac:dyDescent="0.2">
      <c r="A30" s="256" t="s">
        <v>38</v>
      </c>
      <c r="B30" s="259" t="s">
        <v>262</v>
      </c>
      <c r="C30" s="259" t="s">
        <v>262</v>
      </c>
      <c r="D30" s="259">
        <v>2</v>
      </c>
      <c r="E30" s="259" t="s">
        <v>262</v>
      </c>
      <c r="F30" s="259" t="s">
        <v>262</v>
      </c>
      <c r="G30" s="259">
        <v>6</v>
      </c>
      <c r="H30" s="259" t="s">
        <v>262</v>
      </c>
      <c r="I30" s="259" t="s">
        <v>262</v>
      </c>
      <c r="J30" s="259" t="s">
        <v>262</v>
      </c>
      <c r="K30" s="259" t="s">
        <v>262</v>
      </c>
      <c r="L30" s="259">
        <v>76</v>
      </c>
      <c r="M30" s="259" t="s">
        <v>262</v>
      </c>
      <c r="N30" s="259">
        <v>84</v>
      </c>
    </row>
    <row r="31" spans="1:14" s="257" customFormat="1" x14ac:dyDescent="0.2">
      <c r="A31" s="256" t="s">
        <v>138</v>
      </c>
      <c r="B31" s="259" t="s">
        <v>262</v>
      </c>
      <c r="C31" s="259">
        <v>6</v>
      </c>
      <c r="D31" s="259">
        <v>31</v>
      </c>
      <c r="E31" s="259">
        <v>4</v>
      </c>
      <c r="F31" s="259" t="s">
        <v>262</v>
      </c>
      <c r="G31" s="259" t="s">
        <v>262</v>
      </c>
      <c r="H31" s="259" t="s">
        <v>262</v>
      </c>
      <c r="I31" s="259" t="s">
        <v>262</v>
      </c>
      <c r="J31" s="259" t="s">
        <v>262</v>
      </c>
      <c r="K31" s="259" t="s">
        <v>262</v>
      </c>
      <c r="L31" s="259">
        <v>12</v>
      </c>
      <c r="M31" s="259" t="s">
        <v>262</v>
      </c>
      <c r="N31" s="259">
        <v>53</v>
      </c>
    </row>
    <row r="32" spans="1:14" s="257" customFormat="1" x14ac:dyDescent="0.2">
      <c r="A32" s="256" t="s">
        <v>154</v>
      </c>
      <c r="B32" s="259" t="s">
        <v>262</v>
      </c>
      <c r="C32" s="259" t="s">
        <v>262</v>
      </c>
      <c r="D32" s="259" t="s">
        <v>262</v>
      </c>
      <c r="E32" s="259" t="s">
        <v>262</v>
      </c>
      <c r="F32" s="259" t="s">
        <v>262</v>
      </c>
      <c r="G32" s="259" t="s">
        <v>262</v>
      </c>
      <c r="H32" s="259" t="s">
        <v>262</v>
      </c>
      <c r="I32" s="259" t="s">
        <v>262</v>
      </c>
      <c r="J32" s="259" t="s">
        <v>262</v>
      </c>
      <c r="K32" s="259" t="s">
        <v>262</v>
      </c>
      <c r="L32" s="259">
        <v>7</v>
      </c>
      <c r="M32" s="259" t="s">
        <v>262</v>
      </c>
      <c r="N32" s="259">
        <v>7</v>
      </c>
    </row>
    <row r="33" spans="1:14" s="257" customFormat="1" x14ac:dyDescent="0.2">
      <c r="A33" s="256" t="s">
        <v>39</v>
      </c>
      <c r="B33" s="259">
        <v>8</v>
      </c>
      <c r="C33" s="259">
        <v>7</v>
      </c>
      <c r="D33" s="259">
        <v>17</v>
      </c>
      <c r="E33" s="259">
        <v>5</v>
      </c>
      <c r="F33" s="259">
        <v>10</v>
      </c>
      <c r="G33" s="259">
        <v>3</v>
      </c>
      <c r="H33" s="259">
        <v>2</v>
      </c>
      <c r="I33" s="259">
        <v>4</v>
      </c>
      <c r="J33" s="259">
        <v>4</v>
      </c>
      <c r="K33" s="259">
        <v>3</v>
      </c>
      <c r="L33" s="259">
        <v>5</v>
      </c>
      <c r="M33" s="259">
        <v>5</v>
      </c>
      <c r="N33" s="259">
        <v>73</v>
      </c>
    </row>
    <row r="34" spans="1:14" s="257" customFormat="1" x14ac:dyDescent="0.2">
      <c r="A34" s="256" t="s">
        <v>127</v>
      </c>
      <c r="B34" s="259">
        <v>58</v>
      </c>
      <c r="C34" s="259" t="s">
        <v>262</v>
      </c>
      <c r="D34" s="259" t="s">
        <v>262</v>
      </c>
      <c r="E34" s="259" t="s">
        <v>262</v>
      </c>
      <c r="F34" s="259" t="s">
        <v>262</v>
      </c>
      <c r="G34" s="259" t="s">
        <v>262</v>
      </c>
      <c r="H34" s="259" t="s">
        <v>262</v>
      </c>
      <c r="I34" s="259" t="s">
        <v>262</v>
      </c>
      <c r="J34" s="259" t="s">
        <v>262</v>
      </c>
      <c r="K34" s="259" t="s">
        <v>262</v>
      </c>
      <c r="L34" s="259" t="s">
        <v>262</v>
      </c>
      <c r="M34" s="259" t="s">
        <v>262</v>
      </c>
      <c r="N34" s="259">
        <v>58</v>
      </c>
    </row>
    <row r="35" spans="1:14" s="257" customFormat="1" x14ac:dyDescent="0.2">
      <c r="A35" s="256" t="s">
        <v>41</v>
      </c>
      <c r="B35" s="259">
        <v>15</v>
      </c>
      <c r="C35" s="259">
        <v>19</v>
      </c>
      <c r="D35" s="259">
        <v>16</v>
      </c>
      <c r="E35" s="259">
        <v>42</v>
      </c>
      <c r="F35" s="259">
        <v>171</v>
      </c>
      <c r="G35" s="259">
        <v>22</v>
      </c>
      <c r="H35" s="259">
        <v>2</v>
      </c>
      <c r="I35" s="259">
        <v>9</v>
      </c>
      <c r="J35" s="259">
        <v>1</v>
      </c>
      <c r="K35" s="259" t="s">
        <v>262</v>
      </c>
      <c r="L35" s="259" t="s">
        <v>262</v>
      </c>
      <c r="M35" s="259">
        <v>14</v>
      </c>
      <c r="N35" s="259">
        <v>311</v>
      </c>
    </row>
    <row r="36" spans="1:14" s="257" customFormat="1" x14ac:dyDescent="0.2">
      <c r="A36" s="256" t="s">
        <v>210</v>
      </c>
      <c r="B36" s="259" t="s">
        <v>262</v>
      </c>
      <c r="C36" s="259" t="s">
        <v>262</v>
      </c>
      <c r="D36" s="259" t="s">
        <v>262</v>
      </c>
      <c r="E36" s="259" t="s">
        <v>262</v>
      </c>
      <c r="F36" s="259" t="s">
        <v>262</v>
      </c>
      <c r="G36" s="259">
        <v>6</v>
      </c>
      <c r="H36" s="259" t="s">
        <v>262</v>
      </c>
      <c r="I36" s="259" t="s">
        <v>262</v>
      </c>
      <c r="J36" s="259" t="s">
        <v>262</v>
      </c>
      <c r="K36" s="259" t="s">
        <v>262</v>
      </c>
      <c r="L36" s="259" t="s">
        <v>262</v>
      </c>
      <c r="M36" s="259" t="s">
        <v>262</v>
      </c>
      <c r="N36" s="259">
        <v>6</v>
      </c>
    </row>
    <row r="37" spans="1:14" s="257" customFormat="1" x14ac:dyDescent="0.2">
      <c r="A37" s="256" t="s">
        <v>43</v>
      </c>
      <c r="B37" s="259">
        <v>95834</v>
      </c>
      <c r="C37" s="259">
        <v>77829</v>
      </c>
      <c r="D37" s="259">
        <v>82807</v>
      </c>
      <c r="E37" s="259">
        <v>65231</v>
      </c>
      <c r="F37" s="259">
        <v>90506</v>
      </c>
      <c r="G37" s="259">
        <v>72139</v>
      </c>
      <c r="H37" s="259">
        <v>55622</v>
      </c>
      <c r="I37" s="259">
        <v>13246</v>
      </c>
      <c r="J37" s="259">
        <v>2852</v>
      </c>
      <c r="K37" s="259">
        <v>10</v>
      </c>
      <c r="L37" s="259">
        <v>2571</v>
      </c>
      <c r="M37" s="259">
        <v>55368</v>
      </c>
      <c r="N37" s="259">
        <v>614015</v>
      </c>
    </row>
    <row r="38" spans="1:14" s="257" customFormat="1" x14ac:dyDescent="0.2">
      <c r="A38" s="256" t="s">
        <v>44</v>
      </c>
      <c r="B38" s="259">
        <v>1</v>
      </c>
      <c r="C38" s="259" t="s">
        <v>262</v>
      </c>
      <c r="D38" s="259" t="s">
        <v>262</v>
      </c>
      <c r="E38" s="259" t="s">
        <v>262</v>
      </c>
      <c r="F38" s="259">
        <v>1</v>
      </c>
      <c r="G38" s="259" t="s">
        <v>262</v>
      </c>
      <c r="H38" s="259">
        <v>1</v>
      </c>
      <c r="I38" s="259" t="s">
        <v>262</v>
      </c>
      <c r="J38" s="259" t="s">
        <v>262</v>
      </c>
      <c r="K38" s="259" t="s">
        <v>262</v>
      </c>
      <c r="L38" s="259" t="s">
        <v>262</v>
      </c>
      <c r="M38" s="259" t="s">
        <v>262</v>
      </c>
      <c r="N38" s="259">
        <v>3</v>
      </c>
    </row>
    <row r="39" spans="1:14" s="257" customFormat="1" x14ac:dyDescent="0.2">
      <c r="A39" s="256" t="s">
        <v>108</v>
      </c>
      <c r="B39" s="259" t="s">
        <v>262</v>
      </c>
      <c r="C39" s="259" t="s">
        <v>262</v>
      </c>
      <c r="D39" s="259">
        <v>2</v>
      </c>
      <c r="E39" s="259" t="s">
        <v>262</v>
      </c>
      <c r="F39" s="259">
        <v>1</v>
      </c>
      <c r="G39" s="259">
        <v>1</v>
      </c>
      <c r="H39" s="259">
        <v>3</v>
      </c>
      <c r="I39" s="259">
        <v>12</v>
      </c>
      <c r="J39" s="259" t="s">
        <v>262</v>
      </c>
      <c r="K39" s="259">
        <v>3</v>
      </c>
      <c r="L39" s="259">
        <v>3</v>
      </c>
      <c r="M39" s="259">
        <v>2</v>
      </c>
      <c r="N39" s="259">
        <v>27</v>
      </c>
    </row>
    <row r="40" spans="1:14" s="257" customFormat="1" x14ac:dyDescent="0.2">
      <c r="A40" s="256" t="s">
        <v>46</v>
      </c>
      <c r="B40" s="259">
        <v>5</v>
      </c>
      <c r="C40" s="259">
        <v>1</v>
      </c>
      <c r="D40" s="259">
        <v>4</v>
      </c>
      <c r="E40" s="259" t="s">
        <v>262</v>
      </c>
      <c r="F40" s="259">
        <v>1</v>
      </c>
      <c r="G40" s="259">
        <v>2</v>
      </c>
      <c r="H40" s="259">
        <v>2</v>
      </c>
      <c r="I40" s="259">
        <v>3</v>
      </c>
      <c r="J40" s="259">
        <v>2</v>
      </c>
      <c r="K40" s="259">
        <v>2</v>
      </c>
      <c r="L40" s="259">
        <v>1</v>
      </c>
      <c r="M40" s="259">
        <v>2</v>
      </c>
      <c r="N40" s="259">
        <v>25</v>
      </c>
    </row>
    <row r="41" spans="1:14" s="257" customFormat="1" x14ac:dyDescent="0.2">
      <c r="A41" s="256" t="s">
        <v>47</v>
      </c>
      <c r="B41" s="259">
        <v>56</v>
      </c>
      <c r="C41" s="259">
        <v>2</v>
      </c>
      <c r="D41" s="259">
        <v>441</v>
      </c>
      <c r="E41" s="259">
        <v>1065</v>
      </c>
      <c r="F41" s="259">
        <v>107</v>
      </c>
      <c r="G41" s="259">
        <v>295</v>
      </c>
      <c r="H41" s="259" t="s">
        <v>262</v>
      </c>
      <c r="I41" s="259" t="s">
        <v>262</v>
      </c>
      <c r="J41" s="259" t="s">
        <v>262</v>
      </c>
      <c r="K41" s="259" t="s">
        <v>262</v>
      </c>
      <c r="L41" s="259">
        <v>476</v>
      </c>
      <c r="M41" s="259" t="s">
        <v>262</v>
      </c>
      <c r="N41" s="259">
        <v>2442</v>
      </c>
    </row>
    <row r="42" spans="1:14" s="257" customFormat="1" x14ac:dyDescent="0.2">
      <c r="A42" s="256" t="s">
        <v>109</v>
      </c>
      <c r="B42" s="259">
        <v>1447</v>
      </c>
      <c r="C42" s="259">
        <v>1446</v>
      </c>
      <c r="D42" s="259">
        <v>2155</v>
      </c>
      <c r="E42" s="259">
        <v>2422</v>
      </c>
      <c r="F42" s="259">
        <v>1931</v>
      </c>
      <c r="G42" s="259">
        <v>1324</v>
      </c>
      <c r="H42" s="259">
        <v>1901</v>
      </c>
      <c r="I42" s="259">
        <v>2392</v>
      </c>
      <c r="J42" s="259">
        <v>1</v>
      </c>
      <c r="K42" s="259">
        <v>2247</v>
      </c>
      <c r="L42" s="259">
        <v>2465</v>
      </c>
      <c r="M42" s="259">
        <v>2051</v>
      </c>
      <c r="N42" s="259">
        <v>21782</v>
      </c>
    </row>
    <row r="43" spans="1:14" s="257" customFormat="1" x14ac:dyDescent="0.2">
      <c r="A43" s="256" t="s">
        <v>158</v>
      </c>
      <c r="B43" s="259">
        <v>261</v>
      </c>
      <c r="C43" s="259">
        <v>154</v>
      </c>
      <c r="D43" s="259" t="s">
        <v>262</v>
      </c>
      <c r="E43" s="259">
        <v>1</v>
      </c>
      <c r="F43" s="259" t="s">
        <v>262</v>
      </c>
      <c r="G43" s="259" t="s">
        <v>262</v>
      </c>
      <c r="H43" s="259" t="s">
        <v>262</v>
      </c>
      <c r="I43" s="259">
        <v>48</v>
      </c>
      <c r="J43" s="259" t="s">
        <v>262</v>
      </c>
      <c r="K43" s="259">
        <v>67</v>
      </c>
      <c r="L43" s="259">
        <v>185</v>
      </c>
      <c r="M43" s="259">
        <v>116</v>
      </c>
      <c r="N43" s="259">
        <v>832</v>
      </c>
    </row>
    <row r="44" spans="1:14" s="257" customFormat="1" x14ac:dyDescent="0.2">
      <c r="A44" s="256" t="s">
        <v>159</v>
      </c>
      <c r="B44" s="259">
        <v>12</v>
      </c>
      <c r="C44" s="259">
        <v>1</v>
      </c>
      <c r="D44" s="259" t="s">
        <v>262</v>
      </c>
      <c r="E44" s="259" t="s">
        <v>262</v>
      </c>
      <c r="F44" s="259" t="s">
        <v>262</v>
      </c>
      <c r="G44" s="259">
        <v>6</v>
      </c>
      <c r="H44" s="259">
        <v>2</v>
      </c>
      <c r="I44" s="259" t="s">
        <v>262</v>
      </c>
      <c r="J44" s="259" t="s">
        <v>262</v>
      </c>
      <c r="K44" s="259" t="s">
        <v>262</v>
      </c>
      <c r="L44" s="259">
        <v>1</v>
      </c>
      <c r="M44" s="259" t="s">
        <v>262</v>
      </c>
      <c r="N44" s="259">
        <v>22</v>
      </c>
    </row>
    <row r="45" spans="1:14" s="257" customFormat="1" x14ac:dyDescent="0.2">
      <c r="A45" s="256" t="s">
        <v>48</v>
      </c>
      <c r="B45" s="259">
        <v>9</v>
      </c>
      <c r="C45" s="259">
        <v>6</v>
      </c>
      <c r="D45" s="259">
        <v>855</v>
      </c>
      <c r="E45" s="259">
        <v>473</v>
      </c>
      <c r="F45" s="259">
        <v>131</v>
      </c>
      <c r="G45" s="259">
        <v>278</v>
      </c>
      <c r="H45" s="259">
        <v>30</v>
      </c>
      <c r="I45" s="259" t="s">
        <v>262</v>
      </c>
      <c r="J45" s="259" t="s">
        <v>262</v>
      </c>
      <c r="K45" s="259" t="s">
        <v>262</v>
      </c>
      <c r="L45" s="259">
        <v>262</v>
      </c>
      <c r="M45" s="259">
        <v>60</v>
      </c>
      <c r="N45" s="259">
        <v>2104</v>
      </c>
    </row>
    <row r="46" spans="1:14" s="257" customFormat="1" x14ac:dyDescent="0.2">
      <c r="A46" s="256" t="s">
        <v>49</v>
      </c>
      <c r="B46" s="259">
        <v>1</v>
      </c>
      <c r="C46" s="259">
        <v>17</v>
      </c>
      <c r="D46" s="259">
        <v>22</v>
      </c>
      <c r="E46" s="259">
        <v>33</v>
      </c>
      <c r="F46" s="259">
        <v>67</v>
      </c>
      <c r="G46" s="259">
        <v>6</v>
      </c>
      <c r="H46" s="259">
        <v>3</v>
      </c>
      <c r="I46" s="259">
        <v>24</v>
      </c>
      <c r="J46" s="259">
        <v>19</v>
      </c>
      <c r="K46" s="259">
        <v>28</v>
      </c>
      <c r="L46" s="259">
        <v>52</v>
      </c>
      <c r="M46" s="259">
        <v>36</v>
      </c>
      <c r="N46" s="259">
        <v>308</v>
      </c>
    </row>
    <row r="47" spans="1:14" s="257" customFormat="1" x14ac:dyDescent="0.2">
      <c r="A47" s="256" t="s">
        <v>50</v>
      </c>
      <c r="B47" s="259">
        <v>5</v>
      </c>
      <c r="C47" s="259">
        <v>2</v>
      </c>
      <c r="D47" s="259">
        <v>13</v>
      </c>
      <c r="E47" s="259">
        <v>22</v>
      </c>
      <c r="F47" s="259">
        <v>35</v>
      </c>
      <c r="G47" s="259">
        <v>18</v>
      </c>
      <c r="H47" s="259">
        <v>29</v>
      </c>
      <c r="I47" s="259">
        <v>2</v>
      </c>
      <c r="J47" s="259" t="s">
        <v>262</v>
      </c>
      <c r="K47" s="259">
        <v>1</v>
      </c>
      <c r="L47" s="259">
        <v>5</v>
      </c>
      <c r="M47" s="259">
        <v>2</v>
      </c>
      <c r="N47" s="259">
        <v>134</v>
      </c>
    </row>
    <row r="48" spans="1:14" s="257" customFormat="1" x14ac:dyDescent="0.2">
      <c r="A48" s="256" t="s">
        <v>141</v>
      </c>
      <c r="B48" s="259" t="s">
        <v>262</v>
      </c>
      <c r="C48" s="259" t="s">
        <v>262</v>
      </c>
      <c r="D48" s="259" t="s">
        <v>262</v>
      </c>
      <c r="E48" s="259" t="s">
        <v>262</v>
      </c>
      <c r="F48" s="259" t="s">
        <v>262</v>
      </c>
      <c r="G48" s="259" t="s">
        <v>262</v>
      </c>
      <c r="H48" s="259" t="s">
        <v>262</v>
      </c>
      <c r="I48" s="259" t="s">
        <v>262</v>
      </c>
      <c r="J48" s="259">
        <v>1</v>
      </c>
      <c r="K48" s="259">
        <v>4</v>
      </c>
      <c r="L48" s="259" t="s">
        <v>262</v>
      </c>
      <c r="M48" s="259" t="s">
        <v>262</v>
      </c>
      <c r="N48" s="259">
        <v>5</v>
      </c>
    </row>
    <row r="49" spans="1:14" s="257" customFormat="1" x14ac:dyDescent="0.2">
      <c r="A49" s="256" t="s">
        <v>142</v>
      </c>
      <c r="B49" s="259" t="s">
        <v>262</v>
      </c>
      <c r="C49" s="259" t="s">
        <v>262</v>
      </c>
      <c r="D49" s="259" t="s">
        <v>262</v>
      </c>
      <c r="E49" s="259" t="s">
        <v>262</v>
      </c>
      <c r="F49" s="259">
        <v>10</v>
      </c>
      <c r="G49" s="259" t="s">
        <v>262</v>
      </c>
      <c r="H49" s="259" t="s">
        <v>262</v>
      </c>
      <c r="I49" s="259">
        <v>4</v>
      </c>
      <c r="J49" s="259">
        <v>19</v>
      </c>
      <c r="K49" s="259">
        <v>22</v>
      </c>
      <c r="L49" s="259" t="s">
        <v>262</v>
      </c>
      <c r="M49" s="259" t="s">
        <v>262</v>
      </c>
      <c r="N49" s="259">
        <v>55</v>
      </c>
    </row>
    <row r="50" spans="1:14" s="257" customFormat="1" x14ac:dyDescent="0.2">
      <c r="A50" s="256" t="s">
        <v>128</v>
      </c>
      <c r="B50" s="259">
        <v>4760</v>
      </c>
      <c r="C50" s="259">
        <v>2023</v>
      </c>
      <c r="D50" s="259">
        <v>2095</v>
      </c>
      <c r="E50" s="259">
        <v>1180</v>
      </c>
      <c r="F50" s="259">
        <v>1273</v>
      </c>
      <c r="G50" s="259">
        <v>2067</v>
      </c>
      <c r="H50" s="259">
        <v>1233</v>
      </c>
      <c r="I50" s="259">
        <v>2974</v>
      </c>
      <c r="J50" s="259">
        <v>1766</v>
      </c>
      <c r="K50" s="259">
        <v>3145</v>
      </c>
      <c r="L50" s="259">
        <v>1783</v>
      </c>
      <c r="M50" s="259">
        <v>1701</v>
      </c>
      <c r="N50" s="259">
        <v>26000</v>
      </c>
    </row>
    <row r="51" spans="1:14" s="257" customFormat="1" x14ac:dyDescent="0.2">
      <c r="A51" s="256" t="s">
        <v>143</v>
      </c>
      <c r="B51" s="259">
        <v>2</v>
      </c>
      <c r="C51" s="259" t="s">
        <v>262</v>
      </c>
      <c r="D51" s="259" t="s">
        <v>262</v>
      </c>
      <c r="E51" s="259">
        <v>1</v>
      </c>
      <c r="F51" s="259" t="s">
        <v>262</v>
      </c>
      <c r="G51" s="259" t="s">
        <v>262</v>
      </c>
      <c r="H51" s="259">
        <v>3</v>
      </c>
      <c r="I51" s="259">
        <v>3</v>
      </c>
      <c r="J51" s="259">
        <v>1</v>
      </c>
      <c r="K51" s="259">
        <v>2</v>
      </c>
      <c r="L51" s="259" t="s">
        <v>262</v>
      </c>
      <c r="M51" s="259" t="s">
        <v>262</v>
      </c>
      <c r="N51" s="259">
        <v>12</v>
      </c>
    </row>
    <row r="52" spans="1:14" s="257" customFormat="1" x14ac:dyDescent="0.2">
      <c r="A52" s="256" t="s">
        <v>52</v>
      </c>
      <c r="B52" s="259">
        <v>1</v>
      </c>
      <c r="C52" s="259" t="s">
        <v>262</v>
      </c>
      <c r="D52" s="259" t="s">
        <v>262</v>
      </c>
      <c r="E52" s="259" t="s">
        <v>262</v>
      </c>
      <c r="F52" s="259">
        <v>1</v>
      </c>
      <c r="G52" s="259" t="s">
        <v>262</v>
      </c>
      <c r="H52" s="259" t="s">
        <v>262</v>
      </c>
      <c r="I52" s="259" t="s">
        <v>262</v>
      </c>
      <c r="J52" s="259">
        <v>1</v>
      </c>
      <c r="K52" s="259" t="s">
        <v>262</v>
      </c>
      <c r="L52" s="259" t="s">
        <v>262</v>
      </c>
      <c r="M52" s="259" t="s">
        <v>262</v>
      </c>
      <c r="N52" s="259">
        <v>3</v>
      </c>
    </row>
    <row r="53" spans="1:14" s="257" customFormat="1" x14ac:dyDescent="0.2">
      <c r="A53" s="256" t="s">
        <v>160</v>
      </c>
      <c r="B53" s="259" t="s">
        <v>262</v>
      </c>
      <c r="C53" s="259" t="s">
        <v>262</v>
      </c>
      <c r="D53" s="259" t="s">
        <v>262</v>
      </c>
      <c r="E53" s="259" t="s">
        <v>262</v>
      </c>
      <c r="F53" s="259" t="s">
        <v>262</v>
      </c>
      <c r="G53" s="259" t="s">
        <v>262</v>
      </c>
      <c r="H53" s="259">
        <v>2</v>
      </c>
      <c r="I53" s="259" t="s">
        <v>262</v>
      </c>
      <c r="J53" s="259" t="s">
        <v>262</v>
      </c>
      <c r="K53" s="259" t="s">
        <v>262</v>
      </c>
      <c r="L53" s="259" t="s">
        <v>262</v>
      </c>
      <c r="M53" s="259" t="s">
        <v>262</v>
      </c>
      <c r="N53" s="259">
        <v>2</v>
      </c>
    </row>
    <row r="54" spans="1:14" s="257" customFormat="1" x14ac:dyDescent="0.2">
      <c r="A54" s="256" t="s">
        <v>95</v>
      </c>
      <c r="B54" s="259" t="s">
        <v>262</v>
      </c>
      <c r="C54" s="259">
        <v>5</v>
      </c>
      <c r="D54" s="259">
        <v>94504</v>
      </c>
      <c r="E54" s="259">
        <v>27141</v>
      </c>
      <c r="F54" s="259">
        <v>5740</v>
      </c>
      <c r="G54" s="259">
        <v>2074</v>
      </c>
      <c r="H54" s="259">
        <v>878</v>
      </c>
      <c r="I54" s="259">
        <v>12</v>
      </c>
      <c r="J54" s="259" t="s">
        <v>262</v>
      </c>
      <c r="K54" s="259">
        <v>5395</v>
      </c>
      <c r="L54" s="259">
        <v>10296</v>
      </c>
      <c r="M54" s="259">
        <v>159</v>
      </c>
      <c r="N54" s="259">
        <v>146204</v>
      </c>
    </row>
    <row r="55" spans="1:14" s="257" customFormat="1" x14ac:dyDescent="0.2">
      <c r="A55" s="256" t="s">
        <v>110</v>
      </c>
      <c r="B55" s="259">
        <v>23</v>
      </c>
      <c r="C55" s="259">
        <v>45</v>
      </c>
      <c r="D55" s="259">
        <v>10</v>
      </c>
      <c r="E55" s="259">
        <v>29</v>
      </c>
      <c r="F55" s="259">
        <v>106</v>
      </c>
      <c r="G55" s="259">
        <v>105</v>
      </c>
      <c r="H55" s="259">
        <v>55</v>
      </c>
      <c r="I55" s="259">
        <v>141</v>
      </c>
      <c r="J55" s="259">
        <v>9</v>
      </c>
      <c r="K55" s="259">
        <v>2</v>
      </c>
      <c r="L55" s="259">
        <v>6</v>
      </c>
      <c r="M55" s="259">
        <v>1</v>
      </c>
      <c r="N55" s="259">
        <v>532</v>
      </c>
    </row>
    <row r="56" spans="1:14" s="257" customFormat="1" x14ac:dyDescent="0.2">
      <c r="A56" s="256" t="s">
        <v>211</v>
      </c>
      <c r="B56" s="259" t="s">
        <v>262</v>
      </c>
      <c r="C56" s="259" t="s">
        <v>262</v>
      </c>
      <c r="D56" s="259" t="s">
        <v>262</v>
      </c>
      <c r="E56" s="259" t="s">
        <v>262</v>
      </c>
      <c r="F56" s="259" t="s">
        <v>262</v>
      </c>
      <c r="G56" s="259" t="s">
        <v>262</v>
      </c>
      <c r="H56" s="259" t="s">
        <v>262</v>
      </c>
      <c r="I56" s="259" t="s">
        <v>262</v>
      </c>
      <c r="J56" s="259" t="s">
        <v>262</v>
      </c>
      <c r="K56" s="259" t="s">
        <v>262</v>
      </c>
      <c r="L56" s="259" t="s">
        <v>262</v>
      </c>
      <c r="M56" s="259">
        <v>1</v>
      </c>
      <c r="N56" s="259">
        <v>1</v>
      </c>
    </row>
    <row r="57" spans="1:14" s="257" customFormat="1" x14ac:dyDescent="0.2">
      <c r="A57" s="256" t="s">
        <v>55</v>
      </c>
      <c r="B57" s="259" t="s">
        <v>262</v>
      </c>
      <c r="C57" s="259" t="s">
        <v>262</v>
      </c>
      <c r="D57" s="259">
        <v>3</v>
      </c>
      <c r="E57" s="259">
        <v>10</v>
      </c>
      <c r="F57" s="259">
        <v>18</v>
      </c>
      <c r="G57" s="259">
        <v>2</v>
      </c>
      <c r="H57" s="259" t="s">
        <v>262</v>
      </c>
      <c r="I57" s="259" t="s">
        <v>262</v>
      </c>
      <c r="J57" s="259" t="s">
        <v>262</v>
      </c>
      <c r="K57" s="259" t="s">
        <v>262</v>
      </c>
      <c r="L57" s="259" t="s">
        <v>262</v>
      </c>
      <c r="M57" s="259" t="s">
        <v>262</v>
      </c>
      <c r="N57" s="259">
        <v>33</v>
      </c>
    </row>
    <row r="58" spans="1:14" s="257" customFormat="1" x14ac:dyDescent="0.2">
      <c r="A58" s="256" t="s">
        <v>88</v>
      </c>
      <c r="B58" s="259">
        <v>1</v>
      </c>
      <c r="C58" s="259">
        <v>2</v>
      </c>
      <c r="D58" s="259">
        <v>5</v>
      </c>
      <c r="E58" s="259">
        <v>22</v>
      </c>
      <c r="F58" s="259">
        <v>17</v>
      </c>
      <c r="G58" s="259">
        <v>4</v>
      </c>
      <c r="H58" s="259" t="s">
        <v>262</v>
      </c>
      <c r="I58" s="259" t="s">
        <v>262</v>
      </c>
      <c r="J58" s="259" t="s">
        <v>262</v>
      </c>
      <c r="K58" s="259" t="s">
        <v>262</v>
      </c>
      <c r="L58" s="259">
        <v>1</v>
      </c>
      <c r="M58" s="259">
        <v>4</v>
      </c>
      <c r="N58" s="259">
        <v>56</v>
      </c>
    </row>
    <row r="59" spans="1:14" s="257" customFormat="1" x14ac:dyDescent="0.2">
      <c r="A59" s="256" t="s">
        <v>56</v>
      </c>
      <c r="B59" s="259" t="s">
        <v>262</v>
      </c>
      <c r="C59" s="259" t="s">
        <v>262</v>
      </c>
      <c r="D59" s="259" t="s">
        <v>262</v>
      </c>
      <c r="E59" s="259" t="s">
        <v>262</v>
      </c>
      <c r="F59" s="259" t="s">
        <v>262</v>
      </c>
      <c r="G59" s="259" t="s">
        <v>262</v>
      </c>
      <c r="H59" s="259" t="s">
        <v>262</v>
      </c>
      <c r="I59" s="259" t="s">
        <v>262</v>
      </c>
      <c r="J59" s="259" t="s">
        <v>262</v>
      </c>
      <c r="K59" s="259">
        <v>1</v>
      </c>
      <c r="L59" s="259" t="s">
        <v>262</v>
      </c>
      <c r="M59" s="259">
        <v>1</v>
      </c>
      <c r="N59" s="259">
        <v>2</v>
      </c>
    </row>
    <row r="60" spans="1:14" s="257" customFormat="1" x14ac:dyDescent="0.2">
      <c r="A60" s="256" t="s">
        <v>153</v>
      </c>
      <c r="B60" s="259">
        <v>15</v>
      </c>
      <c r="C60" s="259">
        <v>18</v>
      </c>
      <c r="D60" s="259" t="s">
        <v>262</v>
      </c>
      <c r="E60" s="259">
        <v>2</v>
      </c>
      <c r="F60" s="259">
        <v>5</v>
      </c>
      <c r="G60" s="259">
        <v>16</v>
      </c>
      <c r="H60" s="259">
        <v>13</v>
      </c>
      <c r="I60" s="259">
        <v>11</v>
      </c>
      <c r="J60" s="259">
        <v>10</v>
      </c>
      <c r="K60" s="259">
        <v>5</v>
      </c>
      <c r="L60" s="259">
        <v>1</v>
      </c>
      <c r="M60" s="259" t="s">
        <v>262</v>
      </c>
      <c r="N60" s="259">
        <v>96</v>
      </c>
    </row>
    <row r="61" spans="1:14" s="257" customFormat="1" x14ac:dyDescent="0.2">
      <c r="A61" s="258" t="s">
        <v>58</v>
      </c>
      <c r="B61" s="260" t="s">
        <v>262</v>
      </c>
      <c r="C61" s="260" t="s">
        <v>262</v>
      </c>
      <c r="D61" s="260" t="s">
        <v>262</v>
      </c>
      <c r="E61" s="260" t="s">
        <v>262</v>
      </c>
      <c r="F61" s="260">
        <v>1</v>
      </c>
      <c r="G61" s="260" t="s">
        <v>262</v>
      </c>
      <c r="H61" s="260" t="s">
        <v>262</v>
      </c>
      <c r="I61" s="260" t="s">
        <v>262</v>
      </c>
      <c r="J61" s="260" t="s">
        <v>262</v>
      </c>
      <c r="K61" s="260" t="s">
        <v>262</v>
      </c>
      <c r="L61" s="260" t="s">
        <v>262</v>
      </c>
      <c r="M61" s="260" t="s">
        <v>262</v>
      </c>
      <c r="N61" s="260">
        <v>1</v>
      </c>
    </row>
    <row r="62" spans="1:14" s="257" customFormat="1" x14ac:dyDescent="0.2">
      <c r="A62" s="256" t="s">
        <v>59</v>
      </c>
      <c r="B62" s="259">
        <v>7</v>
      </c>
      <c r="C62" s="259">
        <v>2</v>
      </c>
      <c r="D62" s="259">
        <v>6</v>
      </c>
      <c r="E62" s="259">
        <v>19</v>
      </c>
      <c r="F62" s="259">
        <v>11</v>
      </c>
      <c r="G62" s="259">
        <v>12</v>
      </c>
      <c r="H62" s="259">
        <v>5</v>
      </c>
      <c r="I62" s="259">
        <v>11</v>
      </c>
      <c r="J62" s="259">
        <v>5</v>
      </c>
      <c r="K62" s="259">
        <v>9</v>
      </c>
      <c r="L62" s="259">
        <v>6</v>
      </c>
      <c r="M62" s="259">
        <v>3</v>
      </c>
      <c r="N62" s="259">
        <v>96</v>
      </c>
    </row>
    <row r="63" spans="1:14" s="257" customFormat="1" x14ac:dyDescent="0.2">
      <c r="A63" s="256" t="s">
        <v>96</v>
      </c>
      <c r="B63" s="259" t="s">
        <v>262</v>
      </c>
      <c r="C63" s="259">
        <v>1</v>
      </c>
      <c r="D63" s="259" t="s">
        <v>262</v>
      </c>
      <c r="E63" s="259" t="s">
        <v>262</v>
      </c>
      <c r="F63" s="259" t="s">
        <v>262</v>
      </c>
      <c r="G63" s="259" t="s">
        <v>262</v>
      </c>
      <c r="H63" s="259">
        <v>1</v>
      </c>
      <c r="I63" s="259">
        <v>1</v>
      </c>
      <c r="J63" s="259">
        <v>2</v>
      </c>
      <c r="K63" s="259">
        <v>2</v>
      </c>
      <c r="L63" s="259">
        <v>1</v>
      </c>
      <c r="M63" s="259">
        <v>1</v>
      </c>
      <c r="N63" s="259">
        <v>9</v>
      </c>
    </row>
    <row r="64" spans="1:14" s="257" customFormat="1" x14ac:dyDescent="0.2">
      <c r="A64" s="256" t="s">
        <v>113</v>
      </c>
      <c r="B64" s="259">
        <v>1</v>
      </c>
      <c r="C64" s="259" t="s">
        <v>262</v>
      </c>
      <c r="D64" s="259" t="s">
        <v>262</v>
      </c>
      <c r="E64" s="259" t="s">
        <v>262</v>
      </c>
      <c r="F64" s="259" t="s">
        <v>262</v>
      </c>
      <c r="G64" s="259" t="s">
        <v>262</v>
      </c>
      <c r="H64" s="259" t="s">
        <v>262</v>
      </c>
      <c r="I64" s="259">
        <v>1</v>
      </c>
      <c r="J64" s="259" t="s">
        <v>262</v>
      </c>
      <c r="K64" s="259">
        <v>1</v>
      </c>
      <c r="L64" s="259" t="s">
        <v>262</v>
      </c>
      <c r="M64" s="259" t="s">
        <v>262</v>
      </c>
      <c r="N64" s="259">
        <v>3</v>
      </c>
    </row>
    <row r="65" spans="1:14" s="257" customFormat="1" x14ac:dyDescent="0.2">
      <c r="A65" s="256" t="s">
        <v>212</v>
      </c>
      <c r="B65" s="259">
        <v>1</v>
      </c>
      <c r="C65" s="259" t="s">
        <v>262</v>
      </c>
      <c r="D65" s="259" t="s">
        <v>262</v>
      </c>
      <c r="E65" s="259" t="s">
        <v>262</v>
      </c>
      <c r="F65" s="259" t="s">
        <v>262</v>
      </c>
      <c r="G65" s="259" t="s">
        <v>262</v>
      </c>
      <c r="H65" s="259" t="s">
        <v>262</v>
      </c>
      <c r="I65" s="259" t="s">
        <v>262</v>
      </c>
      <c r="J65" s="259" t="s">
        <v>262</v>
      </c>
      <c r="K65" s="259" t="s">
        <v>262</v>
      </c>
      <c r="L65" s="259" t="s">
        <v>262</v>
      </c>
      <c r="M65" s="259" t="s">
        <v>262</v>
      </c>
      <c r="N65" s="259">
        <v>1</v>
      </c>
    </row>
    <row r="66" spans="1:14" s="257" customFormat="1" x14ac:dyDescent="0.2">
      <c r="A66" s="256" t="s">
        <v>144</v>
      </c>
      <c r="B66" s="259" t="s">
        <v>262</v>
      </c>
      <c r="C66" s="259">
        <v>8</v>
      </c>
      <c r="D66" s="259" t="s">
        <v>262</v>
      </c>
      <c r="E66" s="259">
        <v>7</v>
      </c>
      <c r="F66" s="259">
        <v>11</v>
      </c>
      <c r="G66" s="259">
        <v>8</v>
      </c>
      <c r="H66" s="259">
        <v>8</v>
      </c>
      <c r="I66" s="259">
        <v>14</v>
      </c>
      <c r="J66" s="259">
        <v>7</v>
      </c>
      <c r="K66" s="259">
        <v>4</v>
      </c>
      <c r="L66" s="259">
        <v>1</v>
      </c>
      <c r="M66" s="259" t="s">
        <v>262</v>
      </c>
      <c r="N66" s="259">
        <v>68</v>
      </c>
    </row>
    <row r="67" spans="1:14" s="257" customFormat="1" x14ac:dyDescent="0.2">
      <c r="A67" s="256" t="s">
        <v>61</v>
      </c>
      <c r="B67" s="259">
        <v>9</v>
      </c>
      <c r="C67" s="259">
        <v>6</v>
      </c>
      <c r="D67" s="259">
        <v>11</v>
      </c>
      <c r="E67" s="259">
        <v>22</v>
      </c>
      <c r="F67" s="259">
        <v>8</v>
      </c>
      <c r="G67" s="259">
        <v>9</v>
      </c>
      <c r="H67" s="259">
        <v>17</v>
      </c>
      <c r="I67" s="259">
        <v>21</v>
      </c>
      <c r="J67" s="259">
        <v>42</v>
      </c>
      <c r="K67" s="259" t="s">
        <v>262</v>
      </c>
      <c r="L67" s="259" t="s">
        <v>262</v>
      </c>
      <c r="M67" s="259" t="s">
        <v>262</v>
      </c>
      <c r="N67" s="259">
        <v>145</v>
      </c>
    </row>
    <row r="68" spans="1:14" s="257" customFormat="1" x14ac:dyDescent="0.2">
      <c r="A68" s="256" t="s">
        <v>213</v>
      </c>
      <c r="B68" s="259" t="s">
        <v>262</v>
      </c>
      <c r="C68" s="259" t="s">
        <v>262</v>
      </c>
      <c r="D68" s="259" t="s">
        <v>262</v>
      </c>
      <c r="E68" s="259">
        <v>2</v>
      </c>
      <c r="F68" s="259" t="s">
        <v>262</v>
      </c>
      <c r="G68" s="259" t="s">
        <v>262</v>
      </c>
      <c r="H68" s="259" t="s">
        <v>262</v>
      </c>
      <c r="I68" s="259" t="s">
        <v>262</v>
      </c>
      <c r="J68" s="259" t="s">
        <v>262</v>
      </c>
      <c r="K68" s="259" t="s">
        <v>262</v>
      </c>
      <c r="L68" s="259" t="s">
        <v>262</v>
      </c>
      <c r="M68" s="259" t="s">
        <v>262</v>
      </c>
      <c r="N68" s="259">
        <v>2</v>
      </c>
    </row>
    <row r="69" spans="1:14" s="257" customFormat="1" x14ac:dyDescent="0.2">
      <c r="A69" s="256" t="s">
        <v>62</v>
      </c>
      <c r="B69" s="259">
        <v>7</v>
      </c>
      <c r="C69" s="259">
        <v>8</v>
      </c>
      <c r="D69" s="259">
        <v>8</v>
      </c>
      <c r="E69" s="259">
        <v>14</v>
      </c>
      <c r="F69" s="259">
        <v>9</v>
      </c>
      <c r="G69" s="259">
        <v>10</v>
      </c>
      <c r="H69" s="259">
        <v>20</v>
      </c>
      <c r="I69" s="259">
        <v>9</v>
      </c>
      <c r="J69" s="259">
        <v>5</v>
      </c>
      <c r="K69" s="259" t="s">
        <v>262</v>
      </c>
      <c r="L69" s="259" t="s">
        <v>262</v>
      </c>
      <c r="M69" s="259" t="s">
        <v>262</v>
      </c>
      <c r="N69" s="259">
        <v>90</v>
      </c>
    </row>
    <row r="70" spans="1:14" s="257" customFormat="1" x14ac:dyDescent="0.2">
      <c r="A70" s="256" t="s">
        <v>130</v>
      </c>
      <c r="B70" s="259">
        <v>204</v>
      </c>
      <c r="C70" s="259">
        <v>357</v>
      </c>
      <c r="D70" s="259">
        <v>238</v>
      </c>
      <c r="E70" s="259">
        <v>53</v>
      </c>
      <c r="F70" s="259">
        <v>25</v>
      </c>
      <c r="G70" s="259" t="s">
        <v>262</v>
      </c>
      <c r="H70" s="259" t="s">
        <v>262</v>
      </c>
      <c r="I70" s="259">
        <v>19</v>
      </c>
      <c r="J70" s="259">
        <v>105</v>
      </c>
      <c r="K70" s="259" t="s">
        <v>262</v>
      </c>
      <c r="L70" s="259" t="s">
        <v>262</v>
      </c>
      <c r="M70" s="259">
        <v>392</v>
      </c>
      <c r="N70" s="259">
        <v>1393</v>
      </c>
    </row>
    <row r="71" spans="1:14" s="257" customFormat="1" x14ac:dyDescent="0.2">
      <c r="A71" s="256" t="s">
        <v>97</v>
      </c>
      <c r="B71" s="259">
        <v>26</v>
      </c>
      <c r="C71" s="259">
        <v>309</v>
      </c>
      <c r="D71" s="259">
        <v>4551</v>
      </c>
      <c r="E71" s="259">
        <v>7090</v>
      </c>
      <c r="F71" s="259">
        <v>4764</v>
      </c>
      <c r="G71" s="259">
        <v>10792</v>
      </c>
      <c r="H71" s="259">
        <v>4888</v>
      </c>
      <c r="I71" s="259">
        <v>4439</v>
      </c>
      <c r="J71" s="259">
        <v>159</v>
      </c>
      <c r="K71" s="259">
        <v>3</v>
      </c>
      <c r="L71" s="259">
        <v>43</v>
      </c>
      <c r="M71" s="259">
        <v>66</v>
      </c>
      <c r="N71" s="259">
        <v>37130</v>
      </c>
    </row>
    <row r="72" spans="1:14" s="257" customFormat="1" x14ac:dyDescent="0.2">
      <c r="A72" s="256" t="s">
        <v>64</v>
      </c>
      <c r="B72" s="259">
        <v>1</v>
      </c>
      <c r="C72" s="259" t="s">
        <v>262</v>
      </c>
      <c r="D72" s="259" t="s">
        <v>262</v>
      </c>
      <c r="E72" s="259" t="s">
        <v>262</v>
      </c>
      <c r="F72" s="259" t="s">
        <v>262</v>
      </c>
      <c r="G72" s="259" t="s">
        <v>262</v>
      </c>
      <c r="H72" s="259" t="s">
        <v>262</v>
      </c>
      <c r="I72" s="259" t="s">
        <v>262</v>
      </c>
      <c r="J72" s="259" t="s">
        <v>262</v>
      </c>
      <c r="K72" s="259" t="s">
        <v>262</v>
      </c>
      <c r="L72" s="259" t="s">
        <v>262</v>
      </c>
      <c r="M72" s="259" t="s">
        <v>262</v>
      </c>
      <c r="N72" s="259">
        <v>1</v>
      </c>
    </row>
    <row r="73" spans="1:14" s="257" customFormat="1" x14ac:dyDescent="0.2">
      <c r="A73" s="256" t="s">
        <v>115</v>
      </c>
      <c r="B73" s="259" t="s">
        <v>262</v>
      </c>
      <c r="C73" s="259" t="s">
        <v>262</v>
      </c>
      <c r="D73" s="259" t="s">
        <v>262</v>
      </c>
      <c r="E73" s="259" t="s">
        <v>262</v>
      </c>
      <c r="F73" s="259" t="s">
        <v>262</v>
      </c>
      <c r="G73" s="259" t="s">
        <v>262</v>
      </c>
      <c r="H73" s="259" t="s">
        <v>262</v>
      </c>
      <c r="I73" s="259" t="s">
        <v>262</v>
      </c>
      <c r="J73" s="259" t="s">
        <v>262</v>
      </c>
      <c r="K73" s="259">
        <v>1</v>
      </c>
      <c r="L73" s="259" t="s">
        <v>262</v>
      </c>
      <c r="M73" s="259" t="s">
        <v>262</v>
      </c>
      <c r="N73" s="259">
        <v>1</v>
      </c>
    </row>
    <row r="74" spans="1:14" s="257" customFormat="1" x14ac:dyDescent="0.2">
      <c r="A74" s="256" t="s">
        <v>91</v>
      </c>
      <c r="B74" s="259" t="s">
        <v>262</v>
      </c>
      <c r="C74" s="259" t="s">
        <v>262</v>
      </c>
      <c r="D74" s="259" t="s">
        <v>262</v>
      </c>
      <c r="E74" s="259" t="s">
        <v>262</v>
      </c>
      <c r="F74" s="259">
        <v>22</v>
      </c>
      <c r="G74" s="259" t="s">
        <v>262</v>
      </c>
      <c r="H74" s="259" t="s">
        <v>262</v>
      </c>
      <c r="I74" s="259" t="s">
        <v>262</v>
      </c>
      <c r="J74" s="259" t="s">
        <v>262</v>
      </c>
      <c r="K74" s="259">
        <v>19</v>
      </c>
      <c r="L74" s="259" t="s">
        <v>262</v>
      </c>
      <c r="M74" s="259" t="s">
        <v>262</v>
      </c>
      <c r="N74" s="259">
        <v>41</v>
      </c>
    </row>
    <row r="75" spans="1:14" s="257" customFormat="1" x14ac:dyDescent="0.2">
      <c r="A75" s="256" t="s">
        <v>98</v>
      </c>
      <c r="B75" s="259" t="s">
        <v>262</v>
      </c>
      <c r="C75" s="259" t="s">
        <v>262</v>
      </c>
      <c r="D75" s="259" t="s">
        <v>262</v>
      </c>
      <c r="E75" s="259" t="s">
        <v>262</v>
      </c>
      <c r="F75" s="259" t="s">
        <v>262</v>
      </c>
      <c r="G75" s="259" t="s">
        <v>262</v>
      </c>
      <c r="H75" s="259">
        <v>1</v>
      </c>
      <c r="I75" s="259" t="s">
        <v>262</v>
      </c>
      <c r="J75" s="259" t="s">
        <v>262</v>
      </c>
      <c r="K75" s="259" t="s">
        <v>262</v>
      </c>
      <c r="L75" s="259" t="s">
        <v>262</v>
      </c>
      <c r="M75" s="259" t="s">
        <v>262</v>
      </c>
      <c r="N75" s="259">
        <v>1</v>
      </c>
    </row>
    <row r="76" spans="1:14" s="257" customFormat="1" x14ac:dyDescent="0.2">
      <c r="A76" s="256" t="s">
        <v>99</v>
      </c>
      <c r="B76" s="259">
        <v>105</v>
      </c>
      <c r="C76" s="259">
        <v>98</v>
      </c>
      <c r="D76" s="259">
        <v>159</v>
      </c>
      <c r="E76" s="259">
        <v>122</v>
      </c>
      <c r="F76" s="259">
        <v>214</v>
      </c>
      <c r="G76" s="259">
        <v>133</v>
      </c>
      <c r="H76" s="259">
        <v>229</v>
      </c>
      <c r="I76" s="259">
        <v>587</v>
      </c>
      <c r="J76" s="259">
        <v>529</v>
      </c>
      <c r="K76" s="259">
        <v>98</v>
      </c>
      <c r="L76" s="259">
        <v>411</v>
      </c>
      <c r="M76" s="259">
        <v>47</v>
      </c>
      <c r="N76" s="259">
        <v>2732</v>
      </c>
    </row>
    <row r="77" spans="1:14" s="257" customFormat="1" x14ac:dyDescent="0.2">
      <c r="A77" s="256" t="s">
        <v>92</v>
      </c>
      <c r="B77" s="259" t="s">
        <v>262</v>
      </c>
      <c r="C77" s="259" t="s">
        <v>262</v>
      </c>
      <c r="D77" s="259" t="s">
        <v>262</v>
      </c>
      <c r="E77" s="259" t="s">
        <v>262</v>
      </c>
      <c r="F77" s="259" t="s">
        <v>262</v>
      </c>
      <c r="G77" s="259" t="s">
        <v>262</v>
      </c>
      <c r="H77" s="259" t="s">
        <v>262</v>
      </c>
      <c r="I77" s="259" t="s">
        <v>262</v>
      </c>
      <c r="J77" s="259" t="s">
        <v>262</v>
      </c>
      <c r="K77" s="259" t="s">
        <v>262</v>
      </c>
      <c r="L77" s="259">
        <v>1</v>
      </c>
      <c r="M77" s="259">
        <v>1</v>
      </c>
      <c r="N77" s="259">
        <v>2</v>
      </c>
    </row>
    <row r="78" spans="1:14" s="257" customFormat="1" x14ac:dyDescent="0.2">
      <c r="A78" s="258" t="s">
        <v>132</v>
      </c>
      <c r="B78" s="260">
        <v>123</v>
      </c>
      <c r="C78" s="260">
        <v>165</v>
      </c>
      <c r="D78" s="260">
        <v>272</v>
      </c>
      <c r="E78" s="260">
        <v>183</v>
      </c>
      <c r="F78" s="260">
        <v>199</v>
      </c>
      <c r="G78" s="260">
        <v>166</v>
      </c>
      <c r="H78" s="260">
        <v>113</v>
      </c>
      <c r="I78" s="260">
        <v>154</v>
      </c>
      <c r="J78" s="260">
        <v>41</v>
      </c>
      <c r="K78" s="260" t="s">
        <v>262</v>
      </c>
      <c r="L78" s="260" t="s">
        <v>262</v>
      </c>
      <c r="M78" s="260" t="s">
        <v>262</v>
      </c>
      <c r="N78" s="260">
        <v>1416</v>
      </c>
    </row>
    <row r="79" spans="1:14" s="257" customFormat="1" x14ac:dyDescent="0.2">
      <c r="A79" s="256" t="s">
        <v>117</v>
      </c>
      <c r="B79" s="259" t="s">
        <v>262</v>
      </c>
      <c r="C79" s="259">
        <v>137</v>
      </c>
      <c r="D79" s="259">
        <v>229</v>
      </c>
      <c r="E79" s="259">
        <v>147</v>
      </c>
      <c r="F79" s="259">
        <v>157</v>
      </c>
      <c r="G79" s="259">
        <v>44</v>
      </c>
      <c r="H79" s="259">
        <v>3</v>
      </c>
      <c r="I79" s="259">
        <v>14</v>
      </c>
      <c r="J79" s="259">
        <v>8</v>
      </c>
      <c r="K79" s="259">
        <v>36</v>
      </c>
      <c r="L79" s="259">
        <v>18</v>
      </c>
      <c r="M79" s="259">
        <v>132</v>
      </c>
      <c r="N79" s="259">
        <v>925</v>
      </c>
    </row>
    <row r="80" spans="1:14" s="257" customFormat="1" x14ac:dyDescent="0.2">
      <c r="A80" s="256" t="s">
        <v>102</v>
      </c>
      <c r="B80" s="259">
        <v>24</v>
      </c>
      <c r="C80" s="259">
        <v>29</v>
      </c>
      <c r="D80" s="259">
        <v>7</v>
      </c>
      <c r="E80" s="259">
        <v>14</v>
      </c>
      <c r="F80" s="259">
        <v>13</v>
      </c>
      <c r="G80" s="259">
        <v>52</v>
      </c>
      <c r="H80" s="259">
        <v>67</v>
      </c>
      <c r="I80" s="259">
        <v>55</v>
      </c>
      <c r="J80" s="259">
        <v>46</v>
      </c>
      <c r="K80" s="259">
        <v>25</v>
      </c>
      <c r="L80" s="259">
        <v>18</v>
      </c>
      <c r="M80" s="259">
        <v>7</v>
      </c>
      <c r="N80" s="259">
        <v>357</v>
      </c>
    </row>
    <row r="81" spans="1:15" s="257" customFormat="1" x14ac:dyDescent="0.2">
      <c r="A81" s="256" t="s">
        <v>66</v>
      </c>
      <c r="B81" s="259">
        <v>3</v>
      </c>
      <c r="C81" s="259">
        <v>1</v>
      </c>
      <c r="D81" s="259" t="s">
        <v>262</v>
      </c>
      <c r="E81" s="259" t="s">
        <v>262</v>
      </c>
      <c r="F81" s="259" t="s">
        <v>262</v>
      </c>
      <c r="G81" s="259">
        <v>1</v>
      </c>
      <c r="H81" s="259">
        <v>1</v>
      </c>
      <c r="I81" s="259">
        <v>2</v>
      </c>
      <c r="J81" s="259">
        <v>2</v>
      </c>
      <c r="K81" s="259">
        <v>1</v>
      </c>
      <c r="L81" s="259">
        <v>2</v>
      </c>
      <c r="M81" s="259" t="s">
        <v>262</v>
      </c>
      <c r="N81" s="259">
        <v>13</v>
      </c>
    </row>
    <row r="82" spans="1:15" s="257" customFormat="1" x14ac:dyDescent="0.2">
      <c r="A82" s="256" t="s">
        <v>67</v>
      </c>
      <c r="B82" s="259">
        <v>1</v>
      </c>
      <c r="C82" s="259" t="s">
        <v>262</v>
      </c>
      <c r="D82" s="259">
        <v>1</v>
      </c>
      <c r="E82" s="259" t="s">
        <v>262</v>
      </c>
      <c r="F82" s="259">
        <v>1</v>
      </c>
      <c r="G82" s="259" t="s">
        <v>262</v>
      </c>
      <c r="H82" s="259" t="s">
        <v>262</v>
      </c>
      <c r="I82" s="259" t="s">
        <v>262</v>
      </c>
      <c r="J82" s="259" t="s">
        <v>262</v>
      </c>
      <c r="K82" s="259" t="s">
        <v>262</v>
      </c>
      <c r="L82" s="259">
        <v>1</v>
      </c>
      <c r="M82" s="259" t="s">
        <v>262</v>
      </c>
      <c r="N82" s="259">
        <v>4</v>
      </c>
    </row>
    <row r="83" spans="1:15" s="257" customFormat="1" x14ac:dyDescent="0.2">
      <c r="A83" s="256" t="s">
        <v>147</v>
      </c>
      <c r="B83" s="259">
        <v>1</v>
      </c>
      <c r="C83" s="259" t="s">
        <v>262</v>
      </c>
      <c r="D83" s="259" t="s">
        <v>262</v>
      </c>
      <c r="E83" s="259" t="s">
        <v>262</v>
      </c>
      <c r="F83" s="259">
        <v>1</v>
      </c>
      <c r="G83" s="259" t="s">
        <v>262</v>
      </c>
      <c r="H83" s="259" t="s">
        <v>262</v>
      </c>
      <c r="I83" s="259" t="s">
        <v>262</v>
      </c>
      <c r="J83" s="259" t="s">
        <v>262</v>
      </c>
      <c r="K83" s="259" t="s">
        <v>262</v>
      </c>
      <c r="L83" s="259" t="s">
        <v>262</v>
      </c>
      <c r="M83" s="259" t="s">
        <v>262</v>
      </c>
      <c r="N83" s="259">
        <v>2</v>
      </c>
    </row>
    <row r="84" spans="1:15" s="257" customFormat="1" x14ac:dyDescent="0.2">
      <c r="A84" s="256" t="s">
        <v>148</v>
      </c>
      <c r="B84" s="259">
        <v>1</v>
      </c>
      <c r="C84" s="259" t="s">
        <v>262</v>
      </c>
      <c r="D84" s="259" t="s">
        <v>262</v>
      </c>
      <c r="E84" s="259" t="s">
        <v>262</v>
      </c>
      <c r="F84" s="259">
        <v>1</v>
      </c>
      <c r="G84" s="259" t="s">
        <v>262</v>
      </c>
      <c r="H84" s="259">
        <v>1</v>
      </c>
      <c r="I84" s="259" t="s">
        <v>262</v>
      </c>
      <c r="J84" s="259" t="s">
        <v>262</v>
      </c>
      <c r="K84" s="259" t="s">
        <v>262</v>
      </c>
      <c r="L84" s="259" t="s">
        <v>262</v>
      </c>
      <c r="M84" s="259" t="s">
        <v>262</v>
      </c>
      <c r="N84" s="259">
        <v>3</v>
      </c>
    </row>
    <row r="85" spans="1:15" s="257" customFormat="1" x14ac:dyDescent="0.2">
      <c r="A85" s="256" t="s">
        <v>118</v>
      </c>
      <c r="B85" s="259">
        <v>1</v>
      </c>
      <c r="C85" s="259">
        <v>1</v>
      </c>
      <c r="D85" s="259" t="s">
        <v>262</v>
      </c>
      <c r="E85" s="259" t="s">
        <v>262</v>
      </c>
      <c r="F85" s="259">
        <v>1</v>
      </c>
      <c r="G85" s="259" t="s">
        <v>262</v>
      </c>
      <c r="H85" s="259" t="s">
        <v>262</v>
      </c>
      <c r="I85" s="259" t="s">
        <v>262</v>
      </c>
      <c r="J85" s="259" t="s">
        <v>262</v>
      </c>
      <c r="K85" s="259" t="s">
        <v>262</v>
      </c>
      <c r="L85" s="259" t="s">
        <v>262</v>
      </c>
      <c r="M85" s="259" t="s">
        <v>262</v>
      </c>
      <c r="N85" s="259">
        <v>3</v>
      </c>
    </row>
    <row r="86" spans="1:15" s="257" customFormat="1" x14ac:dyDescent="0.2">
      <c r="A86" s="256" t="s">
        <v>149</v>
      </c>
      <c r="B86" s="259">
        <v>2</v>
      </c>
      <c r="C86" s="259" t="s">
        <v>262</v>
      </c>
      <c r="D86" s="259">
        <v>1</v>
      </c>
      <c r="E86" s="259" t="s">
        <v>262</v>
      </c>
      <c r="F86" s="259">
        <v>2</v>
      </c>
      <c r="G86" s="259">
        <v>2</v>
      </c>
      <c r="H86" s="259">
        <v>3</v>
      </c>
      <c r="I86" s="259">
        <v>3</v>
      </c>
      <c r="J86" s="259">
        <v>1</v>
      </c>
      <c r="K86" s="259">
        <v>1</v>
      </c>
      <c r="L86" s="259">
        <v>1</v>
      </c>
      <c r="M86" s="259">
        <v>2</v>
      </c>
      <c r="N86" s="259">
        <v>18</v>
      </c>
    </row>
    <row r="87" spans="1:15" s="257" customFormat="1" x14ac:dyDescent="0.2">
      <c r="A87" s="256" t="s">
        <v>68</v>
      </c>
      <c r="B87" s="259">
        <v>5</v>
      </c>
      <c r="C87" s="259">
        <v>7</v>
      </c>
      <c r="D87" s="259">
        <v>6</v>
      </c>
      <c r="E87" s="259">
        <v>4</v>
      </c>
      <c r="F87" s="259">
        <v>2</v>
      </c>
      <c r="G87" s="259">
        <v>3</v>
      </c>
      <c r="H87" s="259">
        <v>2</v>
      </c>
      <c r="I87" s="259">
        <v>5</v>
      </c>
      <c r="J87" s="259">
        <v>9</v>
      </c>
      <c r="K87" s="259">
        <v>6</v>
      </c>
      <c r="L87" s="259">
        <v>5</v>
      </c>
      <c r="M87" s="259">
        <v>5</v>
      </c>
      <c r="N87" s="259">
        <v>59</v>
      </c>
    </row>
    <row r="88" spans="1:15" s="257" customFormat="1" x14ac:dyDescent="0.2">
      <c r="A88" s="256" t="s">
        <v>103</v>
      </c>
      <c r="B88" s="259">
        <v>5</v>
      </c>
      <c r="C88" s="259">
        <v>4</v>
      </c>
      <c r="D88" s="259">
        <v>2</v>
      </c>
      <c r="E88" s="259">
        <v>2</v>
      </c>
      <c r="F88" s="259">
        <v>3</v>
      </c>
      <c r="G88" s="259">
        <v>2</v>
      </c>
      <c r="H88" s="259">
        <v>3</v>
      </c>
      <c r="I88" s="259">
        <v>4</v>
      </c>
      <c r="J88" s="259">
        <v>4</v>
      </c>
      <c r="K88" s="259">
        <v>5</v>
      </c>
      <c r="L88" s="259">
        <v>6</v>
      </c>
      <c r="M88" s="259">
        <v>6</v>
      </c>
      <c r="N88" s="259">
        <v>46</v>
      </c>
    </row>
    <row r="89" spans="1:15" s="257" customFormat="1" x14ac:dyDescent="0.2">
      <c r="A89" s="256" t="s">
        <v>104</v>
      </c>
      <c r="B89" s="259">
        <v>6</v>
      </c>
      <c r="C89" s="259">
        <v>1</v>
      </c>
      <c r="D89" s="259">
        <v>2</v>
      </c>
      <c r="E89" s="259">
        <v>2</v>
      </c>
      <c r="F89" s="259">
        <v>1</v>
      </c>
      <c r="G89" s="259" t="s">
        <v>262</v>
      </c>
      <c r="H89" s="259">
        <v>1</v>
      </c>
      <c r="I89" s="259">
        <v>1</v>
      </c>
      <c r="J89" s="259">
        <v>4</v>
      </c>
      <c r="K89" s="259">
        <v>3</v>
      </c>
      <c r="L89" s="259" t="s">
        <v>262</v>
      </c>
      <c r="M89" s="259">
        <v>6</v>
      </c>
      <c r="N89" s="259">
        <v>27</v>
      </c>
    </row>
    <row r="90" spans="1:15" s="257" customFormat="1" x14ac:dyDescent="0.2">
      <c r="A90" s="256" t="s">
        <v>119</v>
      </c>
      <c r="B90" s="259" t="s">
        <v>262</v>
      </c>
      <c r="C90" s="259" t="s">
        <v>262</v>
      </c>
      <c r="D90" s="259">
        <v>27</v>
      </c>
      <c r="E90" s="259">
        <v>39</v>
      </c>
      <c r="F90" s="259">
        <v>233</v>
      </c>
      <c r="G90" s="259">
        <v>141</v>
      </c>
      <c r="H90" s="259">
        <v>8</v>
      </c>
      <c r="I90" s="259">
        <v>93</v>
      </c>
      <c r="J90" s="259">
        <v>1</v>
      </c>
      <c r="K90" s="259">
        <v>15</v>
      </c>
      <c r="L90" s="259">
        <v>251</v>
      </c>
      <c r="M90" s="259">
        <v>227</v>
      </c>
      <c r="N90" s="259">
        <v>1035</v>
      </c>
    </row>
    <row r="91" spans="1:15" s="257" customFormat="1" x14ac:dyDescent="0.2">
      <c r="A91" s="256" t="s">
        <v>120</v>
      </c>
      <c r="B91" s="259" t="s">
        <v>262</v>
      </c>
      <c r="C91" s="259" t="s">
        <v>262</v>
      </c>
      <c r="D91" s="259">
        <v>584</v>
      </c>
      <c r="E91" s="259">
        <v>618</v>
      </c>
      <c r="F91" s="259">
        <v>645</v>
      </c>
      <c r="G91" s="259">
        <v>771</v>
      </c>
      <c r="H91" s="259">
        <v>430</v>
      </c>
      <c r="I91" s="259">
        <v>773</v>
      </c>
      <c r="J91" s="259">
        <v>22</v>
      </c>
      <c r="K91" s="259">
        <v>706</v>
      </c>
      <c r="L91" s="259">
        <v>425</v>
      </c>
      <c r="M91" s="259">
        <v>230</v>
      </c>
      <c r="N91" s="259">
        <v>5204</v>
      </c>
    </row>
    <row r="92" spans="1:15" s="257" customFormat="1" x14ac:dyDescent="0.2">
      <c r="A92" s="258" t="s">
        <v>105</v>
      </c>
      <c r="B92" s="260" t="s">
        <v>262</v>
      </c>
      <c r="C92" s="260" t="s">
        <v>262</v>
      </c>
      <c r="D92" s="260" t="s">
        <v>262</v>
      </c>
      <c r="E92" s="260" t="s">
        <v>262</v>
      </c>
      <c r="F92" s="260">
        <v>1</v>
      </c>
      <c r="G92" s="260">
        <v>65</v>
      </c>
      <c r="H92" s="260">
        <v>1</v>
      </c>
      <c r="I92" s="260">
        <v>1</v>
      </c>
      <c r="J92" s="260">
        <v>1</v>
      </c>
      <c r="K92" s="260" t="s">
        <v>262</v>
      </c>
      <c r="L92" s="260">
        <v>1</v>
      </c>
      <c r="M92" s="260" t="s">
        <v>262</v>
      </c>
      <c r="N92" s="260">
        <v>70</v>
      </c>
    </row>
    <row r="93" spans="1:15" s="257" customFormat="1" x14ac:dyDescent="0.2">
      <c r="A93" s="256" t="s">
        <v>151</v>
      </c>
      <c r="B93" s="259" t="s">
        <v>262</v>
      </c>
      <c r="C93" s="259" t="s">
        <v>262</v>
      </c>
      <c r="D93" s="259" t="s">
        <v>262</v>
      </c>
      <c r="E93" s="259">
        <v>2</v>
      </c>
      <c r="F93" s="259" t="s">
        <v>262</v>
      </c>
      <c r="G93" s="259" t="s">
        <v>262</v>
      </c>
      <c r="H93" s="259">
        <v>2</v>
      </c>
      <c r="I93" s="259" t="s">
        <v>262</v>
      </c>
      <c r="J93" s="259" t="s">
        <v>262</v>
      </c>
      <c r="K93" s="259" t="s">
        <v>262</v>
      </c>
      <c r="L93" s="259" t="s">
        <v>262</v>
      </c>
      <c r="M93" s="259" t="s">
        <v>262</v>
      </c>
      <c r="N93" s="259">
        <v>4</v>
      </c>
    </row>
    <row r="94" spans="1:15" s="257" customFormat="1" x14ac:dyDescent="0.2">
      <c r="A94" s="258" t="s">
        <v>71</v>
      </c>
      <c r="B94" s="260">
        <v>6</v>
      </c>
      <c r="C94" s="260">
        <v>2</v>
      </c>
      <c r="D94" s="260">
        <v>3</v>
      </c>
      <c r="E94" s="260">
        <v>8</v>
      </c>
      <c r="F94" s="260">
        <v>4</v>
      </c>
      <c r="G94" s="260">
        <v>1</v>
      </c>
      <c r="H94" s="260">
        <v>3</v>
      </c>
      <c r="I94" s="260">
        <v>3</v>
      </c>
      <c r="J94" s="260">
        <v>16</v>
      </c>
      <c r="K94" s="260">
        <v>7</v>
      </c>
      <c r="L94" s="260">
        <v>3</v>
      </c>
      <c r="M94" s="260">
        <v>2</v>
      </c>
      <c r="N94" s="260">
        <v>58</v>
      </c>
    </row>
    <row r="95" spans="1:15" s="257" customFormat="1" x14ac:dyDescent="0.2"/>
    <row r="96" spans="1:15" s="64" customFormat="1" ht="11.25" customHeight="1" x14ac:dyDescent="0.2">
      <c r="A96" s="106" t="s">
        <v>16</v>
      </c>
      <c r="B96" s="158">
        <f>SUM(B6:B15)</f>
        <v>3330</v>
      </c>
      <c r="C96" s="158">
        <f t="shared" ref="C96:N96" si="0">SUM(C6:C15)</f>
        <v>3950</v>
      </c>
      <c r="D96" s="158">
        <f t="shared" si="0"/>
        <v>3516</v>
      </c>
      <c r="E96" s="158">
        <f t="shared" si="0"/>
        <v>2058</v>
      </c>
      <c r="F96" s="158">
        <f t="shared" si="0"/>
        <v>970</v>
      </c>
      <c r="G96" s="158">
        <f t="shared" si="0"/>
        <v>527</v>
      </c>
      <c r="H96" s="158">
        <f t="shared" si="0"/>
        <v>33</v>
      </c>
      <c r="I96" s="158">
        <f t="shared" si="0"/>
        <v>279</v>
      </c>
      <c r="J96" s="158">
        <f t="shared" si="0"/>
        <v>1096</v>
      </c>
      <c r="K96" s="158">
        <f t="shared" si="0"/>
        <v>3023</v>
      </c>
      <c r="L96" s="158">
        <f t="shared" si="0"/>
        <v>3768</v>
      </c>
      <c r="M96" s="158">
        <f t="shared" si="0"/>
        <v>3901</v>
      </c>
      <c r="N96" s="158">
        <f t="shared" si="0"/>
        <v>26451</v>
      </c>
      <c r="O96" s="59"/>
    </row>
    <row r="97" spans="1:15" s="64" customFormat="1" ht="11.25" customHeight="1" x14ac:dyDescent="0.2">
      <c r="A97" s="106" t="s">
        <v>17</v>
      </c>
      <c r="B97" s="159">
        <f>SUM(B16:B61)</f>
        <v>105197</v>
      </c>
      <c r="C97" s="159">
        <f t="shared" ref="C97:N97" si="1">SUM(C16:C61)</f>
        <v>82001</v>
      </c>
      <c r="D97" s="159">
        <f t="shared" si="1"/>
        <v>275613</v>
      </c>
      <c r="E97" s="159">
        <f t="shared" si="1"/>
        <v>158017</v>
      </c>
      <c r="F97" s="159">
        <f t="shared" si="1"/>
        <v>122097</v>
      </c>
      <c r="G97" s="159">
        <f t="shared" si="1"/>
        <v>90221</v>
      </c>
      <c r="H97" s="159">
        <f t="shared" si="1"/>
        <v>60608</v>
      </c>
      <c r="I97" s="159">
        <f t="shared" si="1"/>
        <v>18928</v>
      </c>
      <c r="J97" s="159">
        <f t="shared" si="1"/>
        <v>4767</v>
      </c>
      <c r="K97" s="159">
        <f t="shared" si="1"/>
        <v>11334</v>
      </c>
      <c r="L97" s="159">
        <f t="shared" si="1"/>
        <v>39248</v>
      </c>
      <c r="M97" s="159">
        <f t="shared" si="1"/>
        <v>59561</v>
      </c>
      <c r="N97" s="159">
        <f t="shared" si="1"/>
        <v>1027592</v>
      </c>
      <c r="O97" s="59"/>
    </row>
    <row r="98" spans="1:15" s="64" customFormat="1" ht="11.25" customHeight="1" x14ac:dyDescent="0.2">
      <c r="A98" s="106" t="s">
        <v>18</v>
      </c>
      <c r="B98" s="159">
        <f>SUM(B62:B78)</f>
        <v>484</v>
      </c>
      <c r="C98" s="159">
        <f t="shared" ref="C98:N98" si="2">SUM(C62:C78)</f>
        <v>954</v>
      </c>
      <c r="D98" s="159">
        <f t="shared" si="2"/>
        <v>5245</v>
      </c>
      <c r="E98" s="159">
        <f t="shared" si="2"/>
        <v>7512</v>
      </c>
      <c r="F98" s="159">
        <f t="shared" si="2"/>
        <v>5263</v>
      </c>
      <c r="G98" s="159">
        <f t="shared" si="2"/>
        <v>11130</v>
      </c>
      <c r="H98" s="159">
        <f t="shared" si="2"/>
        <v>5282</v>
      </c>
      <c r="I98" s="159">
        <f t="shared" si="2"/>
        <v>5256</v>
      </c>
      <c r="J98" s="159">
        <f t="shared" si="2"/>
        <v>895</v>
      </c>
      <c r="K98" s="159">
        <f t="shared" si="2"/>
        <v>137</v>
      </c>
      <c r="L98" s="159">
        <f t="shared" si="2"/>
        <v>463</v>
      </c>
      <c r="M98" s="159">
        <f t="shared" si="2"/>
        <v>510</v>
      </c>
      <c r="N98" s="159">
        <f t="shared" si="2"/>
        <v>43131</v>
      </c>
      <c r="O98" s="59"/>
    </row>
    <row r="99" spans="1:15" s="64" customFormat="1" ht="11.25" customHeight="1" x14ac:dyDescent="0.2">
      <c r="A99" s="106" t="s">
        <v>19</v>
      </c>
      <c r="B99" s="159">
        <f>SUM(B79:B92)</f>
        <v>49</v>
      </c>
      <c r="C99" s="159">
        <f t="shared" ref="C99:N99" si="3">SUM(C79:C92)</f>
        <v>180</v>
      </c>
      <c r="D99" s="159">
        <f t="shared" si="3"/>
        <v>859</v>
      </c>
      <c r="E99" s="159">
        <f t="shared" si="3"/>
        <v>826</v>
      </c>
      <c r="F99" s="159">
        <f t="shared" si="3"/>
        <v>1061</v>
      </c>
      <c r="G99" s="159">
        <f t="shared" si="3"/>
        <v>1081</v>
      </c>
      <c r="H99" s="159">
        <f t="shared" si="3"/>
        <v>520</v>
      </c>
      <c r="I99" s="159">
        <f t="shared" si="3"/>
        <v>951</v>
      </c>
      <c r="J99" s="159">
        <f t="shared" si="3"/>
        <v>98</v>
      </c>
      <c r="K99" s="159">
        <f t="shared" si="3"/>
        <v>798</v>
      </c>
      <c r="L99" s="159">
        <f t="shared" si="3"/>
        <v>728</v>
      </c>
      <c r="M99" s="159">
        <f t="shared" si="3"/>
        <v>615</v>
      </c>
      <c r="N99" s="159">
        <f t="shared" si="3"/>
        <v>7766</v>
      </c>
      <c r="O99" s="59"/>
    </row>
    <row r="100" spans="1:15" s="64" customFormat="1" ht="11.25" customHeight="1" x14ac:dyDescent="0.2">
      <c r="A100" s="106" t="s">
        <v>20</v>
      </c>
      <c r="B100" s="159">
        <f>SUM(B93:B94)</f>
        <v>6</v>
      </c>
      <c r="C100" s="159">
        <f t="shared" ref="C100:N100" si="4">SUM(C93:C94)</f>
        <v>2</v>
      </c>
      <c r="D100" s="159">
        <f t="shared" si="4"/>
        <v>3</v>
      </c>
      <c r="E100" s="159">
        <f t="shared" si="4"/>
        <v>10</v>
      </c>
      <c r="F100" s="159">
        <f t="shared" si="4"/>
        <v>4</v>
      </c>
      <c r="G100" s="159">
        <f t="shared" si="4"/>
        <v>1</v>
      </c>
      <c r="H100" s="159">
        <f t="shared" si="4"/>
        <v>5</v>
      </c>
      <c r="I100" s="159">
        <f t="shared" si="4"/>
        <v>3</v>
      </c>
      <c r="J100" s="159">
        <f t="shared" si="4"/>
        <v>16</v>
      </c>
      <c r="K100" s="159">
        <f t="shared" si="4"/>
        <v>7</v>
      </c>
      <c r="L100" s="159">
        <f t="shared" si="4"/>
        <v>3</v>
      </c>
      <c r="M100" s="159">
        <f t="shared" si="4"/>
        <v>2</v>
      </c>
      <c r="N100" s="159">
        <f t="shared" si="4"/>
        <v>62</v>
      </c>
      <c r="O100" s="59"/>
    </row>
    <row r="101" spans="1:15" s="64" customFormat="1" ht="11.25" customHeight="1" x14ac:dyDescent="0.2">
      <c r="A101" s="56" t="s">
        <v>21</v>
      </c>
      <c r="B101" s="53">
        <f>SUM(B96:B100)</f>
        <v>109066</v>
      </c>
      <c r="C101" s="53">
        <f t="shared" ref="C101:N101" si="5">SUM(C96:C100)</f>
        <v>87087</v>
      </c>
      <c r="D101" s="53">
        <f t="shared" si="5"/>
        <v>285236</v>
      </c>
      <c r="E101" s="53">
        <f t="shared" si="5"/>
        <v>168423</v>
      </c>
      <c r="F101" s="53">
        <f t="shared" si="5"/>
        <v>129395</v>
      </c>
      <c r="G101" s="53">
        <f t="shared" si="5"/>
        <v>102960</v>
      </c>
      <c r="H101" s="53">
        <f t="shared" si="5"/>
        <v>66448</v>
      </c>
      <c r="I101" s="53">
        <f t="shared" si="5"/>
        <v>25417</v>
      </c>
      <c r="J101" s="53">
        <f t="shared" si="5"/>
        <v>6872</v>
      </c>
      <c r="K101" s="53">
        <f t="shared" si="5"/>
        <v>15299</v>
      </c>
      <c r="L101" s="53">
        <f t="shared" si="5"/>
        <v>44210</v>
      </c>
      <c r="M101" s="53">
        <f t="shared" si="5"/>
        <v>64589</v>
      </c>
      <c r="N101" s="53">
        <f t="shared" si="5"/>
        <v>1105002</v>
      </c>
      <c r="O101" s="59"/>
    </row>
    <row r="102" spans="1:15" ht="11.25" customHeight="1" x14ac:dyDescent="0.2"/>
    <row r="103" spans="1:15" ht="11.25" customHeight="1" x14ac:dyDescent="0.2"/>
    <row r="104" spans="1:15" ht="11.25" customHeight="1" x14ac:dyDescent="0.2"/>
    <row r="105" spans="1:15" ht="11.25" customHeight="1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workbookViewId="0">
      <selection sqref="A1:N1"/>
    </sheetView>
  </sheetViews>
  <sheetFormatPr baseColWidth="10" defaultRowHeight="11.25" x14ac:dyDescent="0.2"/>
  <cols>
    <col min="1" max="1" width="21.7109375" style="60" bestFit="1" customWidth="1"/>
    <col min="2" max="13" width="5.7109375" style="60" customWidth="1"/>
    <col min="14" max="14" width="6.5703125" style="60" bestFit="1" customWidth="1"/>
    <col min="15" max="16384" width="11.42578125" style="60"/>
  </cols>
  <sheetData>
    <row r="1" spans="1:15" s="146" customFormat="1" ht="12.75" customHeight="1" x14ac:dyDescent="0.25">
      <c r="A1" s="407" t="s">
        <v>215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407"/>
      <c r="O1" s="117"/>
    </row>
    <row r="2" spans="1:15" s="146" customFormat="1" ht="12.75" customHeight="1" x14ac:dyDescent="0.25">
      <c r="A2" s="407" t="s">
        <v>1</v>
      </c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  <c r="O2" s="117"/>
    </row>
    <row r="3" spans="1:15" s="146" customFormat="1" ht="12.75" customHeight="1" x14ac:dyDescent="0.25">
      <c r="A3" s="407" t="s">
        <v>2</v>
      </c>
      <c r="B3" s="407"/>
      <c r="C3" s="407"/>
      <c r="D3" s="407"/>
      <c r="E3" s="407"/>
      <c r="F3" s="407"/>
      <c r="G3" s="407"/>
      <c r="H3" s="407"/>
      <c r="I3" s="407"/>
      <c r="J3" s="407"/>
      <c r="K3" s="407"/>
      <c r="L3" s="407"/>
      <c r="M3" s="407"/>
      <c r="N3" s="407"/>
      <c r="O3" s="117"/>
    </row>
    <row r="4" spans="1:15" s="146" customFormat="1" ht="12.75" customHeight="1" x14ac:dyDescent="0.25">
      <c r="A4" s="262"/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117"/>
    </row>
    <row r="5" spans="1:15" s="146" customFormat="1" ht="12.75" customHeight="1" x14ac:dyDescent="0.25">
      <c r="A5" s="117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7"/>
    </row>
    <row r="6" spans="1:15" s="41" customFormat="1" ht="11.25" customHeight="1" x14ac:dyDescent="0.25">
      <c r="A6" s="19" t="s">
        <v>3</v>
      </c>
      <c r="B6" s="20" t="s">
        <v>4</v>
      </c>
      <c r="C6" s="20" t="s">
        <v>5</v>
      </c>
      <c r="D6" s="20" t="s">
        <v>6</v>
      </c>
      <c r="E6" s="20" t="s">
        <v>7</v>
      </c>
      <c r="F6" s="20" t="s">
        <v>8</v>
      </c>
      <c r="G6" s="20" t="s">
        <v>9</v>
      </c>
      <c r="H6" s="20" t="s">
        <v>10</v>
      </c>
      <c r="I6" s="20" t="s">
        <v>11</v>
      </c>
      <c r="J6" s="20" t="s">
        <v>12</v>
      </c>
      <c r="K6" s="20" t="s">
        <v>13</v>
      </c>
      <c r="L6" s="20" t="s">
        <v>14</v>
      </c>
      <c r="M6" s="20" t="s">
        <v>15</v>
      </c>
      <c r="N6" s="50" t="s">
        <v>0</v>
      </c>
      <c r="O6" s="48"/>
    </row>
    <row r="7" spans="1:15" x14ac:dyDescent="0.2">
      <c r="A7" s="264" t="s">
        <v>72</v>
      </c>
      <c r="B7" s="266">
        <v>18</v>
      </c>
      <c r="C7" s="266">
        <v>4</v>
      </c>
      <c r="D7" s="266" t="s">
        <v>262</v>
      </c>
      <c r="E7" s="266" t="s">
        <v>262</v>
      </c>
      <c r="F7" s="266" t="s">
        <v>262</v>
      </c>
      <c r="G7" s="266" t="s">
        <v>262</v>
      </c>
      <c r="H7" s="266" t="s">
        <v>262</v>
      </c>
      <c r="I7" s="266" t="s">
        <v>262</v>
      </c>
      <c r="J7" s="266">
        <v>10</v>
      </c>
      <c r="K7" s="266">
        <v>22</v>
      </c>
      <c r="L7" s="266">
        <v>16</v>
      </c>
      <c r="M7" s="266">
        <v>18</v>
      </c>
      <c r="N7" s="266">
        <v>88</v>
      </c>
    </row>
    <row r="8" spans="1:15" x14ac:dyDescent="0.2">
      <c r="A8" s="264" t="s">
        <v>122</v>
      </c>
      <c r="B8" s="266" t="s">
        <v>262</v>
      </c>
      <c r="C8" s="266">
        <v>12</v>
      </c>
      <c r="D8" s="266">
        <v>16</v>
      </c>
      <c r="E8" s="266">
        <v>3</v>
      </c>
      <c r="F8" s="266">
        <v>10</v>
      </c>
      <c r="G8" s="266">
        <v>2</v>
      </c>
      <c r="H8" s="266">
        <v>2</v>
      </c>
      <c r="I8" s="266">
        <v>2</v>
      </c>
      <c r="J8" s="266">
        <v>2</v>
      </c>
      <c r="K8" s="266">
        <v>5</v>
      </c>
      <c r="L8" s="266">
        <v>8</v>
      </c>
      <c r="M8" s="266">
        <v>2</v>
      </c>
      <c r="N8" s="266">
        <v>64</v>
      </c>
    </row>
    <row r="9" spans="1:15" x14ac:dyDescent="0.2">
      <c r="A9" s="264" t="s">
        <v>74</v>
      </c>
      <c r="B9" s="266">
        <v>51</v>
      </c>
      <c r="C9" s="266">
        <v>18</v>
      </c>
      <c r="D9" s="266" t="s">
        <v>262</v>
      </c>
      <c r="E9" s="266" t="s">
        <v>262</v>
      </c>
      <c r="F9" s="266" t="s">
        <v>262</v>
      </c>
      <c r="G9" s="266" t="s">
        <v>262</v>
      </c>
      <c r="H9" s="266" t="s">
        <v>262</v>
      </c>
      <c r="I9" s="266" t="s">
        <v>262</v>
      </c>
      <c r="J9" s="266" t="s">
        <v>262</v>
      </c>
      <c r="K9" s="266" t="s">
        <v>262</v>
      </c>
      <c r="L9" s="266" t="s">
        <v>262</v>
      </c>
      <c r="M9" s="266">
        <v>185</v>
      </c>
      <c r="N9" s="266">
        <v>254</v>
      </c>
    </row>
    <row r="10" spans="1:15" x14ac:dyDescent="0.2">
      <c r="A10" s="264" t="s">
        <v>25</v>
      </c>
      <c r="B10" s="266">
        <v>134</v>
      </c>
      <c r="C10" s="266">
        <v>58</v>
      </c>
      <c r="D10" s="266" t="s">
        <v>262</v>
      </c>
      <c r="E10" s="266" t="s">
        <v>262</v>
      </c>
      <c r="F10" s="266">
        <v>94</v>
      </c>
      <c r="G10" s="266" t="s">
        <v>262</v>
      </c>
      <c r="H10" s="266" t="s">
        <v>262</v>
      </c>
      <c r="I10" s="266" t="s">
        <v>262</v>
      </c>
      <c r="J10" s="266">
        <v>130</v>
      </c>
      <c r="K10" s="266">
        <v>731</v>
      </c>
      <c r="L10" s="266">
        <v>660</v>
      </c>
      <c r="M10" s="266">
        <v>155</v>
      </c>
      <c r="N10" s="266">
        <v>1962</v>
      </c>
    </row>
    <row r="11" spans="1:15" x14ac:dyDescent="0.2">
      <c r="A11" s="264" t="s">
        <v>26</v>
      </c>
      <c r="B11" s="266">
        <v>178</v>
      </c>
      <c r="C11" s="266">
        <v>85</v>
      </c>
      <c r="D11" s="266" t="s">
        <v>262</v>
      </c>
      <c r="E11" s="266" t="s">
        <v>262</v>
      </c>
      <c r="F11" s="266">
        <v>140</v>
      </c>
      <c r="G11" s="266" t="s">
        <v>262</v>
      </c>
      <c r="H11" s="266" t="s">
        <v>262</v>
      </c>
      <c r="I11" s="266">
        <v>29</v>
      </c>
      <c r="J11" s="266">
        <v>16</v>
      </c>
      <c r="K11" s="266">
        <v>57</v>
      </c>
      <c r="L11" s="266">
        <v>38</v>
      </c>
      <c r="M11" s="266">
        <v>95</v>
      </c>
      <c r="N11" s="266">
        <v>638</v>
      </c>
    </row>
    <row r="12" spans="1:15" x14ac:dyDescent="0.2">
      <c r="A12" s="264" t="s">
        <v>75</v>
      </c>
      <c r="B12" s="266" t="s">
        <v>262</v>
      </c>
      <c r="C12" s="266" t="s">
        <v>262</v>
      </c>
      <c r="D12" s="266">
        <v>1</v>
      </c>
      <c r="E12" s="266" t="s">
        <v>262</v>
      </c>
      <c r="F12" s="266">
        <v>1</v>
      </c>
      <c r="G12" s="266" t="s">
        <v>262</v>
      </c>
      <c r="H12" s="266" t="s">
        <v>262</v>
      </c>
      <c r="I12" s="266" t="s">
        <v>262</v>
      </c>
      <c r="J12" s="266" t="s">
        <v>262</v>
      </c>
      <c r="K12" s="266" t="s">
        <v>262</v>
      </c>
      <c r="L12" s="266" t="s">
        <v>262</v>
      </c>
      <c r="M12" s="266" t="s">
        <v>262</v>
      </c>
      <c r="N12" s="266">
        <v>2</v>
      </c>
    </row>
    <row r="13" spans="1:15" x14ac:dyDescent="0.2">
      <c r="A13" s="264" t="s">
        <v>124</v>
      </c>
      <c r="B13" s="266">
        <v>95</v>
      </c>
      <c r="C13" s="266">
        <v>41</v>
      </c>
      <c r="D13" s="266">
        <v>22</v>
      </c>
      <c r="E13" s="266">
        <v>1</v>
      </c>
      <c r="F13" s="266" t="s">
        <v>262</v>
      </c>
      <c r="G13" s="266" t="s">
        <v>262</v>
      </c>
      <c r="H13" s="266" t="s">
        <v>262</v>
      </c>
      <c r="I13" s="266" t="s">
        <v>262</v>
      </c>
      <c r="J13" s="266" t="s">
        <v>262</v>
      </c>
      <c r="K13" s="266" t="s">
        <v>262</v>
      </c>
      <c r="L13" s="266">
        <v>6</v>
      </c>
      <c r="M13" s="266">
        <v>52</v>
      </c>
      <c r="N13" s="266">
        <v>217</v>
      </c>
    </row>
    <row r="14" spans="1:15" x14ac:dyDescent="0.2">
      <c r="A14" s="264" t="s">
        <v>152</v>
      </c>
      <c r="B14" s="266">
        <v>290</v>
      </c>
      <c r="C14" s="266">
        <v>446</v>
      </c>
      <c r="D14" s="266">
        <v>487</v>
      </c>
      <c r="E14" s="266">
        <v>232</v>
      </c>
      <c r="F14" s="266">
        <v>127</v>
      </c>
      <c r="G14" s="266">
        <v>4</v>
      </c>
      <c r="H14" s="266" t="s">
        <v>262</v>
      </c>
      <c r="I14" s="266" t="s">
        <v>262</v>
      </c>
      <c r="J14" s="266" t="s">
        <v>262</v>
      </c>
      <c r="K14" s="266" t="s">
        <v>262</v>
      </c>
      <c r="L14" s="266">
        <v>5</v>
      </c>
      <c r="M14" s="266">
        <v>217</v>
      </c>
      <c r="N14" s="266">
        <v>1808</v>
      </c>
    </row>
    <row r="15" spans="1:15" x14ac:dyDescent="0.2">
      <c r="A15" s="265" t="s">
        <v>93</v>
      </c>
      <c r="B15" s="267" t="s">
        <v>262</v>
      </c>
      <c r="C15" s="267" t="s">
        <v>262</v>
      </c>
      <c r="D15" s="267" t="s">
        <v>262</v>
      </c>
      <c r="E15" s="267" t="s">
        <v>262</v>
      </c>
      <c r="F15" s="267">
        <v>5</v>
      </c>
      <c r="G15" s="267" t="s">
        <v>262</v>
      </c>
      <c r="H15" s="267" t="s">
        <v>262</v>
      </c>
      <c r="I15" s="267" t="s">
        <v>262</v>
      </c>
      <c r="J15" s="267" t="s">
        <v>262</v>
      </c>
      <c r="K15" s="267">
        <v>1</v>
      </c>
      <c r="L15" s="267" t="s">
        <v>262</v>
      </c>
      <c r="M15" s="267">
        <v>1</v>
      </c>
      <c r="N15" s="267">
        <v>7</v>
      </c>
    </row>
    <row r="16" spans="1:15" x14ac:dyDescent="0.2">
      <c r="A16" s="264" t="s">
        <v>27</v>
      </c>
      <c r="B16" s="266" t="s">
        <v>262</v>
      </c>
      <c r="C16" s="266" t="s">
        <v>262</v>
      </c>
      <c r="D16" s="266">
        <v>28486</v>
      </c>
      <c r="E16" s="266">
        <v>21688</v>
      </c>
      <c r="F16" s="266">
        <v>9434</v>
      </c>
      <c r="G16" s="266">
        <v>7220</v>
      </c>
      <c r="H16" s="266">
        <v>1</v>
      </c>
      <c r="I16" s="266" t="s">
        <v>262</v>
      </c>
      <c r="J16" s="266" t="s">
        <v>262</v>
      </c>
      <c r="K16" s="266" t="s">
        <v>262</v>
      </c>
      <c r="L16" s="266">
        <v>12405</v>
      </c>
      <c r="M16" s="266" t="s">
        <v>262</v>
      </c>
      <c r="N16" s="266">
        <v>79234</v>
      </c>
    </row>
    <row r="17" spans="1:14" x14ac:dyDescent="0.2">
      <c r="A17" s="264" t="s">
        <v>29</v>
      </c>
      <c r="B17" s="266" t="s">
        <v>262</v>
      </c>
      <c r="C17" s="266" t="s">
        <v>262</v>
      </c>
      <c r="D17" s="266">
        <v>1351</v>
      </c>
      <c r="E17" s="266">
        <v>394</v>
      </c>
      <c r="F17" s="266">
        <v>27</v>
      </c>
      <c r="G17" s="266">
        <v>16</v>
      </c>
      <c r="H17" s="266" t="s">
        <v>262</v>
      </c>
      <c r="I17" s="266" t="s">
        <v>262</v>
      </c>
      <c r="J17" s="266" t="s">
        <v>262</v>
      </c>
      <c r="K17" s="266" t="s">
        <v>262</v>
      </c>
      <c r="L17" s="266">
        <v>18</v>
      </c>
      <c r="M17" s="266" t="s">
        <v>262</v>
      </c>
      <c r="N17" s="266">
        <v>1806</v>
      </c>
    </row>
    <row r="18" spans="1:14" x14ac:dyDescent="0.2">
      <c r="A18" s="264" t="s">
        <v>30</v>
      </c>
      <c r="B18" s="266" t="s">
        <v>262</v>
      </c>
      <c r="C18" s="266">
        <v>2</v>
      </c>
      <c r="D18" s="266" t="s">
        <v>262</v>
      </c>
      <c r="E18" s="266">
        <v>3</v>
      </c>
      <c r="F18" s="266" t="s">
        <v>262</v>
      </c>
      <c r="G18" s="266" t="s">
        <v>262</v>
      </c>
      <c r="H18" s="266" t="s">
        <v>262</v>
      </c>
      <c r="I18" s="266" t="s">
        <v>262</v>
      </c>
      <c r="J18" s="266">
        <v>1</v>
      </c>
      <c r="K18" s="266" t="s">
        <v>262</v>
      </c>
      <c r="L18" s="266" t="s">
        <v>262</v>
      </c>
      <c r="M18" s="266" t="s">
        <v>262</v>
      </c>
      <c r="N18" s="266">
        <v>6</v>
      </c>
    </row>
    <row r="19" spans="1:14" x14ac:dyDescent="0.2">
      <c r="A19" s="264" t="s">
        <v>39</v>
      </c>
      <c r="B19" s="266">
        <v>1</v>
      </c>
      <c r="C19" s="266" t="s">
        <v>262</v>
      </c>
      <c r="D19" s="266">
        <v>1</v>
      </c>
      <c r="E19" s="266" t="s">
        <v>262</v>
      </c>
      <c r="F19" s="266" t="s">
        <v>262</v>
      </c>
      <c r="G19" s="266" t="s">
        <v>262</v>
      </c>
      <c r="H19" s="266" t="s">
        <v>262</v>
      </c>
      <c r="I19" s="266">
        <v>1</v>
      </c>
      <c r="J19" s="266" t="s">
        <v>262</v>
      </c>
      <c r="K19" s="266" t="s">
        <v>262</v>
      </c>
      <c r="L19" s="266" t="s">
        <v>262</v>
      </c>
      <c r="M19" s="266" t="s">
        <v>262</v>
      </c>
      <c r="N19" s="266">
        <v>3</v>
      </c>
    </row>
    <row r="20" spans="1:14" x14ac:dyDescent="0.2">
      <c r="A20" s="264" t="s">
        <v>127</v>
      </c>
      <c r="B20" s="266">
        <v>8</v>
      </c>
      <c r="C20" s="266" t="s">
        <v>262</v>
      </c>
      <c r="D20" s="266" t="s">
        <v>262</v>
      </c>
      <c r="E20" s="266" t="s">
        <v>262</v>
      </c>
      <c r="F20" s="266" t="s">
        <v>262</v>
      </c>
      <c r="G20" s="266" t="s">
        <v>262</v>
      </c>
      <c r="H20" s="266" t="s">
        <v>262</v>
      </c>
      <c r="I20" s="266" t="s">
        <v>262</v>
      </c>
      <c r="J20" s="266" t="s">
        <v>262</v>
      </c>
      <c r="K20" s="266" t="s">
        <v>262</v>
      </c>
      <c r="L20" s="266" t="s">
        <v>262</v>
      </c>
      <c r="M20" s="266" t="s">
        <v>262</v>
      </c>
      <c r="N20" s="266">
        <v>8</v>
      </c>
    </row>
    <row r="21" spans="1:14" x14ac:dyDescent="0.2">
      <c r="A21" s="264" t="s">
        <v>41</v>
      </c>
      <c r="B21" s="266" t="s">
        <v>262</v>
      </c>
      <c r="C21" s="266" t="s">
        <v>262</v>
      </c>
      <c r="D21" s="266" t="s">
        <v>262</v>
      </c>
      <c r="E21" s="266" t="s">
        <v>262</v>
      </c>
      <c r="F21" s="266" t="s">
        <v>262</v>
      </c>
      <c r="G21" s="266" t="s">
        <v>262</v>
      </c>
      <c r="H21" s="266" t="s">
        <v>262</v>
      </c>
      <c r="I21" s="266">
        <v>3</v>
      </c>
      <c r="J21" s="266" t="s">
        <v>262</v>
      </c>
      <c r="K21" s="266" t="s">
        <v>262</v>
      </c>
      <c r="L21" s="266" t="s">
        <v>262</v>
      </c>
      <c r="M21" s="266" t="s">
        <v>262</v>
      </c>
      <c r="N21" s="266">
        <v>3</v>
      </c>
    </row>
    <row r="22" spans="1:14" x14ac:dyDescent="0.2">
      <c r="A22" s="264" t="s">
        <v>43</v>
      </c>
      <c r="B22" s="266">
        <v>1619</v>
      </c>
      <c r="C22" s="266" t="s">
        <v>262</v>
      </c>
      <c r="D22" s="266" t="s">
        <v>262</v>
      </c>
      <c r="E22" s="266" t="s">
        <v>262</v>
      </c>
      <c r="F22" s="266" t="s">
        <v>262</v>
      </c>
      <c r="G22" s="266" t="s">
        <v>262</v>
      </c>
      <c r="H22" s="266" t="s">
        <v>262</v>
      </c>
      <c r="I22" s="266" t="s">
        <v>262</v>
      </c>
      <c r="J22" s="266" t="s">
        <v>262</v>
      </c>
      <c r="K22" s="266" t="s">
        <v>262</v>
      </c>
      <c r="L22" s="266">
        <v>275</v>
      </c>
      <c r="M22" s="266">
        <v>1315</v>
      </c>
      <c r="N22" s="266">
        <v>3209</v>
      </c>
    </row>
    <row r="23" spans="1:14" x14ac:dyDescent="0.2">
      <c r="A23" s="264" t="s">
        <v>46</v>
      </c>
      <c r="B23" s="266" t="s">
        <v>262</v>
      </c>
      <c r="C23" s="266" t="s">
        <v>262</v>
      </c>
      <c r="D23" s="266" t="s">
        <v>262</v>
      </c>
      <c r="E23" s="266" t="s">
        <v>262</v>
      </c>
      <c r="F23" s="266" t="s">
        <v>262</v>
      </c>
      <c r="G23" s="266" t="s">
        <v>262</v>
      </c>
      <c r="H23" s="266" t="s">
        <v>262</v>
      </c>
      <c r="I23" s="266">
        <v>1</v>
      </c>
      <c r="J23" s="266" t="s">
        <v>262</v>
      </c>
      <c r="K23" s="266" t="s">
        <v>262</v>
      </c>
      <c r="L23" s="266" t="s">
        <v>262</v>
      </c>
      <c r="M23" s="266" t="s">
        <v>262</v>
      </c>
      <c r="N23" s="266">
        <v>1</v>
      </c>
    </row>
    <row r="24" spans="1:14" x14ac:dyDescent="0.2">
      <c r="A24" s="264" t="s">
        <v>47</v>
      </c>
      <c r="B24" s="266" t="s">
        <v>262</v>
      </c>
      <c r="C24" s="266" t="s">
        <v>262</v>
      </c>
      <c r="D24" s="266">
        <v>45</v>
      </c>
      <c r="E24" s="266">
        <v>26</v>
      </c>
      <c r="F24" s="266">
        <v>5</v>
      </c>
      <c r="G24" s="266">
        <v>8</v>
      </c>
      <c r="H24" s="266" t="s">
        <v>262</v>
      </c>
      <c r="I24" s="266" t="s">
        <v>262</v>
      </c>
      <c r="J24" s="266" t="s">
        <v>262</v>
      </c>
      <c r="K24" s="266" t="s">
        <v>262</v>
      </c>
      <c r="L24" s="266" t="s">
        <v>262</v>
      </c>
      <c r="M24" s="266" t="s">
        <v>262</v>
      </c>
      <c r="N24" s="266">
        <v>84</v>
      </c>
    </row>
    <row r="25" spans="1:14" x14ac:dyDescent="0.2">
      <c r="A25" s="264" t="s">
        <v>109</v>
      </c>
      <c r="B25" s="266" t="s">
        <v>262</v>
      </c>
      <c r="C25" s="266">
        <v>8</v>
      </c>
      <c r="D25" s="266">
        <v>19</v>
      </c>
      <c r="E25" s="266">
        <v>42</v>
      </c>
      <c r="F25" s="266">
        <v>4</v>
      </c>
      <c r="G25" s="266">
        <v>4</v>
      </c>
      <c r="H25" s="266" t="s">
        <v>262</v>
      </c>
      <c r="I25" s="266">
        <v>1</v>
      </c>
      <c r="J25" s="266">
        <v>1</v>
      </c>
      <c r="K25" s="266">
        <v>42</v>
      </c>
      <c r="L25" s="266">
        <v>2</v>
      </c>
      <c r="M25" s="266">
        <v>14</v>
      </c>
      <c r="N25" s="266">
        <v>137</v>
      </c>
    </row>
    <row r="26" spans="1:14" x14ac:dyDescent="0.2">
      <c r="A26" s="264" t="s">
        <v>48</v>
      </c>
      <c r="B26" s="266" t="s">
        <v>262</v>
      </c>
      <c r="C26" s="266" t="s">
        <v>262</v>
      </c>
      <c r="D26" s="266">
        <v>49</v>
      </c>
      <c r="E26" s="266">
        <v>32</v>
      </c>
      <c r="F26" s="266">
        <v>48</v>
      </c>
      <c r="G26" s="266">
        <v>245</v>
      </c>
      <c r="H26" s="266">
        <v>1</v>
      </c>
      <c r="I26" s="266" t="s">
        <v>262</v>
      </c>
      <c r="J26" s="266" t="s">
        <v>262</v>
      </c>
      <c r="K26" s="266" t="s">
        <v>262</v>
      </c>
      <c r="L26" s="266">
        <v>109</v>
      </c>
      <c r="M26" s="266" t="s">
        <v>262</v>
      </c>
      <c r="N26" s="266">
        <v>484</v>
      </c>
    </row>
    <row r="27" spans="1:14" x14ac:dyDescent="0.2">
      <c r="A27" s="264" t="s">
        <v>50</v>
      </c>
      <c r="B27" s="266">
        <v>1</v>
      </c>
      <c r="C27" s="266">
        <v>1</v>
      </c>
      <c r="D27" s="266" t="s">
        <v>262</v>
      </c>
      <c r="E27" s="266" t="s">
        <v>262</v>
      </c>
      <c r="F27" s="266" t="s">
        <v>262</v>
      </c>
      <c r="G27" s="266" t="s">
        <v>262</v>
      </c>
      <c r="H27" s="266" t="s">
        <v>262</v>
      </c>
      <c r="I27" s="266" t="s">
        <v>262</v>
      </c>
      <c r="J27" s="266" t="s">
        <v>262</v>
      </c>
      <c r="K27" s="266" t="s">
        <v>262</v>
      </c>
      <c r="L27" s="266" t="s">
        <v>262</v>
      </c>
      <c r="M27" s="266" t="s">
        <v>262</v>
      </c>
      <c r="N27" s="266">
        <v>2</v>
      </c>
    </row>
    <row r="28" spans="1:14" x14ac:dyDescent="0.2">
      <c r="A28" s="264" t="s">
        <v>128</v>
      </c>
      <c r="B28" s="266">
        <v>36</v>
      </c>
      <c r="C28" s="266">
        <v>2</v>
      </c>
      <c r="D28" s="266" t="s">
        <v>262</v>
      </c>
      <c r="E28" s="266">
        <v>1</v>
      </c>
      <c r="F28" s="266" t="s">
        <v>262</v>
      </c>
      <c r="G28" s="266" t="s">
        <v>262</v>
      </c>
      <c r="H28" s="266" t="s">
        <v>262</v>
      </c>
      <c r="I28" s="266" t="s">
        <v>262</v>
      </c>
      <c r="J28" s="266" t="s">
        <v>262</v>
      </c>
      <c r="K28" s="266" t="s">
        <v>262</v>
      </c>
      <c r="L28" s="266" t="s">
        <v>262</v>
      </c>
      <c r="M28" s="266">
        <v>1</v>
      </c>
      <c r="N28" s="266">
        <v>40</v>
      </c>
    </row>
    <row r="29" spans="1:14" x14ac:dyDescent="0.2">
      <c r="A29" s="264" t="s">
        <v>95</v>
      </c>
      <c r="B29" s="266" t="s">
        <v>262</v>
      </c>
      <c r="C29" s="266" t="s">
        <v>262</v>
      </c>
      <c r="D29" s="266">
        <v>14860</v>
      </c>
      <c r="E29" s="266">
        <v>6476</v>
      </c>
      <c r="F29" s="266">
        <v>1549</v>
      </c>
      <c r="G29" s="266">
        <v>748</v>
      </c>
      <c r="H29" s="266">
        <v>15</v>
      </c>
      <c r="I29" s="266" t="s">
        <v>262</v>
      </c>
      <c r="J29" s="266" t="s">
        <v>262</v>
      </c>
      <c r="K29" s="266" t="s">
        <v>262</v>
      </c>
      <c r="L29" s="266">
        <v>2196</v>
      </c>
      <c r="M29" s="266" t="s">
        <v>262</v>
      </c>
      <c r="N29" s="266">
        <v>25844</v>
      </c>
    </row>
    <row r="30" spans="1:14" x14ac:dyDescent="0.2">
      <c r="A30" s="265" t="s">
        <v>110</v>
      </c>
      <c r="B30" s="267" t="s">
        <v>262</v>
      </c>
      <c r="C30" s="267" t="s">
        <v>262</v>
      </c>
      <c r="D30" s="267" t="s">
        <v>262</v>
      </c>
      <c r="E30" s="267">
        <v>2</v>
      </c>
      <c r="F30" s="267" t="s">
        <v>262</v>
      </c>
      <c r="G30" s="267" t="s">
        <v>262</v>
      </c>
      <c r="H30" s="267" t="s">
        <v>262</v>
      </c>
      <c r="I30" s="267">
        <v>25</v>
      </c>
      <c r="J30" s="267" t="s">
        <v>262</v>
      </c>
      <c r="K30" s="267" t="s">
        <v>262</v>
      </c>
      <c r="L30" s="267" t="s">
        <v>262</v>
      </c>
      <c r="M30" s="267" t="s">
        <v>262</v>
      </c>
      <c r="N30" s="267">
        <v>27</v>
      </c>
    </row>
    <row r="31" spans="1:14" x14ac:dyDescent="0.2">
      <c r="A31" s="264" t="s">
        <v>59</v>
      </c>
      <c r="B31" s="266">
        <v>1</v>
      </c>
      <c r="C31" s="266" t="s">
        <v>262</v>
      </c>
      <c r="D31" s="266">
        <v>1</v>
      </c>
      <c r="E31" s="266">
        <v>4</v>
      </c>
      <c r="F31" s="266">
        <v>3</v>
      </c>
      <c r="G31" s="266">
        <v>2</v>
      </c>
      <c r="H31" s="266">
        <v>1</v>
      </c>
      <c r="I31" s="266">
        <v>3</v>
      </c>
      <c r="J31" s="266">
        <v>1</v>
      </c>
      <c r="K31" s="266">
        <v>1</v>
      </c>
      <c r="L31" s="266">
        <v>1</v>
      </c>
      <c r="M31" s="266" t="s">
        <v>262</v>
      </c>
      <c r="N31" s="266">
        <v>18</v>
      </c>
    </row>
    <row r="32" spans="1:14" x14ac:dyDescent="0.2">
      <c r="A32" s="264" t="s">
        <v>212</v>
      </c>
      <c r="B32" s="266">
        <v>1</v>
      </c>
      <c r="C32" s="266" t="s">
        <v>262</v>
      </c>
      <c r="D32" s="266" t="s">
        <v>262</v>
      </c>
      <c r="E32" s="266" t="s">
        <v>262</v>
      </c>
      <c r="F32" s="266" t="s">
        <v>262</v>
      </c>
      <c r="G32" s="266" t="s">
        <v>262</v>
      </c>
      <c r="H32" s="266" t="s">
        <v>262</v>
      </c>
      <c r="I32" s="266" t="s">
        <v>262</v>
      </c>
      <c r="J32" s="266" t="s">
        <v>262</v>
      </c>
      <c r="K32" s="266" t="s">
        <v>262</v>
      </c>
      <c r="L32" s="266" t="s">
        <v>262</v>
      </c>
      <c r="M32" s="266" t="s">
        <v>262</v>
      </c>
      <c r="N32" s="266">
        <v>1</v>
      </c>
    </row>
    <row r="33" spans="1:14" x14ac:dyDescent="0.2">
      <c r="A33" s="264" t="s">
        <v>61</v>
      </c>
      <c r="B33" s="266">
        <v>6</v>
      </c>
      <c r="C33" s="266">
        <v>3</v>
      </c>
      <c r="D33" s="266">
        <v>9</v>
      </c>
      <c r="E33" s="266">
        <v>12</v>
      </c>
      <c r="F33" s="266">
        <v>6</v>
      </c>
      <c r="G33" s="266">
        <v>7</v>
      </c>
      <c r="H33" s="266">
        <v>8</v>
      </c>
      <c r="I33" s="266">
        <v>8</v>
      </c>
      <c r="J33" s="266">
        <v>9</v>
      </c>
      <c r="K33" s="266" t="s">
        <v>262</v>
      </c>
      <c r="L33" s="266" t="s">
        <v>262</v>
      </c>
      <c r="M33" s="266" t="s">
        <v>262</v>
      </c>
      <c r="N33" s="266">
        <v>68</v>
      </c>
    </row>
    <row r="34" spans="1:14" x14ac:dyDescent="0.2">
      <c r="A34" s="264" t="s">
        <v>62</v>
      </c>
      <c r="B34" s="266">
        <v>1</v>
      </c>
      <c r="C34" s="266" t="s">
        <v>262</v>
      </c>
      <c r="D34" s="266">
        <v>2</v>
      </c>
      <c r="E34" s="266">
        <v>2</v>
      </c>
      <c r="F34" s="266">
        <v>1</v>
      </c>
      <c r="G34" s="266">
        <v>1</v>
      </c>
      <c r="H34" s="266">
        <v>2</v>
      </c>
      <c r="I34" s="266">
        <v>2</v>
      </c>
      <c r="J34" s="266">
        <v>1</v>
      </c>
      <c r="K34" s="266" t="s">
        <v>262</v>
      </c>
      <c r="L34" s="266" t="s">
        <v>262</v>
      </c>
      <c r="M34" s="266" t="s">
        <v>262</v>
      </c>
      <c r="N34" s="266">
        <v>12</v>
      </c>
    </row>
    <row r="35" spans="1:14" x14ac:dyDescent="0.2">
      <c r="A35" s="264" t="s">
        <v>97</v>
      </c>
      <c r="B35" s="266" t="s">
        <v>262</v>
      </c>
      <c r="C35" s="266" t="s">
        <v>262</v>
      </c>
      <c r="D35" s="266" t="s">
        <v>262</v>
      </c>
      <c r="E35" s="266" t="s">
        <v>262</v>
      </c>
      <c r="F35" s="266" t="s">
        <v>262</v>
      </c>
      <c r="G35" s="266">
        <v>8</v>
      </c>
      <c r="H35" s="266">
        <v>14</v>
      </c>
      <c r="I35" s="266" t="s">
        <v>262</v>
      </c>
      <c r="J35" s="266">
        <v>26</v>
      </c>
      <c r="K35" s="266" t="s">
        <v>262</v>
      </c>
      <c r="L35" s="266" t="s">
        <v>262</v>
      </c>
      <c r="M35" s="266" t="s">
        <v>262</v>
      </c>
      <c r="N35" s="266">
        <v>48</v>
      </c>
    </row>
    <row r="36" spans="1:14" x14ac:dyDescent="0.2">
      <c r="A36" s="265" t="s">
        <v>99</v>
      </c>
      <c r="B36" s="267" t="s">
        <v>262</v>
      </c>
      <c r="C36" s="267" t="s">
        <v>262</v>
      </c>
      <c r="D36" s="267" t="s">
        <v>262</v>
      </c>
      <c r="E36" s="267">
        <v>1</v>
      </c>
      <c r="F36" s="267" t="s">
        <v>262</v>
      </c>
      <c r="G36" s="267" t="s">
        <v>262</v>
      </c>
      <c r="H36" s="267" t="s">
        <v>262</v>
      </c>
      <c r="I36" s="267" t="s">
        <v>262</v>
      </c>
      <c r="J36" s="267" t="s">
        <v>262</v>
      </c>
      <c r="K36" s="267" t="s">
        <v>262</v>
      </c>
      <c r="L36" s="267" t="s">
        <v>262</v>
      </c>
      <c r="M36" s="267" t="s">
        <v>262</v>
      </c>
      <c r="N36" s="267">
        <v>1</v>
      </c>
    </row>
    <row r="37" spans="1:14" x14ac:dyDescent="0.2">
      <c r="A37" s="264" t="s">
        <v>117</v>
      </c>
      <c r="B37" s="266" t="s">
        <v>262</v>
      </c>
      <c r="C37" s="266">
        <v>136</v>
      </c>
      <c r="D37" s="266">
        <v>188</v>
      </c>
      <c r="E37" s="266">
        <v>139</v>
      </c>
      <c r="F37" s="266">
        <v>76</v>
      </c>
      <c r="G37" s="266">
        <v>31</v>
      </c>
      <c r="H37" s="266">
        <v>3</v>
      </c>
      <c r="I37" s="266">
        <v>14</v>
      </c>
      <c r="J37" s="266">
        <v>8</v>
      </c>
      <c r="K37" s="266">
        <v>33</v>
      </c>
      <c r="L37" s="266">
        <v>18</v>
      </c>
      <c r="M37" s="266">
        <v>20</v>
      </c>
      <c r="N37" s="266">
        <v>666</v>
      </c>
    </row>
    <row r="38" spans="1:14" x14ac:dyDescent="0.2">
      <c r="A38" s="264" t="s">
        <v>102</v>
      </c>
      <c r="B38" s="266" t="s">
        <v>262</v>
      </c>
      <c r="C38" s="266" t="s">
        <v>262</v>
      </c>
      <c r="D38" s="266" t="s">
        <v>262</v>
      </c>
      <c r="E38" s="266">
        <v>1</v>
      </c>
      <c r="F38" s="266" t="s">
        <v>262</v>
      </c>
      <c r="G38" s="266" t="s">
        <v>262</v>
      </c>
      <c r="H38" s="266" t="s">
        <v>262</v>
      </c>
      <c r="I38" s="266" t="s">
        <v>262</v>
      </c>
      <c r="J38" s="266" t="s">
        <v>262</v>
      </c>
      <c r="K38" s="266" t="s">
        <v>262</v>
      </c>
      <c r="L38" s="266">
        <v>3</v>
      </c>
      <c r="M38" s="266" t="s">
        <v>262</v>
      </c>
      <c r="N38" s="266">
        <v>4</v>
      </c>
    </row>
    <row r="39" spans="1:14" x14ac:dyDescent="0.2">
      <c r="A39" s="264" t="s">
        <v>149</v>
      </c>
      <c r="B39" s="266" t="s">
        <v>262</v>
      </c>
      <c r="C39" s="266" t="s">
        <v>262</v>
      </c>
      <c r="D39" s="266" t="s">
        <v>262</v>
      </c>
      <c r="E39" s="266" t="s">
        <v>262</v>
      </c>
      <c r="F39" s="266" t="s">
        <v>262</v>
      </c>
      <c r="G39" s="266">
        <v>1</v>
      </c>
      <c r="H39" s="266">
        <v>1</v>
      </c>
      <c r="I39" s="266">
        <v>1</v>
      </c>
      <c r="J39" s="266" t="s">
        <v>262</v>
      </c>
      <c r="K39" s="266" t="s">
        <v>262</v>
      </c>
      <c r="L39" s="266" t="s">
        <v>262</v>
      </c>
      <c r="M39" s="266">
        <v>1</v>
      </c>
      <c r="N39" s="266">
        <v>4</v>
      </c>
    </row>
    <row r="40" spans="1:14" x14ac:dyDescent="0.2">
      <c r="A40" s="264" t="s">
        <v>68</v>
      </c>
      <c r="B40" s="266" t="s">
        <v>262</v>
      </c>
      <c r="C40" s="266" t="s">
        <v>262</v>
      </c>
      <c r="D40" s="266" t="s">
        <v>262</v>
      </c>
      <c r="E40" s="266" t="s">
        <v>262</v>
      </c>
      <c r="F40" s="266" t="s">
        <v>262</v>
      </c>
      <c r="G40" s="266" t="s">
        <v>262</v>
      </c>
      <c r="H40" s="266" t="s">
        <v>262</v>
      </c>
      <c r="I40" s="266">
        <v>1</v>
      </c>
      <c r="J40" s="266" t="s">
        <v>262</v>
      </c>
      <c r="K40" s="266" t="s">
        <v>262</v>
      </c>
      <c r="L40" s="266">
        <v>1</v>
      </c>
      <c r="M40" s="266">
        <v>2</v>
      </c>
      <c r="N40" s="266">
        <v>4</v>
      </c>
    </row>
    <row r="41" spans="1:14" x14ac:dyDescent="0.2">
      <c r="A41" s="264" t="s">
        <v>103</v>
      </c>
      <c r="B41" s="266" t="s">
        <v>262</v>
      </c>
      <c r="C41" s="266" t="s">
        <v>262</v>
      </c>
      <c r="D41" s="266" t="s">
        <v>262</v>
      </c>
      <c r="E41" s="266" t="s">
        <v>262</v>
      </c>
      <c r="F41" s="266" t="s">
        <v>262</v>
      </c>
      <c r="G41" s="266" t="s">
        <v>262</v>
      </c>
      <c r="H41" s="266" t="s">
        <v>262</v>
      </c>
      <c r="I41" s="266" t="s">
        <v>262</v>
      </c>
      <c r="J41" s="266" t="s">
        <v>262</v>
      </c>
      <c r="K41" s="266" t="s">
        <v>262</v>
      </c>
      <c r="L41" s="266" t="s">
        <v>262</v>
      </c>
      <c r="M41" s="266">
        <v>1</v>
      </c>
      <c r="N41" s="266">
        <v>1</v>
      </c>
    </row>
    <row r="42" spans="1:14" x14ac:dyDescent="0.2">
      <c r="A42" s="264" t="s">
        <v>104</v>
      </c>
      <c r="B42" s="266" t="s">
        <v>262</v>
      </c>
      <c r="C42" s="266" t="s">
        <v>262</v>
      </c>
      <c r="D42" s="266" t="s">
        <v>262</v>
      </c>
      <c r="E42" s="266" t="s">
        <v>262</v>
      </c>
      <c r="F42" s="266" t="s">
        <v>262</v>
      </c>
      <c r="G42" s="266" t="s">
        <v>262</v>
      </c>
      <c r="H42" s="266" t="s">
        <v>262</v>
      </c>
      <c r="I42" s="266" t="s">
        <v>262</v>
      </c>
      <c r="J42" s="266" t="s">
        <v>262</v>
      </c>
      <c r="K42" s="266" t="s">
        <v>262</v>
      </c>
      <c r="L42" s="266" t="s">
        <v>262</v>
      </c>
      <c r="M42" s="266">
        <v>1</v>
      </c>
      <c r="N42" s="266">
        <v>1</v>
      </c>
    </row>
    <row r="43" spans="1:14" x14ac:dyDescent="0.2">
      <c r="A43" s="264" t="s">
        <v>119</v>
      </c>
      <c r="B43" s="266" t="s">
        <v>262</v>
      </c>
      <c r="C43" s="266" t="s">
        <v>262</v>
      </c>
      <c r="D43" s="266" t="s">
        <v>262</v>
      </c>
      <c r="E43" s="266">
        <v>18</v>
      </c>
      <c r="F43" s="266">
        <v>180</v>
      </c>
      <c r="G43" s="266">
        <v>132</v>
      </c>
      <c r="H43" s="266" t="s">
        <v>262</v>
      </c>
      <c r="I43" s="266">
        <v>14</v>
      </c>
      <c r="J43" s="266">
        <v>1</v>
      </c>
      <c r="K43" s="266" t="s">
        <v>262</v>
      </c>
      <c r="L43" s="266">
        <v>24</v>
      </c>
      <c r="M43" s="266">
        <v>56</v>
      </c>
      <c r="N43" s="266">
        <v>425</v>
      </c>
    </row>
    <row r="44" spans="1:14" x14ac:dyDescent="0.2">
      <c r="A44" s="264" t="s">
        <v>120</v>
      </c>
      <c r="B44" s="266" t="s">
        <v>262</v>
      </c>
      <c r="C44" s="266" t="s">
        <v>262</v>
      </c>
      <c r="D44" s="266" t="s">
        <v>262</v>
      </c>
      <c r="E44" s="266">
        <v>28</v>
      </c>
      <c r="F44" s="266">
        <v>15</v>
      </c>
      <c r="G44" s="266">
        <v>99</v>
      </c>
      <c r="H44" s="266">
        <v>3</v>
      </c>
      <c r="I44" s="266">
        <v>95</v>
      </c>
      <c r="J44" s="266">
        <v>1</v>
      </c>
      <c r="K44" s="266">
        <v>100</v>
      </c>
      <c r="L44" s="266">
        <v>33</v>
      </c>
      <c r="M44" s="266">
        <v>6</v>
      </c>
      <c r="N44" s="266">
        <v>380</v>
      </c>
    </row>
    <row r="45" spans="1:14" x14ac:dyDescent="0.2">
      <c r="A45" s="265" t="s">
        <v>105</v>
      </c>
      <c r="B45" s="267" t="s">
        <v>262</v>
      </c>
      <c r="C45" s="267" t="s">
        <v>262</v>
      </c>
      <c r="D45" s="267" t="s">
        <v>262</v>
      </c>
      <c r="E45" s="267" t="s">
        <v>262</v>
      </c>
      <c r="F45" s="267">
        <v>1</v>
      </c>
      <c r="G45" s="267">
        <v>65</v>
      </c>
      <c r="H45" s="267">
        <v>1</v>
      </c>
      <c r="I45" s="267">
        <v>1</v>
      </c>
      <c r="J45" s="267">
        <v>1</v>
      </c>
      <c r="K45" s="267" t="s">
        <v>262</v>
      </c>
      <c r="L45" s="267">
        <v>1</v>
      </c>
      <c r="M45" s="267" t="s">
        <v>262</v>
      </c>
      <c r="N45" s="267">
        <v>70</v>
      </c>
    </row>
    <row r="46" spans="1:14" x14ac:dyDescent="0.2">
      <c r="A46" s="264" t="s">
        <v>151</v>
      </c>
      <c r="B46" s="266" t="s">
        <v>262</v>
      </c>
      <c r="C46" s="266" t="s">
        <v>262</v>
      </c>
      <c r="D46" s="266" t="s">
        <v>262</v>
      </c>
      <c r="E46" s="266" t="s">
        <v>262</v>
      </c>
      <c r="F46" s="266" t="s">
        <v>262</v>
      </c>
      <c r="G46" s="266" t="s">
        <v>262</v>
      </c>
      <c r="H46" s="266">
        <v>2</v>
      </c>
      <c r="I46" s="266" t="s">
        <v>262</v>
      </c>
      <c r="J46" s="266" t="s">
        <v>262</v>
      </c>
      <c r="K46" s="266" t="s">
        <v>262</v>
      </c>
      <c r="L46" s="266" t="s">
        <v>262</v>
      </c>
      <c r="M46" s="266" t="s">
        <v>262</v>
      </c>
      <c r="N46" s="266">
        <v>2</v>
      </c>
    </row>
    <row r="47" spans="1:14" x14ac:dyDescent="0.2">
      <c r="A47" s="265" t="s">
        <v>71</v>
      </c>
      <c r="B47" s="267">
        <v>1</v>
      </c>
      <c r="C47" s="267" t="s">
        <v>262</v>
      </c>
      <c r="D47" s="267">
        <v>1</v>
      </c>
      <c r="E47" s="267">
        <v>2</v>
      </c>
      <c r="F47" s="267">
        <v>2</v>
      </c>
      <c r="G47" s="267">
        <v>1</v>
      </c>
      <c r="H47" s="267">
        <v>2</v>
      </c>
      <c r="I47" s="267">
        <v>2</v>
      </c>
      <c r="J47" s="267">
        <v>4</v>
      </c>
      <c r="K47" s="267">
        <v>1</v>
      </c>
      <c r="L47" s="267">
        <v>1</v>
      </c>
      <c r="M47" s="267">
        <v>1</v>
      </c>
      <c r="N47" s="267">
        <v>18</v>
      </c>
    </row>
    <row r="48" spans="1:14" ht="11.25" customHeight="1" x14ac:dyDescent="0.2">
      <c r="B48" s="268"/>
      <c r="C48" s="268"/>
      <c r="D48" s="268"/>
      <c r="E48" s="268"/>
      <c r="F48" s="268"/>
      <c r="G48" s="268"/>
      <c r="H48" s="268"/>
      <c r="I48" s="268"/>
      <c r="J48" s="268"/>
      <c r="K48" s="268"/>
      <c r="L48" s="268"/>
      <c r="M48" s="268"/>
    </row>
    <row r="49" spans="1:14" s="63" customFormat="1" ht="11.25" customHeight="1" x14ac:dyDescent="0.2">
      <c r="A49" s="204" t="s">
        <v>16</v>
      </c>
      <c r="B49" s="159">
        <f>SUM(B7:B15)</f>
        <v>766</v>
      </c>
      <c r="C49" s="159">
        <f t="shared" ref="C49:N49" si="0">SUM(C7:C15)</f>
        <v>664</v>
      </c>
      <c r="D49" s="159">
        <f t="shared" si="0"/>
        <v>526</v>
      </c>
      <c r="E49" s="159">
        <f t="shared" si="0"/>
        <v>236</v>
      </c>
      <c r="F49" s="159">
        <f t="shared" si="0"/>
        <v>377</v>
      </c>
      <c r="G49" s="159">
        <f t="shared" si="0"/>
        <v>6</v>
      </c>
      <c r="H49" s="159">
        <f t="shared" si="0"/>
        <v>2</v>
      </c>
      <c r="I49" s="159">
        <f t="shared" si="0"/>
        <v>31</v>
      </c>
      <c r="J49" s="159">
        <f t="shared" si="0"/>
        <v>158</v>
      </c>
      <c r="K49" s="159">
        <f t="shared" si="0"/>
        <v>816</v>
      </c>
      <c r="L49" s="159">
        <f t="shared" si="0"/>
        <v>733</v>
      </c>
      <c r="M49" s="159">
        <f t="shared" si="0"/>
        <v>725</v>
      </c>
      <c r="N49" s="159">
        <f t="shared" si="0"/>
        <v>5040</v>
      </c>
    </row>
    <row r="50" spans="1:14" s="63" customFormat="1" ht="11.25" customHeight="1" x14ac:dyDescent="0.2">
      <c r="A50" s="204" t="s">
        <v>17</v>
      </c>
      <c r="B50" s="159">
        <f>SUM(B16:B30)</f>
        <v>1665</v>
      </c>
      <c r="C50" s="159">
        <f t="shared" ref="C50:N50" si="1">SUM(C16:C30)</f>
        <v>13</v>
      </c>
      <c r="D50" s="159">
        <f t="shared" si="1"/>
        <v>44811</v>
      </c>
      <c r="E50" s="159">
        <f t="shared" si="1"/>
        <v>28664</v>
      </c>
      <c r="F50" s="159">
        <f t="shared" si="1"/>
        <v>11067</v>
      </c>
      <c r="G50" s="159">
        <f t="shared" si="1"/>
        <v>8241</v>
      </c>
      <c r="H50" s="159">
        <f t="shared" si="1"/>
        <v>17</v>
      </c>
      <c r="I50" s="159">
        <f t="shared" si="1"/>
        <v>31</v>
      </c>
      <c r="J50" s="159">
        <f t="shared" si="1"/>
        <v>2</v>
      </c>
      <c r="K50" s="159">
        <f t="shared" si="1"/>
        <v>42</v>
      </c>
      <c r="L50" s="159">
        <f t="shared" si="1"/>
        <v>15005</v>
      </c>
      <c r="M50" s="159">
        <f t="shared" si="1"/>
        <v>1330</v>
      </c>
      <c r="N50" s="159">
        <f t="shared" si="1"/>
        <v>110888</v>
      </c>
    </row>
    <row r="51" spans="1:14" s="63" customFormat="1" ht="11.25" customHeight="1" x14ac:dyDescent="0.2">
      <c r="A51" s="204" t="s">
        <v>18</v>
      </c>
      <c r="B51" s="159">
        <f>SUM(B31:B36)</f>
        <v>9</v>
      </c>
      <c r="C51" s="159">
        <f t="shared" ref="C51:N51" si="2">SUM(C31:C36)</f>
        <v>3</v>
      </c>
      <c r="D51" s="159">
        <f t="shared" si="2"/>
        <v>12</v>
      </c>
      <c r="E51" s="159">
        <f t="shared" si="2"/>
        <v>19</v>
      </c>
      <c r="F51" s="159">
        <f t="shared" si="2"/>
        <v>10</v>
      </c>
      <c r="G51" s="159">
        <f t="shared" si="2"/>
        <v>18</v>
      </c>
      <c r="H51" s="159">
        <f t="shared" si="2"/>
        <v>25</v>
      </c>
      <c r="I51" s="159">
        <f t="shared" si="2"/>
        <v>13</v>
      </c>
      <c r="J51" s="159">
        <f t="shared" si="2"/>
        <v>37</v>
      </c>
      <c r="K51" s="159">
        <f t="shared" si="2"/>
        <v>1</v>
      </c>
      <c r="L51" s="159">
        <f t="shared" si="2"/>
        <v>1</v>
      </c>
      <c r="M51" s="159">
        <f t="shared" si="2"/>
        <v>0</v>
      </c>
      <c r="N51" s="159">
        <f t="shared" si="2"/>
        <v>148</v>
      </c>
    </row>
    <row r="52" spans="1:14" s="63" customFormat="1" ht="11.25" customHeight="1" x14ac:dyDescent="0.2">
      <c r="A52" s="204" t="s">
        <v>19</v>
      </c>
      <c r="B52" s="159">
        <f>SUM(B37:B45)</f>
        <v>0</v>
      </c>
      <c r="C52" s="159">
        <f t="shared" ref="C52:N52" si="3">SUM(C37:C45)</f>
        <v>136</v>
      </c>
      <c r="D52" s="159">
        <f t="shared" si="3"/>
        <v>188</v>
      </c>
      <c r="E52" s="159">
        <f t="shared" si="3"/>
        <v>186</v>
      </c>
      <c r="F52" s="159">
        <f t="shared" si="3"/>
        <v>272</v>
      </c>
      <c r="G52" s="159">
        <f t="shared" si="3"/>
        <v>328</v>
      </c>
      <c r="H52" s="159">
        <f t="shared" si="3"/>
        <v>8</v>
      </c>
      <c r="I52" s="159">
        <f t="shared" si="3"/>
        <v>126</v>
      </c>
      <c r="J52" s="159">
        <f t="shared" si="3"/>
        <v>11</v>
      </c>
      <c r="K52" s="159">
        <f t="shared" si="3"/>
        <v>133</v>
      </c>
      <c r="L52" s="159">
        <f t="shared" si="3"/>
        <v>80</v>
      </c>
      <c r="M52" s="159">
        <f t="shared" si="3"/>
        <v>87</v>
      </c>
      <c r="N52" s="159">
        <f t="shared" si="3"/>
        <v>1555</v>
      </c>
    </row>
    <row r="53" spans="1:14" s="63" customFormat="1" ht="11.25" customHeight="1" x14ac:dyDescent="0.2">
      <c r="A53" s="204" t="s">
        <v>20</v>
      </c>
      <c r="B53" s="159">
        <f>SUM(B46:B47)</f>
        <v>1</v>
      </c>
      <c r="C53" s="159">
        <f t="shared" ref="C53:N53" si="4">SUM(C46:C47)</f>
        <v>0</v>
      </c>
      <c r="D53" s="159">
        <f t="shared" si="4"/>
        <v>1</v>
      </c>
      <c r="E53" s="159">
        <f t="shared" si="4"/>
        <v>2</v>
      </c>
      <c r="F53" s="159">
        <f t="shared" si="4"/>
        <v>2</v>
      </c>
      <c r="G53" s="159">
        <f t="shared" si="4"/>
        <v>1</v>
      </c>
      <c r="H53" s="159">
        <f t="shared" si="4"/>
        <v>4</v>
      </c>
      <c r="I53" s="159">
        <f t="shared" si="4"/>
        <v>2</v>
      </c>
      <c r="J53" s="159">
        <f t="shared" si="4"/>
        <v>4</v>
      </c>
      <c r="K53" s="159">
        <f t="shared" si="4"/>
        <v>1</v>
      </c>
      <c r="L53" s="159">
        <f t="shared" si="4"/>
        <v>1</v>
      </c>
      <c r="M53" s="159">
        <f t="shared" si="4"/>
        <v>1</v>
      </c>
      <c r="N53" s="159">
        <f t="shared" si="4"/>
        <v>20</v>
      </c>
    </row>
    <row r="54" spans="1:14" s="63" customFormat="1" ht="11.25" customHeight="1" x14ac:dyDescent="0.2">
      <c r="A54" s="53" t="s">
        <v>21</v>
      </c>
      <c r="B54" s="57">
        <f>SUM(B49:B53)</f>
        <v>2441</v>
      </c>
      <c r="C54" s="57">
        <f t="shared" ref="C54:N54" si="5">SUM(C49:C53)</f>
        <v>816</v>
      </c>
      <c r="D54" s="57">
        <f t="shared" si="5"/>
        <v>45538</v>
      </c>
      <c r="E54" s="57">
        <f t="shared" si="5"/>
        <v>29107</v>
      </c>
      <c r="F54" s="57">
        <f t="shared" si="5"/>
        <v>11728</v>
      </c>
      <c r="G54" s="57">
        <f t="shared" si="5"/>
        <v>8594</v>
      </c>
      <c r="H54" s="57">
        <f t="shared" si="5"/>
        <v>56</v>
      </c>
      <c r="I54" s="57">
        <f t="shared" si="5"/>
        <v>203</v>
      </c>
      <c r="J54" s="57">
        <f t="shared" si="5"/>
        <v>212</v>
      </c>
      <c r="K54" s="57">
        <f t="shared" si="5"/>
        <v>993</v>
      </c>
      <c r="L54" s="57">
        <f t="shared" si="5"/>
        <v>15820</v>
      </c>
      <c r="M54" s="57">
        <f t="shared" si="5"/>
        <v>2143</v>
      </c>
      <c r="N54" s="57">
        <f t="shared" si="5"/>
        <v>117651</v>
      </c>
    </row>
    <row r="55" spans="1:14" ht="11.25" customHeight="1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>
      <selection sqref="A1:N1"/>
    </sheetView>
  </sheetViews>
  <sheetFormatPr baseColWidth="10" defaultRowHeight="11.25" x14ac:dyDescent="0.2"/>
  <cols>
    <col min="1" max="1" width="22.85546875" style="60" bestFit="1" customWidth="1"/>
    <col min="2" max="3" width="5.7109375" style="60" customWidth="1"/>
    <col min="4" max="4" width="6.5703125" style="60" bestFit="1" customWidth="1"/>
    <col min="5" max="13" width="5.7109375" style="60" customWidth="1"/>
    <col min="14" max="14" width="6.5703125" style="60" bestFit="1" customWidth="1"/>
    <col min="15" max="16384" width="11.42578125" style="60"/>
  </cols>
  <sheetData>
    <row r="1" spans="1:14" s="128" customFormat="1" ht="12.75" customHeight="1" x14ac:dyDescent="0.25">
      <c r="A1" s="408" t="s">
        <v>216</v>
      </c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</row>
    <row r="2" spans="1:14" s="128" customFormat="1" ht="12.75" customHeight="1" x14ac:dyDescent="0.25">
      <c r="A2" s="408" t="s">
        <v>22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</row>
    <row r="3" spans="1:14" s="128" customFormat="1" ht="12.75" customHeight="1" x14ac:dyDescent="0.25">
      <c r="A3" s="408" t="s">
        <v>2</v>
      </c>
      <c r="B3" s="408"/>
      <c r="C3" s="408"/>
      <c r="D3" s="408"/>
      <c r="E3" s="408"/>
      <c r="F3" s="408"/>
      <c r="G3" s="408"/>
      <c r="H3" s="408"/>
      <c r="I3" s="408"/>
      <c r="J3" s="408"/>
      <c r="K3" s="408"/>
      <c r="L3" s="408"/>
      <c r="M3" s="408"/>
      <c r="N3" s="408"/>
    </row>
    <row r="4" spans="1:14" s="128" customFormat="1" ht="12.75" customHeight="1" x14ac:dyDescent="0.25">
      <c r="A4" s="263"/>
      <c r="B4" s="263"/>
      <c r="C4" s="263"/>
      <c r="D4" s="263"/>
      <c r="E4" s="263"/>
      <c r="F4" s="263"/>
      <c r="G4" s="263"/>
      <c r="H4" s="263"/>
      <c r="I4" s="263"/>
      <c r="J4" s="263"/>
      <c r="K4" s="263"/>
      <c r="L4" s="263"/>
      <c r="M4" s="263"/>
      <c r="N4" s="263"/>
    </row>
    <row r="5" spans="1:14" s="272" customFormat="1" ht="12.75" customHeight="1" x14ac:dyDescent="0.25">
      <c r="A5" s="270"/>
      <c r="B5" s="271"/>
      <c r="C5" s="271"/>
      <c r="D5" s="271"/>
      <c r="E5" s="271"/>
      <c r="F5" s="271"/>
      <c r="G5" s="271"/>
      <c r="H5" s="271"/>
      <c r="I5" s="271"/>
      <c r="J5" s="271"/>
      <c r="K5" s="271"/>
      <c r="L5" s="271"/>
      <c r="M5" s="271"/>
      <c r="N5" s="271"/>
    </row>
    <row r="6" spans="1:14" s="41" customFormat="1" ht="11.25" customHeight="1" x14ac:dyDescent="0.25">
      <c r="A6" s="21" t="s">
        <v>3</v>
      </c>
      <c r="B6" s="20" t="s">
        <v>4</v>
      </c>
      <c r="C6" s="20" t="s">
        <v>5</v>
      </c>
      <c r="D6" s="20" t="s">
        <v>6</v>
      </c>
      <c r="E6" s="20" t="s">
        <v>7</v>
      </c>
      <c r="F6" s="20" t="s">
        <v>8</v>
      </c>
      <c r="G6" s="20" t="s">
        <v>9</v>
      </c>
      <c r="H6" s="20" t="s">
        <v>10</v>
      </c>
      <c r="I6" s="20" t="s">
        <v>11</v>
      </c>
      <c r="J6" s="20" t="s">
        <v>12</v>
      </c>
      <c r="K6" s="20" t="s">
        <v>13</v>
      </c>
      <c r="L6" s="20" t="s">
        <v>14</v>
      </c>
      <c r="M6" s="20" t="s">
        <v>15</v>
      </c>
      <c r="N6" s="47" t="s">
        <v>0</v>
      </c>
    </row>
    <row r="7" spans="1:14" x14ac:dyDescent="0.2">
      <c r="A7" s="264" t="s">
        <v>72</v>
      </c>
      <c r="B7" s="266" t="s">
        <v>262</v>
      </c>
      <c r="C7" s="266" t="s">
        <v>262</v>
      </c>
      <c r="D7" s="266" t="s">
        <v>262</v>
      </c>
      <c r="E7" s="266" t="s">
        <v>262</v>
      </c>
      <c r="F7" s="266" t="s">
        <v>262</v>
      </c>
      <c r="G7" s="266" t="s">
        <v>262</v>
      </c>
      <c r="H7" s="266" t="s">
        <v>262</v>
      </c>
      <c r="I7" s="266" t="s">
        <v>262</v>
      </c>
      <c r="J7" s="266" t="s">
        <v>262</v>
      </c>
      <c r="K7" s="266">
        <v>2</v>
      </c>
      <c r="L7" s="266">
        <v>5</v>
      </c>
      <c r="M7" s="266" t="s">
        <v>262</v>
      </c>
      <c r="N7" s="266">
        <v>7</v>
      </c>
    </row>
    <row r="8" spans="1:14" x14ac:dyDescent="0.2">
      <c r="A8" s="264" t="s">
        <v>122</v>
      </c>
      <c r="B8" s="266">
        <v>327</v>
      </c>
      <c r="C8" s="266">
        <v>158</v>
      </c>
      <c r="D8" s="266">
        <v>142</v>
      </c>
      <c r="E8" s="266">
        <v>59</v>
      </c>
      <c r="F8" s="266">
        <v>125</v>
      </c>
      <c r="G8" s="266">
        <v>69</v>
      </c>
      <c r="H8" s="266">
        <v>6</v>
      </c>
      <c r="I8" s="266">
        <v>41</v>
      </c>
      <c r="J8" s="266">
        <v>47</v>
      </c>
      <c r="K8" s="266">
        <v>119</v>
      </c>
      <c r="L8" s="266">
        <v>108</v>
      </c>
      <c r="M8" s="266">
        <v>135</v>
      </c>
      <c r="N8" s="266">
        <v>1336</v>
      </c>
    </row>
    <row r="9" spans="1:14" x14ac:dyDescent="0.2">
      <c r="A9" s="264" t="s">
        <v>74</v>
      </c>
      <c r="B9" s="266" t="s">
        <v>262</v>
      </c>
      <c r="C9" s="266" t="s">
        <v>262</v>
      </c>
      <c r="D9" s="266" t="s">
        <v>262</v>
      </c>
      <c r="E9" s="266" t="s">
        <v>262</v>
      </c>
      <c r="F9" s="266" t="s">
        <v>262</v>
      </c>
      <c r="G9" s="266" t="s">
        <v>262</v>
      </c>
      <c r="H9" s="266" t="s">
        <v>262</v>
      </c>
      <c r="I9" s="266" t="s">
        <v>262</v>
      </c>
      <c r="J9" s="266">
        <v>1</v>
      </c>
      <c r="K9" s="266" t="s">
        <v>262</v>
      </c>
      <c r="L9" s="266" t="s">
        <v>262</v>
      </c>
      <c r="M9" s="266" t="s">
        <v>262</v>
      </c>
      <c r="N9" s="266">
        <v>1</v>
      </c>
    </row>
    <row r="10" spans="1:14" x14ac:dyDescent="0.2">
      <c r="A10" s="264" t="s">
        <v>25</v>
      </c>
      <c r="B10" s="266">
        <v>31</v>
      </c>
      <c r="C10" s="266">
        <v>4</v>
      </c>
      <c r="D10" s="266">
        <v>7</v>
      </c>
      <c r="E10" s="266">
        <v>11</v>
      </c>
      <c r="F10" s="266" t="s">
        <v>262</v>
      </c>
      <c r="G10" s="266" t="s">
        <v>262</v>
      </c>
      <c r="H10" s="266" t="s">
        <v>262</v>
      </c>
      <c r="I10" s="266" t="s">
        <v>262</v>
      </c>
      <c r="J10" s="266">
        <v>322</v>
      </c>
      <c r="K10" s="266">
        <v>371</v>
      </c>
      <c r="L10" s="266">
        <v>959</v>
      </c>
      <c r="M10" s="266">
        <v>250</v>
      </c>
      <c r="N10" s="266">
        <v>1955</v>
      </c>
    </row>
    <row r="11" spans="1:14" x14ac:dyDescent="0.2">
      <c r="A11" s="264" t="s">
        <v>26</v>
      </c>
      <c r="B11" s="266" t="s">
        <v>262</v>
      </c>
      <c r="C11" s="266" t="s">
        <v>262</v>
      </c>
      <c r="D11" s="266" t="s">
        <v>262</v>
      </c>
      <c r="E11" s="266" t="s">
        <v>262</v>
      </c>
      <c r="F11" s="266" t="s">
        <v>262</v>
      </c>
      <c r="G11" s="266" t="s">
        <v>262</v>
      </c>
      <c r="H11" s="266" t="s">
        <v>262</v>
      </c>
      <c r="I11" s="266" t="s">
        <v>262</v>
      </c>
      <c r="J11" s="266" t="s">
        <v>262</v>
      </c>
      <c r="K11" s="266">
        <v>6</v>
      </c>
      <c r="L11" s="266">
        <v>7</v>
      </c>
      <c r="M11" s="266" t="s">
        <v>262</v>
      </c>
      <c r="N11" s="266">
        <v>13</v>
      </c>
    </row>
    <row r="12" spans="1:14" x14ac:dyDescent="0.2">
      <c r="A12" s="264" t="s">
        <v>75</v>
      </c>
      <c r="B12" s="266" t="s">
        <v>262</v>
      </c>
      <c r="C12" s="266" t="s">
        <v>262</v>
      </c>
      <c r="D12" s="266" t="s">
        <v>262</v>
      </c>
      <c r="E12" s="266" t="s">
        <v>262</v>
      </c>
      <c r="F12" s="266">
        <v>1</v>
      </c>
      <c r="G12" s="266" t="s">
        <v>262</v>
      </c>
      <c r="H12" s="266">
        <v>4</v>
      </c>
      <c r="I12" s="266">
        <v>4</v>
      </c>
      <c r="J12" s="266">
        <v>1</v>
      </c>
      <c r="K12" s="266">
        <v>2</v>
      </c>
      <c r="L12" s="266" t="s">
        <v>262</v>
      </c>
      <c r="M12" s="266">
        <v>1</v>
      </c>
      <c r="N12" s="266">
        <v>13</v>
      </c>
    </row>
    <row r="13" spans="1:14" x14ac:dyDescent="0.2">
      <c r="A13" s="264" t="s">
        <v>124</v>
      </c>
      <c r="B13" s="266">
        <v>123</v>
      </c>
      <c r="C13" s="266">
        <v>64</v>
      </c>
      <c r="D13" s="266">
        <v>69</v>
      </c>
      <c r="E13" s="266">
        <v>37</v>
      </c>
      <c r="F13" s="266">
        <v>15</v>
      </c>
      <c r="G13" s="266" t="s">
        <v>262</v>
      </c>
      <c r="H13" s="266">
        <v>1</v>
      </c>
      <c r="I13" s="266" t="s">
        <v>262</v>
      </c>
      <c r="J13" s="266">
        <v>2</v>
      </c>
      <c r="K13" s="266">
        <v>5</v>
      </c>
      <c r="L13" s="266">
        <v>93</v>
      </c>
      <c r="M13" s="266">
        <v>198</v>
      </c>
      <c r="N13" s="266">
        <v>607</v>
      </c>
    </row>
    <row r="14" spans="1:14" x14ac:dyDescent="0.2">
      <c r="A14" s="264" t="s">
        <v>152</v>
      </c>
      <c r="B14" s="266">
        <v>298</v>
      </c>
      <c r="C14" s="266">
        <v>550</v>
      </c>
      <c r="D14" s="266">
        <v>338</v>
      </c>
      <c r="E14" s="266">
        <v>158</v>
      </c>
      <c r="F14" s="266">
        <v>72</v>
      </c>
      <c r="G14" s="266">
        <v>57</v>
      </c>
      <c r="H14" s="266">
        <v>10</v>
      </c>
      <c r="I14" s="266" t="s">
        <v>262</v>
      </c>
      <c r="J14" s="266" t="s">
        <v>262</v>
      </c>
      <c r="K14" s="266">
        <v>3</v>
      </c>
      <c r="L14" s="266">
        <v>57</v>
      </c>
      <c r="M14" s="266">
        <v>390</v>
      </c>
      <c r="N14" s="266">
        <v>1933</v>
      </c>
    </row>
    <row r="15" spans="1:14" x14ac:dyDescent="0.2">
      <c r="A15" s="264" t="s">
        <v>156</v>
      </c>
      <c r="B15" s="266">
        <v>3</v>
      </c>
      <c r="C15" s="266" t="s">
        <v>262</v>
      </c>
      <c r="D15" s="266">
        <v>3</v>
      </c>
      <c r="E15" s="266" t="s">
        <v>262</v>
      </c>
      <c r="F15" s="266" t="s">
        <v>262</v>
      </c>
      <c r="G15" s="266" t="s">
        <v>262</v>
      </c>
      <c r="H15" s="266" t="s">
        <v>262</v>
      </c>
      <c r="I15" s="266" t="s">
        <v>262</v>
      </c>
      <c r="J15" s="266" t="s">
        <v>262</v>
      </c>
      <c r="K15" s="266" t="s">
        <v>262</v>
      </c>
      <c r="L15" s="266" t="s">
        <v>262</v>
      </c>
      <c r="M15" s="266" t="s">
        <v>262</v>
      </c>
      <c r="N15" s="266">
        <v>6</v>
      </c>
    </row>
    <row r="16" spans="1:14" x14ac:dyDescent="0.2">
      <c r="A16" s="265" t="s">
        <v>93</v>
      </c>
      <c r="B16" s="267">
        <v>190</v>
      </c>
      <c r="C16" s="267">
        <v>729</v>
      </c>
      <c r="D16" s="267">
        <v>924</v>
      </c>
      <c r="E16" s="267">
        <v>889</v>
      </c>
      <c r="F16" s="267">
        <v>3</v>
      </c>
      <c r="G16" s="267">
        <v>103</v>
      </c>
      <c r="H16" s="267" t="s">
        <v>262</v>
      </c>
      <c r="I16" s="267">
        <v>21</v>
      </c>
      <c r="J16" s="267">
        <v>2</v>
      </c>
      <c r="K16" s="267" t="s">
        <v>262</v>
      </c>
      <c r="L16" s="267" t="s">
        <v>262</v>
      </c>
      <c r="M16" s="267">
        <v>1</v>
      </c>
      <c r="N16" s="267">
        <v>2862</v>
      </c>
    </row>
    <row r="17" spans="1:14" x14ac:dyDescent="0.2">
      <c r="A17" s="264" t="s">
        <v>27</v>
      </c>
      <c r="B17" s="266" t="s">
        <v>262</v>
      </c>
      <c r="C17" s="266" t="s">
        <v>262</v>
      </c>
      <c r="D17" s="266">
        <v>44961</v>
      </c>
      <c r="E17" s="266">
        <v>29857</v>
      </c>
      <c r="F17" s="266">
        <v>10578</v>
      </c>
      <c r="G17" s="266">
        <v>3983</v>
      </c>
      <c r="H17" s="266">
        <v>744</v>
      </c>
      <c r="I17" s="266">
        <v>2</v>
      </c>
      <c r="J17" s="266" t="s">
        <v>262</v>
      </c>
      <c r="K17" s="266">
        <v>308</v>
      </c>
      <c r="L17" s="266">
        <v>6277</v>
      </c>
      <c r="M17" s="266">
        <v>23</v>
      </c>
      <c r="N17" s="266">
        <v>96733</v>
      </c>
    </row>
    <row r="18" spans="1:14" x14ac:dyDescent="0.2">
      <c r="A18" s="264" t="s">
        <v>29</v>
      </c>
      <c r="B18" s="266" t="s">
        <v>262</v>
      </c>
      <c r="C18" s="266" t="s">
        <v>262</v>
      </c>
      <c r="D18" s="266">
        <v>1505</v>
      </c>
      <c r="E18" s="266">
        <v>308</v>
      </c>
      <c r="F18" s="266">
        <v>2</v>
      </c>
      <c r="G18" s="266">
        <v>1</v>
      </c>
      <c r="H18" s="266" t="s">
        <v>262</v>
      </c>
      <c r="I18" s="266" t="s">
        <v>262</v>
      </c>
      <c r="J18" s="266" t="s">
        <v>262</v>
      </c>
      <c r="K18" s="266" t="s">
        <v>262</v>
      </c>
      <c r="L18" s="266">
        <v>220</v>
      </c>
      <c r="M18" s="266">
        <v>2</v>
      </c>
      <c r="N18" s="266">
        <v>2038</v>
      </c>
    </row>
    <row r="19" spans="1:14" x14ac:dyDescent="0.2">
      <c r="A19" s="264" t="s">
        <v>34</v>
      </c>
      <c r="B19" s="266">
        <v>1431</v>
      </c>
      <c r="C19" s="266">
        <v>161</v>
      </c>
      <c r="D19" s="266">
        <v>136</v>
      </c>
      <c r="E19" s="266">
        <v>91</v>
      </c>
      <c r="F19" s="266">
        <v>157</v>
      </c>
      <c r="G19" s="266">
        <v>55</v>
      </c>
      <c r="H19" s="266">
        <v>24</v>
      </c>
      <c r="I19" s="266" t="s">
        <v>262</v>
      </c>
      <c r="J19" s="266" t="s">
        <v>262</v>
      </c>
      <c r="K19" s="266" t="s">
        <v>262</v>
      </c>
      <c r="L19" s="266">
        <v>1</v>
      </c>
      <c r="M19" s="266">
        <v>3</v>
      </c>
      <c r="N19" s="266">
        <v>2059</v>
      </c>
    </row>
    <row r="20" spans="1:14" x14ac:dyDescent="0.2">
      <c r="A20" s="264" t="s">
        <v>35</v>
      </c>
      <c r="B20" s="266" t="s">
        <v>262</v>
      </c>
      <c r="C20" s="266" t="s">
        <v>262</v>
      </c>
      <c r="D20" s="266">
        <v>3</v>
      </c>
      <c r="E20" s="266" t="s">
        <v>262</v>
      </c>
      <c r="F20" s="266" t="s">
        <v>262</v>
      </c>
      <c r="G20" s="266" t="s">
        <v>262</v>
      </c>
      <c r="H20" s="266" t="s">
        <v>262</v>
      </c>
      <c r="I20" s="266" t="s">
        <v>262</v>
      </c>
      <c r="J20" s="266" t="s">
        <v>262</v>
      </c>
      <c r="K20" s="266" t="s">
        <v>262</v>
      </c>
      <c r="L20" s="266" t="s">
        <v>262</v>
      </c>
      <c r="M20" s="266" t="s">
        <v>262</v>
      </c>
      <c r="N20" s="266">
        <v>3</v>
      </c>
    </row>
    <row r="21" spans="1:14" x14ac:dyDescent="0.2">
      <c r="A21" s="264" t="s">
        <v>36</v>
      </c>
      <c r="B21" s="266">
        <v>2</v>
      </c>
      <c r="C21" s="266" t="s">
        <v>262</v>
      </c>
      <c r="D21" s="266" t="s">
        <v>262</v>
      </c>
      <c r="E21" s="266" t="s">
        <v>262</v>
      </c>
      <c r="F21" s="266" t="s">
        <v>262</v>
      </c>
      <c r="G21" s="266" t="s">
        <v>262</v>
      </c>
      <c r="H21" s="266">
        <v>2</v>
      </c>
      <c r="I21" s="266">
        <v>2</v>
      </c>
      <c r="J21" s="266" t="s">
        <v>262</v>
      </c>
      <c r="K21" s="266">
        <v>1</v>
      </c>
      <c r="L21" s="266" t="s">
        <v>262</v>
      </c>
      <c r="M21" s="266" t="s">
        <v>262</v>
      </c>
      <c r="N21" s="266">
        <v>7</v>
      </c>
    </row>
    <row r="22" spans="1:14" x14ac:dyDescent="0.2">
      <c r="A22" s="264" t="s">
        <v>38</v>
      </c>
      <c r="B22" s="266" t="s">
        <v>262</v>
      </c>
      <c r="C22" s="266" t="s">
        <v>262</v>
      </c>
      <c r="D22" s="266" t="s">
        <v>262</v>
      </c>
      <c r="E22" s="266" t="s">
        <v>262</v>
      </c>
      <c r="F22" s="266" t="s">
        <v>262</v>
      </c>
      <c r="G22" s="266" t="s">
        <v>262</v>
      </c>
      <c r="H22" s="266" t="s">
        <v>262</v>
      </c>
      <c r="I22" s="266" t="s">
        <v>262</v>
      </c>
      <c r="J22" s="266" t="s">
        <v>262</v>
      </c>
      <c r="K22" s="266" t="s">
        <v>262</v>
      </c>
      <c r="L22" s="266">
        <v>73</v>
      </c>
      <c r="M22" s="266" t="s">
        <v>262</v>
      </c>
      <c r="N22" s="266">
        <v>73</v>
      </c>
    </row>
    <row r="23" spans="1:14" x14ac:dyDescent="0.2">
      <c r="A23" s="264" t="s">
        <v>138</v>
      </c>
      <c r="B23" s="266" t="s">
        <v>262</v>
      </c>
      <c r="C23" s="266">
        <v>6</v>
      </c>
      <c r="D23" s="266">
        <v>2</v>
      </c>
      <c r="E23" s="266">
        <v>2</v>
      </c>
      <c r="F23" s="266" t="s">
        <v>262</v>
      </c>
      <c r="G23" s="266" t="s">
        <v>262</v>
      </c>
      <c r="H23" s="266" t="s">
        <v>262</v>
      </c>
      <c r="I23" s="266" t="s">
        <v>262</v>
      </c>
      <c r="J23" s="266" t="s">
        <v>262</v>
      </c>
      <c r="K23" s="266" t="s">
        <v>262</v>
      </c>
      <c r="L23" s="266" t="s">
        <v>262</v>
      </c>
      <c r="M23" s="266" t="s">
        <v>262</v>
      </c>
      <c r="N23" s="266">
        <v>10</v>
      </c>
    </row>
    <row r="24" spans="1:14" x14ac:dyDescent="0.2">
      <c r="A24" s="264" t="s">
        <v>39</v>
      </c>
      <c r="B24" s="266">
        <v>3</v>
      </c>
      <c r="C24" s="266">
        <v>2</v>
      </c>
      <c r="D24" s="266">
        <v>10</v>
      </c>
      <c r="E24" s="266">
        <v>1</v>
      </c>
      <c r="F24" s="266">
        <v>7</v>
      </c>
      <c r="G24" s="266" t="s">
        <v>262</v>
      </c>
      <c r="H24" s="266" t="s">
        <v>262</v>
      </c>
      <c r="I24" s="266" t="s">
        <v>262</v>
      </c>
      <c r="J24" s="266">
        <v>2</v>
      </c>
      <c r="K24" s="266">
        <v>1</v>
      </c>
      <c r="L24" s="266">
        <v>2</v>
      </c>
      <c r="M24" s="266">
        <v>2</v>
      </c>
      <c r="N24" s="266">
        <v>30</v>
      </c>
    </row>
    <row r="25" spans="1:14" x14ac:dyDescent="0.2">
      <c r="A25" s="264" t="s">
        <v>127</v>
      </c>
      <c r="B25" s="266">
        <v>5</v>
      </c>
      <c r="C25" s="266" t="s">
        <v>262</v>
      </c>
      <c r="D25" s="266" t="s">
        <v>262</v>
      </c>
      <c r="E25" s="266" t="s">
        <v>262</v>
      </c>
      <c r="F25" s="266" t="s">
        <v>262</v>
      </c>
      <c r="G25" s="266" t="s">
        <v>262</v>
      </c>
      <c r="H25" s="266" t="s">
        <v>262</v>
      </c>
      <c r="I25" s="266" t="s">
        <v>262</v>
      </c>
      <c r="J25" s="266" t="s">
        <v>262</v>
      </c>
      <c r="K25" s="266" t="s">
        <v>262</v>
      </c>
      <c r="L25" s="266" t="s">
        <v>262</v>
      </c>
      <c r="M25" s="266" t="s">
        <v>262</v>
      </c>
      <c r="N25" s="266">
        <v>5</v>
      </c>
    </row>
    <row r="26" spans="1:14" x14ac:dyDescent="0.2">
      <c r="A26" s="264" t="s">
        <v>41</v>
      </c>
      <c r="B26" s="266">
        <v>3</v>
      </c>
      <c r="C26" s="266">
        <v>6</v>
      </c>
      <c r="D26" s="266">
        <v>5</v>
      </c>
      <c r="E26" s="266">
        <v>26</v>
      </c>
      <c r="F26" s="266">
        <v>156</v>
      </c>
      <c r="G26" s="266">
        <v>3</v>
      </c>
      <c r="H26" s="266" t="s">
        <v>262</v>
      </c>
      <c r="I26" s="266" t="s">
        <v>262</v>
      </c>
      <c r="J26" s="266" t="s">
        <v>262</v>
      </c>
      <c r="K26" s="266" t="s">
        <v>262</v>
      </c>
      <c r="L26" s="266" t="s">
        <v>262</v>
      </c>
      <c r="M26" s="266">
        <v>2</v>
      </c>
      <c r="N26" s="266">
        <v>201</v>
      </c>
    </row>
    <row r="27" spans="1:14" x14ac:dyDescent="0.2">
      <c r="A27" s="264" t="s">
        <v>43</v>
      </c>
      <c r="B27" s="266">
        <v>48713</v>
      </c>
      <c r="C27" s="266">
        <v>48779</v>
      </c>
      <c r="D27" s="266">
        <v>52070</v>
      </c>
      <c r="E27" s="266">
        <v>38746</v>
      </c>
      <c r="F27" s="266">
        <v>57106</v>
      </c>
      <c r="G27" s="266">
        <v>50906</v>
      </c>
      <c r="H27" s="266">
        <v>34576</v>
      </c>
      <c r="I27" s="266">
        <v>12215</v>
      </c>
      <c r="J27" s="266">
        <v>2852</v>
      </c>
      <c r="K27" s="266" t="s">
        <v>262</v>
      </c>
      <c r="L27" s="266">
        <v>971</v>
      </c>
      <c r="M27" s="266">
        <v>33890</v>
      </c>
      <c r="N27" s="266">
        <v>380824</v>
      </c>
    </row>
    <row r="28" spans="1:14" x14ac:dyDescent="0.2">
      <c r="A28" s="264" t="s">
        <v>46</v>
      </c>
      <c r="B28" s="266" t="s">
        <v>262</v>
      </c>
      <c r="C28" s="266" t="s">
        <v>262</v>
      </c>
      <c r="D28" s="266" t="s">
        <v>262</v>
      </c>
      <c r="E28" s="266" t="s">
        <v>262</v>
      </c>
      <c r="F28" s="266" t="s">
        <v>262</v>
      </c>
      <c r="G28" s="266" t="s">
        <v>262</v>
      </c>
      <c r="H28" s="266" t="s">
        <v>262</v>
      </c>
      <c r="I28" s="266" t="s">
        <v>262</v>
      </c>
      <c r="J28" s="266" t="s">
        <v>262</v>
      </c>
      <c r="K28" s="266">
        <v>1</v>
      </c>
      <c r="L28" s="266" t="s">
        <v>262</v>
      </c>
      <c r="M28" s="266">
        <v>1</v>
      </c>
      <c r="N28" s="266">
        <v>2</v>
      </c>
    </row>
    <row r="29" spans="1:14" x14ac:dyDescent="0.2">
      <c r="A29" s="264" t="s">
        <v>47</v>
      </c>
      <c r="B29" s="266">
        <v>56</v>
      </c>
      <c r="C29" s="266">
        <v>2</v>
      </c>
      <c r="D29" s="266">
        <v>385</v>
      </c>
      <c r="E29" s="266">
        <v>879</v>
      </c>
      <c r="F29" s="266">
        <v>102</v>
      </c>
      <c r="G29" s="266">
        <v>287</v>
      </c>
      <c r="H29" s="266" t="s">
        <v>262</v>
      </c>
      <c r="I29" s="266" t="s">
        <v>262</v>
      </c>
      <c r="J29" s="266" t="s">
        <v>262</v>
      </c>
      <c r="K29" s="266" t="s">
        <v>262</v>
      </c>
      <c r="L29" s="266">
        <v>280</v>
      </c>
      <c r="M29" s="266" t="s">
        <v>262</v>
      </c>
      <c r="N29" s="266">
        <v>1991</v>
      </c>
    </row>
    <row r="30" spans="1:14" x14ac:dyDescent="0.2">
      <c r="A30" s="264" t="s">
        <v>109</v>
      </c>
      <c r="B30" s="266" t="s">
        <v>262</v>
      </c>
      <c r="C30" s="266" t="s">
        <v>262</v>
      </c>
      <c r="D30" s="266">
        <v>12</v>
      </c>
      <c r="E30" s="266">
        <v>3</v>
      </c>
      <c r="F30" s="266">
        <v>15</v>
      </c>
      <c r="G30" s="266">
        <v>7</v>
      </c>
      <c r="H30" s="266" t="s">
        <v>262</v>
      </c>
      <c r="I30" s="266" t="s">
        <v>262</v>
      </c>
      <c r="J30" s="266" t="s">
        <v>262</v>
      </c>
      <c r="K30" s="266" t="s">
        <v>262</v>
      </c>
      <c r="L30" s="266" t="s">
        <v>262</v>
      </c>
      <c r="M30" s="266" t="s">
        <v>262</v>
      </c>
      <c r="N30" s="266">
        <v>37</v>
      </c>
    </row>
    <row r="31" spans="1:14" x14ac:dyDescent="0.2">
      <c r="A31" s="264" t="s">
        <v>48</v>
      </c>
      <c r="B31" s="266">
        <v>9</v>
      </c>
      <c r="C31" s="266">
        <v>6</v>
      </c>
      <c r="D31" s="266">
        <v>742</v>
      </c>
      <c r="E31" s="266">
        <v>402</v>
      </c>
      <c r="F31" s="266">
        <v>83</v>
      </c>
      <c r="G31" s="266">
        <v>29</v>
      </c>
      <c r="H31" s="266">
        <v>29</v>
      </c>
      <c r="I31" s="266" t="s">
        <v>262</v>
      </c>
      <c r="J31" s="266" t="s">
        <v>262</v>
      </c>
      <c r="K31" s="266" t="s">
        <v>262</v>
      </c>
      <c r="L31" s="266">
        <v>142</v>
      </c>
      <c r="M31" s="266">
        <v>60</v>
      </c>
      <c r="N31" s="266">
        <v>1502</v>
      </c>
    </row>
    <row r="32" spans="1:14" x14ac:dyDescent="0.2">
      <c r="A32" s="264" t="s">
        <v>49</v>
      </c>
      <c r="B32" s="266" t="s">
        <v>262</v>
      </c>
      <c r="C32" s="266">
        <v>1</v>
      </c>
      <c r="D32" s="266">
        <v>4</v>
      </c>
      <c r="E32" s="266">
        <v>6</v>
      </c>
      <c r="F32" s="266">
        <v>16</v>
      </c>
      <c r="G32" s="266">
        <v>3</v>
      </c>
      <c r="H32" s="266">
        <v>3</v>
      </c>
      <c r="I32" s="266">
        <v>6</v>
      </c>
      <c r="J32" s="266" t="s">
        <v>262</v>
      </c>
      <c r="K32" s="266">
        <v>1</v>
      </c>
      <c r="L32" s="266" t="s">
        <v>262</v>
      </c>
      <c r="M32" s="266">
        <v>1</v>
      </c>
      <c r="N32" s="266">
        <v>41</v>
      </c>
    </row>
    <row r="33" spans="1:14" x14ac:dyDescent="0.2">
      <c r="A33" s="264" t="s">
        <v>50</v>
      </c>
      <c r="B33" s="266">
        <v>4</v>
      </c>
      <c r="C33" s="266">
        <v>1</v>
      </c>
      <c r="D33" s="266">
        <v>11</v>
      </c>
      <c r="E33" s="266">
        <v>22</v>
      </c>
      <c r="F33" s="266">
        <v>27</v>
      </c>
      <c r="G33" s="266">
        <v>18</v>
      </c>
      <c r="H33" s="266">
        <v>29</v>
      </c>
      <c r="I33" s="266">
        <v>2</v>
      </c>
      <c r="J33" s="266" t="s">
        <v>262</v>
      </c>
      <c r="K33" s="266">
        <v>1</v>
      </c>
      <c r="L33" s="266">
        <v>5</v>
      </c>
      <c r="M33" s="266">
        <v>2</v>
      </c>
      <c r="N33" s="266">
        <v>122</v>
      </c>
    </row>
    <row r="34" spans="1:14" x14ac:dyDescent="0.2">
      <c r="A34" s="264" t="s">
        <v>128</v>
      </c>
      <c r="B34" s="266">
        <v>13</v>
      </c>
      <c r="C34" s="266">
        <v>3</v>
      </c>
      <c r="D34" s="266">
        <v>17</v>
      </c>
      <c r="E34" s="266">
        <v>3</v>
      </c>
      <c r="F34" s="266" t="s">
        <v>262</v>
      </c>
      <c r="G34" s="266">
        <v>1</v>
      </c>
      <c r="H34" s="266">
        <v>4</v>
      </c>
      <c r="I34" s="266">
        <v>2</v>
      </c>
      <c r="J34" s="266">
        <v>1</v>
      </c>
      <c r="K34" s="266">
        <v>9</v>
      </c>
      <c r="L34" s="266">
        <v>4</v>
      </c>
      <c r="M34" s="266">
        <v>12</v>
      </c>
      <c r="N34" s="266">
        <v>69</v>
      </c>
    </row>
    <row r="35" spans="1:14" x14ac:dyDescent="0.2">
      <c r="A35" s="264" t="s">
        <v>143</v>
      </c>
      <c r="B35" s="266">
        <v>2</v>
      </c>
      <c r="C35" s="266" t="s">
        <v>262</v>
      </c>
      <c r="D35" s="266" t="s">
        <v>262</v>
      </c>
      <c r="E35" s="266" t="s">
        <v>262</v>
      </c>
      <c r="F35" s="266" t="s">
        <v>262</v>
      </c>
      <c r="G35" s="266" t="s">
        <v>262</v>
      </c>
      <c r="H35" s="266">
        <v>2</v>
      </c>
      <c r="I35" s="266">
        <v>3</v>
      </c>
      <c r="J35" s="266" t="s">
        <v>262</v>
      </c>
      <c r="K35" s="266">
        <v>2</v>
      </c>
      <c r="L35" s="266" t="s">
        <v>262</v>
      </c>
      <c r="M35" s="266" t="s">
        <v>262</v>
      </c>
      <c r="N35" s="266">
        <v>9</v>
      </c>
    </row>
    <row r="36" spans="1:14" x14ac:dyDescent="0.2">
      <c r="A36" s="264" t="s">
        <v>160</v>
      </c>
      <c r="B36" s="266" t="s">
        <v>262</v>
      </c>
      <c r="C36" s="266" t="s">
        <v>262</v>
      </c>
      <c r="D36" s="266" t="s">
        <v>262</v>
      </c>
      <c r="E36" s="266" t="s">
        <v>262</v>
      </c>
      <c r="F36" s="266" t="s">
        <v>262</v>
      </c>
      <c r="G36" s="266" t="s">
        <v>262</v>
      </c>
      <c r="H36" s="266">
        <v>2</v>
      </c>
      <c r="I36" s="266" t="s">
        <v>262</v>
      </c>
      <c r="J36" s="266" t="s">
        <v>262</v>
      </c>
      <c r="K36" s="266" t="s">
        <v>262</v>
      </c>
      <c r="L36" s="266" t="s">
        <v>262</v>
      </c>
      <c r="M36" s="266" t="s">
        <v>262</v>
      </c>
      <c r="N36" s="266">
        <v>2</v>
      </c>
    </row>
    <row r="37" spans="1:14" x14ac:dyDescent="0.2">
      <c r="A37" s="264" t="s">
        <v>95</v>
      </c>
      <c r="B37" s="266" t="s">
        <v>262</v>
      </c>
      <c r="C37" s="266">
        <v>5</v>
      </c>
      <c r="D37" s="266">
        <v>73702</v>
      </c>
      <c r="E37" s="266">
        <v>14959</v>
      </c>
      <c r="F37" s="266">
        <v>4125</v>
      </c>
      <c r="G37" s="266">
        <v>1182</v>
      </c>
      <c r="H37" s="266">
        <v>863</v>
      </c>
      <c r="I37" s="266">
        <v>12</v>
      </c>
      <c r="J37" s="266" t="s">
        <v>262</v>
      </c>
      <c r="K37" s="266">
        <v>4110</v>
      </c>
      <c r="L37" s="266">
        <v>7694</v>
      </c>
      <c r="M37" s="266">
        <v>159</v>
      </c>
      <c r="N37" s="266">
        <v>106811</v>
      </c>
    </row>
    <row r="38" spans="1:14" x14ac:dyDescent="0.2">
      <c r="A38" s="264" t="s">
        <v>110</v>
      </c>
      <c r="B38" s="266">
        <v>2</v>
      </c>
      <c r="C38" s="266">
        <v>19</v>
      </c>
      <c r="D38" s="266">
        <v>2</v>
      </c>
      <c r="E38" s="266">
        <v>3</v>
      </c>
      <c r="F38" s="266">
        <v>37</v>
      </c>
      <c r="G38" s="266">
        <v>15</v>
      </c>
      <c r="H38" s="266">
        <v>20</v>
      </c>
      <c r="I38" s="266">
        <v>35</v>
      </c>
      <c r="J38" s="266">
        <v>3</v>
      </c>
      <c r="K38" s="266">
        <v>1</v>
      </c>
      <c r="L38" s="266" t="s">
        <v>262</v>
      </c>
      <c r="M38" s="266" t="s">
        <v>262</v>
      </c>
      <c r="N38" s="266">
        <v>137</v>
      </c>
    </row>
    <row r="39" spans="1:14" x14ac:dyDescent="0.2">
      <c r="A39" s="265" t="s">
        <v>153</v>
      </c>
      <c r="B39" s="267">
        <v>15</v>
      </c>
      <c r="C39" s="267">
        <v>18</v>
      </c>
      <c r="D39" s="267" t="s">
        <v>262</v>
      </c>
      <c r="E39" s="267">
        <v>2</v>
      </c>
      <c r="F39" s="267">
        <v>5</v>
      </c>
      <c r="G39" s="267">
        <v>16</v>
      </c>
      <c r="H39" s="267">
        <v>13</v>
      </c>
      <c r="I39" s="267">
        <v>11</v>
      </c>
      <c r="J39" s="267">
        <v>10</v>
      </c>
      <c r="K39" s="267">
        <v>5</v>
      </c>
      <c r="L39" s="267">
        <v>1</v>
      </c>
      <c r="M39" s="267" t="s">
        <v>262</v>
      </c>
      <c r="N39" s="267">
        <v>96</v>
      </c>
    </row>
    <row r="40" spans="1:14" x14ac:dyDescent="0.2">
      <c r="A40" s="264" t="s">
        <v>59</v>
      </c>
      <c r="B40" s="266">
        <v>6</v>
      </c>
      <c r="C40" s="266">
        <v>1</v>
      </c>
      <c r="D40" s="266">
        <v>5</v>
      </c>
      <c r="E40" s="266">
        <v>14</v>
      </c>
      <c r="F40" s="266">
        <v>7</v>
      </c>
      <c r="G40" s="266">
        <v>9</v>
      </c>
      <c r="H40" s="266">
        <v>4</v>
      </c>
      <c r="I40" s="266">
        <v>7</v>
      </c>
      <c r="J40" s="266">
        <v>4</v>
      </c>
      <c r="K40" s="266">
        <v>7</v>
      </c>
      <c r="L40" s="266">
        <v>4</v>
      </c>
      <c r="M40" s="266">
        <v>3</v>
      </c>
      <c r="N40" s="266">
        <v>71</v>
      </c>
    </row>
    <row r="41" spans="1:14" x14ac:dyDescent="0.2">
      <c r="A41" s="264" t="s">
        <v>96</v>
      </c>
      <c r="B41" s="266" t="s">
        <v>262</v>
      </c>
      <c r="C41" s="266" t="s">
        <v>262</v>
      </c>
      <c r="D41" s="266" t="s">
        <v>262</v>
      </c>
      <c r="E41" s="266" t="s">
        <v>262</v>
      </c>
      <c r="F41" s="266" t="s">
        <v>262</v>
      </c>
      <c r="G41" s="266" t="s">
        <v>262</v>
      </c>
      <c r="H41" s="266">
        <v>1</v>
      </c>
      <c r="I41" s="266">
        <v>1</v>
      </c>
      <c r="J41" s="266">
        <v>2</v>
      </c>
      <c r="K41" s="266">
        <v>2</v>
      </c>
      <c r="L41" s="266">
        <v>1</v>
      </c>
      <c r="M41" s="266">
        <v>1</v>
      </c>
      <c r="N41" s="266">
        <v>8</v>
      </c>
    </row>
    <row r="42" spans="1:14" x14ac:dyDescent="0.2">
      <c r="A42" s="264" t="s">
        <v>144</v>
      </c>
      <c r="B42" s="266" t="s">
        <v>262</v>
      </c>
      <c r="C42" s="266">
        <v>8</v>
      </c>
      <c r="D42" s="266" t="s">
        <v>262</v>
      </c>
      <c r="E42" s="266">
        <v>7</v>
      </c>
      <c r="F42" s="266">
        <v>11</v>
      </c>
      <c r="G42" s="266">
        <v>7</v>
      </c>
      <c r="H42" s="266">
        <v>7</v>
      </c>
      <c r="I42" s="266">
        <v>14</v>
      </c>
      <c r="J42" s="266">
        <v>7</v>
      </c>
      <c r="K42" s="266">
        <v>3</v>
      </c>
      <c r="L42" s="266" t="s">
        <v>262</v>
      </c>
      <c r="M42" s="266" t="s">
        <v>262</v>
      </c>
      <c r="N42" s="266">
        <v>64</v>
      </c>
    </row>
    <row r="43" spans="1:14" x14ac:dyDescent="0.2">
      <c r="A43" s="264" t="s">
        <v>61</v>
      </c>
      <c r="B43" s="266" t="s">
        <v>262</v>
      </c>
      <c r="C43" s="266" t="s">
        <v>262</v>
      </c>
      <c r="D43" s="266" t="s">
        <v>262</v>
      </c>
      <c r="E43" s="266">
        <v>1</v>
      </c>
      <c r="F43" s="266" t="s">
        <v>262</v>
      </c>
      <c r="G43" s="266" t="s">
        <v>262</v>
      </c>
      <c r="H43" s="266" t="s">
        <v>262</v>
      </c>
      <c r="I43" s="266" t="s">
        <v>262</v>
      </c>
      <c r="J43" s="266">
        <v>2</v>
      </c>
      <c r="K43" s="266" t="s">
        <v>262</v>
      </c>
      <c r="L43" s="266" t="s">
        <v>262</v>
      </c>
      <c r="M43" s="266" t="s">
        <v>262</v>
      </c>
      <c r="N43" s="266">
        <v>3</v>
      </c>
    </row>
    <row r="44" spans="1:14" x14ac:dyDescent="0.2">
      <c r="A44" s="264" t="s">
        <v>213</v>
      </c>
      <c r="B44" s="266" t="s">
        <v>262</v>
      </c>
      <c r="C44" s="266" t="s">
        <v>262</v>
      </c>
      <c r="D44" s="266" t="s">
        <v>262</v>
      </c>
      <c r="E44" s="266">
        <v>2</v>
      </c>
      <c r="F44" s="266" t="s">
        <v>262</v>
      </c>
      <c r="G44" s="266" t="s">
        <v>262</v>
      </c>
      <c r="H44" s="266" t="s">
        <v>262</v>
      </c>
      <c r="I44" s="266" t="s">
        <v>262</v>
      </c>
      <c r="J44" s="266" t="s">
        <v>262</v>
      </c>
      <c r="K44" s="266" t="s">
        <v>262</v>
      </c>
      <c r="L44" s="266" t="s">
        <v>262</v>
      </c>
      <c r="M44" s="266" t="s">
        <v>262</v>
      </c>
      <c r="N44" s="266">
        <v>2</v>
      </c>
    </row>
    <row r="45" spans="1:14" x14ac:dyDescent="0.2">
      <c r="A45" s="264" t="s">
        <v>62</v>
      </c>
      <c r="B45" s="266">
        <v>6</v>
      </c>
      <c r="C45" s="266">
        <v>8</v>
      </c>
      <c r="D45" s="266">
        <v>6</v>
      </c>
      <c r="E45" s="266">
        <v>12</v>
      </c>
      <c r="F45" s="266">
        <v>8</v>
      </c>
      <c r="G45" s="266">
        <v>9</v>
      </c>
      <c r="H45" s="266">
        <v>18</v>
      </c>
      <c r="I45" s="266">
        <v>7</v>
      </c>
      <c r="J45" s="266">
        <v>4</v>
      </c>
      <c r="K45" s="266" t="s">
        <v>262</v>
      </c>
      <c r="L45" s="266" t="s">
        <v>262</v>
      </c>
      <c r="M45" s="266" t="s">
        <v>262</v>
      </c>
      <c r="N45" s="266">
        <v>78</v>
      </c>
    </row>
    <row r="46" spans="1:14" x14ac:dyDescent="0.2">
      <c r="A46" s="264" t="s">
        <v>130</v>
      </c>
      <c r="B46" s="266">
        <v>204</v>
      </c>
      <c r="C46" s="266">
        <v>357</v>
      </c>
      <c r="D46" s="266">
        <v>238</v>
      </c>
      <c r="E46" s="266">
        <v>53</v>
      </c>
      <c r="F46" s="266">
        <v>25</v>
      </c>
      <c r="G46" s="266" t="s">
        <v>262</v>
      </c>
      <c r="H46" s="266" t="s">
        <v>262</v>
      </c>
      <c r="I46" s="266">
        <v>19</v>
      </c>
      <c r="J46" s="266">
        <v>105</v>
      </c>
      <c r="K46" s="266" t="s">
        <v>262</v>
      </c>
      <c r="L46" s="266" t="s">
        <v>262</v>
      </c>
      <c r="M46" s="266">
        <v>392</v>
      </c>
      <c r="N46" s="266">
        <v>1393</v>
      </c>
    </row>
    <row r="47" spans="1:14" x14ac:dyDescent="0.2">
      <c r="A47" s="264" t="s">
        <v>97</v>
      </c>
      <c r="B47" s="266">
        <v>1</v>
      </c>
      <c r="C47" s="266">
        <v>36</v>
      </c>
      <c r="D47" s="266">
        <v>22</v>
      </c>
      <c r="E47" s="266">
        <v>16</v>
      </c>
      <c r="F47" s="266">
        <v>121</v>
      </c>
      <c r="G47" s="266">
        <v>355</v>
      </c>
      <c r="H47" s="266">
        <v>119</v>
      </c>
      <c r="I47" s="266">
        <v>11</v>
      </c>
      <c r="J47" s="266">
        <v>1</v>
      </c>
      <c r="K47" s="266">
        <v>2</v>
      </c>
      <c r="L47" s="266" t="s">
        <v>262</v>
      </c>
      <c r="M47" s="266">
        <v>10</v>
      </c>
      <c r="N47" s="266">
        <v>694</v>
      </c>
    </row>
    <row r="48" spans="1:14" x14ac:dyDescent="0.2">
      <c r="A48" s="264" t="s">
        <v>91</v>
      </c>
      <c r="B48" s="266" t="s">
        <v>262</v>
      </c>
      <c r="C48" s="266" t="s">
        <v>262</v>
      </c>
      <c r="D48" s="266" t="s">
        <v>262</v>
      </c>
      <c r="E48" s="266" t="s">
        <v>262</v>
      </c>
      <c r="F48" s="266">
        <v>22</v>
      </c>
      <c r="G48" s="266" t="s">
        <v>262</v>
      </c>
      <c r="H48" s="266" t="s">
        <v>262</v>
      </c>
      <c r="I48" s="266" t="s">
        <v>262</v>
      </c>
      <c r="J48" s="266" t="s">
        <v>262</v>
      </c>
      <c r="K48" s="266">
        <v>19</v>
      </c>
      <c r="L48" s="266" t="s">
        <v>262</v>
      </c>
      <c r="M48" s="266" t="s">
        <v>262</v>
      </c>
      <c r="N48" s="266">
        <v>41</v>
      </c>
    </row>
    <row r="49" spans="1:15" x14ac:dyDescent="0.2">
      <c r="A49" s="264" t="s">
        <v>98</v>
      </c>
      <c r="B49" s="266" t="s">
        <v>262</v>
      </c>
      <c r="C49" s="266" t="s">
        <v>262</v>
      </c>
      <c r="D49" s="266" t="s">
        <v>262</v>
      </c>
      <c r="E49" s="266" t="s">
        <v>262</v>
      </c>
      <c r="F49" s="266" t="s">
        <v>262</v>
      </c>
      <c r="G49" s="266" t="s">
        <v>262</v>
      </c>
      <c r="H49" s="266">
        <v>1</v>
      </c>
      <c r="I49" s="266" t="s">
        <v>262</v>
      </c>
      <c r="J49" s="266" t="s">
        <v>262</v>
      </c>
      <c r="K49" s="266" t="s">
        <v>262</v>
      </c>
      <c r="L49" s="266" t="s">
        <v>262</v>
      </c>
      <c r="M49" s="266" t="s">
        <v>262</v>
      </c>
      <c r="N49" s="266">
        <v>1</v>
      </c>
    </row>
    <row r="50" spans="1:15" x14ac:dyDescent="0.2">
      <c r="A50" s="264" t="s">
        <v>99</v>
      </c>
      <c r="B50" s="266">
        <v>101</v>
      </c>
      <c r="C50" s="266">
        <v>92</v>
      </c>
      <c r="D50" s="266">
        <v>151</v>
      </c>
      <c r="E50" s="266">
        <v>114</v>
      </c>
      <c r="F50" s="266">
        <v>212</v>
      </c>
      <c r="G50" s="266">
        <v>132</v>
      </c>
      <c r="H50" s="266">
        <v>227</v>
      </c>
      <c r="I50" s="266">
        <v>580</v>
      </c>
      <c r="J50" s="266">
        <v>520</v>
      </c>
      <c r="K50" s="266">
        <v>82</v>
      </c>
      <c r="L50" s="266">
        <v>400</v>
      </c>
      <c r="M50" s="266">
        <v>38</v>
      </c>
      <c r="N50" s="266">
        <v>2649</v>
      </c>
    </row>
    <row r="51" spans="1:15" x14ac:dyDescent="0.2">
      <c r="A51" s="265" t="s">
        <v>132</v>
      </c>
      <c r="B51" s="267">
        <v>53</v>
      </c>
      <c r="C51" s="267">
        <v>58</v>
      </c>
      <c r="D51" s="267">
        <v>101</v>
      </c>
      <c r="E51" s="267">
        <v>90</v>
      </c>
      <c r="F51" s="267">
        <v>69</v>
      </c>
      <c r="G51" s="267">
        <v>53</v>
      </c>
      <c r="H51" s="267">
        <v>59</v>
      </c>
      <c r="I51" s="267">
        <v>69</v>
      </c>
      <c r="J51" s="267">
        <v>35</v>
      </c>
      <c r="K51" s="267" t="s">
        <v>262</v>
      </c>
      <c r="L51" s="267" t="s">
        <v>262</v>
      </c>
      <c r="M51" s="267" t="s">
        <v>262</v>
      </c>
      <c r="N51" s="267">
        <v>587</v>
      </c>
    </row>
    <row r="52" spans="1:15" x14ac:dyDescent="0.2">
      <c r="A52" s="264" t="s">
        <v>102</v>
      </c>
      <c r="B52" s="266">
        <v>2</v>
      </c>
      <c r="C52" s="266">
        <v>7</v>
      </c>
      <c r="D52" s="266">
        <v>4</v>
      </c>
      <c r="E52" s="266">
        <v>11</v>
      </c>
      <c r="F52" s="266">
        <v>7</v>
      </c>
      <c r="G52" s="266">
        <v>7</v>
      </c>
      <c r="H52" s="266">
        <v>7</v>
      </c>
      <c r="I52" s="266">
        <v>16</v>
      </c>
      <c r="J52" s="266">
        <v>15</v>
      </c>
      <c r="K52" s="266">
        <v>4</v>
      </c>
      <c r="L52" s="266">
        <v>12</v>
      </c>
      <c r="M52" s="266">
        <v>2</v>
      </c>
      <c r="N52" s="266">
        <v>94</v>
      </c>
    </row>
    <row r="53" spans="1:15" x14ac:dyDescent="0.2">
      <c r="A53" s="264" t="s">
        <v>66</v>
      </c>
      <c r="B53" s="266">
        <v>1</v>
      </c>
      <c r="C53" s="266" t="s">
        <v>262</v>
      </c>
      <c r="D53" s="266" t="s">
        <v>262</v>
      </c>
      <c r="E53" s="266" t="s">
        <v>262</v>
      </c>
      <c r="F53" s="266" t="s">
        <v>262</v>
      </c>
      <c r="G53" s="266">
        <v>1</v>
      </c>
      <c r="H53" s="266" t="s">
        <v>262</v>
      </c>
      <c r="I53" s="266">
        <v>2</v>
      </c>
      <c r="J53" s="266">
        <v>2</v>
      </c>
      <c r="K53" s="266">
        <v>1</v>
      </c>
      <c r="L53" s="266">
        <v>2</v>
      </c>
      <c r="M53" s="266" t="s">
        <v>262</v>
      </c>
      <c r="N53" s="266">
        <v>9</v>
      </c>
    </row>
    <row r="54" spans="1:15" x14ac:dyDescent="0.2">
      <c r="A54" s="264" t="s">
        <v>118</v>
      </c>
      <c r="B54" s="266" t="s">
        <v>262</v>
      </c>
      <c r="C54" s="266">
        <v>1</v>
      </c>
      <c r="D54" s="266" t="s">
        <v>262</v>
      </c>
      <c r="E54" s="266" t="s">
        <v>262</v>
      </c>
      <c r="F54" s="266" t="s">
        <v>262</v>
      </c>
      <c r="G54" s="266" t="s">
        <v>262</v>
      </c>
      <c r="H54" s="266" t="s">
        <v>262</v>
      </c>
      <c r="I54" s="266" t="s">
        <v>262</v>
      </c>
      <c r="J54" s="266" t="s">
        <v>262</v>
      </c>
      <c r="K54" s="266" t="s">
        <v>262</v>
      </c>
      <c r="L54" s="266" t="s">
        <v>262</v>
      </c>
      <c r="M54" s="266" t="s">
        <v>262</v>
      </c>
      <c r="N54" s="266">
        <v>1</v>
      </c>
    </row>
    <row r="55" spans="1:15" x14ac:dyDescent="0.2">
      <c r="A55" s="264" t="s">
        <v>68</v>
      </c>
      <c r="B55" s="266">
        <v>2</v>
      </c>
      <c r="C55" s="266">
        <v>4</v>
      </c>
      <c r="D55" s="266">
        <v>2</v>
      </c>
      <c r="E55" s="266">
        <v>2</v>
      </c>
      <c r="F55" s="266">
        <v>1</v>
      </c>
      <c r="G55" s="266">
        <v>2</v>
      </c>
      <c r="H55" s="266">
        <v>1</v>
      </c>
      <c r="I55" s="266">
        <v>3</v>
      </c>
      <c r="J55" s="266">
        <v>7</v>
      </c>
      <c r="K55" s="266">
        <v>3</v>
      </c>
      <c r="L55" s="266">
        <v>3</v>
      </c>
      <c r="M55" s="266">
        <v>1</v>
      </c>
      <c r="N55" s="266">
        <v>31</v>
      </c>
    </row>
    <row r="56" spans="1:15" x14ac:dyDescent="0.2">
      <c r="A56" s="264" t="s">
        <v>103</v>
      </c>
      <c r="B56" s="266">
        <v>3</v>
      </c>
      <c r="C56" s="266">
        <v>2</v>
      </c>
      <c r="D56" s="266">
        <v>2</v>
      </c>
      <c r="E56" s="266">
        <v>2</v>
      </c>
      <c r="F56" s="266">
        <v>2</v>
      </c>
      <c r="G56" s="266">
        <v>1</v>
      </c>
      <c r="H56" s="266">
        <v>2</v>
      </c>
      <c r="I56" s="266">
        <v>4</v>
      </c>
      <c r="J56" s="266">
        <v>3</v>
      </c>
      <c r="K56" s="266">
        <v>4</v>
      </c>
      <c r="L56" s="266">
        <v>5</v>
      </c>
      <c r="M56" s="266">
        <v>4</v>
      </c>
      <c r="N56" s="266">
        <v>34</v>
      </c>
    </row>
    <row r="57" spans="1:15" x14ac:dyDescent="0.2">
      <c r="A57" s="265" t="s">
        <v>104</v>
      </c>
      <c r="B57" s="267">
        <v>1</v>
      </c>
      <c r="C57" s="267" t="s">
        <v>262</v>
      </c>
      <c r="D57" s="267">
        <v>2</v>
      </c>
      <c r="E57" s="267">
        <v>1</v>
      </c>
      <c r="F57" s="267" t="s">
        <v>262</v>
      </c>
      <c r="G57" s="267" t="s">
        <v>262</v>
      </c>
      <c r="H57" s="267" t="s">
        <v>262</v>
      </c>
      <c r="I57" s="267">
        <v>1</v>
      </c>
      <c r="J57" s="267">
        <v>2</v>
      </c>
      <c r="K57" s="267">
        <v>1</v>
      </c>
      <c r="L57" s="267" t="s">
        <v>262</v>
      </c>
      <c r="M57" s="267">
        <v>4</v>
      </c>
      <c r="N57" s="267">
        <v>12</v>
      </c>
    </row>
    <row r="58" spans="1:15" x14ac:dyDescent="0.2">
      <c r="A58" s="273" t="s">
        <v>71</v>
      </c>
      <c r="B58" s="274" t="s">
        <v>262</v>
      </c>
      <c r="C58" s="274" t="s">
        <v>262</v>
      </c>
      <c r="D58" s="274">
        <v>1</v>
      </c>
      <c r="E58" s="274">
        <v>1</v>
      </c>
      <c r="F58" s="274">
        <v>2</v>
      </c>
      <c r="G58" s="274" t="s">
        <v>262</v>
      </c>
      <c r="H58" s="274">
        <v>1</v>
      </c>
      <c r="I58" s="274" t="s">
        <v>262</v>
      </c>
      <c r="J58" s="274">
        <v>6</v>
      </c>
      <c r="K58" s="274">
        <v>2</v>
      </c>
      <c r="L58" s="274">
        <v>1</v>
      </c>
      <c r="M58" s="274" t="s">
        <v>262</v>
      </c>
      <c r="N58" s="274">
        <v>14</v>
      </c>
    </row>
    <row r="60" spans="1:15" s="64" customFormat="1" ht="11.25" customHeight="1" x14ac:dyDescent="0.2">
      <c r="A60" s="106" t="s">
        <v>16</v>
      </c>
      <c r="B60" s="158">
        <v>972</v>
      </c>
      <c r="C60" s="158">
        <v>1505</v>
      </c>
      <c r="D60" s="158">
        <v>1483</v>
      </c>
      <c r="E60" s="158">
        <v>1154</v>
      </c>
      <c r="F60" s="158">
        <v>216</v>
      </c>
      <c r="G60" s="158">
        <v>229</v>
      </c>
      <c r="H60" s="158">
        <v>21</v>
      </c>
      <c r="I60" s="158">
        <v>66</v>
      </c>
      <c r="J60" s="158">
        <v>375</v>
      </c>
      <c r="K60" s="158">
        <v>508</v>
      </c>
      <c r="L60" s="158">
        <v>1229</v>
      </c>
      <c r="M60" s="158">
        <v>975</v>
      </c>
      <c r="N60" s="158">
        <v>8733</v>
      </c>
    </row>
    <row r="61" spans="1:15" s="64" customFormat="1" ht="11.25" customHeight="1" x14ac:dyDescent="0.2">
      <c r="A61" s="106" t="s">
        <v>17</v>
      </c>
      <c r="B61" s="159">
        <v>50258</v>
      </c>
      <c r="C61" s="159">
        <v>49009</v>
      </c>
      <c r="D61" s="159">
        <v>173567</v>
      </c>
      <c r="E61" s="159">
        <v>85310</v>
      </c>
      <c r="F61" s="159">
        <v>72416</v>
      </c>
      <c r="G61" s="159">
        <v>56506</v>
      </c>
      <c r="H61" s="159">
        <v>36311</v>
      </c>
      <c r="I61" s="159">
        <v>12290</v>
      </c>
      <c r="J61" s="159">
        <v>2868</v>
      </c>
      <c r="K61" s="159">
        <v>4440</v>
      </c>
      <c r="L61" s="159">
        <v>15670</v>
      </c>
      <c r="M61" s="159">
        <v>34157</v>
      </c>
      <c r="N61" s="159">
        <v>592802</v>
      </c>
    </row>
    <row r="62" spans="1:15" s="64" customFormat="1" ht="11.25" customHeight="1" x14ac:dyDescent="0.2">
      <c r="A62" s="106" t="s">
        <v>18</v>
      </c>
      <c r="B62" s="159">
        <v>371</v>
      </c>
      <c r="C62" s="159">
        <v>560</v>
      </c>
      <c r="D62" s="159">
        <v>523</v>
      </c>
      <c r="E62" s="159">
        <v>309</v>
      </c>
      <c r="F62" s="159">
        <v>475</v>
      </c>
      <c r="G62" s="159">
        <v>565</v>
      </c>
      <c r="H62" s="159">
        <v>436</v>
      </c>
      <c r="I62" s="159">
        <v>708</v>
      </c>
      <c r="J62" s="159">
        <v>680</v>
      </c>
      <c r="K62" s="159">
        <v>115</v>
      </c>
      <c r="L62" s="159">
        <v>405</v>
      </c>
      <c r="M62" s="159">
        <v>444</v>
      </c>
      <c r="N62" s="159">
        <v>5591</v>
      </c>
    </row>
    <row r="63" spans="1:15" s="64" customFormat="1" ht="11.25" customHeight="1" x14ac:dyDescent="0.2">
      <c r="A63" s="106" t="s">
        <v>19</v>
      </c>
      <c r="B63" s="159">
        <v>9</v>
      </c>
      <c r="C63" s="159">
        <v>14</v>
      </c>
      <c r="D63" s="159">
        <v>10</v>
      </c>
      <c r="E63" s="159">
        <v>16</v>
      </c>
      <c r="F63" s="159">
        <v>10</v>
      </c>
      <c r="G63" s="159">
        <v>11</v>
      </c>
      <c r="H63" s="159">
        <v>10</v>
      </c>
      <c r="I63" s="159">
        <v>26</v>
      </c>
      <c r="J63" s="159">
        <v>29</v>
      </c>
      <c r="K63" s="159">
        <v>13</v>
      </c>
      <c r="L63" s="159">
        <v>22</v>
      </c>
      <c r="M63" s="159">
        <v>11</v>
      </c>
      <c r="N63" s="159">
        <v>181</v>
      </c>
    </row>
    <row r="64" spans="1:15" s="64" customFormat="1" ht="11.25" customHeight="1" x14ac:dyDescent="0.2">
      <c r="A64" s="106" t="s">
        <v>20</v>
      </c>
      <c r="B64" s="159">
        <v>0</v>
      </c>
      <c r="C64" s="159">
        <v>0</v>
      </c>
      <c r="D64" s="159">
        <v>1</v>
      </c>
      <c r="E64" s="159">
        <v>1</v>
      </c>
      <c r="F64" s="159">
        <v>2</v>
      </c>
      <c r="G64" s="159">
        <v>0</v>
      </c>
      <c r="H64" s="159">
        <v>1</v>
      </c>
      <c r="I64" s="159">
        <v>0</v>
      </c>
      <c r="J64" s="159">
        <v>6</v>
      </c>
      <c r="K64" s="159">
        <v>2</v>
      </c>
      <c r="L64" s="159">
        <v>1</v>
      </c>
      <c r="M64" s="159">
        <v>0</v>
      </c>
      <c r="N64" s="159">
        <v>14</v>
      </c>
      <c r="O64" s="159"/>
    </row>
    <row r="65" spans="1:14" s="64" customFormat="1" ht="11.25" customHeight="1" x14ac:dyDescent="0.2">
      <c r="A65" s="58" t="s">
        <v>21</v>
      </c>
      <c r="B65" s="53">
        <v>51610</v>
      </c>
      <c r="C65" s="53">
        <v>51088</v>
      </c>
      <c r="D65" s="53">
        <v>175584</v>
      </c>
      <c r="E65" s="53">
        <v>86790</v>
      </c>
      <c r="F65" s="53">
        <v>73119</v>
      </c>
      <c r="G65" s="53">
        <v>57311</v>
      </c>
      <c r="H65" s="53">
        <v>36779</v>
      </c>
      <c r="I65" s="53">
        <v>13090</v>
      </c>
      <c r="J65" s="53">
        <v>3958</v>
      </c>
      <c r="K65" s="53">
        <v>5078</v>
      </c>
      <c r="L65" s="53">
        <v>17327</v>
      </c>
      <c r="M65" s="53">
        <v>35587</v>
      </c>
      <c r="N65" s="53">
        <v>607321</v>
      </c>
    </row>
    <row r="66" spans="1:14" ht="11.25" customHeight="1" x14ac:dyDescent="0.2"/>
  </sheetData>
  <mergeCells count="3">
    <mergeCell ref="A1:N1"/>
    <mergeCell ref="A2:N2"/>
    <mergeCell ref="A3:N3"/>
  </mergeCells>
  <printOptions horizontalCentered="1"/>
  <pageMargins left="0.39370078740157483" right="0.39370078740157483" top="0.39370078740157483" bottom="0.39370078740157483" header="0.31496062992125984" footer="0.31496062992125984"/>
  <pageSetup scale="90" orientation="portrait" horizontalDpi="4294967293" vertic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selection sqref="A1:N1"/>
    </sheetView>
  </sheetViews>
  <sheetFormatPr baseColWidth="10" defaultRowHeight="11.25" x14ac:dyDescent="0.2"/>
  <cols>
    <col min="1" max="1" width="30.5703125" style="60" bestFit="1" customWidth="1"/>
    <col min="2" max="14" width="5.7109375" style="60" customWidth="1"/>
    <col min="15" max="16384" width="11.42578125" style="60"/>
  </cols>
  <sheetData>
    <row r="1" spans="1:14" s="146" customFormat="1" ht="12.75" customHeight="1" x14ac:dyDescent="0.25">
      <c r="A1" s="409" t="s">
        <v>217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</row>
    <row r="2" spans="1:14" s="146" customFormat="1" ht="12.75" customHeight="1" x14ac:dyDescent="0.25">
      <c r="A2" s="409" t="s">
        <v>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</row>
    <row r="3" spans="1:14" s="146" customFormat="1" ht="12.75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</row>
    <row r="4" spans="1:14" s="146" customFormat="1" ht="12.75" customHeight="1" x14ac:dyDescent="0.25">
      <c r="A4" s="276"/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</row>
    <row r="5" spans="1:14" s="41" customFormat="1" ht="11.25" customHeight="1" x14ac:dyDescent="0.25">
      <c r="A5" s="21" t="s">
        <v>3</v>
      </c>
      <c r="B5" s="20" t="s">
        <v>4</v>
      </c>
      <c r="C5" s="20" t="s">
        <v>5</v>
      </c>
      <c r="D5" s="20" t="s">
        <v>6</v>
      </c>
      <c r="E5" s="20" t="s">
        <v>7</v>
      </c>
      <c r="F5" s="20" t="s">
        <v>8</v>
      </c>
      <c r="G5" s="20" t="s">
        <v>9</v>
      </c>
      <c r="H5" s="20" t="s">
        <v>10</v>
      </c>
      <c r="I5" s="20" t="s">
        <v>11</v>
      </c>
      <c r="J5" s="20" t="s">
        <v>12</v>
      </c>
      <c r="K5" s="20" t="s">
        <v>13</v>
      </c>
      <c r="L5" s="20" t="s">
        <v>14</v>
      </c>
      <c r="M5" s="20" t="s">
        <v>15</v>
      </c>
      <c r="N5" s="47" t="s">
        <v>0</v>
      </c>
    </row>
    <row r="6" spans="1:14" x14ac:dyDescent="0.2">
      <c r="A6" s="264" t="s">
        <v>122</v>
      </c>
      <c r="B6" s="266">
        <v>348</v>
      </c>
      <c r="C6" s="266">
        <v>236</v>
      </c>
      <c r="D6" s="266">
        <v>280</v>
      </c>
      <c r="E6" s="266">
        <v>101</v>
      </c>
      <c r="F6" s="266">
        <v>115</v>
      </c>
      <c r="G6" s="266">
        <v>63</v>
      </c>
      <c r="H6" s="266">
        <v>4</v>
      </c>
      <c r="I6" s="266">
        <v>90</v>
      </c>
      <c r="J6" s="266">
        <v>160</v>
      </c>
      <c r="K6" s="266">
        <v>209</v>
      </c>
      <c r="L6" s="266">
        <v>272</v>
      </c>
      <c r="M6" s="266">
        <v>242</v>
      </c>
      <c r="N6" s="266">
        <v>2120</v>
      </c>
    </row>
    <row r="7" spans="1:14" x14ac:dyDescent="0.2">
      <c r="A7" s="264" t="s">
        <v>25</v>
      </c>
      <c r="B7" s="266">
        <v>45</v>
      </c>
      <c r="C7" s="266">
        <v>31</v>
      </c>
      <c r="D7" s="266">
        <v>94</v>
      </c>
      <c r="E7" s="266">
        <v>41</v>
      </c>
      <c r="F7" s="266">
        <v>18</v>
      </c>
      <c r="G7" s="266" t="s">
        <v>262</v>
      </c>
      <c r="H7" s="266" t="s">
        <v>262</v>
      </c>
      <c r="I7" s="266">
        <v>24</v>
      </c>
      <c r="J7" s="266">
        <v>103</v>
      </c>
      <c r="K7" s="266">
        <v>420</v>
      </c>
      <c r="L7" s="266">
        <v>358</v>
      </c>
      <c r="M7" s="266">
        <v>195</v>
      </c>
      <c r="N7" s="266">
        <v>1329</v>
      </c>
    </row>
    <row r="8" spans="1:14" x14ac:dyDescent="0.2">
      <c r="A8" s="264" t="s">
        <v>26</v>
      </c>
      <c r="B8" s="266" t="s">
        <v>262</v>
      </c>
      <c r="C8" s="266" t="s">
        <v>262</v>
      </c>
      <c r="D8" s="266" t="s">
        <v>262</v>
      </c>
      <c r="E8" s="266" t="s">
        <v>262</v>
      </c>
      <c r="F8" s="266" t="s">
        <v>262</v>
      </c>
      <c r="G8" s="266" t="s">
        <v>262</v>
      </c>
      <c r="H8" s="266" t="s">
        <v>262</v>
      </c>
      <c r="I8" s="266" t="s">
        <v>262</v>
      </c>
      <c r="J8" s="266" t="s">
        <v>262</v>
      </c>
      <c r="K8" s="266" t="s">
        <v>262</v>
      </c>
      <c r="L8" s="266">
        <v>11</v>
      </c>
      <c r="M8" s="266" t="s">
        <v>262</v>
      </c>
      <c r="N8" s="266">
        <v>11</v>
      </c>
    </row>
    <row r="9" spans="1:14" x14ac:dyDescent="0.2">
      <c r="A9" s="264" t="s">
        <v>75</v>
      </c>
      <c r="B9" s="266" t="s">
        <v>262</v>
      </c>
      <c r="C9" s="266">
        <v>1</v>
      </c>
      <c r="D9" s="266" t="s">
        <v>262</v>
      </c>
      <c r="E9" s="266" t="s">
        <v>262</v>
      </c>
      <c r="F9" s="266" t="s">
        <v>262</v>
      </c>
      <c r="G9" s="266" t="s">
        <v>262</v>
      </c>
      <c r="H9" s="266">
        <v>1</v>
      </c>
      <c r="I9" s="266" t="s">
        <v>262</v>
      </c>
      <c r="J9" s="266" t="s">
        <v>262</v>
      </c>
      <c r="K9" s="266">
        <v>3</v>
      </c>
      <c r="L9" s="266" t="s">
        <v>262</v>
      </c>
      <c r="M9" s="266" t="s">
        <v>262</v>
      </c>
      <c r="N9" s="266">
        <v>5</v>
      </c>
    </row>
    <row r="10" spans="1:14" x14ac:dyDescent="0.2">
      <c r="A10" s="264" t="s">
        <v>124</v>
      </c>
      <c r="B10" s="266">
        <v>168</v>
      </c>
      <c r="C10" s="266">
        <v>97</v>
      </c>
      <c r="D10" s="266">
        <v>77</v>
      </c>
      <c r="E10" s="266">
        <v>41</v>
      </c>
      <c r="F10" s="266">
        <v>11</v>
      </c>
      <c r="G10" s="266">
        <v>1</v>
      </c>
      <c r="H10" s="266" t="s">
        <v>262</v>
      </c>
      <c r="I10" s="266" t="s">
        <v>262</v>
      </c>
      <c r="J10" s="266" t="s">
        <v>262</v>
      </c>
      <c r="K10" s="266">
        <v>45</v>
      </c>
      <c r="L10" s="266">
        <v>72</v>
      </c>
      <c r="M10" s="266">
        <v>288</v>
      </c>
      <c r="N10" s="266">
        <v>800</v>
      </c>
    </row>
    <row r="11" spans="1:14" x14ac:dyDescent="0.2">
      <c r="A11" s="264" t="s">
        <v>152</v>
      </c>
      <c r="B11" s="266">
        <v>393</v>
      </c>
      <c r="C11" s="266">
        <v>394</v>
      </c>
      <c r="D11" s="266">
        <v>376</v>
      </c>
      <c r="E11" s="266">
        <v>173</v>
      </c>
      <c r="F11" s="266">
        <v>92</v>
      </c>
      <c r="G11" s="266">
        <v>44</v>
      </c>
      <c r="H11" s="266" t="s">
        <v>262</v>
      </c>
      <c r="I11" s="266">
        <v>16</v>
      </c>
      <c r="J11" s="266" t="s">
        <v>262</v>
      </c>
      <c r="K11" s="266" t="s">
        <v>262</v>
      </c>
      <c r="L11" s="266">
        <v>38</v>
      </c>
      <c r="M11" s="266">
        <v>285</v>
      </c>
      <c r="N11" s="266">
        <v>1811</v>
      </c>
    </row>
    <row r="12" spans="1:14" x14ac:dyDescent="0.2">
      <c r="A12" s="265" t="s">
        <v>156</v>
      </c>
      <c r="B12" s="267" t="s">
        <v>262</v>
      </c>
      <c r="C12" s="267" t="s">
        <v>262</v>
      </c>
      <c r="D12" s="267">
        <v>1</v>
      </c>
      <c r="E12" s="267" t="s">
        <v>262</v>
      </c>
      <c r="F12" s="267" t="s">
        <v>262</v>
      </c>
      <c r="G12" s="267" t="s">
        <v>262</v>
      </c>
      <c r="H12" s="267" t="s">
        <v>262</v>
      </c>
      <c r="I12" s="267" t="s">
        <v>262</v>
      </c>
      <c r="J12" s="267" t="s">
        <v>262</v>
      </c>
      <c r="K12" s="267" t="s">
        <v>262</v>
      </c>
      <c r="L12" s="267" t="s">
        <v>262</v>
      </c>
      <c r="M12" s="267">
        <v>2</v>
      </c>
      <c r="N12" s="267">
        <v>3</v>
      </c>
    </row>
    <row r="13" spans="1:14" x14ac:dyDescent="0.2">
      <c r="A13" s="264" t="s">
        <v>78</v>
      </c>
      <c r="B13" s="266" t="s">
        <v>262</v>
      </c>
      <c r="C13" s="266" t="s">
        <v>262</v>
      </c>
      <c r="D13" s="266">
        <v>48</v>
      </c>
      <c r="E13" s="266">
        <v>318</v>
      </c>
      <c r="F13" s="266">
        <v>287</v>
      </c>
      <c r="G13" s="266">
        <v>32</v>
      </c>
      <c r="H13" s="266" t="s">
        <v>262</v>
      </c>
      <c r="I13" s="266" t="s">
        <v>262</v>
      </c>
      <c r="J13" s="266">
        <v>8</v>
      </c>
      <c r="K13" s="266" t="s">
        <v>262</v>
      </c>
      <c r="L13" s="266" t="s">
        <v>262</v>
      </c>
      <c r="M13" s="266" t="s">
        <v>262</v>
      </c>
      <c r="N13" s="266">
        <v>693</v>
      </c>
    </row>
    <row r="14" spans="1:14" x14ac:dyDescent="0.2">
      <c r="A14" s="264" t="s">
        <v>79</v>
      </c>
      <c r="B14" s="266" t="s">
        <v>262</v>
      </c>
      <c r="C14" s="266" t="s">
        <v>262</v>
      </c>
      <c r="D14" s="266" t="s">
        <v>262</v>
      </c>
      <c r="E14" s="266" t="s">
        <v>262</v>
      </c>
      <c r="F14" s="266">
        <v>1</v>
      </c>
      <c r="G14" s="266" t="s">
        <v>262</v>
      </c>
      <c r="H14" s="266" t="s">
        <v>262</v>
      </c>
      <c r="I14" s="266" t="s">
        <v>262</v>
      </c>
      <c r="J14" s="266" t="s">
        <v>262</v>
      </c>
      <c r="K14" s="266" t="s">
        <v>262</v>
      </c>
      <c r="L14" s="266" t="s">
        <v>262</v>
      </c>
      <c r="M14" s="266" t="s">
        <v>262</v>
      </c>
      <c r="N14" s="266">
        <v>1</v>
      </c>
    </row>
    <row r="15" spans="1:14" x14ac:dyDescent="0.2">
      <c r="A15" s="264" t="s">
        <v>107</v>
      </c>
      <c r="B15" s="266" t="s">
        <v>262</v>
      </c>
      <c r="C15" s="266" t="s">
        <v>262</v>
      </c>
      <c r="D15" s="266" t="s">
        <v>262</v>
      </c>
      <c r="E15" s="266" t="s">
        <v>262</v>
      </c>
      <c r="F15" s="266">
        <v>2</v>
      </c>
      <c r="G15" s="266" t="s">
        <v>262</v>
      </c>
      <c r="H15" s="266" t="s">
        <v>262</v>
      </c>
      <c r="I15" s="266" t="s">
        <v>262</v>
      </c>
      <c r="J15" s="266" t="s">
        <v>262</v>
      </c>
      <c r="K15" s="266" t="s">
        <v>262</v>
      </c>
      <c r="L15" s="266" t="s">
        <v>262</v>
      </c>
      <c r="M15" s="266" t="s">
        <v>262</v>
      </c>
      <c r="N15" s="266">
        <v>2</v>
      </c>
    </row>
    <row r="16" spans="1:14" x14ac:dyDescent="0.2">
      <c r="A16" s="264" t="s">
        <v>80</v>
      </c>
      <c r="B16" s="266" t="s">
        <v>262</v>
      </c>
      <c r="C16" s="266" t="s">
        <v>262</v>
      </c>
      <c r="D16" s="266">
        <v>1</v>
      </c>
      <c r="E16" s="266">
        <v>1</v>
      </c>
      <c r="F16" s="266">
        <v>1</v>
      </c>
      <c r="G16" s="266" t="s">
        <v>262</v>
      </c>
      <c r="H16" s="266" t="s">
        <v>262</v>
      </c>
      <c r="I16" s="266" t="s">
        <v>262</v>
      </c>
      <c r="J16" s="266" t="s">
        <v>262</v>
      </c>
      <c r="K16" s="266" t="s">
        <v>262</v>
      </c>
      <c r="L16" s="266" t="s">
        <v>262</v>
      </c>
      <c r="M16" s="266" t="s">
        <v>262</v>
      </c>
      <c r="N16" s="266">
        <v>3</v>
      </c>
    </row>
    <row r="17" spans="1:14" x14ac:dyDescent="0.2">
      <c r="A17" s="264" t="s">
        <v>30</v>
      </c>
      <c r="B17" s="266" t="s">
        <v>262</v>
      </c>
      <c r="C17" s="266">
        <v>74</v>
      </c>
      <c r="D17" s="266">
        <v>34</v>
      </c>
      <c r="E17" s="266">
        <v>56</v>
      </c>
      <c r="F17" s="266">
        <v>5</v>
      </c>
      <c r="G17" s="266" t="s">
        <v>262</v>
      </c>
      <c r="H17" s="266" t="s">
        <v>262</v>
      </c>
      <c r="I17" s="266">
        <v>27</v>
      </c>
      <c r="J17" s="266">
        <v>63</v>
      </c>
      <c r="K17" s="266">
        <v>12</v>
      </c>
      <c r="L17" s="266">
        <v>4</v>
      </c>
      <c r="M17" s="266">
        <v>4</v>
      </c>
      <c r="N17" s="266">
        <v>279</v>
      </c>
    </row>
    <row r="18" spans="1:14" x14ac:dyDescent="0.2">
      <c r="A18" s="264" t="s">
        <v>138</v>
      </c>
      <c r="B18" s="266" t="s">
        <v>262</v>
      </c>
      <c r="C18" s="266" t="s">
        <v>262</v>
      </c>
      <c r="D18" s="266">
        <v>2</v>
      </c>
      <c r="E18" s="266">
        <v>2</v>
      </c>
      <c r="F18" s="266" t="s">
        <v>262</v>
      </c>
      <c r="G18" s="266" t="s">
        <v>262</v>
      </c>
      <c r="H18" s="266" t="s">
        <v>262</v>
      </c>
      <c r="I18" s="266" t="s">
        <v>262</v>
      </c>
      <c r="J18" s="266" t="s">
        <v>262</v>
      </c>
      <c r="K18" s="266" t="s">
        <v>262</v>
      </c>
      <c r="L18" s="266" t="s">
        <v>262</v>
      </c>
      <c r="M18" s="266" t="s">
        <v>262</v>
      </c>
      <c r="N18" s="266">
        <v>4</v>
      </c>
    </row>
    <row r="19" spans="1:14" x14ac:dyDescent="0.2">
      <c r="A19" s="264" t="s">
        <v>39</v>
      </c>
      <c r="B19" s="266">
        <v>1</v>
      </c>
      <c r="C19" s="266" t="s">
        <v>262</v>
      </c>
      <c r="D19" s="266">
        <v>1</v>
      </c>
      <c r="E19" s="266">
        <v>3</v>
      </c>
      <c r="F19" s="266">
        <v>2</v>
      </c>
      <c r="G19" s="266">
        <v>2</v>
      </c>
      <c r="H19" s="266">
        <v>2</v>
      </c>
      <c r="I19" s="266">
        <v>2</v>
      </c>
      <c r="J19" s="266">
        <v>1</v>
      </c>
      <c r="K19" s="266">
        <v>2</v>
      </c>
      <c r="L19" s="266">
        <v>2</v>
      </c>
      <c r="M19" s="266" t="s">
        <v>262</v>
      </c>
      <c r="N19" s="266">
        <v>18</v>
      </c>
    </row>
    <row r="20" spans="1:14" x14ac:dyDescent="0.2">
      <c r="A20" s="264" t="s">
        <v>127</v>
      </c>
      <c r="B20" s="266">
        <v>34</v>
      </c>
      <c r="C20" s="266" t="s">
        <v>262</v>
      </c>
      <c r="D20" s="266" t="s">
        <v>262</v>
      </c>
      <c r="E20" s="266" t="s">
        <v>262</v>
      </c>
      <c r="F20" s="266" t="s">
        <v>262</v>
      </c>
      <c r="G20" s="266" t="s">
        <v>262</v>
      </c>
      <c r="H20" s="266" t="s">
        <v>262</v>
      </c>
      <c r="I20" s="266" t="s">
        <v>262</v>
      </c>
      <c r="J20" s="266" t="s">
        <v>262</v>
      </c>
      <c r="K20" s="266" t="s">
        <v>262</v>
      </c>
      <c r="L20" s="266" t="s">
        <v>262</v>
      </c>
      <c r="M20" s="266" t="s">
        <v>262</v>
      </c>
      <c r="N20" s="266">
        <v>34</v>
      </c>
    </row>
    <row r="21" spans="1:14" x14ac:dyDescent="0.2">
      <c r="A21" s="264" t="s">
        <v>41</v>
      </c>
      <c r="B21" s="266">
        <v>10</v>
      </c>
      <c r="C21" s="266">
        <v>10</v>
      </c>
      <c r="D21" s="266">
        <v>8</v>
      </c>
      <c r="E21" s="266">
        <v>14</v>
      </c>
      <c r="F21" s="266">
        <v>8</v>
      </c>
      <c r="G21" s="266">
        <v>17</v>
      </c>
      <c r="H21" s="266">
        <v>1</v>
      </c>
      <c r="I21" s="266">
        <v>3</v>
      </c>
      <c r="J21" s="266">
        <v>1</v>
      </c>
      <c r="K21" s="266" t="s">
        <v>262</v>
      </c>
      <c r="L21" s="266" t="s">
        <v>262</v>
      </c>
      <c r="M21" s="266">
        <v>11</v>
      </c>
      <c r="N21" s="266">
        <v>83</v>
      </c>
    </row>
    <row r="22" spans="1:14" x14ac:dyDescent="0.2">
      <c r="A22" s="264" t="s">
        <v>43</v>
      </c>
      <c r="B22" s="266" t="s">
        <v>262</v>
      </c>
      <c r="C22" s="266" t="s">
        <v>262</v>
      </c>
      <c r="D22" s="266" t="s">
        <v>262</v>
      </c>
      <c r="E22" s="266" t="s">
        <v>262</v>
      </c>
      <c r="F22" s="266" t="s">
        <v>262</v>
      </c>
      <c r="G22" s="266" t="s">
        <v>262</v>
      </c>
      <c r="H22" s="266" t="s">
        <v>262</v>
      </c>
      <c r="I22" s="266" t="s">
        <v>262</v>
      </c>
      <c r="J22" s="266" t="s">
        <v>262</v>
      </c>
      <c r="K22" s="266" t="s">
        <v>262</v>
      </c>
      <c r="L22" s="266" t="s">
        <v>262</v>
      </c>
      <c r="M22" s="266">
        <v>2</v>
      </c>
      <c r="N22" s="266">
        <v>2</v>
      </c>
    </row>
    <row r="23" spans="1:14" x14ac:dyDescent="0.2">
      <c r="A23" s="264" t="s">
        <v>109</v>
      </c>
      <c r="B23" s="266">
        <v>16</v>
      </c>
      <c r="C23" s="266">
        <v>42</v>
      </c>
      <c r="D23" s="266">
        <v>58</v>
      </c>
      <c r="E23" s="266">
        <v>114</v>
      </c>
      <c r="F23" s="266">
        <v>20</v>
      </c>
      <c r="G23" s="266">
        <v>13</v>
      </c>
      <c r="H23" s="266">
        <v>10</v>
      </c>
      <c r="I23" s="266" t="s">
        <v>262</v>
      </c>
      <c r="J23" s="266" t="s">
        <v>262</v>
      </c>
      <c r="K23" s="266">
        <v>3</v>
      </c>
      <c r="L23" s="266" t="s">
        <v>262</v>
      </c>
      <c r="M23" s="266">
        <v>86</v>
      </c>
      <c r="N23" s="266">
        <v>362</v>
      </c>
    </row>
    <row r="24" spans="1:14" x14ac:dyDescent="0.2">
      <c r="A24" s="264" t="s">
        <v>159</v>
      </c>
      <c r="B24" s="266" t="s">
        <v>262</v>
      </c>
      <c r="C24" s="266" t="s">
        <v>262</v>
      </c>
      <c r="D24" s="266" t="s">
        <v>262</v>
      </c>
      <c r="E24" s="266" t="s">
        <v>262</v>
      </c>
      <c r="F24" s="266" t="s">
        <v>262</v>
      </c>
      <c r="G24" s="266">
        <v>6</v>
      </c>
      <c r="H24" s="266">
        <v>2</v>
      </c>
      <c r="I24" s="266" t="s">
        <v>262</v>
      </c>
      <c r="J24" s="266" t="s">
        <v>262</v>
      </c>
      <c r="K24" s="266" t="s">
        <v>262</v>
      </c>
      <c r="L24" s="266" t="s">
        <v>262</v>
      </c>
      <c r="M24" s="266" t="s">
        <v>262</v>
      </c>
      <c r="N24" s="266">
        <v>8</v>
      </c>
    </row>
    <row r="25" spans="1:14" x14ac:dyDescent="0.2">
      <c r="A25" s="264" t="s">
        <v>49</v>
      </c>
      <c r="B25" s="266">
        <v>1</v>
      </c>
      <c r="C25" s="266">
        <v>16</v>
      </c>
      <c r="D25" s="266">
        <v>18</v>
      </c>
      <c r="E25" s="266">
        <v>26</v>
      </c>
      <c r="F25" s="266">
        <v>50</v>
      </c>
      <c r="G25" s="266">
        <v>3</v>
      </c>
      <c r="H25" s="266" t="s">
        <v>262</v>
      </c>
      <c r="I25" s="266">
        <v>2</v>
      </c>
      <c r="J25" s="266">
        <v>19</v>
      </c>
      <c r="K25" s="266">
        <v>27</v>
      </c>
      <c r="L25" s="266">
        <v>52</v>
      </c>
      <c r="M25" s="266">
        <v>35</v>
      </c>
      <c r="N25" s="266">
        <v>249</v>
      </c>
    </row>
    <row r="26" spans="1:14" x14ac:dyDescent="0.2">
      <c r="A26" s="264" t="s">
        <v>50</v>
      </c>
      <c r="B26" s="266" t="s">
        <v>262</v>
      </c>
      <c r="C26" s="266" t="s">
        <v>262</v>
      </c>
      <c r="D26" s="266" t="s">
        <v>262</v>
      </c>
      <c r="E26" s="266" t="s">
        <v>262</v>
      </c>
      <c r="F26" s="266">
        <v>7</v>
      </c>
      <c r="G26" s="266" t="s">
        <v>262</v>
      </c>
      <c r="H26" s="266" t="s">
        <v>262</v>
      </c>
      <c r="I26" s="266" t="s">
        <v>262</v>
      </c>
      <c r="J26" s="266" t="s">
        <v>262</v>
      </c>
      <c r="K26" s="266" t="s">
        <v>262</v>
      </c>
      <c r="L26" s="266" t="s">
        <v>262</v>
      </c>
      <c r="M26" s="266" t="s">
        <v>262</v>
      </c>
      <c r="N26" s="266">
        <v>7</v>
      </c>
    </row>
    <row r="27" spans="1:14" x14ac:dyDescent="0.2">
      <c r="A27" s="264" t="s">
        <v>141</v>
      </c>
      <c r="B27" s="266" t="s">
        <v>262</v>
      </c>
      <c r="C27" s="266" t="s">
        <v>262</v>
      </c>
      <c r="D27" s="266" t="s">
        <v>262</v>
      </c>
      <c r="E27" s="266" t="s">
        <v>262</v>
      </c>
      <c r="F27" s="266" t="s">
        <v>262</v>
      </c>
      <c r="G27" s="266" t="s">
        <v>262</v>
      </c>
      <c r="H27" s="266" t="s">
        <v>262</v>
      </c>
      <c r="I27" s="266" t="s">
        <v>262</v>
      </c>
      <c r="J27" s="266">
        <v>1</v>
      </c>
      <c r="K27" s="266">
        <v>4</v>
      </c>
      <c r="L27" s="266" t="s">
        <v>262</v>
      </c>
      <c r="M27" s="266" t="s">
        <v>262</v>
      </c>
      <c r="N27" s="266">
        <v>5</v>
      </c>
    </row>
    <row r="28" spans="1:14" x14ac:dyDescent="0.2">
      <c r="A28" s="264" t="s">
        <v>142</v>
      </c>
      <c r="B28" s="266" t="s">
        <v>262</v>
      </c>
      <c r="C28" s="266" t="s">
        <v>262</v>
      </c>
      <c r="D28" s="266" t="s">
        <v>262</v>
      </c>
      <c r="E28" s="266" t="s">
        <v>262</v>
      </c>
      <c r="F28" s="266">
        <v>10</v>
      </c>
      <c r="G28" s="266" t="s">
        <v>262</v>
      </c>
      <c r="H28" s="266" t="s">
        <v>262</v>
      </c>
      <c r="I28" s="266">
        <v>4</v>
      </c>
      <c r="J28" s="266">
        <v>19</v>
      </c>
      <c r="K28" s="266">
        <v>22</v>
      </c>
      <c r="L28" s="266" t="s">
        <v>262</v>
      </c>
      <c r="M28" s="266" t="s">
        <v>262</v>
      </c>
      <c r="N28" s="266">
        <v>55</v>
      </c>
    </row>
    <row r="29" spans="1:14" x14ac:dyDescent="0.2">
      <c r="A29" s="264" t="s">
        <v>128</v>
      </c>
      <c r="B29" s="266">
        <v>4317</v>
      </c>
      <c r="C29" s="266">
        <v>2004</v>
      </c>
      <c r="D29" s="266">
        <v>2069</v>
      </c>
      <c r="E29" s="266">
        <v>1175</v>
      </c>
      <c r="F29" s="266">
        <v>1273</v>
      </c>
      <c r="G29" s="266">
        <v>2066</v>
      </c>
      <c r="H29" s="266">
        <v>1229</v>
      </c>
      <c r="I29" s="266">
        <v>2972</v>
      </c>
      <c r="J29" s="266">
        <v>1765</v>
      </c>
      <c r="K29" s="266">
        <v>3134</v>
      </c>
      <c r="L29" s="266">
        <v>1778</v>
      </c>
      <c r="M29" s="266">
        <v>1675</v>
      </c>
      <c r="N29" s="266">
        <v>25457</v>
      </c>
    </row>
    <row r="30" spans="1:14" x14ac:dyDescent="0.2">
      <c r="A30" s="264" t="s">
        <v>52</v>
      </c>
      <c r="B30" s="266" t="s">
        <v>262</v>
      </c>
      <c r="C30" s="266" t="s">
        <v>262</v>
      </c>
      <c r="D30" s="266" t="s">
        <v>262</v>
      </c>
      <c r="E30" s="266" t="s">
        <v>262</v>
      </c>
      <c r="F30" s="266" t="s">
        <v>262</v>
      </c>
      <c r="G30" s="266" t="s">
        <v>262</v>
      </c>
      <c r="H30" s="266" t="s">
        <v>262</v>
      </c>
      <c r="I30" s="266" t="s">
        <v>262</v>
      </c>
      <c r="J30" s="266">
        <v>1</v>
      </c>
      <c r="K30" s="266" t="s">
        <v>262</v>
      </c>
      <c r="L30" s="266" t="s">
        <v>262</v>
      </c>
      <c r="M30" s="266" t="s">
        <v>262</v>
      </c>
      <c r="N30" s="266">
        <v>1</v>
      </c>
    </row>
    <row r="31" spans="1:14" x14ac:dyDescent="0.2">
      <c r="A31" s="264" t="s">
        <v>110</v>
      </c>
      <c r="B31" s="266" t="s">
        <v>262</v>
      </c>
      <c r="C31" s="266">
        <v>4</v>
      </c>
      <c r="D31" s="266">
        <v>3</v>
      </c>
      <c r="E31" s="266">
        <v>2</v>
      </c>
      <c r="F31" s="266" t="s">
        <v>262</v>
      </c>
      <c r="G31" s="266" t="s">
        <v>262</v>
      </c>
      <c r="H31" s="266" t="s">
        <v>262</v>
      </c>
      <c r="I31" s="266" t="s">
        <v>262</v>
      </c>
      <c r="J31" s="266" t="s">
        <v>262</v>
      </c>
      <c r="K31" s="266" t="s">
        <v>262</v>
      </c>
      <c r="L31" s="266" t="s">
        <v>262</v>
      </c>
      <c r="M31" s="266">
        <v>1</v>
      </c>
      <c r="N31" s="266">
        <v>10</v>
      </c>
    </row>
    <row r="32" spans="1:14" x14ac:dyDescent="0.2">
      <c r="A32" s="264" t="s">
        <v>211</v>
      </c>
      <c r="B32" s="266" t="s">
        <v>262</v>
      </c>
      <c r="C32" s="266" t="s">
        <v>262</v>
      </c>
      <c r="D32" s="266" t="s">
        <v>262</v>
      </c>
      <c r="E32" s="266" t="s">
        <v>262</v>
      </c>
      <c r="F32" s="266" t="s">
        <v>262</v>
      </c>
      <c r="G32" s="266" t="s">
        <v>262</v>
      </c>
      <c r="H32" s="266" t="s">
        <v>262</v>
      </c>
      <c r="I32" s="266" t="s">
        <v>262</v>
      </c>
      <c r="J32" s="266" t="s">
        <v>262</v>
      </c>
      <c r="K32" s="266" t="s">
        <v>262</v>
      </c>
      <c r="L32" s="266" t="s">
        <v>262</v>
      </c>
      <c r="M32" s="266">
        <v>1</v>
      </c>
      <c r="N32" s="266">
        <v>1</v>
      </c>
    </row>
    <row r="33" spans="1:14" x14ac:dyDescent="0.2">
      <c r="A33" s="264" t="s">
        <v>55</v>
      </c>
      <c r="B33" s="266" t="s">
        <v>262</v>
      </c>
      <c r="C33" s="266" t="s">
        <v>262</v>
      </c>
      <c r="D33" s="266">
        <v>2</v>
      </c>
      <c r="E33" s="266">
        <v>10</v>
      </c>
      <c r="F33" s="266">
        <v>18</v>
      </c>
      <c r="G33" s="266">
        <v>1</v>
      </c>
      <c r="H33" s="266" t="s">
        <v>262</v>
      </c>
      <c r="I33" s="266" t="s">
        <v>262</v>
      </c>
      <c r="J33" s="266" t="s">
        <v>262</v>
      </c>
      <c r="K33" s="266" t="s">
        <v>262</v>
      </c>
      <c r="L33" s="266" t="s">
        <v>262</v>
      </c>
      <c r="M33" s="266" t="s">
        <v>262</v>
      </c>
      <c r="N33" s="266">
        <v>31</v>
      </c>
    </row>
    <row r="34" spans="1:14" x14ac:dyDescent="0.2">
      <c r="A34" s="264" t="s">
        <v>88</v>
      </c>
      <c r="B34" s="266">
        <v>1</v>
      </c>
      <c r="C34" s="266">
        <v>2</v>
      </c>
      <c r="D34" s="266">
        <v>5</v>
      </c>
      <c r="E34" s="266">
        <v>22</v>
      </c>
      <c r="F34" s="266">
        <v>17</v>
      </c>
      <c r="G34" s="266">
        <v>3</v>
      </c>
      <c r="H34" s="266" t="s">
        <v>262</v>
      </c>
      <c r="I34" s="266" t="s">
        <v>262</v>
      </c>
      <c r="J34" s="266" t="s">
        <v>262</v>
      </c>
      <c r="K34" s="266" t="s">
        <v>262</v>
      </c>
      <c r="L34" s="266">
        <v>1</v>
      </c>
      <c r="M34" s="266">
        <v>4</v>
      </c>
      <c r="N34" s="266">
        <v>55</v>
      </c>
    </row>
    <row r="35" spans="1:14" x14ac:dyDescent="0.2">
      <c r="A35" s="265" t="s">
        <v>56</v>
      </c>
      <c r="B35" s="267" t="s">
        <v>262</v>
      </c>
      <c r="C35" s="267" t="s">
        <v>262</v>
      </c>
      <c r="D35" s="267" t="s">
        <v>262</v>
      </c>
      <c r="E35" s="267" t="s">
        <v>262</v>
      </c>
      <c r="F35" s="267" t="s">
        <v>262</v>
      </c>
      <c r="G35" s="267" t="s">
        <v>262</v>
      </c>
      <c r="H35" s="267" t="s">
        <v>262</v>
      </c>
      <c r="I35" s="267" t="s">
        <v>262</v>
      </c>
      <c r="J35" s="267" t="s">
        <v>262</v>
      </c>
      <c r="K35" s="267">
        <v>1</v>
      </c>
      <c r="L35" s="267" t="s">
        <v>262</v>
      </c>
      <c r="M35" s="267">
        <v>1</v>
      </c>
      <c r="N35" s="267">
        <v>2</v>
      </c>
    </row>
    <row r="36" spans="1:14" x14ac:dyDescent="0.2">
      <c r="A36" s="264" t="s">
        <v>113</v>
      </c>
      <c r="B36" s="266">
        <v>1</v>
      </c>
      <c r="C36" s="266" t="s">
        <v>262</v>
      </c>
      <c r="D36" s="266" t="s">
        <v>262</v>
      </c>
      <c r="E36" s="266" t="s">
        <v>262</v>
      </c>
      <c r="F36" s="266" t="s">
        <v>262</v>
      </c>
      <c r="G36" s="266" t="s">
        <v>262</v>
      </c>
      <c r="H36" s="266" t="s">
        <v>262</v>
      </c>
      <c r="I36" s="266" t="s">
        <v>262</v>
      </c>
      <c r="J36" s="266" t="s">
        <v>262</v>
      </c>
      <c r="K36" s="266">
        <v>1</v>
      </c>
      <c r="L36" s="266" t="s">
        <v>262</v>
      </c>
      <c r="M36" s="266" t="s">
        <v>262</v>
      </c>
      <c r="N36" s="266">
        <v>2</v>
      </c>
    </row>
    <row r="37" spans="1:14" x14ac:dyDescent="0.2">
      <c r="A37" s="264" t="s">
        <v>97</v>
      </c>
      <c r="B37" s="266">
        <v>2</v>
      </c>
      <c r="C37" s="266">
        <v>260</v>
      </c>
      <c r="D37" s="266">
        <v>4513</v>
      </c>
      <c r="E37" s="266">
        <v>7034</v>
      </c>
      <c r="F37" s="266">
        <v>4556</v>
      </c>
      <c r="G37" s="266">
        <v>10141</v>
      </c>
      <c r="H37" s="266">
        <v>4171</v>
      </c>
      <c r="I37" s="266">
        <v>4079</v>
      </c>
      <c r="J37" s="266">
        <v>2</v>
      </c>
      <c r="K37" s="266" t="s">
        <v>262</v>
      </c>
      <c r="L37" s="266">
        <v>26</v>
      </c>
      <c r="M37" s="266">
        <v>26</v>
      </c>
      <c r="N37" s="266">
        <v>34810</v>
      </c>
    </row>
    <row r="38" spans="1:14" x14ac:dyDescent="0.2">
      <c r="A38" s="264" t="s">
        <v>64</v>
      </c>
      <c r="B38" s="266">
        <v>1</v>
      </c>
      <c r="C38" s="266" t="s">
        <v>262</v>
      </c>
      <c r="D38" s="266" t="s">
        <v>262</v>
      </c>
      <c r="E38" s="266" t="s">
        <v>262</v>
      </c>
      <c r="F38" s="266" t="s">
        <v>262</v>
      </c>
      <c r="G38" s="266" t="s">
        <v>262</v>
      </c>
      <c r="H38" s="266" t="s">
        <v>262</v>
      </c>
      <c r="I38" s="266" t="s">
        <v>262</v>
      </c>
      <c r="J38" s="266" t="s">
        <v>262</v>
      </c>
      <c r="K38" s="266" t="s">
        <v>262</v>
      </c>
      <c r="L38" s="266" t="s">
        <v>262</v>
      </c>
      <c r="M38" s="266" t="s">
        <v>262</v>
      </c>
      <c r="N38" s="266">
        <v>1</v>
      </c>
    </row>
    <row r="39" spans="1:14" x14ac:dyDescent="0.2">
      <c r="A39" s="264" t="s">
        <v>115</v>
      </c>
      <c r="B39" s="266" t="s">
        <v>262</v>
      </c>
      <c r="C39" s="266" t="s">
        <v>262</v>
      </c>
      <c r="D39" s="266" t="s">
        <v>262</v>
      </c>
      <c r="E39" s="266" t="s">
        <v>262</v>
      </c>
      <c r="F39" s="266" t="s">
        <v>262</v>
      </c>
      <c r="G39" s="266" t="s">
        <v>262</v>
      </c>
      <c r="H39" s="266" t="s">
        <v>262</v>
      </c>
      <c r="I39" s="266" t="s">
        <v>262</v>
      </c>
      <c r="J39" s="266" t="s">
        <v>262</v>
      </c>
      <c r="K39" s="266">
        <v>1</v>
      </c>
      <c r="L39" s="266" t="s">
        <v>262</v>
      </c>
      <c r="M39" s="266" t="s">
        <v>262</v>
      </c>
      <c r="N39" s="266">
        <v>1</v>
      </c>
    </row>
    <row r="40" spans="1:14" x14ac:dyDescent="0.2">
      <c r="A40" s="265" t="s">
        <v>132</v>
      </c>
      <c r="B40" s="267" t="s">
        <v>262</v>
      </c>
      <c r="C40" s="267" t="s">
        <v>262</v>
      </c>
      <c r="D40" s="267" t="s">
        <v>262</v>
      </c>
      <c r="E40" s="267">
        <v>1</v>
      </c>
      <c r="F40" s="267" t="s">
        <v>262</v>
      </c>
      <c r="G40" s="267" t="s">
        <v>262</v>
      </c>
      <c r="H40" s="267" t="s">
        <v>262</v>
      </c>
      <c r="I40" s="267" t="s">
        <v>262</v>
      </c>
      <c r="J40" s="267" t="s">
        <v>262</v>
      </c>
      <c r="K40" s="267" t="s">
        <v>262</v>
      </c>
      <c r="L40" s="267" t="s">
        <v>262</v>
      </c>
      <c r="M40" s="267" t="s">
        <v>262</v>
      </c>
      <c r="N40" s="267">
        <v>1</v>
      </c>
    </row>
    <row r="41" spans="1:14" x14ac:dyDescent="0.2">
      <c r="A41" s="264" t="s">
        <v>102</v>
      </c>
      <c r="B41" s="266" t="s">
        <v>262</v>
      </c>
      <c r="C41" s="266" t="s">
        <v>262</v>
      </c>
      <c r="D41" s="266" t="s">
        <v>262</v>
      </c>
      <c r="E41" s="266" t="s">
        <v>262</v>
      </c>
      <c r="F41" s="266" t="s">
        <v>262</v>
      </c>
      <c r="G41" s="266" t="s">
        <v>262</v>
      </c>
      <c r="H41" s="266">
        <v>2</v>
      </c>
      <c r="I41" s="266" t="s">
        <v>262</v>
      </c>
      <c r="J41" s="266" t="s">
        <v>262</v>
      </c>
      <c r="K41" s="266" t="s">
        <v>262</v>
      </c>
      <c r="L41" s="266" t="s">
        <v>262</v>
      </c>
      <c r="M41" s="266" t="s">
        <v>262</v>
      </c>
      <c r="N41" s="266">
        <v>2</v>
      </c>
    </row>
    <row r="42" spans="1:14" x14ac:dyDescent="0.2">
      <c r="A42" s="264" t="s">
        <v>66</v>
      </c>
      <c r="B42" s="266" t="s">
        <v>262</v>
      </c>
      <c r="C42" s="266">
        <v>1</v>
      </c>
      <c r="D42" s="266" t="s">
        <v>262</v>
      </c>
      <c r="E42" s="266" t="s">
        <v>262</v>
      </c>
      <c r="F42" s="266" t="s">
        <v>262</v>
      </c>
      <c r="G42" s="266" t="s">
        <v>262</v>
      </c>
      <c r="H42" s="266">
        <v>1</v>
      </c>
      <c r="I42" s="266" t="s">
        <v>262</v>
      </c>
      <c r="J42" s="266" t="s">
        <v>262</v>
      </c>
      <c r="K42" s="266" t="s">
        <v>262</v>
      </c>
      <c r="L42" s="266" t="s">
        <v>262</v>
      </c>
      <c r="M42" s="266" t="s">
        <v>262</v>
      </c>
      <c r="N42" s="266">
        <v>2</v>
      </c>
    </row>
    <row r="43" spans="1:14" x14ac:dyDescent="0.2">
      <c r="A43" s="264" t="s">
        <v>67</v>
      </c>
      <c r="B43" s="266" t="s">
        <v>262</v>
      </c>
      <c r="C43" s="266" t="s">
        <v>262</v>
      </c>
      <c r="D43" s="266" t="s">
        <v>262</v>
      </c>
      <c r="E43" s="266" t="s">
        <v>262</v>
      </c>
      <c r="F43" s="266" t="s">
        <v>262</v>
      </c>
      <c r="G43" s="266" t="s">
        <v>262</v>
      </c>
      <c r="H43" s="266" t="s">
        <v>262</v>
      </c>
      <c r="I43" s="266" t="s">
        <v>262</v>
      </c>
      <c r="J43" s="266" t="s">
        <v>262</v>
      </c>
      <c r="K43" s="266" t="s">
        <v>262</v>
      </c>
      <c r="L43" s="266">
        <v>1</v>
      </c>
      <c r="M43" s="266" t="s">
        <v>262</v>
      </c>
      <c r="N43" s="266">
        <v>1</v>
      </c>
    </row>
    <row r="44" spans="1:14" x14ac:dyDescent="0.2">
      <c r="A44" s="264" t="s">
        <v>68</v>
      </c>
      <c r="B44" s="266" t="s">
        <v>262</v>
      </c>
      <c r="C44" s="266">
        <v>1</v>
      </c>
      <c r="D44" s="266" t="s">
        <v>262</v>
      </c>
      <c r="E44" s="266" t="s">
        <v>262</v>
      </c>
      <c r="F44" s="266" t="s">
        <v>262</v>
      </c>
      <c r="G44" s="266" t="s">
        <v>262</v>
      </c>
      <c r="H44" s="266" t="s">
        <v>262</v>
      </c>
      <c r="I44" s="266" t="s">
        <v>262</v>
      </c>
      <c r="J44" s="266" t="s">
        <v>262</v>
      </c>
      <c r="K44" s="266" t="s">
        <v>262</v>
      </c>
      <c r="L44" s="266" t="s">
        <v>262</v>
      </c>
      <c r="M44" s="266" t="s">
        <v>262</v>
      </c>
      <c r="N44" s="266">
        <v>1</v>
      </c>
    </row>
    <row r="45" spans="1:14" x14ac:dyDescent="0.2">
      <c r="A45" s="265" t="s">
        <v>103</v>
      </c>
      <c r="B45" s="267">
        <v>1</v>
      </c>
      <c r="C45" s="267">
        <v>2</v>
      </c>
      <c r="D45" s="267" t="s">
        <v>262</v>
      </c>
      <c r="E45" s="267" t="s">
        <v>262</v>
      </c>
      <c r="F45" s="267" t="s">
        <v>262</v>
      </c>
      <c r="G45" s="267">
        <v>1</v>
      </c>
      <c r="H45" s="267" t="s">
        <v>262</v>
      </c>
      <c r="I45" s="267" t="s">
        <v>262</v>
      </c>
      <c r="J45" s="267" t="s">
        <v>262</v>
      </c>
      <c r="K45" s="267" t="s">
        <v>262</v>
      </c>
      <c r="L45" s="267" t="s">
        <v>262</v>
      </c>
      <c r="M45" s="267" t="s">
        <v>262</v>
      </c>
      <c r="N45" s="267">
        <v>4</v>
      </c>
    </row>
    <row r="46" spans="1:14" ht="11.25" customHeight="1" x14ac:dyDescent="0.2"/>
    <row r="47" spans="1:14" s="64" customFormat="1" ht="11.25" customHeight="1" x14ac:dyDescent="0.2">
      <c r="A47" s="106" t="s">
        <v>16</v>
      </c>
      <c r="B47" s="158">
        <f>SUM(B6:B12)</f>
        <v>954</v>
      </c>
      <c r="C47" s="158">
        <f t="shared" ref="C47:N47" si="0">SUM(C6:C12)</f>
        <v>759</v>
      </c>
      <c r="D47" s="158">
        <f t="shared" si="0"/>
        <v>828</v>
      </c>
      <c r="E47" s="158">
        <f t="shared" si="0"/>
        <v>356</v>
      </c>
      <c r="F47" s="158">
        <f t="shared" si="0"/>
        <v>236</v>
      </c>
      <c r="G47" s="158">
        <f t="shared" si="0"/>
        <v>108</v>
      </c>
      <c r="H47" s="158">
        <f t="shared" si="0"/>
        <v>5</v>
      </c>
      <c r="I47" s="158">
        <f t="shared" si="0"/>
        <v>130</v>
      </c>
      <c r="J47" s="158">
        <f t="shared" si="0"/>
        <v>263</v>
      </c>
      <c r="K47" s="158">
        <f t="shared" si="0"/>
        <v>677</v>
      </c>
      <c r="L47" s="158">
        <f t="shared" si="0"/>
        <v>751</v>
      </c>
      <c r="M47" s="158">
        <f t="shared" si="0"/>
        <v>1012</v>
      </c>
      <c r="N47" s="158">
        <f t="shared" si="0"/>
        <v>6079</v>
      </c>
    </row>
    <row r="48" spans="1:14" s="64" customFormat="1" ht="11.25" customHeight="1" x14ac:dyDescent="0.2">
      <c r="A48" s="106" t="s">
        <v>17</v>
      </c>
      <c r="B48" s="159">
        <f>SUM(B13:B35)</f>
        <v>4380</v>
      </c>
      <c r="C48" s="159">
        <f t="shared" ref="C48:N48" si="1">SUM(C13:C35)</f>
        <v>2152</v>
      </c>
      <c r="D48" s="159">
        <f t="shared" si="1"/>
        <v>2249</v>
      </c>
      <c r="E48" s="159">
        <f t="shared" si="1"/>
        <v>1743</v>
      </c>
      <c r="F48" s="159">
        <f t="shared" si="1"/>
        <v>1701</v>
      </c>
      <c r="G48" s="159">
        <f t="shared" si="1"/>
        <v>2143</v>
      </c>
      <c r="H48" s="159">
        <f t="shared" si="1"/>
        <v>1244</v>
      </c>
      <c r="I48" s="159">
        <f t="shared" si="1"/>
        <v>3010</v>
      </c>
      <c r="J48" s="159">
        <f t="shared" si="1"/>
        <v>1878</v>
      </c>
      <c r="K48" s="159">
        <f t="shared" si="1"/>
        <v>3205</v>
      </c>
      <c r="L48" s="159">
        <f t="shared" si="1"/>
        <v>1837</v>
      </c>
      <c r="M48" s="159">
        <f t="shared" si="1"/>
        <v>1820</v>
      </c>
      <c r="N48" s="159">
        <f t="shared" si="1"/>
        <v>27362</v>
      </c>
    </row>
    <row r="49" spans="1:14" s="64" customFormat="1" ht="11.25" customHeight="1" x14ac:dyDescent="0.2">
      <c r="A49" s="106" t="s">
        <v>18</v>
      </c>
      <c r="B49" s="159">
        <f>SUM(B36:B40)</f>
        <v>4</v>
      </c>
      <c r="C49" s="159">
        <f t="shared" ref="C49:N49" si="2">SUM(C36:C40)</f>
        <v>260</v>
      </c>
      <c r="D49" s="159">
        <f t="shared" si="2"/>
        <v>4513</v>
      </c>
      <c r="E49" s="159">
        <f t="shared" si="2"/>
        <v>7035</v>
      </c>
      <c r="F49" s="159">
        <f t="shared" si="2"/>
        <v>4556</v>
      </c>
      <c r="G49" s="159">
        <f t="shared" si="2"/>
        <v>10141</v>
      </c>
      <c r="H49" s="159">
        <f t="shared" si="2"/>
        <v>4171</v>
      </c>
      <c r="I49" s="159">
        <f t="shared" si="2"/>
        <v>4079</v>
      </c>
      <c r="J49" s="159">
        <f t="shared" si="2"/>
        <v>2</v>
      </c>
      <c r="K49" s="159">
        <f t="shared" si="2"/>
        <v>2</v>
      </c>
      <c r="L49" s="159">
        <f t="shared" si="2"/>
        <v>26</v>
      </c>
      <c r="M49" s="159">
        <f t="shared" si="2"/>
        <v>26</v>
      </c>
      <c r="N49" s="159">
        <f t="shared" si="2"/>
        <v>34815</v>
      </c>
    </row>
    <row r="50" spans="1:14" s="64" customFormat="1" ht="11.25" customHeight="1" x14ac:dyDescent="0.2">
      <c r="A50" s="106" t="s">
        <v>19</v>
      </c>
      <c r="B50" s="159">
        <f>SUM(B41:B45)</f>
        <v>1</v>
      </c>
      <c r="C50" s="159">
        <f t="shared" ref="C50:N50" si="3">SUM(C41:C45)</f>
        <v>4</v>
      </c>
      <c r="D50" s="159">
        <f t="shared" si="3"/>
        <v>0</v>
      </c>
      <c r="E50" s="159">
        <f t="shared" si="3"/>
        <v>0</v>
      </c>
      <c r="F50" s="159">
        <f t="shared" si="3"/>
        <v>0</v>
      </c>
      <c r="G50" s="159">
        <f t="shared" si="3"/>
        <v>1</v>
      </c>
      <c r="H50" s="159">
        <f t="shared" si="3"/>
        <v>3</v>
      </c>
      <c r="I50" s="159">
        <f t="shared" si="3"/>
        <v>0</v>
      </c>
      <c r="J50" s="159">
        <f t="shared" si="3"/>
        <v>0</v>
      </c>
      <c r="K50" s="159">
        <f t="shared" si="3"/>
        <v>0</v>
      </c>
      <c r="L50" s="159">
        <f t="shared" si="3"/>
        <v>1</v>
      </c>
      <c r="M50" s="159">
        <f t="shared" si="3"/>
        <v>0</v>
      </c>
      <c r="N50" s="159">
        <f t="shared" si="3"/>
        <v>10</v>
      </c>
    </row>
    <row r="51" spans="1:14" s="64" customFormat="1" ht="11.25" customHeight="1" x14ac:dyDescent="0.2">
      <c r="A51" s="106" t="s">
        <v>20</v>
      </c>
      <c r="B51" s="159">
        <v>0</v>
      </c>
      <c r="C51" s="159">
        <v>0</v>
      </c>
      <c r="D51" s="159">
        <v>0</v>
      </c>
      <c r="E51" s="159">
        <v>0</v>
      </c>
      <c r="F51" s="159">
        <v>0</v>
      </c>
      <c r="G51" s="159">
        <v>0</v>
      </c>
      <c r="H51" s="159">
        <v>0</v>
      </c>
      <c r="I51" s="159">
        <v>0</v>
      </c>
      <c r="J51" s="159">
        <v>0</v>
      </c>
      <c r="K51" s="159">
        <v>0</v>
      </c>
      <c r="L51" s="159">
        <v>0</v>
      </c>
      <c r="M51" s="159">
        <v>0</v>
      </c>
      <c r="N51" s="159">
        <v>0</v>
      </c>
    </row>
    <row r="52" spans="1:14" s="64" customFormat="1" ht="11.25" customHeight="1" x14ac:dyDescent="0.2">
      <c r="A52" s="58" t="s">
        <v>21</v>
      </c>
      <c r="B52" s="53">
        <f>SUM(B47:B51)</f>
        <v>5339</v>
      </c>
      <c r="C52" s="53">
        <f t="shared" ref="C52:N52" si="4">SUM(C47:C51)</f>
        <v>3175</v>
      </c>
      <c r="D52" s="53">
        <f t="shared" si="4"/>
        <v>7590</v>
      </c>
      <c r="E52" s="53">
        <f t="shared" si="4"/>
        <v>9134</v>
      </c>
      <c r="F52" s="53">
        <f t="shared" si="4"/>
        <v>6493</v>
      </c>
      <c r="G52" s="53">
        <f t="shared" si="4"/>
        <v>12393</v>
      </c>
      <c r="H52" s="53">
        <f t="shared" si="4"/>
        <v>5423</v>
      </c>
      <c r="I52" s="53">
        <f t="shared" si="4"/>
        <v>7219</v>
      </c>
      <c r="J52" s="53">
        <f t="shared" si="4"/>
        <v>2143</v>
      </c>
      <c r="K52" s="53">
        <f t="shared" si="4"/>
        <v>3884</v>
      </c>
      <c r="L52" s="53">
        <f t="shared" si="4"/>
        <v>2615</v>
      </c>
      <c r="M52" s="53">
        <f t="shared" si="4"/>
        <v>2858</v>
      </c>
      <c r="N52" s="53">
        <f t="shared" si="4"/>
        <v>68266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sqref="A1:N1"/>
    </sheetView>
  </sheetViews>
  <sheetFormatPr baseColWidth="10" defaultRowHeight="11.25" x14ac:dyDescent="0.2"/>
  <cols>
    <col min="1" max="1" width="18.7109375" style="60" bestFit="1" customWidth="1"/>
    <col min="2" max="14" width="6.28515625" style="60" customWidth="1"/>
    <col min="15" max="16384" width="11.42578125" style="60"/>
  </cols>
  <sheetData>
    <row r="1" spans="1:14" s="146" customFormat="1" ht="12.75" customHeight="1" x14ac:dyDescent="0.25">
      <c r="A1" s="409" t="s">
        <v>218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</row>
    <row r="2" spans="1:14" s="146" customFormat="1" ht="12.75" customHeight="1" x14ac:dyDescent="0.25">
      <c r="A2" s="409" t="s">
        <v>22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</row>
    <row r="3" spans="1:14" s="146" customFormat="1" ht="12.75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</row>
    <row r="4" spans="1:14" s="146" customFormat="1" ht="12.75" customHeight="1" x14ac:dyDescent="0.25">
      <c r="A4" s="269"/>
      <c r="B4" s="269"/>
      <c r="C4" s="269"/>
      <c r="D4" s="269"/>
      <c r="E4" s="269"/>
      <c r="F4" s="269"/>
      <c r="G4" s="269"/>
      <c r="H4" s="269"/>
      <c r="I4" s="269"/>
      <c r="J4" s="269"/>
      <c r="K4" s="269"/>
      <c r="L4" s="269"/>
      <c r="M4" s="269"/>
      <c r="N4" s="269"/>
    </row>
    <row r="5" spans="1:14" s="107" customFormat="1" ht="12.75" customHeight="1" x14ac:dyDescent="0.25">
      <c r="A5" s="278"/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</row>
    <row r="6" spans="1:14" s="41" customFormat="1" ht="11.25" customHeight="1" x14ac:dyDescent="0.25">
      <c r="A6" s="21" t="s">
        <v>3</v>
      </c>
      <c r="B6" s="20" t="s">
        <v>4</v>
      </c>
      <c r="C6" s="20" t="s">
        <v>5</v>
      </c>
      <c r="D6" s="20" t="s">
        <v>6</v>
      </c>
      <c r="E6" s="20" t="s">
        <v>7</v>
      </c>
      <c r="F6" s="20" t="s">
        <v>8</v>
      </c>
      <c r="G6" s="20" t="s">
        <v>9</v>
      </c>
      <c r="H6" s="20" t="s">
        <v>10</v>
      </c>
      <c r="I6" s="20" t="s">
        <v>11</v>
      </c>
      <c r="J6" s="20" t="s">
        <v>12</v>
      </c>
      <c r="K6" s="20" t="s">
        <v>13</v>
      </c>
      <c r="L6" s="20" t="s">
        <v>14</v>
      </c>
      <c r="M6" s="20" t="s">
        <v>15</v>
      </c>
      <c r="N6" s="47" t="s">
        <v>0</v>
      </c>
    </row>
    <row r="7" spans="1:14" x14ac:dyDescent="0.2">
      <c r="A7" s="264" t="s">
        <v>27</v>
      </c>
      <c r="B7" s="266" t="s">
        <v>262</v>
      </c>
      <c r="C7" s="266" t="s">
        <v>262</v>
      </c>
      <c r="D7" s="266" t="s">
        <v>262</v>
      </c>
      <c r="E7" s="266" t="s">
        <v>262</v>
      </c>
      <c r="F7" s="266" t="s">
        <v>262</v>
      </c>
      <c r="G7" s="266" t="s">
        <v>262</v>
      </c>
      <c r="H7" s="266" t="s">
        <v>262</v>
      </c>
      <c r="I7" s="266" t="s">
        <v>262</v>
      </c>
      <c r="J7" s="266" t="s">
        <v>262</v>
      </c>
      <c r="K7" s="266">
        <v>71</v>
      </c>
      <c r="L7" s="266">
        <v>52</v>
      </c>
      <c r="M7" s="266" t="s">
        <v>262</v>
      </c>
      <c r="N7" s="266">
        <v>123</v>
      </c>
    </row>
    <row r="8" spans="1:14" x14ac:dyDescent="0.2">
      <c r="A8" s="264" t="s">
        <v>34</v>
      </c>
      <c r="B8" s="266">
        <v>495</v>
      </c>
      <c r="C8" s="266">
        <v>8</v>
      </c>
      <c r="D8" s="266">
        <v>32</v>
      </c>
      <c r="E8" s="266" t="s">
        <v>262</v>
      </c>
      <c r="F8" s="266" t="s">
        <v>262</v>
      </c>
      <c r="G8" s="266" t="s">
        <v>262</v>
      </c>
      <c r="H8" s="266" t="s">
        <v>262</v>
      </c>
      <c r="I8" s="266" t="s">
        <v>262</v>
      </c>
      <c r="J8" s="266" t="s">
        <v>262</v>
      </c>
      <c r="K8" s="266" t="s">
        <v>262</v>
      </c>
      <c r="L8" s="266" t="s">
        <v>262</v>
      </c>
      <c r="M8" s="266" t="s">
        <v>262</v>
      </c>
      <c r="N8" s="266">
        <v>535</v>
      </c>
    </row>
    <row r="9" spans="1:14" x14ac:dyDescent="0.2">
      <c r="A9" s="264" t="s">
        <v>43</v>
      </c>
      <c r="B9" s="266">
        <v>16927</v>
      </c>
      <c r="C9" s="266">
        <v>8355</v>
      </c>
      <c r="D9" s="266">
        <v>2946</v>
      </c>
      <c r="E9" s="266">
        <v>4183</v>
      </c>
      <c r="F9" s="266">
        <v>11171</v>
      </c>
      <c r="G9" s="266">
        <v>905</v>
      </c>
      <c r="H9" s="266">
        <v>2104</v>
      </c>
      <c r="I9" s="266" t="s">
        <v>262</v>
      </c>
      <c r="J9" s="266" t="s">
        <v>262</v>
      </c>
      <c r="K9" s="266" t="s">
        <v>262</v>
      </c>
      <c r="L9" s="266" t="s">
        <v>262</v>
      </c>
      <c r="M9" s="266">
        <v>306</v>
      </c>
      <c r="N9" s="266">
        <v>46897</v>
      </c>
    </row>
    <row r="10" spans="1:14" x14ac:dyDescent="0.2">
      <c r="A10" s="265" t="s">
        <v>95</v>
      </c>
      <c r="B10" s="267" t="s">
        <v>262</v>
      </c>
      <c r="C10" s="267" t="s">
        <v>262</v>
      </c>
      <c r="D10" s="267" t="s">
        <v>262</v>
      </c>
      <c r="E10" s="267" t="s">
        <v>262</v>
      </c>
      <c r="F10" s="267" t="s">
        <v>262</v>
      </c>
      <c r="G10" s="267" t="s">
        <v>262</v>
      </c>
      <c r="H10" s="267" t="s">
        <v>262</v>
      </c>
      <c r="I10" s="267" t="s">
        <v>262</v>
      </c>
      <c r="J10" s="267" t="s">
        <v>262</v>
      </c>
      <c r="K10" s="267">
        <v>1285</v>
      </c>
      <c r="L10" s="267" t="s">
        <v>262</v>
      </c>
      <c r="M10" s="267" t="s">
        <v>262</v>
      </c>
      <c r="N10" s="267">
        <v>1285</v>
      </c>
    </row>
    <row r="11" spans="1:14" x14ac:dyDescent="0.2">
      <c r="A11" s="273" t="s">
        <v>97</v>
      </c>
      <c r="B11" s="274" t="s">
        <v>262</v>
      </c>
      <c r="C11" s="274" t="s">
        <v>262</v>
      </c>
      <c r="D11" s="274" t="s">
        <v>262</v>
      </c>
      <c r="E11" s="274" t="s">
        <v>262</v>
      </c>
      <c r="F11" s="274">
        <v>7</v>
      </c>
      <c r="G11" s="274" t="s">
        <v>262</v>
      </c>
      <c r="H11" s="274" t="s">
        <v>262</v>
      </c>
      <c r="I11" s="274" t="s">
        <v>262</v>
      </c>
      <c r="J11" s="274" t="s">
        <v>262</v>
      </c>
      <c r="K11" s="274" t="s">
        <v>262</v>
      </c>
      <c r="L11" s="274" t="s">
        <v>262</v>
      </c>
      <c r="M11" s="274" t="s">
        <v>262</v>
      </c>
      <c r="N11" s="274">
        <v>7</v>
      </c>
    </row>
    <row r="13" spans="1:14" s="59" customFormat="1" ht="11.25" customHeight="1" x14ac:dyDescent="0.25">
      <c r="A13" s="106" t="s">
        <v>16</v>
      </c>
      <c r="B13" s="158">
        <v>0</v>
      </c>
      <c r="C13" s="158">
        <v>0</v>
      </c>
      <c r="D13" s="158">
        <v>0</v>
      </c>
      <c r="E13" s="158">
        <v>0</v>
      </c>
      <c r="F13" s="158">
        <v>0</v>
      </c>
      <c r="G13" s="158">
        <v>0</v>
      </c>
      <c r="H13" s="158">
        <v>0</v>
      </c>
      <c r="I13" s="158">
        <v>0</v>
      </c>
      <c r="J13" s="158">
        <v>0</v>
      </c>
      <c r="K13" s="158">
        <v>0</v>
      </c>
      <c r="L13" s="158">
        <v>0</v>
      </c>
      <c r="M13" s="158">
        <v>0</v>
      </c>
      <c r="N13" s="158">
        <v>0</v>
      </c>
    </row>
    <row r="14" spans="1:14" ht="11.25" customHeight="1" x14ac:dyDescent="0.2">
      <c r="A14" s="106" t="s">
        <v>17</v>
      </c>
      <c r="B14" s="159">
        <f>SUM(B7:B10)</f>
        <v>17422</v>
      </c>
      <c r="C14" s="159">
        <f t="shared" ref="C14:N14" si="0">SUM(C7:C10)</f>
        <v>8363</v>
      </c>
      <c r="D14" s="159">
        <f t="shared" si="0"/>
        <v>2978</v>
      </c>
      <c r="E14" s="159">
        <f t="shared" si="0"/>
        <v>4183</v>
      </c>
      <c r="F14" s="159">
        <f t="shared" si="0"/>
        <v>11171</v>
      </c>
      <c r="G14" s="159">
        <f t="shared" si="0"/>
        <v>905</v>
      </c>
      <c r="H14" s="159">
        <f t="shared" si="0"/>
        <v>2104</v>
      </c>
      <c r="I14" s="159">
        <f t="shared" si="0"/>
        <v>0</v>
      </c>
      <c r="J14" s="159">
        <f t="shared" si="0"/>
        <v>0</v>
      </c>
      <c r="K14" s="159">
        <f t="shared" si="0"/>
        <v>1356</v>
      </c>
      <c r="L14" s="159">
        <f t="shared" si="0"/>
        <v>52</v>
      </c>
      <c r="M14" s="159">
        <f t="shared" si="0"/>
        <v>306</v>
      </c>
      <c r="N14" s="159">
        <f t="shared" si="0"/>
        <v>48840</v>
      </c>
    </row>
    <row r="15" spans="1:14" ht="11.25" customHeight="1" x14ac:dyDescent="0.2">
      <c r="A15" s="106" t="s">
        <v>18</v>
      </c>
      <c r="B15" s="159">
        <f>SUM(B11)</f>
        <v>0</v>
      </c>
      <c r="C15" s="159">
        <f t="shared" ref="C15:N15" si="1">SUM(C11)</f>
        <v>0</v>
      </c>
      <c r="D15" s="159">
        <f t="shared" si="1"/>
        <v>0</v>
      </c>
      <c r="E15" s="159">
        <f t="shared" si="1"/>
        <v>0</v>
      </c>
      <c r="F15" s="159">
        <f t="shared" si="1"/>
        <v>7</v>
      </c>
      <c r="G15" s="159">
        <f t="shared" si="1"/>
        <v>0</v>
      </c>
      <c r="H15" s="159">
        <f t="shared" si="1"/>
        <v>0</v>
      </c>
      <c r="I15" s="159">
        <f t="shared" si="1"/>
        <v>0</v>
      </c>
      <c r="J15" s="159">
        <f t="shared" si="1"/>
        <v>0</v>
      </c>
      <c r="K15" s="159">
        <f t="shared" si="1"/>
        <v>0</v>
      </c>
      <c r="L15" s="159">
        <f t="shared" si="1"/>
        <v>0</v>
      </c>
      <c r="M15" s="159">
        <f t="shared" si="1"/>
        <v>0</v>
      </c>
      <c r="N15" s="159">
        <f t="shared" si="1"/>
        <v>7</v>
      </c>
    </row>
    <row r="16" spans="1:14" ht="11.25" customHeight="1" x14ac:dyDescent="0.2">
      <c r="A16" s="106" t="s">
        <v>19</v>
      </c>
      <c r="B16" s="159">
        <v>0</v>
      </c>
      <c r="C16" s="159">
        <v>0</v>
      </c>
      <c r="D16" s="159">
        <v>0</v>
      </c>
      <c r="E16" s="159">
        <v>0</v>
      </c>
      <c r="F16" s="159">
        <v>0</v>
      </c>
      <c r="G16" s="159">
        <v>0</v>
      </c>
      <c r="H16" s="159">
        <v>0</v>
      </c>
      <c r="I16" s="159">
        <v>0</v>
      </c>
      <c r="J16" s="159">
        <v>0</v>
      </c>
      <c r="K16" s="159">
        <v>0</v>
      </c>
      <c r="L16" s="159">
        <v>0</v>
      </c>
      <c r="M16" s="159">
        <v>0</v>
      </c>
      <c r="N16" s="159">
        <v>0</v>
      </c>
    </row>
    <row r="17" spans="1:14" ht="11.25" customHeight="1" x14ac:dyDescent="0.2">
      <c r="A17" s="106" t="s">
        <v>20</v>
      </c>
      <c r="B17" s="159">
        <v>0</v>
      </c>
      <c r="C17" s="159">
        <v>0</v>
      </c>
      <c r="D17" s="159">
        <v>0</v>
      </c>
      <c r="E17" s="159">
        <v>0</v>
      </c>
      <c r="F17" s="159">
        <v>0</v>
      </c>
      <c r="G17" s="159">
        <v>0</v>
      </c>
      <c r="H17" s="159">
        <v>0</v>
      </c>
      <c r="I17" s="159">
        <v>0</v>
      </c>
      <c r="J17" s="159">
        <v>0</v>
      </c>
      <c r="K17" s="159">
        <v>0</v>
      </c>
      <c r="L17" s="159">
        <v>0</v>
      </c>
      <c r="M17" s="159">
        <v>0</v>
      </c>
      <c r="N17" s="159">
        <v>0</v>
      </c>
    </row>
    <row r="18" spans="1:14" ht="11.25" customHeight="1" x14ac:dyDescent="0.2">
      <c r="A18" s="58" t="s">
        <v>21</v>
      </c>
      <c r="B18" s="53">
        <f>SUM(B13:B17)</f>
        <v>17422</v>
      </c>
      <c r="C18" s="53">
        <f t="shared" ref="C18:N18" si="2">SUM(C13:C17)</f>
        <v>8363</v>
      </c>
      <c r="D18" s="53">
        <f t="shared" si="2"/>
        <v>2978</v>
      </c>
      <c r="E18" s="53">
        <f t="shared" si="2"/>
        <v>4183</v>
      </c>
      <c r="F18" s="53">
        <f t="shared" si="2"/>
        <v>11178</v>
      </c>
      <c r="G18" s="53">
        <f t="shared" si="2"/>
        <v>905</v>
      </c>
      <c r="H18" s="53">
        <f t="shared" si="2"/>
        <v>2104</v>
      </c>
      <c r="I18" s="53">
        <f t="shared" si="2"/>
        <v>0</v>
      </c>
      <c r="J18" s="53">
        <f t="shared" si="2"/>
        <v>0</v>
      </c>
      <c r="K18" s="53">
        <f t="shared" si="2"/>
        <v>1356</v>
      </c>
      <c r="L18" s="53">
        <f t="shared" si="2"/>
        <v>52</v>
      </c>
      <c r="M18" s="53">
        <f t="shared" si="2"/>
        <v>306</v>
      </c>
      <c r="N18" s="53">
        <f t="shared" si="2"/>
        <v>48847</v>
      </c>
    </row>
    <row r="19" spans="1:14" ht="11.25" customHeight="1" x14ac:dyDescent="0.2"/>
    <row r="20" spans="1:14" ht="11.25" customHeight="1" x14ac:dyDescent="0.2"/>
    <row r="21" spans="1:14" ht="11.25" customHeight="1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sqref="A1:N1"/>
    </sheetView>
  </sheetViews>
  <sheetFormatPr baseColWidth="10" defaultRowHeight="11.25" x14ac:dyDescent="0.2"/>
  <cols>
    <col min="1" max="1" width="20.42578125" style="60" bestFit="1" customWidth="1"/>
    <col min="2" max="14" width="6.28515625" style="60" customWidth="1"/>
    <col min="15" max="16384" width="11.42578125" style="60"/>
  </cols>
  <sheetData>
    <row r="1" spans="1:14" s="272" customFormat="1" ht="12.75" customHeight="1" x14ac:dyDescent="0.25">
      <c r="A1" s="408" t="s">
        <v>219</v>
      </c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</row>
    <row r="2" spans="1:14" s="128" customFormat="1" ht="12.75" customHeight="1" x14ac:dyDescent="0.25">
      <c r="A2" s="408" t="s">
        <v>22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</row>
    <row r="3" spans="1:14" s="128" customFormat="1" ht="12.75" customHeight="1" x14ac:dyDescent="0.25">
      <c r="A3" s="408" t="s">
        <v>24</v>
      </c>
      <c r="B3" s="408"/>
      <c r="C3" s="408"/>
      <c r="D3" s="408"/>
      <c r="E3" s="408"/>
      <c r="F3" s="408"/>
      <c r="G3" s="408"/>
      <c r="H3" s="408"/>
      <c r="I3" s="408"/>
      <c r="J3" s="408"/>
      <c r="K3" s="408"/>
      <c r="L3" s="408"/>
      <c r="M3" s="408"/>
      <c r="N3" s="408"/>
    </row>
    <row r="4" spans="1:14" s="128" customFormat="1" ht="12.75" customHeight="1" x14ac:dyDescent="0.25">
      <c r="A4" s="277"/>
      <c r="B4" s="277"/>
      <c r="C4" s="277"/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</row>
    <row r="5" spans="1:14" s="280" customFormat="1" ht="12.75" customHeight="1" x14ac:dyDescent="0.25">
      <c r="B5" s="281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1"/>
      <c r="N5" s="281"/>
    </row>
    <row r="6" spans="1:14" s="43" customFormat="1" ht="11.25" customHeight="1" x14ac:dyDescent="0.25">
      <c r="A6" s="21" t="s">
        <v>3</v>
      </c>
      <c r="B6" s="20" t="s">
        <v>4</v>
      </c>
      <c r="C6" s="20" t="s">
        <v>5</v>
      </c>
      <c r="D6" s="20" t="s">
        <v>6</v>
      </c>
      <c r="E6" s="20" t="s">
        <v>7</v>
      </c>
      <c r="F6" s="20" t="s">
        <v>8</v>
      </c>
      <c r="G6" s="20" t="s">
        <v>9</v>
      </c>
      <c r="H6" s="20" t="s">
        <v>10</v>
      </c>
      <c r="I6" s="20" t="s">
        <v>11</v>
      </c>
      <c r="J6" s="20" t="s">
        <v>12</v>
      </c>
      <c r="K6" s="20" t="s">
        <v>13</v>
      </c>
      <c r="L6" s="20" t="s">
        <v>14</v>
      </c>
      <c r="M6" s="20" t="s">
        <v>15</v>
      </c>
      <c r="N6" s="47" t="s">
        <v>0</v>
      </c>
    </row>
    <row r="7" spans="1:14" x14ac:dyDescent="0.2">
      <c r="A7" s="264" t="s">
        <v>25</v>
      </c>
      <c r="B7" s="279" t="s">
        <v>262</v>
      </c>
      <c r="C7" s="279" t="s">
        <v>262</v>
      </c>
      <c r="D7" s="279" t="s">
        <v>262</v>
      </c>
      <c r="E7" s="279" t="s">
        <v>262</v>
      </c>
      <c r="F7" s="279" t="s">
        <v>262</v>
      </c>
      <c r="G7" s="279">
        <v>4</v>
      </c>
      <c r="H7" s="279" t="s">
        <v>262</v>
      </c>
      <c r="I7" s="279" t="s">
        <v>262</v>
      </c>
      <c r="J7" s="279" t="s">
        <v>262</v>
      </c>
      <c r="K7" s="279" t="s">
        <v>262</v>
      </c>
      <c r="L7" s="279" t="s">
        <v>262</v>
      </c>
      <c r="M7" s="279" t="s">
        <v>262</v>
      </c>
      <c r="N7" s="279">
        <v>4</v>
      </c>
    </row>
    <row r="8" spans="1:14" x14ac:dyDescent="0.2">
      <c r="A8" s="264" t="s">
        <v>124</v>
      </c>
      <c r="B8" s="279" t="s">
        <v>262</v>
      </c>
      <c r="C8" s="279" t="s">
        <v>262</v>
      </c>
      <c r="D8" s="279" t="s">
        <v>262</v>
      </c>
      <c r="E8" s="279" t="s">
        <v>262</v>
      </c>
      <c r="F8" s="279" t="s">
        <v>262</v>
      </c>
      <c r="G8" s="279" t="s">
        <v>262</v>
      </c>
      <c r="H8" s="279" t="s">
        <v>262</v>
      </c>
      <c r="I8" s="279" t="s">
        <v>262</v>
      </c>
      <c r="J8" s="279" t="s">
        <v>262</v>
      </c>
      <c r="K8" s="279" t="s">
        <v>262</v>
      </c>
      <c r="L8" s="279" t="s">
        <v>262</v>
      </c>
      <c r="M8" s="279">
        <v>9</v>
      </c>
      <c r="N8" s="279">
        <v>9</v>
      </c>
    </row>
    <row r="9" spans="1:14" x14ac:dyDescent="0.2">
      <c r="A9" s="265" t="s">
        <v>152</v>
      </c>
      <c r="B9" s="282">
        <v>10</v>
      </c>
      <c r="C9" s="282">
        <v>1</v>
      </c>
      <c r="D9" s="282">
        <v>5</v>
      </c>
      <c r="E9" s="282">
        <v>1</v>
      </c>
      <c r="F9" s="282" t="s">
        <v>262</v>
      </c>
      <c r="G9" s="282" t="s">
        <v>262</v>
      </c>
      <c r="H9" s="282" t="s">
        <v>262</v>
      </c>
      <c r="I9" s="282" t="s">
        <v>262</v>
      </c>
      <c r="J9" s="282" t="s">
        <v>262</v>
      </c>
      <c r="K9" s="282" t="s">
        <v>262</v>
      </c>
      <c r="L9" s="282">
        <v>2</v>
      </c>
      <c r="M9" s="282">
        <v>20</v>
      </c>
      <c r="N9" s="282">
        <v>39</v>
      </c>
    </row>
    <row r="10" spans="1:14" x14ac:dyDescent="0.2">
      <c r="A10" s="264" t="s">
        <v>39</v>
      </c>
      <c r="B10" s="279" t="s">
        <v>262</v>
      </c>
      <c r="C10" s="279">
        <v>1</v>
      </c>
      <c r="D10" s="279" t="s">
        <v>262</v>
      </c>
      <c r="E10" s="279" t="s">
        <v>262</v>
      </c>
      <c r="F10" s="279" t="s">
        <v>262</v>
      </c>
      <c r="G10" s="279" t="s">
        <v>262</v>
      </c>
      <c r="H10" s="279" t="s">
        <v>262</v>
      </c>
      <c r="I10" s="279" t="s">
        <v>262</v>
      </c>
      <c r="J10" s="279" t="s">
        <v>262</v>
      </c>
      <c r="K10" s="279" t="s">
        <v>262</v>
      </c>
      <c r="L10" s="279" t="s">
        <v>262</v>
      </c>
      <c r="M10" s="279" t="s">
        <v>262</v>
      </c>
      <c r="N10" s="279">
        <v>1</v>
      </c>
    </row>
    <row r="11" spans="1:14" x14ac:dyDescent="0.2">
      <c r="A11" s="264" t="s">
        <v>109</v>
      </c>
      <c r="B11" s="279" t="s">
        <v>262</v>
      </c>
      <c r="C11" s="279" t="s">
        <v>262</v>
      </c>
      <c r="D11" s="279" t="s">
        <v>262</v>
      </c>
      <c r="E11" s="279">
        <v>1</v>
      </c>
      <c r="F11" s="279">
        <v>1</v>
      </c>
      <c r="G11" s="279" t="s">
        <v>262</v>
      </c>
      <c r="H11" s="279" t="s">
        <v>262</v>
      </c>
      <c r="I11" s="279" t="s">
        <v>262</v>
      </c>
      <c r="J11" s="279" t="s">
        <v>262</v>
      </c>
      <c r="K11" s="279" t="s">
        <v>262</v>
      </c>
      <c r="L11" s="279" t="s">
        <v>262</v>
      </c>
      <c r="M11" s="279">
        <v>43</v>
      </c>
      <c r="N11" s="279">
        <v>45</v>
      </c>
    </row>
    <row r="12" spans="1:14" x14ac:dyDescent="0.2">
      <c r="A12" s="265" t="s">
        <v>128</v>
      </c>
      <c r="B12" s="282" t="s">
        <v>262</v>
      </c>
      <c r="C12" s="282" t="s">
        <v>262</v>
      </c>
      <c r="D12" s="282">
        <v>3</v>
      </c>
      <c r="E12" s="282" t="s">
        <v>262</v>
      </c>
      <c r="F12" s="282" t="s">
        <v>262</v>
      </c>
      <c r="G12" s="282" t="s">
        <v>262</v>
      </c>
      <c r="H12" s="282" t="s">
        <v>262</v>
      </c>
      <c r="I12" s="282" t="s">
        <v>262</v>
      </c>
      <c r="J12" s="282" t="s">
        <v>262</v>
      </c>
      <c r="K12" s="282" t="s">
        <v>262</v>
      </c>
      <c r="L12" s="282" t="s">
        <v>262</v>
      </c>
      <c r="M12" s="282">
        <v>1</v>
      </c>
      <c r="N12" s="282">
        <v>4</v>
      </c>
    </row>
    <row r="14" spans="1:14" s="64" customFormat="1" ht="11.25" customHeight="1" x14ac:dyDescent="0.2">
      <c r="A14" s="106" t="s">
        <v>16</v>
      </c>
      <c r="B14" s="158">
        <f>SUM(B7:B9)</f>
        <v>10</v>
      </c>
      <c r="C14" s="158">
        <f t="shared" ref="C14:N14" si="0">SUM(C7:C9)</f>
        <v>1</v>
      </c>
      <c r="D14" s="158">
        <f t="shared" si="0"/>
        <v>5</v>
      </c>
      <c r="E14" s="158">
        <f t="shared" si="0"/>
        <v>1</v>
      </c>
      <c r="F14" s="158">
        <f t="shared" si="0"/>
        <v>0</v>
      </c>
      <c r="G14" s="158">
        <f t="shared" si="0"/>
        <v>4</v>
      </c>
      <c r="H14" s="158">
        <f t="shared" si="0"/>
        <v>0</v>
      </c>
      <c r="I14" s="158">
        <f t="shared" si="0"/>
        <v>0</v>
      </c>
      <c r="J14" s="158">
        <f t="shared" si="0"/>
        <v>0</v>
      </c>
      <c r="K14" s="158">
        <f t="shared" si="0"/>
        <v>0</v>
      </c>
      <c r="L14" s="158">
        <f t="shared" si="0"/>
        <v>2</v>
      </c>
      <c r="M14" s="158">
        <f t="shared" si="0"/>
        <v>29</v>
      </c>
      <c r="N14" s="158">
        <f t="shared" si="0"/>
        <v>52</v>
      </c>
    </row>
    <row r="15" spans="1:14" s="64" customFormat="1" ht="11.25" customHeight="1" x14ac:dyDescent="0.2">
      <c r="A15" s="106" t="s">
        <v>17</v>
      </c>
      <c r="B15" s="158">
        <f>SUM(B10:B12)</f>
        <v>0</v>
      </c>
      <c r="C15" s="158">
        <f t="shared" ref="C15:N15" si="1">SUM(C10:C12)</f>
        <v>1</v>
      </c>
      <c r="D15" s="158">
        <f t="shared" si="1"/>
        <v>3</v>
      </c>
      <c r="E15" s="158">
        <f t="shared" si="1"/>
        <v>1</v>
      </c>
      <c r="F15" s="158">
        <f t="shared" si="1"/>
        <v>1</v>
      </c>
      <c r="G15" s="158">
        <f t="shared" si="1"/>
        <v>0</v>
      </c>
      <c r="H15" s="158">
        <f t="shared" si="1"/>
        <v>0</v>
      </c>
      <c r="I15" s="158">
        <f t="shared" si="1"/>
        <v>0</v>
      </c>
      <c r="J15" s="158">
        <f t="shared" si="1"/>
        <v>0</v>
      </c>
      <c r="K15" s="158">
        <f t="shared" si="1"/>
        <v>0</v>
      </c>
      <c r="L15" s="158">
        <f t="shared" si="1"/>
        <v>0</v>
      </c>
      <c r="M15" s="158">
        <f t="shared" si="1"/>
        <v>44</v>
      </c>
      <c r="N15" s="158">
        <f t="shared" si="1"/>
        <v>50</v>
      </c>
    </row>
    <row r="16" spans="1:14" s="64" customFormat="1" ht="11.25" customHeight="1" x14ac:dyDescent="0.2">
      <c r="A16" s="106" t="s">
        <v>18</v>
      </c>
      <c r="B16" s="158">
        <v>0</v>
      </c>
      <c r="C16" s="158">
        <v>0</v>
      </c>
      <c r="D16" s="158">
        <v>0</v>
      </c>
      <c r="E16" s="158">
        <v>0</v>
      </c>
      <c r="F16" s="158">
        <v>0</v>
      </c>
      <c r="G16" s="158">
        <v>0</v>
      </c>
      <c r="H16" s="158">
        <v>0</v>
      </c>
      <c r="I16" s="158">
        <v>0</v>
      </c>
      <c r="J16" s="158">
        <v>0</v>
      </c>
      <c r="K16" s="158">
        <v>0</v>
      </c>
      <c r="L16" s="158">
        <v>0</v>
      </c>
      <c r="M16" s="158">
        <v>0</v>
      </c>
      <c r="N16" s="158">
        <v>0</v>
      </c>
    </row>
    <row r="17" spans="1:14" s="64" customFormat="1" ht="11.25" customHeight="1" x14ac:dyDescent="0.2">
      <c r="A17" s="106" t="s">
        <v>19</v>
      </c>
      <c r="B17" s="159">
        <v>0</v>
      </c>
      <c r="C17" s="159">
        <v>0</v>
      </c>
      <c r="D17" s="159">
        <v>0</v>
      </c>
      <c r="E17" s="159">
        <v>0</v>
      </c>
      <c r="F17" s="159">
        <v>0</v>
      </c>
      <c r="G17" s="159">
        <v>0</v>
      </c>
      <c r="H17" s="159">
        <v>0</v>
      </c>
      <c r="I17" s="159">
        <v>0</v>
      </c>
      <c r="J17" s="159">
        <v>0</v>
      </c>
      <c r="K17" s="159">
        <v>0</v>
      </c>
      <c r="L17" s="159">
        <v>0</v>
      </c>
      <c r="M17" s="159">
        <v>0</v>
      </c>
      <c r="N17" s="159">
        <v>0</v>
      </c>
    </row>
    <row r="18" spans="1:14" s="64" customFormat="1" ht="11.25" customHeight="1" x14ac:dyDescent="0.2">
      <c r="A18" s="106" t="s">
        <v>20</v>
      </c>
      <c r="B18" s="159">
        <v>0</v>
      </c>
      <c r="C18" s="159">
        <v>0</v>
      </c>
      <c r="D18" s="159">
        <v>0</v>
      </c>
      <c r="E18" s="159">
        <v>0</v>
      </c>
      <c r="F18" s="159">
        <v>0</v>
      </c>
      <c r="G18" s="159">
        <v>0</v>
      </c>
      <c r="H18" s="159">
        <v>0</v>
      </c>
      <c r="I18" s="159">
        <v>0</v>
      </c>
      <c r="J18" s="159">
        <v>0</v>
      </c>
      <c r="K18" s="159">
        <v>0</v>
      </c>
      <c r="L18" s="159">
        <v>0</v>
      </c>
      <c r="M18" s="159">
        <v>0</v>
      </c>
      <c r="N18" s="159">
        <v>0</v>
      </c>
    </row>
    <row r="19" spans="1:14" s="64" customFormat="1" ht="11.25" customHeight="1" x14ac:dyDescent="0.2">
      <c r="A19" s="56" t="s">
        <v>21</v>
      </c>
      <c r="B19" s="53">
        <f>SUM(B14:B18)</f>
        <v>10</v>
      </c>
      <c r="C19" s="53">
        <f t="shared" ref="C19:N19" si="2">SUM(C14:C18)</f>
        <v>2</v>
      </c>
      <c r="D19" s="53">
        <f t="shared" si="2"/>
        <v>8</v>
      </c>
      <c r="E19" s="53">
        <f t="shared" si="2"/>
        <v>2</v>
      </c>
      <c r="F19" s="53">
        <f t="shared" si="2"/>
        <v>1</v>
      </c>
      <c r="G19" s="53">
        <f t="shared" si="2"/>
        <v>4</v>
      </c>
      <c r="H19" s="53">
        <f t="shared" si="2"/>
        <v>0</v>
      </c>
      <c r="I19" s="53">
        <f t="shared" si="2"/>
        <v>0</v>
      </c>
      <c r="J19" s="53">
        <f t="shared" si="2"/>
        <v>0</v>
      </c>
      <c r="K19" s="53">
        <f t="shared" si="2"/>
        <v>0</v>
      </c>
      <c r="L19" s="53">
        <f t="shared" si="2"/>
        <v>2</v>
      </c>
      <c r="M19" s="53">
        <f t="shared" si="2"/>
        <v>73</v>
      </c>
      <c r="N19" s="53">
        <f t="shared" si="2"/>
        <v>102</v>
      </c>
    </row>
    <row r="20" spans="1:14" ht="11.25" customHeight="1" x14ac:dyDescent="0.2"/>
    <row r="21" spans="1:14" ht="11.25" customHeight="1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workbookViewId="0">
      <selection sqref="A1:N1"/>
    </sheetView>
  </sheetViews>
  <sheetFormatPr baseColWidth="10" defaultRowHeight="11.25" x14ac:dyDescent="0.2"/>
  <cols>
    <col min="1" max="1" width="25.5703125" style="60" customWidth="1"/>
    <col min="2" max="13" width="5.7109375" style="60" customWidth="1"/>
    <col min="14" max="14" width="6.5703125" style="60" bestFit="1" customWidth="1"/>
    <col min="15" max="16384" width="11.42578125" style="60"/>
  </cols>
  <sheetData>
    <row r="1" spans="1:15" s="107" customFormat="1" ht="12.75" customHeight="1" x14ac:dyDescent="0.25">
      <c r="A1" s="409" t="s">
        <v>220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</row>
    <row r="2" spans="1:15" s="107" customFormat="1" ht="12.75" customHeight="1" x14ac:dyDescent="0.25">
      <c r="A2" s="409" t="s">
        <v>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</row>
    <row r="3" spans="1:15" s="107" customFormat="1" ht="12.75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</row>
    <row r="4" spans="1:15" s="285" customFormat="1" ht="12.75" customHeight="1" x14ac:dyDescent="0.25">
      <c r="A4" s="283"/>
      <c r="B4" s="284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4"/>
      <c r="N4" s="284"/>
    </row>
    <row r="5" spans="1:15" s="46" customFormat="1" ht="11.25" customHeight="1" x14ac:dyDescent="0.25">
      <c r="A5" s="21" t="s">
        <v>3</v>
      </c>
      <c r="B5" s="20" t="s">
        <v>4</v>
      </c>
      <c r="C5" s="20" t="s">
        <v>5</v>
      </c>
      <c r="D5" s="20" t="s">
        <v>6</v>
      </c>
      <c r="E5" s="20" t="s">
        <v>7</v>
      </c>
      <c r="F5" s="20" t="s">
        <v>8</v>
      </c>
      <c r="G5" s="20" t="s">
        <v>9</v>
      </c>
      <c r="H5" s="20" t="s">
        <v>10</v>
      </c>
      <c r="I5" s="20" t="s">
        <v>11</v>
      </c>
      <c r="J5" s="20" t="s">
        <v>12</v>
      </c>
      <c r="K5" s="20" t="s">
        <v>13</v>
      </c>
      <c r="L5" s="20" t="s">
        <v>14</v>
      </c>
      <c r="M5" s="20" t="s">
        <v>15</v>
      </c>
      <c r="N5" s="47" t="s">
        <v>0</v>
      </c>
    </row>
    <row r="6" spans="1:15" x14ac:dyDescent="0.2">
      <c r="A6" s="264" t="s">
        <v>122</v>
      </c>
      <c r="B6" s="266">
        <v>5</v>
      </c>
      <c r="C6" s="266">
        <v>6</v>
      </c>
      <c r="D6" s="266">
        <v>17</v>
      </c>
      <c r="E6" s="266">
        <v>6</v>
      </c>
      <c r="F6" s="266">
        <v>13</v>
      </c>
      <c r="G6" s="266">
        <v>1</v>
      </c>
      <c r="H6" s="266">
        <v>5</v>
      </c>
      <c r="I6" s="266">
        <v>7</v>
      </c>
      <c r="J6" s="266">
        <v>3</v>
      </c>
      <c r="K6" s="266">
        <v>3</v>
      </c>
      <c r="L6" s="266">
        <v>3</v>
      </c>
      <c r="M6" s="266">
        <v>2</v>
      </c>
      <c r="N6" s="266">
        <v>71</v>
      </c>
      <c r="O6" s="62"/>
    </row>
    <row r="7" spans="1:15" x14ac:dyDescent="0.2">
      <c r="A7" s="264" t="s">
        <v>25</v>
      </c>
      <c r="B7" s="266">
        <v>11</v>
      </c>
      <c r="C7" s="266" t="s">
        <v>262</v>
      </c>
      <c r="D7" s="266" t="s">
        <v>262</v>
      </c>
      <c r="E7" s="266" t="s">
        <v>262</v>
      </c>
      <c r="F7" s="266" t="s">
        <v>262</v>
      </c>
      <c r="G7" s="266" t="s">
        <v>262</v>
      </c>
      <c r="H7" s="266" t="s">
        <v>262</v>
      </c>
      <c r="I7" s="266" t="s">
        <v>262</v>
      </c>
      <c r="J7" s="266">
        <v>141</v>
      </c>
      <c r="K7" s="266">
        <v>286</v>
      </c>
      <c r="L7" s="266">
        <v>479</v>
      </c>
      <c r="M7" s="266">
        <v>102</v>
      </c>
      <c r="N7" s="266">
        <v>1019</v>
      </c>
      <c r="O7" s="62"/>
    </row>
    <row r="8" spans="1:15" x14ac:dyDescent="0.2">
      <c r="A8" s="264" t="s">
        <v>26</v>
      </c>
      <c r="B8" s="266" t="s">
        <v>262</v>
      </c>
      <c r="C8" s="266" t="s">
        <v>262</v>
      </c>
      <c r="D8" s="266" t="s">
        <v>262</v>
      </c>
      <c r="E8" s="266" t="s">
        <v>262</v>
      </c>
      <c r="F8" s="266" t="s">
        <v>262</v>
      </c>
      <c r="G8" s="266" t="s">
        <v>262</v>
      </c>
      <c r="H8" s="266" t="s">
        <v>262</v>
      </c>
      <c r="I8" s="266">
        <v>6</v>
      </c>
      <c r="J8" s="266">
        <v>4</v>
      </c>
      <c r="K8" s="266" t="s">
        <v>262</v>
      </c>
      <c r="L8" s="266" t="s">
        <v>262</v>
      </c>
      <c r="M8" s="266" t="s">
        <v>262</v>
      </c>
      <c r="N8" s="266">
        <v>10</v>
      </c>
      <c r="O8" s="62"/>
    </row>
    <row r="9" spans="1:15" x14ac:dyDescent="0.2">
      <c r="A9" s="264" t="s">
        <v>75</v>
      </c>
      <c r="B9" s="266">
        <v>1</v>
      </c>
      <c r="C9" s="266" t="s">
        <v>262</v>
      </c>
      <c r="D9" s="266">
        <v>1</v>
      </c>
      <c r="E9" s="266">
        <v>1</v>
      </c>
      <c r="F9" s="266">
        <v>1</v>
      </c>
      <c r="G9" s="266">
        <v>1</v>
      </c>
      <c r="H9" s="266" t="s">
        <v>262</v>
      </c>
      <c r="I9" s="266">
        <v>1</v>
      </c>
      <c r="J9" s="266">
        <v>1</v>
      </c>
      <c r="K9" s="266">
        <v>1</v>
      </c>
      <c r="L9" s="266">
        <v>1</v>
      </c>
      <c r="M9" s="266">
        <v>1</v>
      </c>
      <c r="N9" s="266">
        <v>10</v>
      </c>
      <c r="O9" s="62"/>
    </row>
    <row r="10" spans="1:15" x14ac:dyDescent="0.2">
      <c r="A10" s="264" t="s">
        <v>124</v>
      </c>
      <c r="B10" s="266">
        <v>3</v>
      </c>
      <c r="C10" s="266">
        <v>1</v>
      </c>
      <c r="D10" s="266">
        <v>7</v>
      </c>
      <c r="E10" s="266" t="s">
        <v>262</v>
      </c>
      <c r="F10" s="266" t="s">
        <v>262</v>
      </c>
      <c r="G10" s="266" t="s">
        <v>262</v>
      </c>
      <c r="H10" s="266" t="s">
        <v>262</v>
      </c>
      <c r="I10" s="266" t="s">
        <v>262</v>
      </c>
      <c r="J10" s="266" t="s">
        <v>262</v>
      </c>
      <c r="K10" s="266" t="s">
        <v>262</v>
      </c>
      <c r="L10" s="266">
        <v>1</v>
      </c>
      <c r="M10" s="266">
        <v>25</v>
      </c>
      <c r="N10" s="266">
        <v>37</v>
      </c>
      <c r="O10" s="62"/>
    </row>
    <row r="11" spans="1:15" x14ac:dyDescent="0.2">
      <c r="A11" s="264" t="s">
        <v>152</v>
      </c>
      <c r="B11" s="266">
        <v>2</v>
      </c>
      <c r="C11" s="266">
        <v>12</v>
      </c>
      <c r="D11" s="266">
        <v>15</v>
      </c>
      <c r="E11" s="266">
        <v>5</v>
      </c>
      <c r="F11" s="266" t="s">
        <v>262</v>
      </c>
      <c r="G11" s="266" t="s">
        <v>262</v>
      </c>
      <c r="H11" s="266" t="s">
        <v>262</v>
      </c>
      <c r="I11" s="266" t="s">
        <v>262</v>
      </c>
      <c r="J11" s="266" t="s">
        <v>262</v>
      </c>
      <c r="K11" s="266" t="s">
        <v>262</v>
      </c>
      <c r="L11" s="266" t="s">
        <v>262</v>
      </c>
      <c r="M11" s="266">
        <v>51</v>
      </c>
      <c r="N11" s="266">
        <v>85</v>
      </c>
      <c r="O11" s="62"/>
    </row>
    <row r="12" spans="1:15" x14ac:dyDescent="0.2">
      <c r="A12" s="265" t="s">
        <v>93</v>
      </c>
      <c r="B12" s="267" t="s">
        <v>262</v>
      </c>
      <c r="C12" s="267" t="s">
        <v>262</v>
      </c>
      <c r="D12" s="267" t="s">
        <v>262</v>
      </c>
      <c r="E12" s="267" t="s">
        <v>262</v>
      </c>
      <c r="F12" s="267" t="s">
        <v>262</v>
      </c>
      <c r="G12" s="267" t="s">
        <v>262</v>
      </c>
      <c r="H12" s="267" t="s">
        <v>262</v>
      </c>
      <c r="I12" s="267" t="s">
        <v>262</v>
      </c>
      <c r="J12" s="267" t="s">
        <v>262</v>
      </c>
      <c r="K12" s="267" t="s">
        <v>262</v>
      </c>
      <c r="L12" s="267" t="s">
        <v>262</v>
      </c>
      <c r="M12" s="267">
        <v>86</v>
      </c>
      <c r="N12" s="267">
        <v>86</v>
      </c>
      <c r="O12" s="62"/>
    </row>
    <row r="13" spans="1:15" x14ac:dyDescent="0.2">
      <c r="A13" s="264" t="s">
        <v>78</v>
      </c>
      <c r="B13" s="266" t="s">
        <v>262</v>
      </c>
      <c r="C13" s="266" t="s">
        <v>262</v>
      </c>
      <c r="D13" s="266" t="s">
        <v>262</v>
      </c>
      <c r="E13" s="266">
        <v>4</v>
      </c>
      <c r="F13" s="266">
        <v>11</v>
      </c>
      <c r="G13" s="266">
        <v>35</v>
      </c>
      <c r="H13" s="266" t="s">
        <v>262</v>
      </c>
      <c r="I13" s="266" t="s">
        <v>262</v>
      </c>
      <c r="J13" s="266" t="s">
        <v>262</v>
      </c>
      <c r="K13" s="266" t="s">
        <v>262</v>
      </c>
      <c r="L13" s="266" t="s">
        <v>262</v>
      </c>
      <c r="M13" s="266" t="s">
        <v>262</v>
      </c>
      <c r="N13" s="266">
        <v>50</v>
      </c>
      <c r="O13" s="62"/>
    </row>
    <row r="14" spans="1:15" x14ac:dyDescent="0.2">
      <c r="A14" s="264" t="s">
        <v>27</v>
      </c>
      <c r="B14" s="266" t="s">
        <v>262</v>
      </c>
      <c r="C14" s="266" t="s">
        <v>262</v>
      </c>
      <c r="D14" s="266">
        <v>15173</v>
      </c>
      <c r="E14" s="266">
        <v>7434</v>
      </c>
      <c r="F14" s="266">
        <v>1323</v>
      </c>
      <c r="G14" s="266">
        <v>492</v>
      </c>
      <c r="H14" s="266" t="s">
        <v>262</v>
      </c>
      <c r="I14" s="266" t="s">
        <v>262</v>
      </c>
      <c r="J14" s="266" t="s">
        <v>262</v>
      </c>
      <c r="K14" s="266" t="s">
        <v>262</v>
      </c>
      <c r="L14" s="266">
        <v>2048</v>
      </c>
      <c r="M14" s="266" t="s">
        <v>262</v>
      </c>
      <c r="N14" s="266">
        <v>26470</v>
      </c>
      <c r="O14" s="62"/>
    </row>
    <row r="15" spans="1:15" x14ac:dyDescent="0.2">
      <c r="A15" s="264" t="s">
        <v>29</v>
      </c>
      <c r="B15" s="266" t="s">
        <v>262</v>
      </c>
      <c r="C15" s="266" t="s">
        <v>262</v>
      </c>
      <c r="D15" s="266">
        <v>522</v>
      </c>
      <c r="E15" s="266">
        <v>35</v>
      </c>
      <c r="F15" s="266" t="s">
        <v>262</v>
      </c>
      <c r="G15" s="266">
        <v>5</v>
      </c>
      <c r="H15" s="266" t="s">
        <v>262</v>
      </c>
      <c r="I15" s="266" t="s">
        <v>262</v>
      </c>
      <c r="J15" s="266" t="s">
        <v>262</v>
      </c>
      <c r="K15" s="266" t="s">
        <v>262</v>
      </c>
      <c r="L15" s="266" t="s">
        <v>262</v>
      </c>
      <c r="M15" s="266" t="s">
        <v>262</v>
      </c>
      <c r="N15" s="266">
        <v>562</v>
      </c>
      <c r="O15" s="62"/>
    </row>
    <row r="16" spans="1:15" x14ac:dyDescent="0.2">
      <c r="A16" s="264" t="s">
        <v>30</v>
      </c>
      <c r="B16" s="266" t="s">
        <v>262</v>
      </c>
      <c r="C16" s="266">
        <v>2</v>
      </c>
      <c r="D16" s="266">
        <v>2</v>
      </c>
      <c r="E16" s="266">
        <v>5</v>
      </c>
      <c r="F16" s="266" t="s">
        <v>262</v>
      </c>
      <c r="G16" s="266" t="s">
        <v>262</v>
      </c>
      <c r="H16" s="266" t="s">
        <v>262</v>
      </c>
      <c r="I16" s="266">
        <v>7</v>
      </c>
      <c r="J16" s="266">
        <v>8</v>
      </c>
      <c r="K16" s="266" t="s">
        <v>262</v>
      </c>
      <c r="L16" s="266" t="s">
        <v>262</v>
      </c>
      <c r="M16" s="266" t="s">
        <v>262</v>
      </c>
      <c r="N16" s="266">
        <v>24</v>
      </c>
      <c r="O16" s="62"/>
    </row>
    <row r="17" spans="1:15" x14ac:dyDescent="0.2">
      <c r="A17" s="264" t="s">
        <v>136</v>
      </c>
      <c r="B17" s="266">
        <v>3</v>
      </c>
      <c r="C17" s="266">
        <v>1</v>
      </c>
      <c r="D17" s="266" t="s">
        <v>262</v>
      </c>
      <c r="E17" s="266">
        <v>4</v>
      </c>
      <c r="F17" s="266">
        <v>6</v>
      </c>
      <c r="G17" s="266">
        <v>7</v>
      </c>
      <c r="H17" s="266">
        <v>2</v>
      </c>
      <c r="I17" s="266" t="s">
        <v>262</v>
      </c>
      <c r="J17" s="266" t="s">
        <v>262</v>
      </c>
      <c r="K17" s="266" t="s">
        <v>262</v>
      </c>
      <c r="L17" s="266">
        <v>4</v>
      </c>
      <c r="M17" s="266">
        <v>6</v>
      </c>
      <c r="N17" s="266">
        <v>33</v>
      </c>
      <c r="O17" s="62"/>
    </row>
    <row r="18" spans="1:15" x14ac:dyDescent="0.2">
      <c r="A18" s="264" t="s">
        <v>31</v>
      </c>
      <c r="B18" s="266" t="s">
        <v>262</v>
      </c>
      <c r="C18" s="266" t="s">
        <v>262</v>
      </c>
      <c r="D18" s="266" t="s">
        <v>262</v>
      </c>
      <c r="E18" s="266" t="s">
        <v>262</v>
      </c>
      <c r="F18" s="266" t="s">
        <v>262</v>
      </c>
      <c r="G18" s="266" t="s">
        <v>262</v>
      </c>
      <c r="H18" s="266" t="s">
        <v>262</v>
      </c>
      <c r="I18" s="266" t="s">
        <v>262</v>
      </c>
      <c r="J18" s="266">
        <v>1</v>
      </c>
      <c r="K18" s="266" t="s">
        <v>262</v>
      </c>
      <c r="L18" s="266" t="s">
        <v>262</v>
      </c>
      <c r="M18" s="266" t="s">
        <v>262</v>
      </c>
      <c r="N18" s="266">
        <v>1</v>
      </c>
      <c r="O18" s="62"/>
    </row>
    <row r="19" spans="1:15" x14ac:dyDescent="0.2">
      <c r="A19" s="264" t="s">
        <v>34</v>
      </c>
      <c r="B19" s="266">
        <v>752</v>
      </c>
      <c r="C19" s="266">
        <v>169</v>
      </c>
      <c r="D19" s="266">
        <v>353</v>
      </c>
      <c r="E19" s="266">
        <v>119</v>
      </c>
      <c r="F19" s="266">
        <v>123</v>
      </c>
      <c r="G19" s="266" t="s">
        <v>262</v>
      </c>
      <c r="H19" s="266">
        <v>53</v>
      </c>
      <c r="I19" s="266" t="s">
        <v>262</v>
      </c>
      <c r="J19" s="266" t="s">
        <v>262</v>
      </c>
      <c r="K19" s="266" t="s">
        <v>262</v>
      </c>
      <c r="L19" s="266">
        <v>10</v>
      </c>
      <c r="M19" s="266" t="s">
        <v>262</v>
      </c>
      <c r="N19" s="266">
        <v>1579</v>
      </c>
      <c r="O19" s="62"/>
    </row>
    <row r="20" spans="1:15" x14ac:dyDescent="0.2">
      <c r="A20" s="264" t="s">
        <v>94</v>
      </c>
      <c r="B20" s="266" t="s">
        <v>262</v>
      </c>
      <c r="C20" s="266" t="s">
        <v>262</v>
      </c>
      <c r="D20" s="266" t="s">
        <v>262</v>
      </c>
      <c r="E20" s="266" t="s">
        <v>262</v>
      </c>
      <c r="F20" s="266">
        <v>2</v>
      </c>
      <c r="G20" s="266">
        <v>1</v>
      </c>
      <c r="H20" s="266">
        <v>1</v>
      </c>
      <c r="I20" s="266">
        <v>2</v>
      </c>
      <c r="J20" s="266" t="s">
        <v>262</v>
      </c>
      <c r="K20" s="266" t="s">
        <v>262</v>
      </c>
      <c r="L20" s="266">
        <v>1</v>
      </c>
      <c r="M20" s="266" t="s">
        <v>262</v>
      </c>
      <c r="N20" s="266">
        <v>7</v>
      </c>
      <c r="O20" s="62"/>
    </row>
    <row r="21" spans="1:15" x14ac:dyDescent="0.2">
      <c r="A21" s="264" t="s">
        <v>157</v>
      </c>
      <c r="B21" s="266" t="s">
        <v>262</v>
      </c>
      <c r="C21" s="266" t="s">
        <v>262</v>
      </c>
      <c r="D21" s="266" t="s">
        <v>262</v>
      </c>
      <c r="E21" s="266" t="s">
        <v>262</v>
      </c>
      <c r="F21" s="266">
        <v>1</v>
      </c>
      <c r="G21" s="266" t="s">
        <v>262</v>
      </c>
      <c r="H21" s="266" t="s">
        <v>262</v>
      </c>
      <c r="I21" s="266" t="s">
        <v>262</v>
      </c>
      <c r="J21" s="266" t="s">
        <v>262</v>
      </c>
      <c r="K21" s="266" t="s">
        <v>262</v>
      </c>
      <c r="L21" s="266" t="s">
        <v>262</v>
      </c>
      <c r="M21" s="266" t="s">
        <v>262</v>
      </c>
      <c r="N21" s="266">
        <v>1</v>
      </c>
      <c r="O21" s="62"/>
    </row>
    <row r="22" spans="1:15" x14ac:dyDescent="0.2">
      <c r="A22" s="264" t="s">
        <v>38</v>
      </c>
      <c r="B22" s="266" t="s">
        <v>262</v>
      </c>
      <c r="C22" s="266" t="s">
        <v>262</v>
      </c>
      <c r="D22" s="266" t="s">
        <v>262</v>
      </c>
      <c r="E22" s="266" t="s">
        <v>262</v>
      </c>
      <c r="F22" s="266" t="s">
        <v>262</v>
      </c>
      <c r="G22" s="266">
        <v>6</v>
      </c>
      <c r="H22" s="266" t="s">
        <v>262</v>
      </c>
      <c r="I22" s="266" t="s">
        <v>262</v>
      </c>
      <c r="J22" s="266" t="s">
        <v>262</v>
      </c>
      <c r="K22" s="266" t="s">
        <v>262</v>
      </c>
      <c r="L22" s="266" t="s">
        <v>262</v>
      </c>
      <c r="M22" s="266" t="s">
        <v>262</v>
      </c>
      <c r="N22" s="266">
        <v>6</v>
      </c>
      <c r="O22" s="62"/>
    </row>
    <row r="23" spans="1:15" x14ac:dyDescent="0.2">
      <c r="A23" s="264" t="s">
        <v>138</v>
      </c>
      <c r="B23" s="266" t="s">
        <v>262</v>
      </c>
      <c r="C23" s="266" t="s">
        <v>262</v>
      </c>
      <c r="D23" s="266">
        <v>27</v>
      </c>
      <c r="E23" s="266" t="s">
        <v>262</v>
      </c>
      <c r="F23" s="266" t="s">
        <v>262</v>
      </c>
      <c r="G23" s="266" t="s">
        <v>262</v>
      </c>
      <c r="H23" s="266" t="s">
        <v>262</v>
      </c>
      <c r="I23" s="266" t="s">
        <v>262</v>
      </c>
      <c r="J23" s="266" t="s">
        <v>262</v>
      </c>
      <c r="K23" s="266" t="s">
        <v>262</v>
      </c>
      <c r="L23" s="266">
        <v>12</v>
      </c>
      <c r="M23" s="266" t="s">
        <v>262</v>
      </c>
      <c r="N23" s="266">
        <v>39</v>
      </c>
      <c r="O23" s="62"/>
    </row>
    <row r="24" spans="1:15" x14ac:dyDescent="0.2">
      <c r="A24" s="264" t="s">
        <v>154</v>
      </c>
      <c r="B24" s="266" t="s">
        <v>262</v>
      </c>
      <c r="C24" s="266" t="s">
        <v>262</v>
      </c>
      <c r="D24" s="266" t="s">
        <v>262</v>
      </c>
      <c r="E24" s="266" t="s">
        <v>262</v>
      </c>
      <c r="F24" s="266" t="s">
        <v>262</v>
      </c>
      <c r="G24" s="266" t="s">
        <v>262</v>
      </c>
      <c r="H24" s="266" t="s">
        <v>262</v>
      </c>
      <c r="I24" s="266" t="s">
        <v>262</v>
      </c>
      <c r="J24" s="266" t="s">
        <v>262</v>
      </c>
      <c r="K24" s="266" t="s">
        <v>262</v>
      </c>
      <c r="L24" s="266">
        <v>7</v>
      </c>
      <c r="M24" s="266" t="s">
        <v>262</v>
      </c>
      <c r="N24" s="266">
        <v>7</v>
      </c>
      <c r="O24" s="62"/>
    </row>
    <row r="25" spans="1:15" x14ac:dyDescent="0.2">
      <c r="A25" s="264" t="s">
        <v>39</v>
      </c>
      <c r="B25" s="266">
        <v>1</v>
      </c>
      <c r="C25" s="266" t="s">
        <v>262</v>
      </c>
      <c r="D25" s="266" t="s">
        <v>262</v>
      </c>
      <c r="E25" s="266">
        <v>1</v>
      </c>
      <c r="F25" s="266" t="s">
        <v>262</v>
      </c>
      <c r="G25" s="266">
        <v>1</v>
      </c>
      <c r="H25" s="266" t="s">
        <v>262</v>
      </c>
      <c r="I25" s="266">
        <v>1</v>
      </c>
      <c r="J25" s="266">
        <v>1</v>
      </c>
      <c r="K25" s="266" t="s">
        <v>262</v>
      </c>
      <c r="L25" s="266">
        <v>1</v>
      </c>
      <c r="M25" s="266">
        <v>1</v>
      </c>
      <c r="N25" s="266">
        <v>7</v>
      </c>
      <c r="O25" s="62"/>
    </row>
    <row r="26" spans="1:15" x14ac:dyDescent="0.2">
      <c r="A26" s="264" t="s">
        <v>127</v>
      </c>
      <c r="B26" s="266">
        <v>11</v>
      </c>
      <c r="C26" s="266" t="s">
        <v>262</v>
      </c>
      <c r="D26" s="266" t="s">
        <v>262</v>
      </c>
      <c r="E26" s="266" t="s">
        <v>262</v>
      </c>
      <c r="F26" s="266" t="s">
        <v>262</v>
      </c>
      <c r="G26" s="266" t="s">
        <v>262</v>
      </c>
      <c r="H26" s="266" t="s">
        <v>262</v>
      </c>
      <c r="I26" s="266" t="s">
        <v>262</v>
      </c>
      <c r="J26" s="266" t="s">
        <v>262</v>
      </c>
      <c r="K26" s="266" t="s">
        <v>262</v>
      </c>
      <c r="L26" s="266" t="s">
        <v>262</v>
      </c>
      <c r="M26" s="266" t="s">
        <v>262</v>
      </c>
      <c r="N26" s="266">
        <v>11</v>
      </c>
      <c r="O26" s="62"/>
    </row>
    <row r="27" spans="1:15" x14ac:dyDescent="0.2">
      <c r="A27" s="264" t="s">
        <v>41</v>
      </c>
      <c r="B27" s="266">
        <v>1</v>
      </c>
      <c r="C27" s="266" t="s">
        <v>262</v>
      </c>
      <c r="D27" s="266" t="s">
        <v>262</v>
      </c>
      <c r="E27" s="266" t="s">
        <v>262</v>
      </c>
      <c r="F27" s="266" t="s">
        <v>262</v>
      </c>
      <c r="G27" s="266" t="s">
        <v>262</v>
      </c>
      <c r="H27" s="266" t="s">
        <v>262</v>
      </c>
      <c r="I27" s="266" t="s">
        <v>262</v>
      </c>
      <c r="J27" s="266" t="s">
        <v>262</v>
      </c>
      <c r="K27" s="266" t="s">
        <v>262</v>
      </c>
      <c r="L27" s="266" t="s">
        <v>262</v>
      </c>
      <c r="M27" s="266" t="s">
        <v>262</v>
      </c>
      <c r="N27" s="266">
        <v>1</v>
      </c>
      <c r="O27" s="62"/>
    </row>
    <row r="28" spans="1:15" x14ac:dyDescent="0.2">
      <c r="A28" s="264" t="s">
        <v>210</v>
      </c>
      <c r="B28" s="266" t="s">
        <v>262</v>
      </c>
      <c r="C28" s="266" t="s">
        <v>262</v>
      </c>
      <c r="D28" s="266" t="s">
        <v>262</v>
      </c>
      <c r="E28" s="266" t="s">
        <v>262</v>
      </c>
      <c r="F28" s="266" t="s">
        <v>262</v>
      </c>
      <c r="G28" s="266">
        <v>6</v>
      </c>
      <c r="H28" s="266" t="s">
        <v>262</v>
      </c>
      <c r="I28" s="266" t="s">
        <v>262</v>
      </c>
      <c r="J28" s="266" t="s">
        <v>262</v>
      </c>
      <c r="K28" s="266" t="s">
        <v>262</v>
      </c>
      <c r="L28" s="266" t="s">
        <v>262</v>
      </c>
      <c r="M28" s="266" t="s">
        <v>262</v>
      </c>
      <c r="N28" s="266">
        <v>6</v>
      </c>
      <c r="O28" s="62"/>
    </row>
    <row r="29" spans="1:15" x14ac:dyDescent="0.2">
      <c r="A29" s="264" t="s">
        <v>43</v>
      </c>
      <c r="B29" s="266">
        <v>28569</v>
      </c>
      <c r="C29" s="266">
        <v>20695</v>
      </c>
      <c r="D29" s="266">
        <v>27791</v>
      </c>
      <c r="E29" s="266">
        <v>22302</v>
      </c>
      <c r="F29" s="266">
        <v>22229</v>
      </c>
      <c r="G29" s="266">
        <v>20328</v>
      </c>
      <c r="H29" s="266">
        <v>18942</v>
      </c>
      <c r="I29" s="266">
        <v>1031</v>
      </c>
      <c r="J29" s="266" t="s">
        <v>262</v>
      </c>
      <c r="K29" s="266">
        <v>10</v>
      </c>
      <c r="L29" s="266">
        <v>1325</v>
      </c>
      <c r="M29" s="266">
        <v>19855</v>
      </c>
      <c r="N29" s="266">
        <v>183077</v>
      </c>
      <c r="O29" s="62"/>
    </row>
    <row r="30" spans="1:15" x14ac:dyDescent="0.2">
      <c r="A30" s="264" t="s">
        <v>44</v>
      </c>
      <c r="B30" s="266">
        <v>1</v>
      </c>
      <c r="C30" s="266" t="s">
        <v>262</v>
      </c>
      <c r="D30" s="266" t="s">
        <v>262</v>
      </c>
      <c r="E30" s="266" t="s">
        <v>262</v>
      </c>
      <c r="F30" s="266">
        <v>1</v>
      </c>
      <c r="G30" s="266" t="s">
        <v>262</v>
      </c>
      <c r="H30" s="266">
        <v>1</v>
      </c>
      <c r="I30" s="266" t="s">
        <v>262</v>
      </c>
      <c r="J30" s="266" t="s">
        <v>262</v>
      </c>
      <c r="K30" s="266" t="s">
        <v>262</v>
      </c>
      <c r="L30" s="266" t="s">
        <v>262</v>
      </c>
      <c r="M30" s="266" t="s">
        <v>262</v>
      </c>
      <c r="N30" s="266">
        <v>3</v>
      </c>
      <c r="O30" s="62"/>
    </row>
    <row r="31" spans="1:15" x14ac:dyDescent="0.2">
      <c r="A31" s="264" t="s">
        <v>108</v>
      </c>
      <c r="B31" s="266" t="s">
        <v>262</v>
      </c>
      <c r="C31" s="266" t="s">
        <v>262</v>
      </c>
      <c r="D31" s="266" t="s">
        <v>262</v>
      </c>
      <c r="E31" s="266" t="s">
        <v>262</v>
      </c>
      <c r="F31" s="266" t="s">
        <v>262</v>
      </c>
      <c r="G31" s="266" t="s">
        <v>262</v>
      </c>
      <c r="H31" s="266">
        <v>3</v>
      </c>
      <c r="I31" s="266">
        <v>12</v>
      </c>
      <c r="J31" s="266" t="s">
        <v>262</v>
      </c>
      <c r="K31" s="266">
        <v>3</v>
      </c>
      <c r="L31" s="266">
        <v>3</v>
      </c>
      <c r="M31" s="266">
        <v>2</v>
      </c>
      <c r="N31" s="266">
        <v>23</v>
      </c>
      <c r="O31" s="62"/>
    </row>
    <row r="32" spans="1:15" x14ac:dyDescent="0.2">
      <c r="A32" s="264" t="s">
        <v>46</v>
      </c>
      <c r="B32" s="266">
        <v>5</v>
      </c>
      <c r="C32" s="266">
        <v>1</v>
      </c>
      <c r="D32" s="266">
        <v>3</v>
      </c>
      <c r="E32" s="266" t="s">
        <v>262</v>
      </c>
      <c r="F32" s="266">
        <v>1</v>
      </c>
      <c r="G32" s="266">
        <v>1</v>
      </c>
      <c r="H32" s="266" t="s">
        <v>262</v>
      </c>
      <c r="I32" s="266" t="s">
        <v>262</v>
      </c>
      <c r="J32" s="266">
        <v>1</v>
      </c>
      <c r="K32" s="266">
        <v>1</v>
      </c>
      <c r="L32" s="266">
        <v>1</v>
      </c>
      <c r="M32" s="266">
        <v>1</v>
      </c>
      <c r="N32" s="266">
        <v>15</v>
      </c>
      <c r="O32" s="62"/>
    </row>
    <row r="33" spans="1:15" x14ac:dyDescent="0.2">
      <c r="A33" s="264" t="s">
        <v>47</v>
      </c>
      <c r="B33" s="266" t="s">
        <v>262</v>
      </c>
      <c r="C33" s="266" t="s">
        <v>262</v>
      </c>
      <c r="D33" s="266">
        <v>11</v>
      </c>
      <c r="E33" s="266">
        <v>160</v>
      </c>
      <c r="F33" s="266" t="s">
        <v>262</v>
      </c>
      <c r="G33" s="266" t="s">
        <v>262</v>
      </c>
      <c r="H33" s="266" t="s">
        <v>262</v>
      </c>
      <c r="I33" s="266" t="s">
        <v>262</v>
      </c>
      <c r="J33" s="266" t="s">
        <v>262</v>
      </c>
      <c r="K33" s="266" t="s">
        <v>262</v>
      </c>
      <c r="L33" s="266">
        <v>196</v>
      </c>
      <c r="M33" s="266" t="s">
        <v>262</v>
      </c>
      <c r="N33" s="266">
        <v>367</v>
      </c>
      <c r="O33" s="62"/>
    </row>
    <row r="34" spans="1:15" x14ac:dyDescent="0.2">
      <c r="A34" s="264" t="s">
        <v>109</v>
      </c>
      <c r="B34" s="266">
        <v>1431</v>
      </c>
      <c r="C34" s="266">
        <v>1326</v>
      </c>
      <c r="D34" s="266">
        <v>1817</v>
      </c>
      <c r="E34" s="266">
        <v>2028</v>
      </c>
      <c r="F34" s="266">
        <v>1788</v>
      </c>
      <c r="G34" s="266">
        <v>1268</v>
      </c>
      <c r="H34" s="266">
        <v>1874</v>
      </c>
      <c r="I34" s="266">
        <v>2282</v>
      </c>
      <c r="J34" s="266" t="s">
        <v>262</v>
      </c>
      <c r="K34" s="266">
        <v>2114</v>
      </c>
      <c r="L34" s="266">
        <v>2382</v>
      </c>
      <c r="M34" s="266">
        <v>1821</v>
      </c>
      <c r="N34" s="266">
        <v>20131</v>
      </c>
      <c r="O34" s="62"/>
    </row>
    <row r="35" spans="1:15" x14ac:dyDescent="0.2">
      <c r="A35" s="264" t="s">
        <v>158</v>
      </c>
      <c r="B35" s="266">
        <v>261</v>
      </c>
      <c r="C35" s="266">
        <v>154</v>
      </c>
      <c r="D35" s="266" t="s">
        <v>262</v>
      </c>
      <c r="E35" s="266">
        <v>1</v>
      </c>
      <c r="F35" s="266" t="s">
        <v>262</v>
      </c>
      <c r="G35" s="266" t="s">
        <v>262</v>
      </c>
      <c r="H35" s="266" t="s">
        <v>262</v>
      </c>
      <c r="I35" s="266">
        <v>48</v>
      </c>
      <c r="J35" s="266" t="s">
        <v>262</v>
      </c>
      <c r="K35" s="266">
        <v>67</v>
      </c>
      <c r="L35" s="266">
        <v>185</v>
      </c>
      <c r="M35" s="266">
        <v>116</v>
      </c>
      <c r="N35" s="266">
        <v>832</v>
      </c>
      <c r="O35" s="62"/>
    </row>
    <row r="36" spans="1:15" x14ac:dyDescent="0.2">
      <c r="A36" s="264" t="s">
        <v>159</v>
      </c>
      <c r="B36" s="266">
        <v>12</v>
      </c>
      <c r="C36" s="266">
        <v>1</v>
      </c>
      <c r="D36" s="266" t="s">
        <v>262</v>
      </c>
      <c r="E36" s="266" t="s">
        <v>262</v>
      </c>
      <c r="F36" s="266" t="s">
        <v>262</v>
      </c>
      <c r="G36" s="266" t="s">
        <v>262</v>
      </c>
      <c r="H36" s="266" t="s">
        <v>262</v>
      </c>
      <c r="I36" s="266" t="s">
        <v>262</v>
      </c>
      <c r="J36" s="266" t="s">
        <v>262</v>
      </c>
      <c r="K36" s="266" t="s">
        <v>262</v>
      </c>
      <c r="L36" s="266">
        <v>1</v>
      </c>
      <c r="M36" s="266" t="s">
        <v>262</v>
      </c>
      <c r="N36" s="266">
        <v>14</v>
      </c>
      <c r="O36" s="62"/>
    </row>
    <row r="37" spans="1:15" x14ac:dyDescent="0.2">
      <c r="A37" s="264" t="s">
        <v>48</v>
      </c>
      <c r="B37" s="266" t="s">
        <v>262</v>
      </c>
      <c r="C37" s="266" t="s">
        <v>262</v>
      </c>
      <c r="D37" s="266">
        <v>64</v>
      </c>
      <c r="E37" s="266">
        <v>39</v>
      </c>
      <c r="F37" s="266" t="s">
        <v>262</v>
      </c>
      <c r="G37" s="266">
        <v>4</v>
      </c>
      <c r="H37" s="266" t="s">
        <v>262</v>
      </c>
      <c r="I37" s="266" t="s">
        <v>262</v>
      </c>
      <c r="J37" s="266" t="s">
        <v>262</v>
      </c>
      <c r="K37" s="266" t="s">
        <v>262</v>
      </c>
      <c r="L37" s="266">
        <v>11</v>
      </c>
      <c r="M37" s="266" t="s">
        <v>262</v>
      </c>
      <c r="N37" s="266">
        <v>118</v>
      </c>
      <c r="O37" s="62"/>
    </row>
    <row r="38" spans="1:15" x14ac:dyDescent="0.2">
      <c r="A38" s="264" t="s">
        <v>50</v>
      </c>
      <c r="B38" s="266" t="s">
        <v>262</v>
      </c>
      <c r="C38" s="266" t="s">
        <v>262</v>
      </c>
      <c r="D38" s="266">
        <v>2</v>
      </c>
      <c r="E38" s="266" t="s">
        <v>262</v>
      </c>
      <c r="F38" s="266">
        <v>1</v>
      </c>
      <c r="G38" s="266" t="s">
        <v>262</v>
      </c>
      <c r="H38" s="266" t="s">
        <v>262</v>
      </c>
      <c r="I38" s="266" t="s">
        <v>262</v>
      </c>
      <c r="J38" s="266" t="s">
        <v>262</v>
      </c>
      <c r="K38" s="266" t="s">
        <v>262</v>
      </c>
      <c r="L38" s="266" t="s">
        <v>262</v>
      </c>
      <c r="M38" s="266" t="s">
        <v>262</v>
      </c>
      <c r="N38" s="266">
        <v>3</v>
      </c>
      <c r="O38" s="62"/>
    </row>
    <row r="39" spans="1:15" x14ac:dyDescent="0.2">
      <c r="A39" s="264" t="s">
        <v>128</v>
      </c>
      <c r="B39" s="266">
        <v>191</v>
      </c>
      <c r="C39" s="266">
        <v>5</v>
      </c>
      <c r="D39" s="266" t="s">
        <v>262</v>
      </c>
      <c r="E39" s="266" t="s">
        <v>262</v>
      </c>
      <c r="F39" s="266" t="s">
        <v>262</v>
      </c>
      <c r="G39" s="266" t="s">
        <v>262</v>
      </c>
      <c r="H39" s="266" t="s">
        <v>262</v>
      </c>
      <c r="I39" s="266" t="s">
        <v>262</v>
      </c>
      <c r="J39" s="266" t="s">
        <v>262</v>
      </c>
      <c r="K39" s="266">
        <v>2</v>
      </c>
      <c r="L39" s="266">
        <v>1</v>
      </c>
      <c r="M39" s="266" t="s">
        <v>262</v>
      </c>
      <c r="N39" s="266">
        <v>199</v>
      </c>
      <c r="O39" s="62"/>
    </row>
    <row r="40" spans="1:15" x14ac:dyDescent="0.2">
      <c r="A40" s="264" t="s">
        <v>143</v>
      </c>
      <c r="B40" s="266" t="s">
        <v>262</v>
      </c>
      <c r="C40" s="266" t="s">
        <v>262</v>
      </c>
      <c r="D40" s="266" t="s">
        <v>262</v>
      </c>
      <c r="E40" s="266">
        <v>1</v>
      </c>
      <c r="F40" s="266" t="s">
        <v>262</v>
      </c>
      <c r="G40" s="266" t="s">
        <v>262</v>
      </c>
      <c r="H40" s="266" t="s">
        <v>262</v>
      </c>
      <c r="I40" s="266" t="s">
        <v>262</v>
      </c>
      <c r="J40" s="266">
        <v>1</v>
      </c>
      <c r="K40" s="266" t="s">
        <v>262</v>
      </c>
      <c r="L40" s="266" t="s">
        <v>262</v>
      </c>
      <c r="M40" s="266" t="s">
        <v>262</v>
      </c>
      <c r="N40" s="266">
        <v>2</v>
      </c>
      <c r="O40" s="62"/>
    </row>
    <row r="41" spans="1:15" x14ac:dyDescent="0.2">
      <c r="A41" s="264" t="s">
        <v>52</v>
      </c>
      <c r="B41" s="266">
        <v>1</v>
      </c>
      <c r="C41" s="266" t="s">
        <v>262</v>
      </c>
      <c r="D41" s="266" t="s">
        <v>262</v>
      </c>
      <c r="E41" s="266" t="s">
        <v>262</v>
      </c>
      <c r="F41" s="266">
        <v>1</v>
      </c>
      <c r="G41" s="266" t="s">
        <v>262</v>
      </c>
      <c r="H41" s="266" t="s">
        <v>262</v>
      </c>
      <c r="I41" s="266" t="s">
        <v>262</v>
      </c>
      <c r="J41" s="266" t="s">
        <v>262</v>
      </c>
      <c r="K41" s="266" t="s">
        <v>262</v>
      </c>
      <c r="L41" s="266" t="s">
        <v>262</v>
      </c>
      <c r="M41" s="266" t="s">
        <v>262</v>
      </c>
      <c r="N41" s="266">
        <v>2</v>
      </c>
      <c r="O41" s="62"/>
    </row>
    <row r="42" spans="1:15" x14ac:dyDescent="0.2">
      <c r="A42" s="264" t="s">
        <v>95</v>
      </c>
      <c r="B42" s="266" t="s">
        <v>262</v>
      </c>
      <c r="C42" s="266" t="s">
        <v>262</v>
      </c>
      <c r="D42" s="266">
        <v>5940</v>
      </c>
      <c r="E42" s="266">
        <v>5706</v>
      </c>
      <c r="F42" s="266">
        <v>66</v>
      </c>
      <c r="G42" s="266">
        <v>144</v>
      </c>
      <c r="H42" s="266" t="s">
        <v>262</v>
      </c>
      <c r="I42" s="266" t="s">
        <v>262</v>
      </c>
      <c r="J42" s="266" t="s">
        <v>262</v>
      </c>
      <c r="K42" s="266" t="s">
        <v>262</v>
      </c>
      <c r="L42" s="266">
        <v>406</v>
      </c>
      <c r="M42" s="266" t="s">
        <v>262</v>
      </c>
      <c r="N42" s="266">
        <v>12262</v>
      </c>
      <c r="O42" s="62"/>
    </row>
    <row r="43" spans="1:15" x14ac:dyDescent="0.2">
      <c r="A43" s="264" t="s">
        <v>110</v>
      </c>
      <c r="B43" s="266">
        <v>1</v>
      </c>
      <c r="C43" s="266">
        <v>3</v>
      </c>
      <c r="D43" s="266">
        <v>2</v>
      </c>
      <c r="E43" s="266">
        <v>6</v>
      </c>
      <c r="F43" s="266">
        <v>10</v>
      </c>
      <c r="G43" s="266">
        <v>13</v>
      </c>
      <c r="H43" s="266">
        <v>3</v>
      </c>
      <c r="I43" s="266">
        <v>9</v>
      </c>
      <c r="J43" s="266">
        <v>4</v>
      </c>
      <c r="K43" s="266" t="s">
        <v>262</v>
      </c>
      <c r="L43" s="266">
        <v>6</v>
      </c>
      <c r="M43" s="266" t="s">
        <v>262</v>
      </c>
      <c r="N43" s="266">
        <v>57</v>
      </c>
      <c r="O43" s="62"/>
    </row>
    <row r="44" spans="1:15" x14ac:dyDescent="0.2">
      <c r="A44" s="264" t="s">
        <v>55</v>
      </c>
      <c r="B44" s="266" t="s">
        <v>262</v>
      </c>
      <c r="C44" s="266" t="s">
        <v>262</v>
      </c>
      <c r="D44" s="266" t="s">
        <v>262</v>
      </c>
      <c r="E44" s="266" t="s">
        <v>262</v>
      </c>
      <c r="F44" s="266" t="s">
        <v>262</v>
      </c>
      <c r="G44" s="266">
        <v>1</v>
      </c>
      <c r="H44" s="266" t="s">
        <v>262</v>
      </c>
      <c r="I44" s="266" t="s">
        <v>262</v>
      </c>
      <c r="J44" s="266" t="s">
        <v>262</v>
      </c>
      <c r="K44" s="266" t="s">
        <v>262</v>
      </c>
      <c r="L44" s="266" t="s">
        <v>262</v>
      </c>
      <c r="M44" s="266" t="s">
        <v>262</v>
      </c>
      <c r="N44" s="266">
        <v>1</v>
      </c>
      <c r="O44" s="62"/>
    </row>
    <row r="45" spans="1:15" x14ac:dyDescent="0.2">
      <c r="A45" s="264" t="s">
        <v>88</v>
      </c>
      <c r="B45" s="266" t="s">
        <v>262</v>
      </c>
      <c r="C45" s="266" t="s">
        <v>262</v>
      </c>
      <c r="D45" s="266" t="s">
        <v>262</v>
      </c>
      <c r="E45" s="266" t="s">
        <v>262</v>
      </c>
      <c r="F45" s="266" t="s">
        <v>262</v>
      </c>
      <c r="G45" s="266">
        <v>1</v>
      </c>
      <c r="H45" s="266" t="s">
        <v>262</v>
      </c>
      <c r="I45" s="266" t="s">
        <v>262</v>
      </c>
      <c r="J45" s="266" t="s">
        <v>262</v>
      </c>
      <c r="K45" s="266" t="s">
        <v>262</v>
      </c>
      <c r="L45" s="266" t="s">
        <v>262</v>
      </c>
      <c r="M45" s="266" t="s">
        <v>262</v>
      </c>
      <c r="N45" s="266">
        <v>1</v>
      </c>
      <c r="O45" s="62"/>
    </row>
    <row r="46" spans="1:15" x14ac:dyDescent="0.2">
      <c r="A46" s="265" t="s">
        <v>58</v>
      </c>
      <c r="B46" s="267" t="s">
        <v>262</v>
      </c>
      <c r="C46" s="267" t="s">
        <v>262</v>
      </c>
      <c r="D46" s="267" t="s">
        <v>262</v>
      </c>
      <c r="E46" s="267" t="s">
        <v>262</v>
      </c>
      <c r="F46" s="267">
        <v>1</v>
      </c>
      <c r="G46" s="267" t="s">
        <v>262</v>
      </c>
      <c r="H46" s="267" t="s">
        <v>262</v>
      </c>
      <c r="I46" s="267" t="s">
        <v>262</v>
      </c>
      <c r="J46" s="267" t="s">
        <v>262</v>
      </c>
      <c r="K46" s="267" t="s">
        <v>262</v>
      </c>
      <c r="L46" s="267" t="s">
        <v>262</v>
      </c>
      <c r="M46" s="267" t="s">
        <v>262</v>
      </c>
      <c r="N46" s="267">
        <v>1</v>
      </c>
      <c r="O46" s="62"/>
    </row>
    <row r="47" spans="1:15" x14ac:dyDescent="0.2">
      <c r="A47" s="264" t="s">
        <v>59</v>
      </c>
      <c r="B47" s="266" t="s">
        <v>262</v>
      </c>
      <c r="C47" s="266" t="s">
        <v>262</v>
      </c>
      <c r="D47" s="266" t="s">
        <v>262</v>
      </c>
      <c r="E47" s="266">
        <v>1</v>
      </c>
      <c r="F47" s="266" t="s">
        <v>262</v>
      </c>
      <c r="G47" s="266" t="s">
        <v>262</v>
      </c>
      <c r="H47" s="266" t="s">
        <v>262</v>
      </c>
      <c r="I47" s="266" t="s">
        <v>262</v>
      </c>
      <c r="J47" s="266" t="s">
        <v>262</v>
      </c>
      <c r="K47" s="266">
        <v>1</v>
      </c>
      <c r="L47" s="266">
        <v>1</v>
      </c>
      <c r="M47" s="266" t="s">
        <v>262</v>
      </c>
      <c r="N47" s="266">
        <v>3</v>
      </c>
      <c r="O47" s="62"/>
    </row>
    <row r="48" spans="1:15" x14ac:dyDescent="0.2">
      <c r="A48" s="264" t="s">
        <v>61</v>
      </c>
      <c r="B48" s="266" t="s">
        <v>262</v>
      </c>
      <c r="C48" s="266" t="s">
        <v>262</v>
      </c>
      <c r="D48" s="266" t="s">
        <v>262</v>
      </c>
      <c r="E48" s="266">
        <v>1</v>
      </c>
      <c r="F48" s="266" t="s">
        <v>262</v>
      </c>
      <c r="G48" s="266" t="s">
        <v>262</v>
      </c>
      <c r="H48" s="266" t="s">
        <v>262</v>
      </c>
      <c r="I48" s="266" t="s">
        <v>262</v>
      </c>
      <c r="J48" s="266" t="s">
        <v>262</v>
      </c>
      <c r="K48" s="266" t="s">
        <v>262</v>
      </c>
      <c r="L48" s="266" t="s">
        <v>262</v>
      </c>
      <c r="M48" s="266" t="s">
        <v>262</v>
      </c>
      <c r="N48" s="266">
        <v>1</v>
      </c>
      <c r="O48" s="62"/>
    </row>
    <row r="49" spans="1:15" x14ac:dyDescent="0.2">
      <c r="A49" s="264" t="s">
        <v>97</v>
      </c>
      <c r="B49" s="266">
        <v>20</v>
      </c>
      <c r="C49" s="266">
        <v>13</v>
      </c>
      <c r="D49" s="266">
        <v>16</v>
      </c>
      <c r="E49" s="266">
        <v>40</v>
      </c>
      <c r="F49" s="266">
        <v>80</v>
      </c>
      <c r="G49" s="266">
        <v>288</v>
      </c>
      <c r="H49" s="266">
        <v>557</v>
      </c>
      <c r="I49" s="266">
        <v>261</v>
      </c>
      <c r="J49" s="266">
        <v>76</v>
      </c>
      <c r="K49" s="266" t="s">
        <v>262</v>
      </c>
      <c r="L49" s="266">
        <v>17</v>
      </c>
      <c r="M49" s="266">
        <v>27</v>
      </c>
      <c r="N49" s="266">
        <v>1395</v>
      </c>
      <c r="O49" s="62"/>
    </row>
    <row r="50" spans="1:15" x14ac:dyDescent="0.2">
      <c r="A50" s="265" t="s">
        <v>99</v>
      </c>
      <c r="B50" s="267" t="s">
        <v>262</v>
      </c>
      <c r="C50" s="267" t="s">
        <v>262</v>
      </c>
      <c r="D50" s="267" t="s">
        <v>262</v>
      </c>
      <c r="E50" s="267" t="s">
        <v>262</v>
      </c>
      <c r="F50" s="267" t="s">
        <v>262</v>
      </c>
      <c r="G50" s="267" t="s">
        <v>262</v>
      </c>
      <c r="H50" s="267" t="s">
        <v>262</v>
      </c>
      <c r="I50" s="267">
        <v>3</v>
      </c>
      <c r="J50" s="267">
        <v>2</v>
      </c>
      <c r="K50" s="267">
        <v>2</v>
      </c>
      <c r="L50" s="267">
        <v>2</v>
      </c>
      <c r="M50" s="267" t="s">
        <v>262</v>
      </c>
      <c r="N50" s="267">
        <v>9</v>
      </c>
      <c r="O50" s="62"/>
    </row>
    <row r="51" spans="1:15" x14ac:dyDescent="0.2">
      <c r="A51" s="264" t="s">
        <v>117</v>
      </c>
      <c r="B51" s="266" t="s">
        <v>262</v>
      </c>
      <c r="C51" s="266">
        <v>1</v>
      </c>
      <c r="D51" s="266" t="s">
        <v>262</v>
      </c>
      <c r="E51" s="266" t="s">
        <v>262</v>
      </c>
      <c r="F51" s="266">
        <v>2</v>
      </c>
      <c r="G51" s="266" t="s">
        <v>262</v>
      </c>
      <c r="H51" s="266" t="s">
        <v>262</v>
      </c>
      <c r="I51" s="266" t="s">
        <v>262</v>
      </c>
      <c r="J51" s="266" t="s">
        <v>262</v>
      </c>
      <c r="K51" s="266" t="s">
        <v>262</v>
      </c>
      <c r="L51" s="266" t="s">
        <v>262</v>
      </c>
      <c r="M51" s="266" t="s">
        <v>262</v>
      </c>
      <c r="N51" s="266">
        <v>3</v>
      </c>
      <c r="O51" s="62"/>
    </row>
    <row r="52" spans="1:15" x14ac:dyDescent="0.2">
      <c r="A52" s="264" t="s">
        <v>102</v>
      </c>
      <c r="B52" s="266">
        <v>22</v>
      </c>
      <c r="C52" s="266">
        <v>22</v>
      </c>
      <c r="D52" s="266">
        <v>3</v>
      </c>
      <c r="E52" s="266">
        <v>2</v>
      </c>
      <c r="F52" s="266">
        <v>6</v>
      </c>
      <c r="G52" s="266">
        <v>45</v>
      </c>
      <c r="H52" s="266">
        <v>56</v>
      </c>
      <c r="I52" s="266">
        <v>27</v>
      </c>
      <c r="J52" s="266">
        <v>27</v>
      </c>
      <c r="K52" s="266">
        <v>21</v>
      </c>
      <c r="L52" s="266">
        <v>2</v>
      </c>
      <c r="M52" s="266">
        <v>3</v>
      </c>
      <c r="N52" s="266">
        <v>236</v>
      </c>
      <c r="O52" s="62"/>
    </row>
    <row r="53" spans="1:15" x14ac:dyDescent="0.2">
      <c r="A53" s="264" t="s">
        <v>66</v>
      </c>
      <c r="B53" s="266">
        <v>2</v>
      </c>
      <c r="C53" s="266" t="s">
        <v>262</v>
      </c>
      <c r="D53" s="266" t="s">
        <v>262</v>
      </c>
      <c r="E53" s="266" t="s">
        <v>262</v>
      </c>
      <c r="F53" s="266" t="s">
        <v>262</v>
      </c>
      <c r="G53" s="266" t="s">
        <v>262</v>
      </c>
      <c r="H53" s="266" t="s">
        <v>262</v>
      </c>
      <c r="I53" s="266" t="s">
        <v>262</v>
      </c>
      <c r="J53" s="266" t="s">
        <v>262</v>
      </c>
      <c r="K53" s="266" t="s">
        <v>262</v>
      </c>
      <c r="L53" s="266" t="s">
        <v>262</v>
      </c>
      <c r="M53" s="266" t="s">
        <v>262</v>
      </c>
      <c r="N53" s="266">
        <v>2</v>
      </c>
      <c r="O53" s="62"/>
    </row>
    <row r="54" spans="1:15" x14ac:dyDescent="0.2">
      <c r="A54" s="264" t="s">
        <v>67</v>
      </c>
      <c r="B54" s="266">
        <v>1</v>
      </c>
      <c r="C54" s="266" t="s">
        <v>262</v>
      </c>
      <c r="D54" s="266" t="s">
        <v>262</v>
      </c>
      <c r="E54" s="266" t="s">
        <v>262</v>
      </c>
      <c r="F54" s="266">
        <v>1</v>
      </c>
      <c r="G54" s="266" t="s">
        <v>262</v>
      </c>
      <c r="H54" s="266" t="s">
        <v>262</v>
      </c>
      <c r="I54" s="266" t="s">
        <v>262</v>
      </c>
      <c r="J54" s="266" t="s">
        <v>262</v>
      </c>
      <c r="K54" s="266" t="s">
        <v>262</v>
      </c>
      <c r="L54" s="266" t="s">
        <v>262</v>
      </c>
      <c r="M54" s="266" t="s">
        <v>262</v>
      </c>
      <c r="N54" s="266">
        <v>2</v>
      </c>
      <c r="O54" s="62"/>
    </row>
    <row r="55" spans="1:15" x14ac:dyDescent="0.2">
      <c r="A55" s="264" t="s">
        <v>147</v>
      </c>
      <c r="B55" s="266">
        <v>1</v>
      </c>
      <c r="C55" s="266" t="s">
        <v>262</v>
      </c>
      <c r="D55" s="266" t="s">
        <v>262</v>
      </c>
      <c r="E55" s="266" t="s">
        <v>262</v>
      </c>
      <c r="F55" s="266">
        <v>1</v>
      </c>
      <c r="G55" s="266" t="s">
        <v>262</v>
      </c>
      <c r="H55" s="266" t="s">
        <v>262</v>
      </c>
      <c r="I55" s="266" t="s">
        <v>262</v>
      </c>
      <c r="J55" s="266" t="s">
        <v>262</v>
      </c>
      <c r="K55" s="266" t="s">
        <v>262</v>
      </c>
      <c r="L55" s="266" t="s">
        <v>262</v>
      </c>
      <c r="M55" s="266" t="s">
        <v>262</v>
      </c>
      <c r="N55" s="266">
        <v>2</v>
      </c>
      <c r="O55" s="62"/>
    </row>
    <row r="56" spans="1:15" x14ac:dyDescent="0.2">
      <c r="A56" s="264" t="s">
        <v>148</v>
      </c>
      <c r="B56" s="266">
        <v>1</v>
      </c>
      <c r="C56" s="266" t="s">
        <v>262</v>
      </c>
      <c r="D56" s="266" t="s">
        <v>262</v>
      </c>
      <c r="E56" s="266" t="s">
        <v>262</v>
      </c>
      <c r="F56" s="266">
        <v>1</v>
      </c>
      <c r="G56" s="266" t="s">
        <v>262</v>
      </c>
      <c r="H56" s="266">
        <v>1</v>
      </c>
      <c r="I56" s="266" t="s">
        <v>262</v>
      </c>
      <c r="J56" s="266" t="s">
        <v>262</v>
      </c>
      <c r="K56" s="266" t="s">
        <v>262</v>
      </c>
      <c r="L56" s="266" t="s">
        <v>262</v>
      </c>
      <c r="M56" s="266" t="s">
        <v>262</v>
      </c>
      <c r="N56" s="266">
        <v>3</v>
      </c>
      <c r="O56" s="62"/>
    </row>
    <row r="57" spans="1:15" x14ac:dyDescent="0.2">
      <c r="A57" s="264" t="s">
        <v>118</v>
      </c>
      <c r="B57" s="266">
        <v>1</v>
      </c>
      <c r="C57" s="266" t="s">
        <v>262</v>
      </c>
      <c r="D57" s="266" t="s">
        <v>262</v>
      </c>
      <c r="E57" s="266" t="s">
        <v>262</v>
      </c>
      <c r="F57" s="266">
        <v>1</v>
      </c>
      <c r="G57" s="266" t="s">
        <v>262</v>
      </c>
      <c r="H57" s="266" t="s">
        <v>262</v>
      </c>
      <c r="I57" s="266" t="s">
        <v>262</v>
      </c>
      <c r="J57" s="266" t="s">
        <v>262</v>
      </c>
      <c r="K57" s="266" t="s">
        <v>262</v>
      </c>
      <c r="L57" s="266" t="s">
        <v>262</v>
      </c>
      <c r="M57" s="266" t="s">
        <v>262</v>
      </c>
      <c r="N57" s="266">
        <v>2</v>
      </c>
      <c r="O57" s="62"/>
    </row>
    <row r="58" spans="1:15" x14ac:dyDescent="0.2">
      <c r="A58" s="264" t="s">
        <v>149</v>
      </c>
      <c r="B58" s="266">
        <v>1</v>
      </c>
      <c r="C58" s="266" t="s">
        <v>262</v>
      </c>
      <c r="D58" s="266" t="s">
        <v>262</v>
      </c>
      <c r="E58" s="266" t="s">
        <v>262</v>
      </c>
      <c r="F58" s="266">
        <v>1</v>
      </c>
      <c r="G58" s="266" t="s">
        <v>262</v>
      </c>
      <c r="H58" s="266">
        <v>1</v>
      </c>
      <c r="I58" s="266" t="s">
        <v>262</v>
      </c>
      <c r="J58" s="266" t="s">
        <v>262</v>
      </c>
      <c r="K58" s="266" t="s">
        <v>262</v>
      </c>
      <c r="L58" s="266" t="s">
        <v>262</v>
      </c>
      <c r="M58" s="266" t="s">
        <v>262</v>
      </c>
      <c r="N58" s="266">
        <v>3</v>
      </c>
      <c r="O58" s="62"/>
    </row>
    <row r="59" spans="1:15" x14ac:dyDescent="0.2">
      <c r="A59" s="264" t="s">
        <v>68</v>
      </c>
      <c r="B59" s="266">
        <v>1</v>
      </c>
      <c r="C59" s="266" t="s">
        <v>262</v>
      </c>
      <c r="D59" s="266" t="s">
        <v>262</v>
      </c>
      <c r="E59" s="266" t="s">
        <v>262</v>
      </c>
      <c r="F59" s="266">
        <v>1</v>
      </c>
      <c r="G59" s="266" t="s">
        <v>262</v>
      </c>
      <c r="H59" s="266" t="s">
        <v>262</v>
      </c>
      <c r="I59" s="266" t="s">
        <v>262</v>
      </c>
      <c r="J59" s="266" t="s">
        <v>262</v>
      </c>
      <c r="K59" s="266" t="s">
        <v>262</v>
      </c>
      <c r="L59" s="266" t="s">
        <v>262</v>
      </c>
      <c r="M59" s="266" t="s">
        <v>262</v>
      </c>
      <c r="N59" s="266">
        <v>2</v>
      </c>
      <c r="O59" s="62"/>
    </row>
    <row r="60" spans="1:15" x14ac:dyDescent="0.2">
      <c r="A60" s="264" t="s">
        <v>103</v>
      </c>
      <c r="B60" s="266">
        <v>1</v>
      </c>
      <c r="C60" s="266" t="s">
        <v>262</v>
      </c>
      <c r="D60" s="266" t="s">
        <v>262</v>
      </c>
      <c r="E60" s="266" t="s">
        <v>262</v>
      </c>
      <c r="F60" s="266">
        <v>1</v>
      </c>
      <c r="G60" s="266" t="s">
        <v>262</v>
      </c>
      <c r="H60" s="266">
        <v>1</v>
      </c>
      <c r="I60" s="266" t="s">
        <v>262</v>
      </c>
      <c r="J60" s="266" t="s">
        <v>262</v>
      </c>
      <c r="K60" s="266" t="s">
        <v>262</v>
      </c>
      <c r="L60" s="266" t="s">
        <v>262</v>
      </c>
      <c r="M60" s="266" t="s">
        <v>262</v>
      </c>
      <c r="N60" s="266">
        <v>3</v>
      </c>
      <c r="O60" s="62"/>
    </row>
    <row r="61" spans="1:15" x14ac:dyDescent="0.2">
      <c r="A61" s="264" t="s">
        <v>104</v>
      </c>
      <c r="B61" s="266">
        <v>4</v>
      </c>
      <c r="C61" s="266">
        <v>1</v>
      </c>
      <c r="D61" s="266" t="s">
        <v>262</v>
      </c>
      <c r="E61" s="266">
        <v>1</v>
      </c>
      <c r="F61" s="266">
        <v>1</v>
      </c>
      <c r="G61" s="266" t="s">
        <v>262</v>
      </c>
      <c r="H61" s="266">
        <v>1</v>
      </c>
      <c r="I61" s="266" t="s">
        <v>262</v>
      </c>
      <c r="J61" s="266">
        <v>2</v>
      </c>
      <c r="K61" s="266">
        <v>1</v>
      </c>
      <c r="L61" s="266" t="s">
        <v>262</v>
      </c>
      <c r="M61" s="266" t="s">
        <v>262</v>
      </c>
      <c r="N61" s="266">
        <v>11</v>
      </c>
      <c r="O61" s="62"/>
    </row>
    <row r="62" spans="1:15" x14ac:dyDescent="0.2">
      <c r="A62" s="264" t="s">
        <v>119</v>
      </c>
      <c r="B62" s="266" t="s">
        <v>262</v>
      </c>
      <c r="C62" s="266" t="s">
        <v>262</v>
      </c>
      <c r="D62" s="266">
        <v>1</v>
      </c>
      <c r="E62" s="266" t="s">
        <v>262</v>
      </c>
      <c r="F62" s="266">
        <v>2</v>
      </c>
      <c r="G62" s="266" t="s">
        <v>262</v>
      </c>
      <c r="H62" s="266">
        <v>1</v>
      </c>
      <c r="I62" s="266" t="s">
        <v>262</v>
      </c>
      <c r="J62" s="266" t="s">
        <v>262</v>
      </c>
      <c r="K62" s="266" t="s">
        <v>262</v>
      </c>
      <c r="L62" s="266">
        <v>2</v>
      </c>
      <c r="M62" s="266">
        <v>7</v>
      </c>
      <c r="N62" s="266">
        <v>13</v>
      </c>
      <c r="O62" s="62"/>
    </row>
    <row r="63" spans="1:15" x14ac:dyDescent="0.2">
      <c r="A63" s="265" t="s">
        <v>120</v>
      </c>
      <c r="B63" s="267" t="s">
        <v>262</v>
      </c>
      <c r="C63" s="267" t="s">
        <v>262</v>
      </c>
      <c r="D63" s="267" t="s">
        <v>262</v>
      </c>
      <c r="E63" s="267">
        <v>1</v>
      </c>
      <c r="F63" s="267" t="s">
        <v>262</v>
      </c>
      <c r="G63" s="267" t="s">
        <v>262</v>
      </c>
      <c r="H63" s="267" t="s">
        <v>262</v>
      </c>
      <c r="I63" s="267" t="s">
        <v>262</v>
      </c>
      <c r="J63" s="267" t="s">
        <v>262</v>
      </c>
      <c r="K63" s="267" t="s">
        <v>262</v>
      </c>
      <c r="L63" s="267" t="s">
        <v>262</v>
      </c>
      <c r="M63" s="267" t="s">
        <v>262</v>
      </c>
      <c r="N63" s="267">
        <v>1</v>
      </c>
      <c r="O63" s="62"/>
    </row>
    <row r="64" spans="1:15" x14ac:dyDescent="0.2">
      <c r="A64" s="264" t="s">
        <v>151</v>
      </c>
      <c r="B64" s="266" t="s">
        <v>262</v>
      </c>
      <c r="C64" s="266" t="s">
        <v>262</v>
      </c>
      <c r="D64" s="266" t="s">
        <v>262</v>
      </c>
      <c r="E64" s="266">
        <v>2</v>
      </c>
      <c r="F64" s="266" t="s">
        <v>262</v>
      </c>
      <c r="G64" s="266" t="s">
        <v>262</v>
      </c>
      <c r="H64" s="266" t="s">
        <v>262</v>
      </c>
      <c r="I64" s="266" t="s">
        <v>262</v>
      </c>
      <c r="J64" s="266" t="s">
        <v>262</v>
      </c>
      <c r="K64" s="266" t="s">
        <v>262</v>
      </c>
      <c r="L64" s="266" t="s">
        <v>262</v>
      </c>
      <c r="M64" s="266" t="s">
        <v>262</v>
      </c>
      <c r="N64" s="266">
        <v>2</v>
      </c>
      <c r="O64" s="62"/>
    </row>
    <row r="65" spans="1:15" x14ac:dyDescent="0.2">
      <c r="A65" s="265" t="s">
        <v>71</v>
      </c>
      <c r="B65" s="267">
        <v>2</v>
      </c>
      <c r="C65" s="267">
        <v>1</v>
      </c>
      <c r="D65" s="267" t="s">
        <v>262</v>
      </c>
      <c r="E65" s="267">
        <v>2</v>
      </c>
      <c r="F65" s="267" t="s">
        <v>262</v>
      </c>
      <c r="G65" s="267" t="s">
        <v>262</v>
      </c>
      <c r="H65" s="267" t="s">
        <v>262</v>
      </c>
      <c r="I65" s="267">
        <v>1</v>
      </c>
      <c r="J65" s="267">
        <v>2</v>
      </c>
      <c r="K65" s="267">
        <v>1</v>
      </c>
      <c r="L65" s="267" t="s">
        <v>262</v>
      </c>
      <c r="M65" s="267" t="s">
        <v>262</v>
      </c>
      <c r="N65" s="267">
        <v>9</v>
      </c>
      <c r="O65" s="62"/>
    </row>
    <row r="66" spans="1:15" ht="11.25" customHeight="1" x14ac:dyDescent="0.2"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</row>
    <row r="67" spans="1:15" s="64" customFormat="1" ht="11.25" customHeight="1" x14ac:dyDescent="0.2">
      <c r="A67" s="106" t="s">
        <v>16</v>
      </c>
      <c r="B67" s="159">
        <f>SUM(B6:B12)</f>
        <v>22</v>
      </c>
      <c r="C67" s="159">
        <f t="shared" ref="C67:N67" si="0">SUM(C6:C12)</f>
        <v>19</v>
      </c>
      <c r="D67" s="159">
        <f t="shared" si="0"/>
        <v>40</v>
      </c>
      <c r="E67" s="159">
        <f t="shared" si="0"/>
        <v>12</v>
      </c>
      <c r="F67" s="159">
        <f t="shared" si="0"/>
        <v>14</v>
      </c>
      <c r="G67" s="159">
        <f t="shared" si="0"/>
        <v>2</v>
      </c>
      <c r="H67" s="159">
        <f t="shared" si="0"/>
        <v>5</v>
      </c>
      <c r="I67" s="159">
        <f t="shared" si="0"/>
        <v>14</v>
      </c>
      <c r="J67" s="159">
        <f t="shared" si="0"/>
        <v>149</v>
      </c>
      <c r="K67" s="159">
        <f t="shared" si="0"/>
        <v>290</v>
      </c>
      <c r="L67" s="159">
        <f t="shared" si="0"/>
        <v>484</v>
      </c>
      <c r="M67" s="159">
        <f t="shared" si="0"/>
        <v>267</v>
      </c>
      <c r="N67" s="159">
        <f t="shared" si="0"/>
        <v>1318</v>
      </c>
      <c r="O67" s="59"/>
    </row>
    <row r="68" spans="1:15" s="64" customFormat="1" ht="11.25" customHeight="1" x14ac:dyDescent="0.2">
      <c r="A68" s="106" t="s">
        <v>17</v>
      </c>
      <c r="B68" s="159">
        <f>SUM(B13:B46)</f>
        <v>31240</v>
      </c>
      <c r="C68" s="159">
        <f t="shared" ref="C68:N68" si="1">SUM(C13:C46)</f>
        <v>22357</v>
      </c>
      <c r="D68" s="159">
        <f t="shared" si="1"/>
        <v>51707</v>
      </c>
      <c r="E68" s="159">
        <f t="shared" si="1"/>
        <v>37845</v>
      </c>
      <c r="F68" s="159">
        <f t="shared" si="1"/>
        <v>25564</v>
      </c>
      <c r="G68" s="159">
        <f t="shared" si="1"/>
        <v>22313</v>
      </c>
      <c r="H68" s="159">
        <f t="shared" si="1"/>
        <v>20879</v>
      </c>
      <c r="I68" s="159">
        <f t="shared" si="1"/>
        <v>3392</v>
      </c>
      <c r="J68" s="159">
        <f t="shared" si="1"/>
        <v>16</v>
      </c>
      <c r="K68" s="159">
        <f t="shared" si="1"/>
        <v>2197</v>
      </c>
      <c r="L68" s="159">
        <f t="shared" si="1"/>
        <v>6600</v>
      </c>
      <c r="M68" s="159">
        <f t="shared" si="1"/>
        <v>21802</v>
      </c>
      <c r="N68" s="159">
        <f t="shared" si="1"/>
        <v>245912</v>
      </c>
      <c r="O68" s="59"/>
    </row>
    <row r="69" spans="1:15" s="64" customFormat="1" ht="11.25" customHeight="1" x14ac:dyDescent="0.2">
      <c r="A69" s="106" t="s">
        <v>18</v>
      </c>
      <c r="B69" s="159">
        <f>SUM(B47:B50)</f>
        <v>20</v>
      </c>
      <c r="C69" s="159">
        <f t="shared" ref="C69:N69" si="2">SUM(C47:C50)</f>
        <v>13</v>
      </c>
      <c r="D69" s="159">
        <f t="shared" si="2"/>
        <v>16</v>
      </c>
      <c r="E69" s="159">
        <f t="shared" si="2"/>
        <v>42</v>
      </c>
      <c r="F69" s="159">
        <f t="shared" si="2"/>
        <v>80</v>
      </c>
      <c r="G69" s="159">
        <f t="shared" si="2"/>
        <v>288</v>
      </c>
      <c r="H69" s="159">
        <f t="shared" si="2"/>
        <v>557</v>
      </c>
      <c r="I69" s="159">
        <f t="shared" si="2"/>
        <v>264</v>
      </c>
      <c r="J69" s="159">
        <f t="shared" si="2"/>
        <v>78</v>
      </c>
      <c r="K69" s="159">
        <f t="shared" si="2"/>
        <v>3</v>
      </c>
      <c r="L69" s="159">
        <f t="shared" si="2"/>
        <v>20</v>
      </c>
      <c r="M69" s="159">
        <f t="shared" si="2"/>
        <v>27</v>
      </c>
      <c r="N69" s="159">
        <f t="shared" si="2"/>
        <v>1408</v>
      </c>
      <c r="O69" s="59"/>
    </row>
    <row r="70" spans="1:15" s="64" customFormat="1" ht="11.25" customHeight="1" x14ac:dyDescent="0.2">
      <c r="A70" s="106" t="s">
        <v>19</v>
      </c>
      <c r="B70" s="159">
        <f>SUM(B51:B63)</f>
        <v>35</v>
      </c>
      <c r="C70" s="159">
        <f t="shared" ref="C70:N70" si="3">SUM(C51:C63)</f>
        <v>24</v>
      </c>
      <c r="D70" s="159">
        <f t="shared" si="3"/>
        <v>4</v>
      </c>
      <c r="E70" s="159">
        <f t="shared" si="3"/>
        <v>4</v>
      </c>
      <c r="F70" s="159">
        <f t="shared" si="3"/>
        <v>18</v>
      </c>
      <c r="G70" s="159">
        <f t="shared" si="3"/>
        <v>45</v>
      </c>
      <c r="H70" s="159">
        <f t="shared" si="3"/>
        <v>61</v>
      </c>
      <c r="I70" s="159">
        <f t="shared" si="3"/>
        <v>27</v>
      </c>
      <c r="J70" s="159">
        <f t="shared" si="3"/>
        <v>29</v>
      </c>
      <c r="K70" s="159">
        <f t="shared" si="3"/>
        <v>22</v>
      </c>
      <c r="L70" s="159">
        <f t="shared" si="3"/>
        <v>4</v>
      </c>
      <c r="M70" s="159">
        <f t="shared" si="3"/>
        <v>10</v>
      </c>
      <c r="N70" s="159">
        <f t="shared" si="3"/>
        <v>283</v>
      </c>
      <c r="O70" s="59"/>
    </row>
    <row r="71" spans="1:15" s="64" customFormat="1" ht="11.25" customHeight="1" x14ac:dyDescent="0.2">
      <c r="A71" s="106" t="s">
        <v>20</v>
      </c>
      <c r="B71" s="159">
        <f>SUM(B64:B65)</f>
        <v>2</v>
      </c>
      <c r="C71" s="159">
        <f t="shared" ref="C71:N71" si="4">SUM(C64:C65)</f>
        <v>1</v>
      </c>
      <c r="D71" s="159">
        <f t="shared" si="4"/>
        <v>0</v>
      </c>
      <c r="E71" s="159">
        <f t="shared" si="4"/>
        <v>4</v>
      </c>
      <c r="F71" s="159">
        <f t="shared" si="4"/>
        <v>0</v>
      </c>
      <c r="G71" s="159">
        <f t="shared" si="4"/>
        <v>0</v>
      </c>
      <c r="H71" s="159">
        <f t="shared" si="4"/>
        <v>0</v>
      </c>
      <c r="I71" s="159">
        <f t="shared" si="4"/>
        <v>1</v>
      </c>
      <c r="J71" s="159">
        <f t="shared" si="4"/>
        <v>2</v>
      </c>
      <c r="K71" s="159">
        <f t="shared" si="4"/>
        <v>1</v>
      </c>
      <c r="L71" s="159">
        <f t="shared" si="4"/>
        <v>0</v>
      </c>
      <c r="M71" s="159">
        <f t="shared" si="4"/>
        <v>0</v>
      </c>
      <c r="N71" s="159">
        <f t="shared" si="4"/>
        <v>11</v>
      </c>
      <c r="O71" s="59"/>
    </row>
    <row r="72" spans="1:15" s="64" customFormat="1" ht="11.25" customHeight="1" x14ac:dyDescent="0.2">
      <c r="A72" s="58" t="s">
        <v>21</v>
      </c>
      <c r="B72" s="57">
        <f>SUM(B67:B71)</f>
        <v>31319</v>
      </c>
      <c r="C72" s="57">
        <f t="shared" ref="C72:N72" si="5">SUM(C67:C71)</f>
        <v>22414</v>
      </c>
      <c r="D72" s="57">
        <f t="shared" si="5"/>
        <v>51767</v>
      </c>
      <c r="E72" s="57">
        <f t="shared" si="5"/>
        <v>37907</v>
      </c>
      <c r="F72" s="57">
        <f t="shared" si="5"/>
        <v>25676</v>
      </c>
      <c r="G72" s="57">
        <f t="shared" si="5"/>
        <v>22648</v>
      </c>
      <c r="H72" s="57">
        <f t="shared" si="5"/>
        <v>21502</v>
      </c>
      <c r="I72" s="57">
        <f t="shared" si="5"/>
        <v>3698</v>
      </c>
      <c r="J72" s="57">
        <f t="shared" si="5"/>
        <v>274</v>
      </c>
      <c r="K72" s="57">
        <f t="shared" si="5"/>
        <v>2513</v>
      </c>
      <c r="L72" s="57">
        <f t="shared" si="5"/>
        <v>7108</v>
      </c>
      <c r="M72" s="57">
        <f t="shared" si="5"/>
        <v>22106</v>
      </c>
      <c r="N72" s="57">
        <f t="shared" si="5"/>
        <v>248932</v>
      </c>
      <c r="O72" s="59"/>
    </row>
    <row r="73" spans="1:15" ht="11.25" customHeight="1" x14ac:dyDescent="0.2"/>
    <row r="74" spans="1:15" ht="11.25" customHeight="1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workbookViewId="0">
      <selection sqref="A1:N1"/>
    </sheetView>
  </sheetViews>
  <sheetFormatPr baseColWidth="10" defaultRowHeight="11.25" x14ac:dyDescent="0.2"/>
  <cols>
    <col min="1" max="1" width="26.42578125" style="60" customWidth="1"/>
    <col min="2" max="14" width="5.7109375" style="60" customWidth="1"/>
    <col min="15" max="16384" width="11.42578125" style="60"/>
  </cols>
  <sheetData>
    <row r="1" spans="1:14" s="146" customFormat="1" ht="12.75" customHeight="1" x14ac:dyDescent="0.25">
      <c r="A1" s="409" t="s">
        <v>221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</row>
    <row r="2" spans="1:14" s="146" customFormat="1" ht="12.75" customHeight="1" x14ac:dyDescent="0.25">
      <c r="A2" s="409" t="s">
        <v>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</row>
    <row r="3" spans="1:14" s="146" customFormat="1" ht="12.75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</row>
    <row r="4" spans="1:14" s="146" customFormat="1" ht="12.75" customHeight="1" x14ac:dyDescent="0.25"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</row>
    <row r="5" spans="1:14" s="46" customFormat="1" ht="11.25" customHeight="1" x14ac:dyDescent="0.25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0" t="s">
        <v>9</v>
      </c>
      <c r="H5" s="10" t="s">
        <v>10</v>
      </c>
      <c r="I5" s="10" t="s">
        <v>11</v>
      </c>
      <c r="J5" s="10" t="s">
        <v>12</v>
      </c>
      <c r="K5" s="10" t="s">
        <v>13</v>
      </c>
      <c r="L5" s="10" t="s">
        <v>14</v>
      </c>
      <c r="M5" s="10" t="s">
        <v>15</v>
      </c>
      <c r="N5" s="47" t="s">
        <v>0</v>
      </c>
    </row>
    <row r="6" spans="1:14" x14ac:dyDescent="0.2">
      <c r="A6" s="264" t="s">
        <v>72</v>
      </c>
      <c r="B6" s="266">
        <v>50</v>
      </c>
      <c r="C6" s="266">
        <v>38</v>
      </c>
      <c r="D6" s="266">
        <v>37</v>
      </c>
      <c r="E6" s="266">
        <v>11</v>
      </c>
      <c r="F6" s="266">
        <v>12</v>
      </c>
      <c r="G6" s="266" t="s">
        <v>262</v>
      </c>
      <c r="H6" s="266" t="s">
        <v>262</v>
      </c>
      <c r="I6" s="266">
        <v>5</v>
      </c>
      <c r="J6" s="266">
        <v>19</v>
      </c>
      <c r="K6" s="266">
        <v>70</v>
      </c>
      <c r="L6" s="266">
        <v>158</v>
      </c>
      <c r="M6" s="266">
        <v>89</v>
      </c>
      <c r="N6" s="266">
        <v>489</v>
      </c>
    </row>
    <row r="7" spans="1:14" x14ac:dyDescent="0.2">
      <c r="A7" s="264" t="s">
        <v>122</v>
      </c>
      <c r="B7" s="266">
        <v>4</v>
      </c>
      <c r="C7" s="266">
        <v>27</v>
      </c>
      <c r="D7" s="266">
        <v>22</v>
      </c>
      <c r="E7" s="266">
        <v>2</v>
      </c>
      <c r="F7" s="266">
        <v>50</v>
      </c>
      <c r="G7" s="266">
        <v>28</v>
      </c>
      <c r="H7" s="266" t="s">
        <v>262</v>
      </c>
      <c r="I7" s="266">
        <v>24</v>
      </c>
      <c r="J7" s="266">
        <v>52</v>
      </c>
      <c r="K7" s="266">
        <v>94</v>
      </c>
      <c r="L7" s="266">
        <v>3</v>
      </c>
      <c r="M7" s="266">
        <v>3</v>
      </c>
      <c r="N7" s="266">
        <v>309</v>
      </c>
    </row>
    <row r="8" spans="1:14" x14ac:dyDescent="0.2">
      <c r="A8" s="264" t="s">
        <v>25</v>
      </c>
      <c r="B8" s="266">
        <v>116</v>
      </c>
      <c r="C8" s="266">
        <v>122</v>
      </c>
      <c r="D8" s="266">
        <v>191</v>
      </c>
      <c r="E8" s="266">
        <v>114</v>
      </c>
      <c r="F8" s="266" t="s">
        <v>262</v>
      </c>
      <c r="G8" s="266">
        <v>123</v>
      </c>
      <c r="H8" s="266" t="s">
        <v>262</v>
      </c>
      <c r="I8" s="266" t="s">
        <v>262</v>
      </c>
      <c r="J8" s="266">
        <v>70</v>
      </c>
      <c r="K8" s="266">
        <v>558</v>
      </c>
      <c r="L8" s="266">
        <v>309</v>
      </c>
      <c r="M8" s="266">
        <v>296</v>
      </c>
      <c r="N8" s="266">
        <v>1899</v>
      </c>
    </row>
    <row r="9" spans="1:14" x14ac:dyDescent="0.2">
      <c r="A9" s="264" t="s">
        <v>26</v>
      </c>
      <c r="B9" s="266" t="s">
        <v>262</v>
      </c>
      <c r="C9" s="266" t="s">
        <v>262</v>
      </c>
      <c r="D9" s="266" t="s">
        <v>262</v>
      </c>
      <c r="E9" s="266" t="s">
        <v>262</v>
      </c>
      <c r="F9" s="266">
        <v>10</v>
      </c>
      <c r="G9" s="266">
        <v>14</v>
      </c>
      <c r="H9" s="266" t="s">
        <v>262</v>
      </c>
      <c r="I9" s="266">
        <v>7</v>
      </c>
      <c r="J9" s="266">
        <v>1</v>
      </c>
      <c r="K9" s="266">
        <v>2</v>
      </c>
      <c r="L9" s="266">
        <v>3</v>
      </c>
      <c r="M9" s="266">
        <v>1</v>
      </c>
      <c r="N9" s="266">
        <v>38</v>
      </c>
    </row>
    <row r="10" spans="1:14" x14ac:dyDescent="0.2">
      <c r="A10" s="264" t="s">
        <v>75</v>
      </c>
      <c r="B10" s="266" t="s">
        <v>262</v>
      </c>
      <c r="C10" s="266" t="s">
        <v>262</v>
      </c>
      <c r="D10" s="266" t="s">
        <v>262</v>
      </c>
      <c r="E10" s="266">
        <v>1</v>
      </c>
      <c r="F10" s="266" t="s">
        <v>262</v>
      </c>
      <c r="G10" s="266" t="s">
        <v>262</v>
      </c>
      <c r="H10" s="266" t="s">
        <v>262</v>
      </c>
      <c r="I10" s="266">
        <v>1</v>
      </c>
      <c r="J10" s="266">
        <v>1</v>
      </c>
      <c r="K10" s="266">
        <v>1</v>
      </c>
      <c r="L10" s="266">
        <v>1</v>
      </c>
      <c r="M10" s="266" t="s">
        <v>262</v>
      </c>
      <c r="N10" s="266">
        <v>5</v>
      </c>
    </row>
    <row r="11" spans="1:14" x14ac:dyDescent="0.2">
      <c r="A11" s="264" t="s">
        <v>124</v>
      </c>
      <c r="B11" s="266">
        <v>42</v>
      </c>
      <c r="C11" s="266">
        <v>15</v>
      </c>
      <c r="D11" s="266">
        <v>17</v>
      </c>
      <c r="E11" s="266">
        <v>7</v>
      </c>
      <c r="F11" s="266">
        <v>1</v>
      </c>
      <c r="G11" s="266" t="s">
        <v>262</v>
      </c>
      <c r="H11" s="266" t="s">
        <v>262</v>
      </c>
      <c r="I11" s="266" t="s">
        <v>262</v>
      </c>
      <c r="J11" s="266">
        <v>2</v>
      </c>
      <c r="K11" s="266">
        <v>3</v>
      </c>
      <c r="L11" s="266">
        <v>26</v>
      </c>
      <c r="M11" s="266">
        <v>63</v>
      </c>
      <c r="N11" s="266">
        <v>176</v>
      </c>
    </row>
    <row r="12" spans="1:14" x14ac:dyDescent="0.2">
      <c r="A12" s="264" t="s">
        <v>152</v>
      </c>
      <c r="B12" s="266">
        <v>306</v>
      </c>
      <c r="C12" s="266">
        <v>345</v>
      </c>
      <c r="D12" s="266">
        <v>357</v>
      </c>
      <c r="E12" s="266">
        <v>164</v>
      </c>
      <c r="F12" s="266">
        <v>54</v>
      </c>
      <c r="G12" s="266">
        <v>13</v>
      </c>
      <c r="H12" s="266" t="s">
        <v>262</v>
      </c>
      <c r="I12" s="266">
        <v>1</v>
      </c>
      <c r="J12" s="266">
        <v>6</v>
      </c>
      <c r="K12" s="266">
        <v>4</v>
      </c>
      <c r="L12" s="266">
        <v>66</v>
      </c>
      <c r="M12" s="266">
        <v>390</v>
      </c>
      <c r="N12" s="266">
        <v>1706</v>
      </c>
    </row>
    <row r="13" spans="1:14" x14ac:dyDescent="0.2">
      <c r="A13" s="265" t="s">
        <v>93</v>
      </c>
      <c r="B13" s="267">
        <v>88</v>
      </c>
      <c r="C13" s="267">
        <v>455</v>
      </c>
      <c r="D13" s="267">
        <v>10</v>
      </c>
      <c r="E13" s="267" t="s">
        <v>262</v>
      </c>
      <c r="F13" s="267" t="s">
        <v>262</v>
      </c>
      <c r="G13" s="267" t="s">
        <v>262</v>
      </c>
      <c r="H13" s="267" t="s">
        <v>262</v>
      </c>
      <c r="I13" s="267" t="s">
        <v>262</v>
      </c>
      <c r="J13" s="267" t="s">
        <v>262</v>
      </c>
      <c r="K13" s="267" t="s">
        <v>262</v>
      </c>
      <c r="L13" s="267">
        <v>3</v>
      </c>
      <c r="M13" s="267">
        <v>51</v>
      </c>
      <c r="N13" s="267">
        <v>607</v>
      </c>
    </row>
    <row r="14" spans="1:14" x14ac:dyDescent="0.2">
      <c r="A14" s="287" t="s">
        <v>78</v>
      </c>
      <c r="B14" s="266" t="s">
        <v>262</v>
      </c>
      <c r="C14" s="266" t="s">
        <v>262</v>
      </c>
      <c r="D14" s="266">
        <v>13</v>
      </c>
      <c r="E14" s="266">
        <v>15</v>
      </c>
      <c r="F14" s="266">
        <v>5</v>
      </c>
      <c r="G14" s="266" t="s">
        <v>262</v>
      </c>
      <c r="H14" s="266" t="s">
        <v>262</v>
      </c>
      <c r="I14" s="266" t="s">
        <v>262</v>
      </c>
      <c r="J14" s="266" t="s">
        <v>262</v>
      </c>
      <c r="K14" s="266" t="s">
        <v>262</v>
      </c>
      <c r="L14" s="266" t="s">
        <v>262</v>
      </c>
      <c r="M14" s="266" t="s">
        <v>262</v>
      </c>
      <c r="N14" s="266">
        <v>33</v>
      </c>
    </row>
    <row r="15" spans="1:14" x14ac:dyDescent="0.2">
      <c r="A15" s="264" t="s">
        <v>27</v>
      </c>
      <c r="B15" s="266" t="s">
        <v>262</v>
      </c>
      <c r="C15" s="266" t="s">
        <v>262</v>
      </c>
      <c r="D15" s="266">
        <v>10</v>
      </c>
      <c r="E15" s="266" t="s">
        <v>262</v>
      </c>
      <c r="F15" s="266" t="s">
        <v>262</v>
      </c>
      <c r="G15" s="266" t="s">
        <v>262</v>
      </c>
      <c r="H15" s="266" t="s">
        <v>262</v>
      </c>
      <c r="I15" s="266" t="s">
        <v>262</v>
      </c>
      <c r="J15" s="266" t="s">
        <v>262</v>
      </c>
      <c r="K15" s="266" t="s">
        <v>262</v>
      </c>
      <c r="L15" s="266" t="s">
        <v>262</v>
      </c>
      <c r="M15" s="266" t="s">
        <v>262</v>
      </c>
      <c r="N15" s="266">
        <v>10</v>
      </c>
    </row>
    <row r="16" spans="1:14" x14ac:dyDescent="0.2">
      <c r="A16" s="264" t="s">
        <v>29</v>
      </c>
      <c r="B16" s="266" t="s">
        <v>262</v>
      </c>
      <c r="C16" s="266" t="s">
        <v>262</v>
      </c>
      <c r="D16" s="266">
        <v>1</v>
      </c>
      <c r="E16" s="266" t="s">
        <v>262</v>
      </c>
      <c r="F16" s="266" t="s">
        <v>262</v>
      </c>
      <c r="G16" s="266" t="s">
        <v>262</v>
      </c>
      <c r="H16" s="266" t="s">
        <v>262</v>
      </c>
      <c r="I16" s="266" t="s">
        <v>262</v>
      </c>
      <c r="J16" s="266" t="s">
        <v>262</v>
      </c>
      <c r="K16" s="266" t="s">
        <v>262</v>
      </c>
      <c r="L16" s="266" t="s">
        <v>262</v>
      </c>
      <c r="M16" s="266" t="s">
        <v>262</v>
      </c>
      <c r="N16" s="266">
        <v>1</v>
      </c>
    </row>
    <row r="17" spans="1:14" x14ac:dyDescent="0.2">
      <c r="A17" s="264" t="s">
        <v>30</v>
      </c>
      <c r="B17" s="266" t="s">
        <v>262</v>
      </c>
      <c r="C17" s="266" t="s">
        <v>262</v>
      </c>
      <c r="D17" s="266" t="s">
        <v>262</v>
      </c>
      <c r="E17" s="266">
        <v>2</v>
      </c>
      <c r="F17" s="266" t="s">
        <v>262</v>
      </c>
      <c r="G17" s="266" t="s">
        <v>262</v>
      </c>
      <c r="H17" s="266" t="s">
        <v>262</v>
      </c>
      <c r="I17" s="266">
        <v>3</v>
      </c>
      <c r="J17" s="266" t="s">
        <v>262</v>
      </c>
      <c r="K17" s="266">
        <v>4</v>
      </c>
      <c r="L17" s="266" t="s">
        <v>262</v>
      </c>
      <c r="M17" s="266" t="s">
        <v>262</v>
      </c>
      <c r="N17" s="266">
        <v>9</v>
      </c>
    </row>
    <row r="18" spans="1:14" x14ac:dyDescent="0.2">
      <c r="A18" s="264" t="s">
        <v>31</v>
      </c>
      <c r="B18" s="266" t="s">
        <v>262</v>
      </c>
      <c r="C18" s="266" t="s">
        <v>262</v>
      </c>
      <c r="D18" s="266" t="s">
        <v>262</v>
      </c>
      <c r="E18" s="266" t="s">
        <v>262</v>
      </c>
      <c r="F18" s="266" t="s">
        <v>262</v>
      </c>
      <c r="G18" s="266" t="s">
        <v>262</v>
      </c>
      <c r="H18" s="266" t="s">
        <v>262</v>
      </c>
      <c r="I18" s="266" t="s">
        <v>262</v>
      </c>
      <c r="J18" s="266" t="s">
        <v>262</v>
      </c>
      <c r="K18" s="266">
        <v>1</v>
      </c>
      <c r="L18" s="266" t="s">
        <v>262</v>
      </c>
      <c r="M18" s="266" t="s">
        <v>262</v>
      </c>
      <c r="N18" s="266">
        <v>1</v>
      </c>
    </row>
    <row r="19" spans="1:14" x14ac:dyDescent="0.2">
      <c r="A19" s="264" t="s">
        <v>36</v>
      </c>
      <c r="B19" s="266" t="s">
        <v>262</v>
      </c>
      <c r="C19" s="266">
        <v>1</v>
      </c>
      <c r="D19" s="266" t="s">
        <v>262</v>
      </c>
      <c r="E19" s="266" t="s">
        <v>262</v>
      </c>
      <c r="F19" s="266" t="s">
        <v>262</v>
      </c>
      <c r="G19" s="266" t="s">
        <v>262</v>
      </c>
      <c r="H19" s="266" t="s">
        <v>262</v>
      </c>
      <c r="I19" s="266" t="s">
        <v>262</v>
      </c>
      <c r="J19" s="266" t="s">
        <v>262</v>
      </c>
      <c r="K19" s="266" t="s">
        <v>262</v>
      </c>
      <c r="L19" s="266" t="s">
        <v>262</v>
      </c>
      <c r="M19" s="266" t="s">
        <v>262</v>
      </c>
      <c r="N19" s="266">
        <v>1</v>
      </c>
    </row>
    <row r="20" spans="1:14" x14ac:dyDescent="0.2">
      <c r="A20" s="264" t="s">
        <v>38</v>
      </c>
      <c r="B20" s="266" t="s">
        <v>262</v>
      </c>
      <c r="C20" s="266" t="s">
        <v>262</v>
      </c>
      <c r="D20" s="266">
        <v>2</v>
      </c>
      <c r="E20" s="266" t="s">
        <v>262</v>
      </c>
      <c r="F20" s="266" t="s">
        <v>262</v>
      </c>
      <c r="G20" s="266" t="s">
        <v>262</v>
      </c>
      <c r="H20" s="266" t="s">
        <v>262</v>
      </c>
      <c r="I20" s="266" t="s">
        <v>262</v>
      </c>
      <c r="J20" s="266" t="s">
        <v>262</v>
      </c>
      <c r="K20" s="266" t="s">
        <v>262</v>
      </c>
      <c r="L20" s="266">
        <v>3</v>
      </c>
      <c r="M20" s="266" t="s">
        <v>262</v>
      </c>
      <c r="N20" s="266">
        <v>5</v>
      </c>
    </row>
    <row r="21" spans="1:14" x14ac:dyDescent="0.2">
      <c r="A21" s="264" t="s">
        <v>39</v>
      </c>
      <c r="B21" s="266">
        <v>2</v>
      </c>
      <c r="C21" s="266">
        <v>4</v>
      </c>
      <c r="D21" s="266">
        <v>5</v>
      </c>
      <c r="E21" s="266" t="s">
        <v>262</v>
      </c>
      <c r="F21" s="266">
        <v>1</v>
      </c>
      <c r="G21" s="266" t="s">
        <v>262</v>
      </c>
      <c r="H21" s="266" t="s">
        <v>262</v>
      </c>
      <c r="I21" s="266" t="s">
        <v>262</v>
      </c>
      <c r="J21" s="266" t="s">
        <v>262</v>
      </c>
      <c r="K21" s="266" t="s">
        <v>262</v>
      </c>
      <c r="L21" s="266" t="s">
        <v>262</v>
      </c>
      <c r="M21" s="266">
        <v>2</v>
      </c>
      <c r="N21" s="266">
        <v>14</v>
      </c>
    </row>
    <row r="22" spans="1:14" x14ac:dyDescent="0.2">
      <c r="A22" s="264" t="s">
        <v>41</v>
      </c>
      <c r="B22" s="266">
        <v>1</v>
      </c>
      <c r="C22" s="266">
        <v>3</v>
      </c>
      <c r="D22" s="266">
        <v>3</v>
      </c>
      <c r="E22" s="266">
        <v>2</v>
      </c>
      <c r="F22" s="266">
        <v>7</v>
      </c>
      <c r="G22" s="266">
        <v>2</v>
      </c>
      <c r="H22" s="266">
        <v>1</v>
      </c>
      <c r="I22" s="266">
        <v>3</v>
      </c>
      <c r="J22" s="266" t="s">
        <v>262</v>
      </c>
      <c r="K22" s="266" t="s">
        <v>262</v>
      </c>
      <c r="L22" s="266" t="s">
        <v>262</v>
      </c>
      <c r="M22" s="266">
        <v>1</v>
      </c>
      <c r="N22" s="266">
        <v>23</v>
      </c>
    </row>
    <row r="23" spans="1:14" x14ac:dyDescent="0.2">
      <c r="A23" s="264" t="s">
        <v>43</v>
      </c>
      <c r="B23" s="266">
        <v>6</v>
      </c>
      <c r="C23" s="266" t="s">
        <v>262</v>
      </c>
      <c r="D23" s="266" t="s">
        <v>262</v>
      </c>
      <c r="E23" s="266" t="s">
        <v>262</v>
      </c>
      <c r="F23" s="266" t="s">
        <v>262</v>
      </c>
      <c r="G23" s="266" t="s">
        <v>262</v>
      </c>
      <c r="H23" s="266" t="s">
        <v>262</v>
      </c>
      <c r="I23" s="266" t="s">
        <v>262</v>
      </c>
      <c r="J23" s="266" t="s">
        <v>262</v>
      </c>
      <c r="K23" s="266" t="s">
        <v>262</v>
      </c>
      <c r="L23" s="266" t="s">
        <v>262</v>
      </c>
      <c r="M23" s="266" t="s">
        <v>262</v>
      </c>
      <c r="N23" s="266">
        <v>6</v>
      </c>
    </row>
    <row r="24" spans="1:14" x14ac:dyDescent="0.2">
      <c r="A24" s="264" t="s">
        <v>108</v>
      </c>
      <c r="B24" s="266" t="s">
        <v>262</v>
      </c>
      <c r="C24" s="266" t="s">
        <v>262</v>
      </c>
      <c r="D24" s="266">
        <v>2</v>
      </c>
      <c r="E24" s="266" t="s">
        <v>262</v>
      </c>
      <c r="F24" s="266">
        <v>1</v>
      </c>
      <c r="G24" s="266">
        <v>1</v>
      </c>
      <c r="H24" s="266" t="s">
        <v>262</v>
      </c>
      <c r="I24" s="266" t="s">
        <v>262</v>
      </c>
      <c r="J24" s="266" t="s">
        <v>262</v>
      </c>
      <c r="K24" s="266" t="s">
        <v>262</v>
      </c>
      <c r="L24" s="266" t="s">
        <v>262</v>
      </c>
      <c r="M24" s="266" t="s">
        <v>262</v>
      </c>
      <c r="N24" s="266">
        <v>4</v>
      </c>
    </row>
    <row r="25" spans="1:14" x14ac:dyDescent="0.2">
      <c r="A25" s="264" t="s">
        <v>46</v>
      </c>
      <c r="B25" s="266" t="s">
        <v>262</v>
      </c>
      <c r="C25" s="266" t="s">
        <v>262</v>
      </c>
      <c r="D25" s="266">
        <v>1</v>
      </c>
      <c r="E25" s="266" t="s">
        <v>262</v>
      </c>
      <c r="F25" s="266" t="s">
        <v>262</v>
      </c>
      <c r="G25" s="266">
        <v>1</v>
      </c>
      <c r="H25" s="266">
        <v>2</v>
      </c>
      <c r="I25" s="266">
        <v>2</v>
      </c>
      <c r="J25" s="266">
        <v>1</v>
      </c>
      <c r="K25" s="266" t="s">
        <v>262</v>
      </c>
      <c r="L25" s="266" t="s">
        <v>262</v>
      </c>
      <c r="M25" s="266" t="s">
        <v>262</v>
      </c>
      <c r="N25" s="266">
        <v>7</v>
      </c>
    </row>
    <row r="26" spans="1:14" x14ac:dyDescent="0.2">
      <c r="A26" s="264" t="s">
        <v>109</v>
      </c>
      <c r="B26" s="266" t="s">
        <v>262</v>
      </c>
      <c r="C26" s="266">
        <v>70</v>
      </c>
      <c r="D26" s="266">
        <v>249</v>
      </c>
      <c r="E26" s="266">
        <v>234</v>
      </c>
      <c r="F26" s="266">
        <v>103</v>
      </c>
      <c r="G26" s="266">
        <v>32</v>
      </c>
      <c r="H26" s="266">
        <v>17</v>
      </c>
      <c r="I26" s="266">
        <v>109</v>
      </c>
      <c r="J26" s="266" t="s">
        <v>262</v>
      </c>
      <c r="K26" s="266">
        <v>88</v>
      </c>
      <c r="L26" s="266">
        <v>81</v>
      </c>
      <c r="M26" s="266">
        <v>87</v>
      </c>
      <c r="N26" s="266">
        <v>1070</v>
      </c>
    </row>
    <row r="27" spans="1:14" x14ac:dyDescent="0.2">
      <c r="A27" s="264" t="s">
        <v>49</v>
      </c>
      <c r="B27" s="266" t="s">
        <v>262</v>
      </c>
      <c r="C27" s="266" t="s">
        <v>262</v>
      </c>
      <c r="D27" s="266" t="s">
        <v>262</v>
      </c>
      <c r="E27" s="266">
        <v>1</v>
      </c>
      <c r="F27" s="266">
        <v>1</v>
      </c>
      <c r="G27" s="266" t="s">
        <v>262</v>
      </c>
      <c r="H27" s="266" t="s">
        <v>262</v>
      </c>
      <c r="I27" s="266">
        <v>16</v>
      </c>
      <c r="J27" s="266" t="s">
        <v>262</v>
      </c>
      <c r="K27" s="266" t="s">
        <v>262</v>
      </c>
      <c r="L27" s="266" t="s">
        <v>262</v>
      </c>
      <c r="M27" s="266" t="s">
        <v>262</v>
      </c>
      <c r="N27" s="266">
        <v>18</v>
      </c>
    </row>
    <row r="28" spans="1:14" x14ac:dyDescent="0.2">
      <c r="A28" s="264" t="s">
        <v>128</v>
      </c>
      <c r="B28" s="266">
        <v>203</v>
      </c>
      <c r="C28" s="266">
        <v>9</v>
      </c>
      <c r="D28" s="266">
        <v>6</v>
      </c>
      <c r="E28" s="266">
        <v>1</v>
      </c>
      <c r="F28" s="266" t="s">
        <v>262</v>
      </c>
      <c r="G28" s="266" t="s">
        <v>262</v>
      </c>
      <c r="H28" s="266" t="s">
        <v>262</v>
      </c>
      <c r="I28" s="266" t="s">
        <v>262</v>
      </c>
      <c r="J28" s="266" t="s">
        <v>262</v>
      </c>
      <c r="K28" s="266" t="s">
        <v>262</v>
      </c>
      <c r="L28" s="266" t="s">
        <v>262</v>
      </c>
      <c r="M28" s="266">
        <v>12</v>
      </c>
      <c r="N28" s="266">
        <v>231</v>
      </c>
    </row>
    <row r="29" spans="1:14" x14ac:dyDescent="0.2">
      <c r="A29" s="264" t="s">
        <v>143</v>
      </c>
      <c r="B29" s="266" t="s">
        <v>262</v>
      </c>
      <c r="C29" s="266" t="s">
        <v>262</v>
      </c>
      <c r="D29" s="266" t="s">
        <v>262</v>
      </c>
      <c r="E29" s="266" t="s">
        <v>262</v>
      </c>
      <c r="F29" s="266" t="s">
        <v>262</v>
      </c>
      <c r="G29" s="266" t="s">
        <v>262</v>
      </c>
      <c r="H29" s="266">
        <v>1</v>
      </c>
      <c r="I29" s="266" t="s">
        <v>262</v>
      </c>
      <c r="J29" s="266" t="s">
        <v>262</v>
      </c>
      <c r="K29" s="266" t="s">
        <v>262</v>
      </c>
      <c r="L29" s="266" t="s">
        <v>262</v>
      </c>
      <c r="M29" s="266" t="s">
        <v>262</v>
      </c>
      <c r="N29" s="266">
        <v>1</v>
      </c>
    </row>
    <row r="30" spans="1:14" x14ac:dyDescent="0.2">
      <c r="A30" s="264" t="s">
        <v>95</v>
      </c>
      <c r="B30" s="266" t="s">
        <v>262</v>
      </c>
      <c r="C30" s="266" t="s">
        <v>262</v>
      </c>
      <c r="D30" s="266">
        <v>2</v>
      </c>
      <c r="E30" s="266" t="s">
        <v>262</v>
      </c>
      <c r="F30" s="266" t="s">
        <v>262</v>
      </c>
      <c r="G30" s="266" t="s">
        <v>262</v>
      </c>
      <c r="H30" s="266" t="s">
        <v>262</v>
      </c>
      <c r="I30" s="266" t="s">
        <v>262</v>
      </c>
      <c r="J30" s="266" t="s">
        <v>262</v>
      </c>
      <c r="K30" s="266" t="s">
        <v>262</v>
      </c>
      <c r="L30" s="266" t="s">
        <v>262</v>
      </c>
      <c r="M30" s="266" t="s">
        <v>262</v>
      </c>
      <c r="N30" s="266">
        <v>2</v>
      </c>
    </row>
    <row r="31" spans="1:14" x14ac:dyDescent="0.2">
      <c r="A31" s="264" t="s">
        <v>110</v>
      </c>
      <c r="B31" s="266">
        <v>20</v>
      </c>
      <c r="C31" s="266">
        <v>19</v>
      </c>
      <c r="D31" s="266">
        <v>3</v>
      </c>
      <c r="E31" s="266">
        <v>16</v>
      </c>
      <c r="F31" s="266">
        <v>59</v>
      </c>
      <c r="G31" s="266">
        <v>77</v>
      </c>
      <c r="H31" s="266">
        <v>32</v>
      </c>
      <c r="I31" s="266">
        <v>72</v>
      </c>
      <c r="J31" s="266">
        <v>2</v>
      </c>
      <c r="K31" s="266">
        <v>1</v>
      </c>
      <c r="L31" s="266" t="s">
        <v>262</v>
      </c>
      <c r="M31" s="266" t="s">
        <v>262</v>
      </c>
      <c r="N31" s="266">
        <v>301</v>
      </c>
    </row>
    <row r="32" spans="1:14" x14ac:dyDescent="0.2">
      <c r="A32" s="265" t="s">
        <v>55</v>
      </c>
      <c r="B32" s="267" t="s">
        <v>262</v>
      </c>
      <c r="C32" s="267" t="s">
        <v>262</v>
      </c>
      <c r="D32" s="267">
        <v>1</v>
      </c>
      <c r="E32" s="267" t="s">
        <v>262</v>
      </c>
      <c r="F32" s="267" t="s">
        <v>262</v>
      </c>
      <c r="G32" s="267" t="s">
        <v>262</v>
      </c>
      <c r="H32" s="267" t="s">
        <v>262</v>
      </c>
      <c r="I32" s="267" t="s">
        <v>262</v>
      </c>
      <c r="J32" s="267" t="s">
        <v>262</v>
      </c>
      <c r="K32" s="267" t="s">
        <v>262</v>
      </c>
      <c r="L32" s="267" t="s">
        <v>262</v>
      </c>
      <c r="M32" s="267" t="s">
        <v>262</v>
      </c>
      <c r="N32" s="267">
        <v>1</v>
      </c>
    </row>
    <row r="33" spans="1:14" x14ac:dyDescent="0.2">
      <c r="A33" s="264" t="s">
        <v>59</v>
      </c>
      <c r="B33" s="266" t="s">
        <v>262</v>
      </c>
      <c r="C33" s="266">
        <v>1</v>
      </c>
      <c r="D33" s="266" t="s">
        <v>262</v>
      </c>
      <c r="E33" s="266" t="s">
        <v>262</v>
      </c>
      <c r="F33" s="266">
        <v>1</v>
      </c>
      <c r="G33" s="266">
        <v>1</v>
      </c>
      <c r="H33" s="266" t="s">
        <v>262</v>
      </c>
      <c r="I33" s="266">
        <v>1</v>
      </c>
      <c r="J33" s="266" t="s">
        <v>262</v>
      </c>
      <c r="K33" s="266" t="s">
        <v>262</v>
      </c>
      <c r="L33" s="266" t="s">
        <v>262</v>
      </c>
      <c r="M33" s="266" t="s">
        <v>262</v>
      </c>
      <c r="N33" s="266">
        <v>4</v>
      </c>
    </row>
    <row r="34" spans="1:14" x14ac:dyDescent="0.2">
      <c r="A34" s="264" t="s">
        <v>96</v>
      </c>
      <c r="B34" s="266" t="s">
        <v>262</v>
      </c>
      <c r="C34" s="266">
        <v>1</v>
      </c>
      <c r="D34" s="266" t="s">
        <v>262</v>
      </c>
      <c r="E34" s="266" t="s">
        <v>262</v>
      </c>
      <c r="F34" s="266" t="s">
        <v>262</v>
      </c>
      <c r="G34" s="266" t="s">
        <v>262</v>
      </c>
      <c r="H34" s="266" t="s">
        <v>262</v>
      </c>
      <c r="I34" s="266" t="s">
        <v>262</v>
      </c>
      <c r="J34" s="266" t="s">
        <v>262</v>
      </c>
      <c r="K34" s="266" t="s">
        <v>262</v>
      </c>
      <c r="L34" s="266" t="s">
        <v>262</v>
      </c>
      <c r="M34" s="266" t="s">
        <v>262</v>
      </c>
      <c r="N34" s="266">
        <v>1</v>
      </c>
    </row>
    <row r="35" spans="1:14" x14ac:dyDescent="0.2">
      <c r="A35" s="264" t="s">
        <v>113</v>
      </c>
      <c r="B35" s="266" t="s">
        <v>262</v>
      </c>
      <c r="C35" s="266" t="s">
        <v>262</v>
      </c>
      <c r="D35" s="266" t="s">
        <v>262</v>
      </c>
      <c r="E35" s="266" t="s">
        <v>262</v>
      </c>
      <c r="F35" s="266" t="s">
        <v>262</v>
      </c>
      <c r="G35" s="266" t="s">
        <v>262</v>
      </c>
      <c r="H35" s="266" t="s">
        <v>262</v>
      </c>
      <c r="I35" s="266">
        <v>1</v>
      </c>
      <c r="J35" s="266" t="s">
        <v>262</v>
      </c>
      <c r="K35" s="266" t="s">
        <v>262</v>
      </c>
      <c r="L35" s="266" t="s">
        <v>262</v>
      </c>
      <c r="M35" s="266" t="s">
        <v>262</v>
      </c>
      <c r="N35" s="266">
        <v>1</v>
      </c>
    </row>
    <row r="36" spans="1:14" x14ac:dyDescent="0.2">
      <c r="A36" s="264" t="s">
        <v>144</v>
      </c>
      <c r="B36" s="266" t="s">
        <v>262</v>
      </c>
      <c r="C36" s="266" t="s">
        <v>262</v>
      </c>
      <c r="D36" s="266" t="s">
        <v>262</v>
      </c>
      <c r="E36" s="266" t="s">
        <v>262</v>
      </c>
      <c r="F36" s="266" t="s">
        <v>262</v>
      </c>
      <c r="G36" s="266">
        <v>1</v>
      </c>
      <c r="H36" s="266">
        <v>1</v>
      </c>
      <c r="I36" s="266" t="s">
        <v>262</v>
      </c>
      <c r="J36" s="266" t="s">
        <v>262</v>
      </c>
      <c r="K36" s="266">
        <v>1</v>
      </c>
      <c r="L36" s="266">
        <v>1</v>
      </c>
      <c r="M36" s="266" t="s">
        <v>262</v>
      </c>
      <c r="N36" s="266">
        <v>4</v>
      </c>
    </row>
    <row r="37" spans="1:14" x14ac:dyDescent="0.2">
      <c r="A37" s="264" t="s">
        <v>61</v>
      </c>
      <c r="B37" s="266">
        <v>3</v>
      </c>
      <c r="C37" s="266">
        <v>3</v>
      </c>
      <c r="D37" s="266">
        <v>2</v>
      </c>
      <c r="E37" s="266">
        <v>8</v>
      </c>
      <c r="F37" s="266">
        <v>2</v>
      </c>
      <c r="G37" s="266">
        <v>2</v>
      </c>
      <c r="H37" s="266">
        <v>9</v>
      </c>
      <c r="I37" s="266">
        <v>13</v>
      </c>
      <c r="J37" s="266">
        <v>31</v>
      </c>
      <c r="K37" s="266" t="s">
        <v>262</v>
      </c>
      <c r="L37" s="266" t="s">
        <v>262</v>
      </c>
      <c r="M37" s="266" t="s">
        <v>262</v>
      </c>
      <c r="N37" s="266">
        <v>73</v>
      </c>
    </row>
    <row r="38" spans="1:14" x14ac:dyDescent="0.2">
      <c r="A38" s="264" t="s">
        <v>97</v>
      </c>
      <c r="B38" s="266">
        <v>3</v>
      </c>
      <c r="C38" s="266" t="s">
        <v>262</v>
      </c>
      <c r="D38" s="266" t="s">
        <v>262</v>
      </c>
      <c r="E38" s="266" t="s">
        <v>262</v>
      </c>
      <c r="F38" s="266" t="s">
        <v>262</v>
      </c>
      <c r="G38" s="266" t="s">
        <v>262</v>
      </c>
      <c r="H38" s="266">
        <v>27</v>
      </c>
      <c r="I38" s="266">
        <v>88</v>
      </c>
      <c r="J38" s="266">
        <v>54</v>
      </c>
      <c r="K38" s="266">
        <v>1</v>
      </c>
      <c r="L38" s="266" t="s">
        <v>262</v>
      </c>
      <c r="M38" s="266">
        <v>3</v>
      </c>
      <c r="N38" s="266">
        <v>176</v>
      </c>
    </row>
    <row r="39" spans="1:14" x14ac:dyDescent="0.2">
      <c r="A39" s="264" t="s">
        <v>99</v>
      </c>
      <c r="B39" s="266">
        <v>4</v>
      </c>
      <c r="C39" s="266">
        <v>6</v>
      </c>
      <c r="D39" s="266">
        <v>8</v>
      </c>
      <c r="E39" s="266">
        <v>7</v>
      </c>
      <c r="F39" s="266">
        <v>2</v>
      </c>
      <c r="G39" s="266">
        <v>1</v>
      </c>
      <c r="H39" s="266">
        <v>2</v>
      </c>
      <c r="I39" s="266">
        <v>4</v>
      </c>
      <c r="J39" s="266">
        <v>7</v>
      </c>
      <c r="K39" s="266">
        <v>14</v>
      </c>
      <c r="L39" s="266">
        <v>9</v>
      </c>
      <c r="M39" s="266">
        <v>9</v>
      </c>
      <c r="N39" s="266">
        <v>73</v>
      </c>
    </row>
    <row r="40" spans="1:14" x14ac:dyDescent="0.2">
      <c r="A40" s="264" t="s">
        <v>92</v>
      </c>
      <c r="B40" s="266" t="s">
        <v>262</v>
      </c>
      <c r="C40" s="266" t="s">
        <v>262</v>
      </c>
      <c r="D40" s="266" t="s">
        <v>262</v>
      </c>
      <c r="E40" s="266" t="s">
        <v>262</v>
      </c>
      <c r="F40" s="266" t="s">
        <v>262</v>
      </c>
      <c r="G40" s="266" t="s">
        <v>262</v>
      </c>
      <c r="H40" s="266" t="s">
        <v>262</v>
      </c>
      <c r="I40" s="266" t="s">
        <v>262</v>
      </c>
      <c r="J40" s="266" t="s">
        <v>262</v>
      </c>
      <c r="K40" s="266" t="s">
        <v>262</v>
      </c>
      <c r="L40" s="266">
        <v>1</v>
      </c>
      <c r="M40" s="266">
        <v>1</v>
      </c>
      <c r="N40" s="266">
        <v>2</v>
      </c>
    </row>
    <row r="41" spans="1:14" x14ac:dyDescent="0.2">
      <c r="A41" s="265" t="s">
        <v>132</v>
      </c>
      <c r="B41" s="267">
        <v>70</v>
      </c>
      <c r="C41" s="267">
        <v>107</v>
      </c>
      <c r="D41" s="267">
        <v>171</v>
      </c>
      <c r="E41" s="267">
        <v>92</v>
      </c>
      <c r="F41" s="267">
        <v>130</v>
      </c>
      <c r="G41" s="267">
        <v>113</v>
      </c>
      <c r="H41" s="267">
        <v>54</v>
      </c>
      <c r="I41" s="267">
        <v>85</v>
      </c>
      <c r="J41" s="267">
        <v>6</v>
      </c>
      <c r="K41" s="267" t="s">
        <v>262</v>
      </c>
      <c r="L41" s="267" t="s">
        <v>262</v>
      </c>
      <c r="M41" s="267" t="s">
        <v>262</v>
      </c>
      <c r="N41" s="267">
        <v>828</v>
      </c>
    </row>
    <row r="42" spans="1:14" x14ac:dyDescent="0.2">
      <c r="A42" s="264" t="s">
        <v>117</v>
      </c>
      <c r="B42" s="266" t="s">
        <v>262</v>
      </c>
      <c r="C42" s="266" t="s">
        <v>262</v>
      </c>
      <c r="D42" s="266">
        <v>41</v>
      </c>
      <c r="E42" s="266">
        <v>8</v>
      </c>
      <c r="F42" s="266">
        <v>79</v>
      </c>
      <c r="G42" s="266">
        <v>13</v>
      </c>
      <c r="H42" s="266" t="s">
        <v>262</v>
      </c>
      <c r="I42" s="266" t="s">
        <v>262</v>
      </c>
      <c r="J42" s="266" t="s">
        <v>262</v>
      </c>
      <c r="K42" s="266">
        <v>3</v>
      </c>
      <c r="L42" s="266" t="s">
        <v>262</v>
      </c>
      <c r="M42" s="266">
        <v>112</v>
      </c>
      <c r="N42" s="266">
        <v>256</v>
      </c>
    </row>
    <row r="43" spans="1:14" x14ac:dyDescent="0.2">
      <c r="A43" s="264" t="s">
        <v>102</v>
      </c>
      <c r="B43" s="266" t="s">
        <v>262</v>
      </c>
      <c r="C43" s="266" t="s">
        <v>262</v>
      </c>
      <c r="D43" s="266" t="s">
        <v>262</v>
      </c>
      <c r="E43" s="266" t="s">
        <v>262</v>
      </c>
      <c r="F43" s="266" t="s">
        <v>262</v>
      </c>
      <c r="G43" s="266" t="s">
        <v>262</v>
      </c>
      <c r="H43" s="266">
        <v>2</v>
      </c>
      <c r="I43" s="266">
        <v>12</v>
      </c>
      <c r="J43" s="266">
        <v>4</v>
      </c>
      <c r="K43" s="266" t="s">
        <v>262</v>
      </c>
      <c r="L43" s="266">
        <v>1</v>
      </c>
      <c r="M43" s="266">
        <v>2</v>
      </c>
      <c r="N43" s="266">
        <v>21</v>
      </c>
    </row>
    <row r="44" spans="1:14" x14ac:dyDescent="0.2">
      <c r="A44" s="264" t="s">
        <v>67</v>
      </c>
      <c r="B44" s="266" t="s">
        <v>262</v>
      </c>
      <c r="C44" s="266" t="s">
        <v>262</v>
      </c>
      <c r="D44" s="266">
        <v>1</v>
      </c>
      <c r="E44" s="266" t="s">
        <v>262</v>
      </c>
      <c r="F44" s="266" t="s">
        <v>262</v>
      </c>
      <c r="G44" s="266" t="s">
        <v>262</v>
      </c>
      <c r="H44" s="266" t="s">
        <v>262</v>
      </c>
      <c r="I44" s="266" t="s">
        <v>262</v>
      </c>
      <c r="J44" s="266" t="s">
        <v>262</v>
      </c>
      <c r="K44" s="266" t="s">
        <v>262</v>
      </c>
      <c r="L44" s="266" t="s">
        <v>262</v>
      </c>
      <c r="M44" s="266" t="s">
        <v>262</v>
      </c>
      <c r="N44" s="266">
        <v>1</v>
      </c>
    </row>
    <row r="45" spans="1:14" x14ac:dyDescent="0.2">
      <c r="A45" s="264" t="s">
        <v>149</v>
      </c>
      <c r="B45" s="266">
        <v>1</v>
      </c>
      <c r="C45" s="266" t="s">
        <v>262</v>
      </c>
      <c r="D45" s="266">
        <v>1</v>
      </c>
      <c r="E45" s="266" t="s">
        <v>262</v>
      </c>
      <c r="F45" s="266">
        <v>1</v>
      </c>
      <c r="G45" s="266">
        <v>1</v>
      </c>
      <c r="H45" s="266">
        <v>1</v>
      </c>
      <c r="I45" s="266">
        <v>2</v>
      </c>
      <c r="J45" s="266">
        <v>1</v>
      </c>
      <c r="K45" s="266">
        <v>1</v>
      </c>
      <c r="L45" s="266">
        <v>1</v>
      </c>
      <c r="M45" s="266">
        <v>1</v>
      </c>
      <c r="N45" s="266">
        <v>11</v>
      </c>
    </row>
    <row r="46" spans="1:14" x14ac:dyDescent="0.2">
      <c r="A46" s="264" t="s">
        <v>68</v>
      </c>
      <c r="B46" s="266">
        <v>2</v>
      </c>
      <c r="C46" s="266">
        <v>2</v>
      </c>
      <c r="D46" s="266">
        <v>4</v>
      </c>
      <c r="E46" s="266">
        <v>2</v>
      </c>
      <c r="F46" s="266" t="s">
        <v>262</v>
      </c>
      <c r="G46" s="266">
        <v>1</v>
      </c>
      <c r="H46" s="266">
        <v>1</v>
      </c>
      <c r="I46" s="266">
        <v>1</v>
      </c>
      <c r="J46" s="266">
        <v>2</v>
      </c>
      <c r="K46" s="266">
        <v>3</v>
      </c>
      <c r="L46" s="266">
        <v>1</v>
      </c>
      <c r="M46" s="266">
        <v>2</v>
      </c>
      <c r="N46" s="266">
        <v>21</v>
      </c>
    </row>
    <row r="47" spans="1:14" x14ac:dyDescent="0.2">
      <c r="A47" s="264" t="s">
        <v>103</v>
      </c>
      <c r="B47" s="266" t="s">
        <v>262</v>
      </c>
      <c r="C47" s="266" t="s">
        <v>262</v>
      </c>
      <c r="D47" s="266" t="s">
        <v>262</v>
      </c>
      <c r="E47" s="266" t="s">
        <v>262</v>
      </c>
      <c r="F47" s="266" t="s">
        <v>262</v>
      </c>
      <c r="G47" s="266" t="s">
        <v>262</v>
      </c>
      <c r="H47" s="266" t="s">
        <v>262</v>
      </c>
      <c r="I47" s="266" t="s">
        <v>262</v>
      </c>
      <c r="J47" s="266">
        <v>1</v>
      </c>
      <c r="K47" s="266">
        <v>1</v>
      </c>
      <c r="L47" s="266">
        <v>1</v>
      </c>
      <c r="M47" s="266">
        <v>1</v>
      </c>
      <c r="N47" s="266">
        <v>4</v>
      </c>
    </row>
    <row r="48" spans="1:14" x14ac:dyDescent="0.2">
      <c r="A48" s="264" t="s">
        <v>104</v>
      </c>
      <c r="B48" s="266">
        <v>1</v>
      </c>
      <c r="C48" s="266" t="s">
        <v>262</v>
      </c>
      <c r="D48" s="266" t="s">
        <v>262</v>
      </c>
      <c r="E48" s="266" t="s">
        <v>262</v>
      </c>
      <c r="F48" s="266" t="s">
        <v>262</v>
      </c>
      <c r="G48" s="266" t="s">
        <v>262</v>
      </c>
      <c r="H48" s="266" t="s">
        <v>262</v>
      </c>
      <c r="I48" s="266" t="s">
        <v>262</v>
      </c>
      <c r="J48" s="266" t="s">
        <v>262</v>
      </c>
      <c r="K48" s="266">
        <v>1</v>
      </c>
      <c r="L48" s="266" t="s">
        <v>262</v>
      </c>
      <c r="M48" s="266">
        <v>1</v>
      </c>
      <c r="N48" s="266">
        <v>3</v>
      </c>
    </row>
    <row r="49" spans="1:14" x14ac:dyDescent="0.2">
      <c r="A49" s="264" t="s">
        <v>119</v>
      </c>
      <c r="B49" s="266" t="s">
        <v>262</v>
      </c>
      <c r="C49" s="266" t="s">
        <v>262</v>
      </c>
      <c r="D49" s="266">
        <v>26</v>
      </c>
      <c r="E49" s="266">
        <v>21</v>
      </c>
      <c r="F49" s="266">
        <v>51</v>
      </c>
      <c r="G49" s="266">
        <v>9</v>
      </c>
      <c r="H49" s="266">
        <v>7</v>
      </c>
      <c r="I49" s="266">
        <v>79</v>
      </c>
      <c r="J49" s="266" t="s">
        <v>262</v>
      </c>
      <c r="K49" s="266">
        <v>15</v>
      </c>
      <c r="L49" s="266">
        <v>225</v>
      </c>
      <c r="M49" s="266">
        <v>164</v>
      </c>
      <c r="N49" s="266">
        <v>597</v>
      </c>
    </row>
    <row r="50" spans="1:14" x14ac:dyDescent="0.2">
      <c r="A50" s="265" t="s">
        <v>120</v>
      </c>
      <c r="B50" s="267" t="s">
        <v>262</v>
      </c>
      <c r="C50" s="267" t="s">
        <v>262</v>
      </c>
      <c r="D50" s="267">
        <v>584</v>
      </c>
      <c r="E50" s="267">
        <v>589</v>
      </c>
      <c r="F50" s="267">
        <v>630</v>
      </c>
      <c r="G50" s="267">
        <v>672</v>
      </c>
      <c r="H50" s="267">
        <v>427</v>
      </c>
      <c r="I50" s="267">
        <v>678</v>
      </c>
      <c r="J50" s="267">
        <v>21</v>
      </c>
      <c r="K50" s="267">
        <v>606</v>
      </c>
      <c r="L50" s="267">
        <v>392</v>
      </c>
      <c r="M50" s="267">
        <v>224</v>
      </c>
      <c r="N50" s="267">
        <v>4823</v>
      </c>
    </row>
    <row r="51" spans="1:14" x14ac:dyDescent="0.2">
      <c r="A51" s="273" t="s">
        <v>71</v>
      </c>
      <c r="B51" s="274">
        <v>3</v>
      </c>
      <c r="C51" s="274">
        <v>1</v>
      </c>
      <c r="D51" s="274">
        <v>1</v>
      </c>
      <c r="E51" s="274">
        <v>3</v>
      </c>
      <c r="F51" s="274" t="s">
        <v>262</v>
      </c>
      <c r="G51" s="274" t="s">
        <v>262</v>
      </c>
      <c r="H51" s="274" t="s">
        <v>262</v>
      </c>
      <c r="I51" s="274" t="s">
        <v>262</v>
      </c>
      <c r="J51" s="274">
        <v>4</v>
      </c>
      <c r="K51" s="274">
        <v>3</v>
      </c>
      <c r="L51" s="274">
        <v>1</v>
      </c>
      <c r="M51" s="274">
        <v>1</v>
      </c>
      <c r="N51" s="274">
        <v>17</v>
      </c>
    </row>
    <row r="52" spans="1:14" ht="11.25" customHeight="1" x14ac:dyDescent="0.2"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</row>
    <row r="53" spans="1:14" s="64" customFormat="1" ht="11.25" customHeight="1" x14ac:dyDescent="0.2">
      <c r="A53" s="106" t="s">
        <v>16</v>
      </c>
      <c r="B53" s="159">
        <f>SUM(B6:B13)</f>
        <v>606</v>
      </c>
      <c r="C53" s="159">
        <f t="shared" ref="C53:N53" si="0">SUM(C6:C13)</f>
        <v>1002</v>
      </c>
      <c r="D53" s="159">
        <f t="shared" si="0"/>
        <v>634</v>
      </c>
      <c r="E53" s="159">
        <f t="shared" si="0"/>
        <v>299</v>
      </c>
      <c r="F53" s="159">
        <f t="shared" si="0"/>
        <v>127</v>
      </c>
      <c r="G53" s="159">
        <f t="shared" si="0"/>
        <v>178</v>
      </c>
      <c r="H53" s="159">
        <f t="shared" si="0"/>
        <v>0</v>
      </c>
      <c r="I53" s="159">
        <f t="shared" si="0"/>
        <v>38</v>
      </c>
      <c r="J53" s="159">
        <f t="shared" si="0"/>
        <v>151</v>
      </c>
      <c r="K53" s="159">
        <f t="shared" si="0"/>
        <v>732</v>
      </c>
      <c r="L53" s="159">
        <f t="shared" si="0"/>
        <v>569</v>
      </c>
      <c r="M53" s="159">
        <f t="shared" si="0"/>
        <v>893</v>
      </c>
      <c r="N53" s="159">
        <f t="shared" si="0"/>
        <v>5229</v>
      </c>
    </row>
    <row r="54" spans="1:14" s="64" customFormat="1" ht="11.25" customHeight="1" x14ac:dyDescent="0.2">
      <c r="A54" s="106" t="s">
        <v>17</v>
      </c>
      <c r="B54" s="159">
        <f>SUM(B14:B32)</f>
        <v>232</v>
      </c>
      <c r="C54" s="159">
        <f t="shared" ref="C54:N54" si="1">SUM(C14:C32)</f>
        <v>106</v>
      </c>
      <c r="D54" s="159">
        <f t="shared" si="1"/>
        <v>298</v>
      </c>
      <c r="E54" s="159">
        <f t="shared" si="1"/>
        <v>271</v>
      </c>
      <c r="F54" s="159">
        <f t="shared" si="1"/>
        <v>177</v>
      </c>
      <c r="G54" s="159">
        <f t="shared" si="1"/>
        <v>113</v>
      </c>
      <c r="H54" s="159">
        <f t="shared" si="1"/>
        <v>53</v>
      </c>
      <c r="I54" s="159">
        <f t="shared" si="1"/>
        <v>205</v>
      </c>
      <c r="J54" s="159">
        <f t="shared" si="1"/>
        <v>3</v>
      </c>
      <c r="K54" s="159">
        <f t="shared" si="1"/>
        <v>94</v>
      </c>
      <c r="L54" s="159">
        <f t="shared" si="1"/>
        <v>84</v>
      </c>
      <c r="M54" s="159">
        <f t="shared" si="1"/>
        <v>102</v>
      </c>
      <c r="N54" s="159">
        <f t="shared" si="1"/>
        <v>1738</v>
      </c>
    </row>
    <row r="55" spans="1:14" s="64" customFormat="1" ht="11.25" customHeight="1" x14ac:dyDescent="0.2">
      <c r="A55" s="106" t="s">
        <v>18</v>
      </c>
      <c r="B55" s="159">
        <f>SUM(B33:B41)</f>
        <v>80</v>
      </c>
      <c r="C55" s="159">
        <f t="shared" ref="C55:N55" si="2">SUM(C33:C41)</f>
        <v>118</v>
      </c>
      <c r="D55" s="159">
        <f t="shared" si="2"/>
        <v>181</v>
      </c>
      <c r="E55" s="159">
        <f t="shared" si="2"/>
        <v>107</v>
      </c>
      <c r="F55" s="159">
        <f t="shared" si="2"/>
        <v>135</v>
      </c>
      <c r="G55" s="159">
        <f t="shared" si="2"/>
        <v>118</v>
      </c>
      <c r="H55" s="159">
        <f t="shared" si="2"/>
        <v>93</v>
      </c>
      <c r="I55" s="159">
        <f t="shared" si="2"/>
        <v>192</v>
      </c>
      <c r="J55" s="159">
        <f t="shared" si="2"/>
        <v>98</v>
      </c>
      <c r="K55" s="159">
        <f t="shared" si="2"/>
        <v>16</v>
      </c>
      <c r="L55" s="159">
        <f t="shared" si="2"/>
        <v>11</v>
      </c>
      <c r="M55" s="159">
        <f t="shared" si="2"/>
        <v>13</v>
      </c>
      <c r="N55" s="159">
        <f t="shared" si="2"/>
        <v>1162</v>
      </c>
    </row>
    <row r="56" spans="1:14" s="64" customFormat="1" ht="11.25" customHeight="1" x14ac:dyDescent="0.2">
      <c r="A56" s="106" t="s">
        <v>19</v>
      </c>
      <c r="B56" s="159">
        <f>SUM(B42:B50)</f>
        <v>4</v>
      </c>
      <c r="C56" s="159">
        <f t="shared" ref="C56:N56" si="3">SUM(C42:C50)</f>
        <v>2</v>
      </c>
      <c r="D56" s="159">
        <f t="shared" si="3"/>
        <v>657</v>
      </c>
      <c r="E56" s="159">
        <f t="shared" si="3"/>
        <v>620</v>
      </c>
      <c r="F56" s="159">
        <f t="shared" si="3"/>
        <v>761</v>
      </c>
      <c r="G56" s="159">
        <f t="shared" si="3"/>
        <v>696</v>
      </c>
      <c r="H56" s="159">
        <f t="shared" si="3"/>
        <v>438</v>
      </c>
      <c r="I56" s="159">
        <f t="shared" si="3"/>
        <v>772</v>
      </c>
      <c r="J56" s="159">
        <f t="shared" si="3"/>
        <v>29</v>
      </c>
      <c r="K56" s="159">
        <f t="shared" si="3"/>
        <v>630</v>
      </c>
      <c r="L56" s="159">
        <f t="shared" si="3"/>
        <v>621</v>
      </c>
      <c r="M56" s="159">
        <f t="shared" si="3"/>
        <v>507</v>
      </c>
      <c r="N56" s="159">
        <f t="shared" si="3"/>
        <v>5737</v>
      </c>
    </row>
    <row r="57" spans="1:14" s="64" customFormat="1" ht="11.25" customHeight="1" x14ac:dyDescent="0.2">
      <c r="A57" s="106" t="s">
        <v>20</v>
      </c>
      <c r="B57" s="159">
        <f>SUM(B51)</f>
        <v>3</v>
      </c>
      <c r="C57" s="159">
        <f t="shared" ref="C57:N57" si="4">SUM(C51)</f>
        <v>1</v>
      </c>
      <c r="D57" s="159">
        <f t="shared" si="4"/>
        <v>1</v>
      </c>
      <c r="E57" s="159">
        <f t="shared" si="4"/>
        <v>3</v>
      </c>
      <c r="F57" s="159">
        <f t="shared" si="4"/>
        <v>0</v>
      </c>
      <c r="G57" s="159">
        <f t="shared" si="4"/>
        <v>0</v>
      </c>
      <c r="H57" s="159">
        <f t="shared" si="4"/>
        <v>0</v>
      </c>
      <c r="I57" s="159">
        <f t="shared" si="4"/>
        <v>0</v>
      </c>
      <c r="J57" s="159">
        <f t="shared" si="4"/>
        <v>4</v>
      </c>
      <c r="K57" s="159">
        <f t="shared" si="4"/>
        <v>3</v>
      </c>
      <c r="L57" s="159">
        <f t="shared" si="4"/>
        <v>1</v>
      </c>
      <c r="M57" s="159">
        <f t="shared" si="4"/>
        <v>1</v>
      </c>
      <c r="N57" s="159">
        <f t="shared" si="4"/>
        <v>17</v>
      </c>
    </row>
    <row r="58" spans="1:14" s="64" customFormat="1" ht="11.25" customHeight="1" x14ac:dyDescent="0.2">
      <c r="A58" s="56" t="s">
        <v>21</v>
      </c>
      <c r="B58" s="57">
        <f>SUM(B53:B57)</f>
        <v>925</v>
      </c>
      <c r="C58" s="57">
        <f t="shared" ref="C58:N58" si="5">SUM(C53:C57)</f>
        <v>1229</v>
      </c>
      <c r="D58" s="57">
        <f t="shared" si="5"/>
        <v>1771</v>
      </c>
      <c r="E58" s="57">
        <f t="shared" si="5"/>
        <v>1300</v>
      </c>
      <c r="F58" s="57">
        <f t="shared" si="5"/>
        <v>1200</v>
      </c>
      <c r="G58" s="57">
        <f t="shared" si="5"/>
        <v>1105</v>
      </c>
      <c r="H58" s="57">
        <f t="shared" si="5"/>
        <v>584</v>
      </c>
      <c r="I58" s="57">
        <f t="shared" si="5"/>
        <v>1207</v>
      </c>
      <c r="J58" s="57">
        <f t="shared" si="5"/>
        <v>285</v>
      </c>
      <c r="K58" s="57">
        <f t="shared" si="5"/>
        <v>1475</v>
      </c>
      <c r="L58" s="57">
        <f t="shared" si="5"/>
        <v>1286</v>
      </c>
      <c r="M58" s="57">
        <f t="shared" si="5"/>
        <v>1516</v>
      </c>
      <c r="N58" s="57">
        <f t="shared" si="5"/>
        <v>13883</v>
      </c>
    </row>
    <row r="59" spans="1:14" ht="11.25" customHeight="1" x14ac:dyDescent="0.2"/>
    <row r="60" spans="1:14" ht="11.25" customHeight="1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sqref="A1:N1"/>
    </sheetView>
  </sheetViews>
  <sheetFormatPr baseColWidth="10" defaultRowHeight="11.25" x14ac:dyDescent="0.2"/>
  <cols>
    <col min="1" max="1" width="22.85546875" style="60" bestFit="1" customWidth="1"/>
    <col min="2" max="14" width="5.7109375" style="60" customWidth="1"/>
    <col min="15" max="16384" width="11.42578125" style="60"/>
  </cols>
  <sheetData>
    <row r="1" spans="1:15" s="146" customFormat="1" ht="12.75" customHeight="1" x14ac:dyDescent="0.25">
      <c r="A1" s="409" t="s">
        <v>222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</row>
    <row r="2" spans="1:15" s="146" customFormat="1" ht="12.75" customHeight="1" x14ac:dyDescent="0.25">
      <c r="A2" s="409" t="s">
        <v>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</row>
    <row r="3" spans="1:15" s="146" customFormat="1" ht="12.75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</row>
    <row r="4" spans="1:15" s="146" customFormat="1" ht="12.75" customHeight="1" x14ac:dyDescent="0.25">
      <c r="A4" s="286"/>
      <c r="B4" s="286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6"/>
      <c r="N4" s="286"/>
    </row>
    <row r="5" spans="1:15" s="146" customFormat="1" ht="12.75" customHeight="1" x14ac:dyDescent="0.25"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</row>
    <row r="6" spans="1:15" s="289" customFormat="1" ht="11.25" customHeight="1" x14ac:dyDescent="0.25">
      <c r="A6" s="291" t="s">
        <v>3</v>
      </c>
      <c r="B6" s="292" t="s">
        <v>4</v>
      </c>
      <c r="C6" s="292" t="s">
        <v>5</v>
      </c>
      <c r="D6" s="292" t="s">
        <v>6</v>
      </c>
      <c r="E6" s="292" t="s">
        <v>7</v>
      </c>
      <c r="F6" s="292" t="s">
        <v>8</v>
      </c>
      <c r="G6" s="292" t="s">
        <v>9</v>
      </c>
      <c r="H6" s="292" t="s">
        <v>10</v>
      </c>
      <c r="I6" s="292" t="s">
        <v>11</v>
      </c>
      <c r="J6" s="292" t="s">
        <v>12</v>
      </c>
      <c r="K6" s="292" t="s">
        <v>13</v>
      </c>
      <c r="L6" s="292" t="s">
        <v>14</v>
      </c>
      <c r="M6" s="292" t="s">
        <v>15</v>
      </c>
      <c r="N6" s="293" t="s">
        <v>0</v>
      </c>
    </row>
    <row r="7" spans="1:15" x14ac:dyDescent="0.2">
      <c r="A7" s="290" t="s">
        <v>122</v>
      </c>
      <c r="B7" s="295" t="s">
        <v>262</v>
      </c>
      <c r="C7" s="295" t="s">
        <v>262</v>
      </c>
      <c r="D7" s="295">
        <v>49</v>
      </c>
      <c r="E7" s="295">
        <v>109</v>
      </c>
      <c r="F7" s="295" t="s">
        <v>262</v>
      </c>
      <c r="G7" s="295">
        <v>9</v>
      </c>
      <c r="H7" s="295">
        <v>8</v>
      </c>
      <c r="I7" s="295" t="s">
        <v>262</v>
      </c>
      <c r="J7" s="295" t="s">
        <v>262</v>
      </c>
      <c r="K7" s="295" t="s">
        <v>262</v>
      </c>
      <c r="L7" s="295" t="s">
        <v>262</v>
      </c>
      <c r="M7" s="295" t="s">
        <v>262</v>
      </c>
      <c r="N7" s="295">
        <v>175</v>
      </c>
      <c r="O7" s="62"/>
    </row>
    <row r="8" spans="1:15" x14ac:dyDescent="0.2">
      <c r="A8" s="290" t="s">
        <v>74</v>
      </c>
      <c r="B8" s="295" t="s">
        <v>262</v>
      </c>
      <c r="C8" s="295" t="s">
        <v>262</v>
      </c>
      <c r="D8" s="295" t="s">
        <v>262</v>
      </c>
      <c r="E8" s="295">
        <v>25</v>
      </c>
      <c r="F8" s="295" t="s">
        <v>262</v>
      </c>
      <c r="G8" s="295" t="s">
        <v>262</v>
      </c>
      <c r="H8" s="295" t="s">
        <v>262</v>
      </c>
      <c r="I8" s="295" t="s">
        <v>262</v>
      </c>
      <c r="J8" s="295" t="s">
        <v>262</v>
      </c>
      <c r="K8" s="295" t="s">
        <v>262</v>
      </c>
      <c r="L8" s="295">
        <v>7</v>
      </c>
      <c r="M8" s="295" t="s">
        <v>262</v>
      </c>
      <c r="N8" s="295">
        <v>32</v>
      </c>
      <c r="O8" s="62"/>
    </row>
    <row r="9" spans="1:15" x14ac:dyDescent="0.2">
      <c r="A9" s="290" t="s">
        <v>75</v>
      </c>
      <c r="B9" s="295" t="s">
        <v>262</v>
      </c>
      <c r="C9" s="295" t="s">
        <v>262</v>
      </c>
      <c r="D9" s="295">
        <v>1</v>
      </c>
      <c r="E9" s="295" t="s">
        <v>262</v>
      </c>
      <c r="F9" s="295" t="s">
        <v>262</v>
      </c>
      <c r="G9" s="295" t="s">
        <v>262</v>
      </c>
      <c r="H9" s="295" t="s">
        <v>262</v>
      </c>
      <c r="I9" s="295" t="s">
        <v>262</v>
      </c>
      <c r="J9" s="295" t="s">
        <v>262</v>
      </c>
      <c r="K9" s="295" t="s">
        <v>262</v>
      </c>
      <c r="L9" s="295" t="s">
        <v>262</v>
      </c>
      <c r="M9" s="295" t="s">
        <v>262</v>
      </c>
      <c r="N9" s="295">
        <v>1</v>
      </c>
      <c r="O9" s="62"/>
    </row>
    <row r="10" spans="1:15" x14ac:dyDescent="0.2">
      <c r="A10" s="290" t="s">
        <v>152</v>
      </c>
      <c r="B10" s="295" t="s">
        <v>262</v>
      </c>
      <c r="C10" s="295" t="s">
        <v>262</v>
      </c>
      <c r="D10" s="295">
        <v>1</v>
      </c>
      <c r="E10" s="295">
        <v>8</v>
      </c>
      <c r="F10" s="295" t="s">
        <v>262</v>
      </c>
      <c r="G10" s="295" t="s">
        <v>262</v>
      </c>
      <c r="H10" s="295">
        <v>1</v>
      </c>
      <c r="I10" s="295" t="s">
        <v>262</v>
      </c>
      <c r="J10" s="295" t="s">
        <v>262</v>
      </c>
      <c r="K10" s="295" t="s">
        <v>262</v>
      </c>
      <c r="L10" s="295">
        <v>3</v>
      </c>
      <c r="M10" s="295" t="s">
        <v>262</v>
      </c>
      <c r="N10" s="295">
        <v>13</v>
      </c>
      <c r="O10" s="62"/>
    </row>
    <row r="11" spans="1:15" x14ac:dyDescent="0.2">
      <c r="A11" s="294" t="s">
        <v>93</v>
      </c>
      <c r="B11" s="296" t="s">
        <v>262</v>
      </c>
      <c r="C11" s="296" t="s">
        <v>262</v>
      </c>
      <c r="D11" s="296" t="s">
        <v>262</v>
      </c>
      <c r="E11" s="296">
        <v>3</v>
      </c>
      <c r="F11" s="296" t="s">
        <v>262</v>
      </c>
      <c r="G11" s="296" t="s">
        <v>262</v>
      </c>
      <c r="H11" s="296" t="s">
        <v>262</v>
      </c>
      <c r="I11" s="296" t="s">
        <v>262</v>
      </c>
      <c r="J11" s="296" t="s">
        <v>262</v>
      </c>
      <c r="K11" s="296" t="s">
        <v>262</v>
      </c>
      <c r="L11" s="296" t="s">
        <v>262</v>
      </c>
      <c r="M11" s="296" t="s">
        <v>262</v>
      </c>
      <c r="N11" s="296">
        <v>3</v>
      </c>
      <c r="O11" s="62"/>
    </row>
    <row r="12" spans="1:15" x14ac:dyDescent="0.2">
      <c r="A12" s="290" t="s">
        <v>38</v>
      </c>
      <c r="B12" s="295">
        <v>5</v>
      </c>
      <c r="C12" s="295" t="s">
        <v>262</v>
      </c>
      <c r="D12" s="295" t="s">
        <v>262</v>
      </c>
      <c r="E12" s="295" t="s">
        <v>262</v>
      </c>
      <c r="F12" s="295" t="s">
        <v>262</v>
      </c>
      <c r="G12" s="295" t="s">
        <v>262</v>
      </c>
      <c r="H12" s="295" t="s">
        <v>262</v>
      </c>
      <c r="I12" s="295" t="s">
        <v>262</v>
      </c>
      <c r="J12" s="295" t="s">
        <v>262</v>
      </c>
      <c r="K12" s="295" t="s">
        <v>262</v>
      </c>
      <c r="L12" s="295" t="s">
        <v>262</v>
      </c>
      <c r="M12" s="295" t="s">
        <v>262</v>
      </c>
      <c r="N12" s="295">
        <v>5</v>
      </c>
      <c r="O12" s="62"/>
    </row>
    <row r="13" spans="1:15" x14ac:dyDescent="0.2">
      <c r="A13" s="290" t="s">
        <v>138</v>
      </c>
      <c r="B13" s="295">
        <v>9</v>
      </c>
      <c r="C13" s="295" t="s">
        <v>262</v>
      </c>
      <c r="D13" s="295" t="s">
        <v>262</v>
      </c>
      <c r="E13" s="295" t="s">
        <v>262</v>
      </c>
      <c r="F13" s="295" t="s">
        <v>262</v>
      </c>
      <c r="G13" s="295" t="s">
        <v>262</v>
      </c>
      <c r="H13" s="295" t="s">
        <v>262</v>
      </c>
      <c r="I13" s="295" t="s">
        <v>262</v>
      </c>
      <c r="J13" s="295" t="s">
        <v>262</v>
      </c>
      <c r="K13" s="295" t="s">
        <v>262</v>
      </c>
      <c r="L13" s="295" t="s">
        <v>262</v>
      </c>
      <c r="M13" s="295" t="s">
        <v>262</v>
      </c>
      <c r="N13" s="295">
        <v>9</v>
      </c>
      <c r="O13" s="62"/>
    </row>
    <row r="14" spans="1:15" x14ac:dyDescent="0.2">
      <c r="A14" s="290" t="s">
        <v>39</v>
      </c>
      <c r="B14" s="295" t="s">
        <v>262</v>
      </c>
      <c r="C14" s="295" t="s">
        <v>262</v>
      </c>
      <c r="D14" s="295" t="s">
        <v>262</v>
      </c>
      <c r="E14" s="295" t="s">
        <v>262</v>
      </c>
      <c r="F14" s="295" t="s">
        <v>262</v>
      </c>
      <c r="G14" s="295" t="s">
        <v>262</v>
      </c>
      <c r="H14" s="295" t="s">
        <v>262</v>
      </c>
      <c r="I14" s="295" t="s">
        <v>262</v>
      </c>
      <c r="J14" s="295" t="s">
        <v>262</v>
      </c>
      <c r="K14" s="295" t="s">
        <v>262</v>
      </c>
      <c r="L14" s="295" t="s">
        <v>262</v>
      </c>
      <c r="M14" s="295">
        <v>4</v>
      </c>
      <c r="N14" s="295">
        <v>4</v>
      </c>
      <c r="O14" s="62"/>
    </row>
    <row r="15" spans="1:15" x14ac:dyDescent="0.2">
      <c r="A15" s="290" t="s">
        <v>127</v>
      </c>
      <c r="B15" s="295">
        <v>6</v>
      </c>
      <c r="C15" s="295" t="s">
        <v>262</v>
      </c>
      <c r="D15" s="295" t="s">
        <v>262</v>
      </c>
      <c r="E15" s="295" t="s">
        <v>262</v>
      </c>
      <c r="F15" s="295" t="s">
        <v>262</v>
      </c>
      <c r="G15" s="295" t="s">
        <v>262</v>
      </c>
      <c r="H15" s="295" t="s">
        <v>262</v>
      </c>
      <c r="I15" s="295" t="s">
        <v>262</v>
      </c>
      <c r="J15" s="295" t="s">
        <v>262</v>
      </c>
      <c r="K15" s="295" t="s">
        <v>262</v>
      </c>
      <c r="L15" s="295" t="s">
        <v>262</v>
      </c>
      <c r="M15" s="295" t="s">
        <v>262</v>
      </c>
      <c r="N15" s="295">
        <v>6</v>
      </c>
      <c r="O15" s="62"/>
    </row>
    <row r="16" spans="1:15" x14ac:dyDescent="0.2">
      <c r="A16" s="290" t="s">
        <v>41</v>
      </c>
      <c r="B16" s="295">
        <v>38</v>
      </c>
      <c r="C16" s="295">
        <v>17</v>
      </c>
      <c r="D16" s="295">
        <v>44</v>
      </c>
      <c r="E16" s="295">
        <v>25</v>
      </c>
      <c r="F16" s="295">
        <v>36</v>
      </c>
      <c r="G16" s="295">
        <v>20</v>
      </c>
      <c r="H16" s="295">
        <v>5</v>
      </c>
      <c r="I16" s="295">
        <v>26</v>
      </c>
      <c r="J16" s="295">
        <v>2</v>
      </c>
      <c r="K16" s="295" t="s">
        <v>262</v>
      </c>
      <c r="L16" s="295" t="s">
        <v>262</v>
      </c>
      <c r="M16" s="295">
        <v>30</v>
      </c>
      <c r="N16" s="295">
        <v>243</v>
      </c>
      <c r="O16" s="62"/>
    </row>
    <row r="17" spans="1:15" x14ac:dyDescent="0.2">
      <c r="A17" s="290" t="s">
        <v>210</v>
      </c>
      <c r="B17" s="295" t="s">
        <v>262</v>
      </c>
      <c r="C17" s="295" t="s">
        <v>262</v>
      </c>
      <c r="D17" s="295" t="s">
        <v>262</v>
      </c>
      <c r="E17" s="295">
        <v>1</v>
      </c>
      <c r="F17" s="295">
        <v>2</v>
      </c>
      <c r="G17" s="295">
        <v>1</v>
      </c>
      <c r="H17" s="295" t="s">
        <v>262</v>
      </c>
      <c r="I17" s="295" t="s">
        <v>262</v>
      </c>
      <c r="J17" s="295" t="s">
        <v>262</v>
      </c>
      <c r="K17" s="295" t="s">
        <v>262</v>
      </c>
      <c r="L17" s="295" t="s">
        <v>262</v>
      </c>
      <c r="M17" s="295" t="s">
        <v>262</v>
      </c>
      <c r="N17" s="295">
        <v>4</v>
      </c>
      <c r="O17" s="62"/>
    </row>
    <row r="18" spans="1:15" x14ac:dyDescent="0.2">
      <c r="A18" s="290" t="s">
        <v>43</v>
      </c>
      <c r="B18" s="295">
        <v>4</v>
      </c>
      <c r="C18" s="295">
        <v>1</v>
      </c>
      <c r="D18" s="295" t="s">
        <v>262</v>
      </c>
      <c r="E18" s="295" t="s">
        <v>262</v>
      </c>
      <c r="F18" s="295" t="s">
        <v>262</v>
      </c>
      <c r="G18" s="295" t="s">
        <v>262</v>
      </c>
      <c r="H18" s="295" t="s">
        <v>262</v>
      </c>
      <c r="I18" s="295" t="s">
        <v>262</v>
      </c>
      <c r="J18" s="295" t="s">
        <v>262</v>
      </c>
      <c r="K18" s="295" t="s">
        <v>262</v>
      </c>
      <c r="L18" s="295" t="s">
        <v>262</v>
      </c>
      <c r="M18" s="295" t="s">
        <v>262</v>
      </c>
      <c r="N18" s="295">
        <v>5</v>
      </c>
      <c r="O18" s="62"/>
    </row>
    <row r="19" spans="1:15" x14ac:dyDescent="0.2">
      <c r="A19" s="290" t="s">
        <v>109</v>
      </c>
      <c r="B19" s="295" t="s">
        <v>262</v>
      </c>
      <c r="C19" s="295" t="s">
        <v>262</v>
      </c>
      <c r="D19" s="295">
        <v>1</v>
      </c>
      <c r="E19" s="295">
        <v>5</v>
      </c>
      <c r="F19" s="295">
        <v>7</v>
      </c>
      <c r="G19" s="295" t="s">
        <v>262</v>
      </c>
      <c r="H19" s="295" t="s">
        <v>262</v>
      </c>
      <c r="I19" s="295" t="s">
        <v>262</v>
      </c>
      <c r="J19" s="295" t="s">
        <v>262</v>
      </c>
      <c r="K19" s="295" t="s">
        <v>262</v>
      </c>
      <c r="L19" s="295" t="s">
        <v>262</v>
      </c>
      <c r="M19" s="295" t="s">
        <v>262</v>
      </c>
      <c r="N19" s="295">
        <v>13</v>
      </c>
      <c r="O19" s="62"/>
    </row>
    <row r="20" spans="1:15" x14ac:dyDescent="0.2">
      <c r="A20" s="290" t="s">
        <v>49</v>
      </c>
      <c r="B20" s="295">
        <v>30</v>
      </c>
      <c r="C20" s="295">
        <v>47</v>
      </c>
      <c r="D20" s="295">
        <v>38</v>
      </c>
      <c r="E20" s="295">
        <v>17</v>
      </c>
      <c r="F20" s="295">
        <v>23</v>
      </c>
      <c r="G20" s="295">
        <v>3</v>
      </c>
      <c r="H20" s="295">
        <v>4</v>
      </c>
      <c r="I20" s="295">
        <v>26</v>
      </c>
      <c r="J20" s="295">
        <v>10</v>
      </c>
      <c r="K20" s="295">
        <v>5</v>
      </c>
      <c r="L20" s="295">
        <v>1</v>
      </c>
      <c r="M20" s="295">
        <v>24</v>
      </c>
      <c r="N20" s="295">
        <v>228</v>
      </c>
      <c r="O20" s="62"/>
    </row>
    <row r="21" spans="1:15" x14ac:dyDescent="0.2">
      <c r="A21" s="290" t="s">
        <v>142</v>
      </c>
      <c r="B21" s="295" t="s">
        <v>262</v>
      </c>
      <c r="C21" s="295" t="s">
        <v>262</v>
      </c>
      <c r="D21" s="295" t="s">
        <v>262</v>
      </c>
      <c r="E21" s="295" t="s">
        <v>262</v>
      </c>
      <c r="F21" s="295" t="s">
        <v>262</v>
      </c>
      <c r="G21" s="295" t="s">
        <v>262</v>
      </c>
      <c r="H21" s="295" t="s">
        <v>262</v>
      </c>
      <c r="I21" s="295" t="s">
        <v>262</v>
      </c>
      <c r="J21" s="295">
        <v>3</v>
      </c>
      <c r="K21" s="295">
        <v>4</v>
      </c>
      <c r="L21" s="295" t="s">
        <v>262</v>
      </c>
      <c r="M21" s="295" t="s">
        <v>262</v>
      </c>
      <c r="N21" s="295">
        <v>7</v>
      </c>
      <c r="O21" s="62"/>
    </row>
    <row r="22" spans="1:15" x14ac:dyDescent="0.2">
      <c r="A22" s="290" t="s">
        <v>128</v>
      </c>
      <c r="B22" s="295">
        <v>93</v>
      </c>
      <c r="C22" s="295">
        <v>57</v>
      </c>
      <c r="D22" s="295">
        <v>64</v>
      </c>
      <c r="E22" s="295">
        <v>137</v>
      </c>
      <c r="F22" s="295">
        <v>164</v>
      </c>
      <c r="G22" s="295">
        <v>196</v>
      </c>
      <c r="H22" s="295">
        <v>66</v>
      </c>
      <c r="I22" s="295">
        <v>376</v>
      </c>
      <c r="J22" s="295">
        <v>194</v>
      </c>
      <c r="K22" s="295">
        <v>91</v>
      </c>
      <c r="L22" s="295">
        <v>15</v>
      </c>
      <c r="M22" s="295">
        <v>20</v>
      </c>
      <c r="N22" s="295">
        <v>1473</v>
      </c>
      <c r="O22" s="62"/>
    </row>
    <row r="23" spans="1:15" x14ac:dyDescent="0.2">
      <c r="A23" s="290" t="s">
        <v>160</v>
      </c>
      <c r="B23" s="295">
        <v>8</v>
      </c>
      <c r="C23" s="295">
        <v>11</v>
      </c>
      <c r="D23" s="295">
        <v>17</v>
      </c>
      <c r="E23" s="295">
        <v>16</v>
      </c>
      <c r="F23" s="295">
        <v>13</v>
      </c>
      <c r="G23" s="295">
        <v>7</v>
      </c>
      <c r="H23" s="295">
        <v>7</v>
      </c>
      <c r="I23" s="295" t="s">
        <v>262</v>
      </c>
      <c r="J23" s="295">
        <v>3</v>
      </c>
      <c r="K23" s="295">
        <v>9</v>
      </c>
      <c r="L23" s="295">
        <v>12</v>
      </c>
      <c r="M23" s="295">
        <v>23</v>
      </c>
      <c r="N23" s="295">
        <v>126</v>
      </c>
      <c r="O23" s="62"/>
    </row>
    <row r="24" spans="1:15" x14ac:dyDescent="0.2">
      <c r="A24" s="290" t="s">
        <v>162</v>
      </c>
      <c r="B24" s="295">
        <v>17</v>
      </c>
      <c r="C24" s="295" t="s">
        <v>262</v>
      </c>
      <c r="D24" s="295" t="s">
        <v>262</v>
      </c>
      <c r="E24" s="295">
        <v>17</v>
      </c>
      <c r="F24" s="295">
        <v>17</v>
      </c>
      <c r="G24" s="295" t="s">
        <v>262</v>
      </c>
      <c r="H24" s="295" t="s">
        <v>262</v>
      </c>
      <c r="I24" s="295" t="s">
        <v>262</v>
      </c>
      <c r="J24" s="295" t="s">
        <v>262</v>
      </c>
      <c r="K24" s="295" t="s">
        <v>262</v>
      </c>
      <c r="L24" s="295" t="s">
        <v>262</v>
      </c>
      <c r="M24" s="295" t="s">
        <v>262</v>
      </c>
      <c r="N24" s="295">
        <v>51</v>
      </c>
      <c r="O24" s="62"/>
    </row>
    <row r="25" spans="1:15" x14ac:dyDescent="0.2">
      <c r="A25" s="290" t="s">
        <v>163</v>
      </c>
      <c r="B25" s="295">
        <v>16</v>
      </c>
      <c r="C25" s="295">
        <v>27</v>
      </c>
      <c r="D25" s="295" t="s">
        <v>262</v>
      </c>
      <c r="E25" s="295" t="s">
        <v>262</v>
      </c>
      <c r="F25" s="295" t="s">
        <v>262</v>
      </c>
      <c r="G25" s="295" t="s">
        <v>262</v>
      </c>
      <c r="H25" s="295" t="s">
        <v>262</v>
      </c>
      <c r="I25" s="295" t="s">
        <v>262</v>
      </c>
      <c r="J25" s="295" t="s">
        <v>262</v>
      </c>
      <c r="K25" s="295" t="s">
        <v>262</v>
      </c>
      <c r="L25" s="295">
        <v>1</v>
      </c>
      <c r="M25" s="295">
        <v>1</v>
      </c>
      <c r="N25" s="295">
        <v>45</v>
      </c>
      <c r="O25" s="62"/>
    </row>
    <row r="26" spans="1:15" x14ac:dyDescent="0.2">
      <c r="A26" s="290" t="s">
        <v>110</v>
      </c>
      <c r="B26" s="295">
        <v>2</v>
      </c>
      <c r="C26" s="295">
        <v>1</v>
      </c>
      <c r="D26" s="295">
        <v>2</v>
      </c>
      <c r="E26" s="295">
        <v>15</v>
      </c>
      <c r="F26" s="295">
        <v>3</v>
      </c>
      <c r="G26" s="295">
        <v>3</v>
      </c>
      <c r="H26" s="295" t="s">
        <v>262</v>
      </c>
      <c r="I26" s="295">
        <v>1</v>
      </c>
      <c r="J26" s="295" t="s">
        <v>262</v>
      </c>
      <c r="K26" s="295" t="s">
        <v>262</v>
      </c>
      <c r="L26" s="295">
        <v>14</v>
      </c>
      <c r="M26" s="295">
        <v>6</v>
      </c>
      <c r="N26" s="295">
        <v>47</v>
      </c>
      <c r="O26" s="62"/>
    </row>
    <row r="27" spans="1:15" x14ac:dyDescent="0.2">
      <c r="A27" s="290" t="s">
        <v>56</v>
      </c>
      <c r="B27" s="295">
        <v>2</v>
      </c>
      <c r="C27" s="295">
        <v>1</v>
      </c>
      <c r="D27" s="295">
        <v>1</v>
      </c>
      <c r="E27" s="295">
        <v>3</v>
      </c>
      <c r="F27" s="295">
        <v>2</v>
      </c>
      <c r="G27" s="295" t="s">
        <v>262</v>
      </c>
      <c r="H27" s="295" t="s">
        <v>262</v>
      </c>
      <c r="I27" s="295">
        <v>1</v>
      </c>
      <c r="J27" s="295" t="s">
        <v>262</v>
      </c>
      <c r="K27" s="295" t="s">
        <v>262</v>
      </c>
      <c r="L27" s="295" t="s">
        <v>262</v>
      </c>
      <c r="M27" s="295">
        <v>2</v>
      </c>
      <c r="N27" s="295">
        <v>12</v>
      </c>
      <c r="O27" s="62"/>
    </row>
    <row r="28" spans="1:15" x14ac:dyDescent="0.2">
      <c r="A28" s="294" t="s">
        <v>153</v>
      </c>
      <c r="B28" s="296" t="s">
        <v>262</v>
      </c>
      <c r="C28" s="296" t="s">
        <v>262</v>
      </c>
      <c r="D28" s="296" t="s">
        <v>262</v>
      </c>
      <c r="E28" s="296" t="s">
        <v>262</v>
      </c>
      <c r="F28" s="296" t="s">
        <v>262</v>
      </c>
      <c r="G28" s="296" t="s">
        <v>262</v>
      </c>
      <c r="H28" s="296" t="s">
        <v>262</v>
      </c>
      <c r="I28" s="296" t="s">
        <v>262</v>
      </c>
      <c r="J28" s="296">
        <v>1</v>
      </c>
      <c r="K28" s="296" t="s">
        <v>262</v>
      </c>
      <c r="L28" s="296" t="s">
        <v>262</v>
      </c>
      <c r="M28" s="296" t="s">
        <v>262</v>
      </c>
      <c r="N28" s="296">
        <v>1</v>
      </c>
      <c r="O28" s="62"/>
    </row>
    <row r="29" spans="1:15" x14ac:dyDescent="0.2">
      <c r="A29" s="290" t="s">
        <v>62</v>
      </c>
      <c r="B29" s="295">
        <v>3</v>
      </c>
      <c r="C29" s="295">
        <v>6</v>
      </c>
      <c r="D29" s="295">
        <v>15</v>
      </c>
      <c r="E29" s="295">
        <v>15</v>
      </c>
      <c r="F29" s="295">
        <v>5</v>
      </c>
      <c r="G29" s="295">
        <v>3</v>
      </c>
      <c r="H29" s="295">
        <v>8</v>
      </c>
      <c r="I29" s="295">
        <v>1</v>
      </c>
      <c r="J29" s="295">
        <v>1</v>
      </c>
      <c r="K29" s="295">
        <v>1</v>
      </c>
      <c r="L29" s="295">
        <v>1</v>
      </c>
      <c r="M29" s="295">
        <v>55</v>
      </c>
      <c r="N29" s="295">
        <v>114</v>
      </c>
      <c r="O29" s="62"/>
    </row>
    <row r="30" spans="1:15" x14ac:dyDescent="0.2">
      <c r="A30" s="290" t="s">
        <v>97</v>
      </c>
      <c r="B30" s="295" t="s">
        <v>262</v>
      </c>
      <c r="C30" s="295">
        <v>4</v>
      </c>
      <c r="D30" s="295" t="s">
        <v>262</v>
      </c>
      <c r="E30" s="295" t="s">
        <v>262</v>
      </c>
      <c r="F30" s="295" t="s">
        <v>262</v>
      </c>
      <c r="G30" s="295" t="s">
        <v>262</v>
      </c>
      <c r="H30" s="295" t="s">
        <v>262</v>
      </c>
      <c r="I30" s="295" t="s">
        <v>262</v>
      </c>
      <c r="J30" s="295" t="s">
        <v>262</v>
      </c>
      <c r="K30" s="295" t="s">
        <v>262</v>
      </c>
      <c r="L30" s="295" t="s">
        <v>262</v>
      </c>
      <c r="M30" s="295" t="s">
        <v>262</v>
      </c>
      <c r="N30" s="295">
        <v>4</v>
      </c>
      <c r="O30" s="62"/>
    </row>
    <row r="31" spans="1:15" x14ac:dyDescent="0.2">
      <c r="A31" s="294" t="s">
        <v>92</v>
      </c>
      <c r="B31" s="296">
        <v>1</v>
      </c>
      <c r="C31" s="296" t="s">
        <v>262</v>
      </c>
      <c r="D31" s="296" t="s">
        <v>262</v>
      </c>
      <c r="E31" s="296">
        <v>1</v>
      </c>
      <c r="F31" s="296" t="s">
        <v>262</v>
      </c>
      <c r="G31" s="296" t="s">
        <v>262</v>
      </c>
      <c r="H31" s="296" t="s">
        <v>262</v>
      </c>
      <c r="I31" s="296" t="s">
        <v>262</v>
      </c>
      <c r="J31" s="296" t="s">
        <v>262</v>
      </c>
      <c r="K31" s="296" t="s">
        <v>262</v>
      </c>
      <c r="L31" s="296" t="s">
        <v>262</v>
      </c>
      <c r="M31" s="296" t="s">
        <v>262</v>
      </c>
      <c r="N31" s="296">
        <v>2</v>
      </c>
      <c r="O31" s="62"/>
    </row>
    <row r="32" spans="1:15" x14ac:dyDescent="0.2">
      <c r="A32" s="290" t="s">
        <v>166</v>
      </c>
      <c r="B32" s="295" t="s">
        <v>262</v>
      </c>
      <c r="C32" s="295" t="s">
        <v>262</v>
      </c>
      <c r="D32" s="295" t="s">
        <v>262</v>
      </c>
      <c r="E32" s="295" t="s">
        <v>262</v>
      </c>
      <c r="F32" s="295" t="s">
        <v>262</v>
      </c>
      <c r="G32" s="295" t="s">
        <v>262</v>
      </c>
      <c r="H32" s="295" t="s">
        <v>262</v>
      </c>
      <c r="I32" s="295" t="s">
        <v>262</v>
      </c>
      <c r="J32" s="295">
        <v>3</v>
      </c>
      <c r="K32" s="295" t="s">
        <v>262</v>
      </c>
      <c r="L32" s="295" t="s">
        <v>262</v>
      </c>
      <c r="M32" s="295" t="s">
        <v>262</v>
      </c>
      <c r="N32" s="295">
        <v>3</v>
      </c>
      <c r="O32" s="62"/>
    </row>
    <row r="33" spans="1:15" x14ac:dyDescent="0.2">
      <c r="A33" s="294" t="s">
        <v>66</v>
      </c>
      <c r="B33" s="296">
        <v>2</v>
      </c>
      <c r="C33" s="296">
        <v>1</v>
      </c>
      <c r="D33" s="296" t="s">
        <v>262</v>
      </c>
      <c r="E33" s="296">
        <v>1</v>
      </c>
      <c r="F33" s="296" t="s">
        <v>262</v>
      </c>
      <c r="G33" s="296" t="s">
        <v>262</v>
      </c>
      <c r="H33" s="296" t="s">
        <v>262</v>
      </c>
      <c r="I33" s="296" t="s">
        <v>262</v>
      </c>
      <c r="J33" s="296" t="s">
        <v>262</v>
      </c>
      <c r="K33" s="296" t="s">
        <v>262</v>
      </c>
      <c r="L33" s="296">
        <v>1</v>
      </c>
      <c r="M33" s="296" t="s">
        <v>262</v>
      </c>
      <c r="N33" s="296">
        <v>5</v>
      </c>
      <c r="O33" s="62"/>
    </row>
    <row r="34" spans="1:15" x14ac:dyDescent="0.2">
      <c r="A34" s="290" t="s">
        <v>69</v>
      </c>
      <c r="B34" s="295" t="s">
        <v>262</v>
      </c>
      <c r="C34" s="295" t="s">
        <v>262</v>
      </c>
      <c r="D34" s="295" t="s">
        <v>262</v>
      </c>
      <c r="E34" s="295">
        <v>3</v>
      </c>
      <c r="F34" s="295">
        <v>1</v>
      </c>
      <c r="G34" s="295">
        <v>3</v>
      </c>
      <c r="H34" s="295">
        <v>8</v>
      </c>
      <c r="I34" s="295">
        <v>1</v>
      </c>
      <c r="J34" s="295" t="s">
        <v>262</v>
      </c>
      <c r="K34" s="295" t="s">
        <v>262</v>
      </c>
      <c r="L34" s="295" t="s">
        <v>262</v>
      </c>
      <c r="M34" s="295" t="s">
        <v>262</v>
      </c>
      <c r="N34" s="295">
        <v>16</v>
      </c>
      <c r="O34" s="62"/>
    </row>
    <row r="35" spans="1:15" x14ac:dyDescent="0.2">
      <c r="A35" s="294" t="s">
        <v>71</v>
      </c>
      <c r="B35" s="296" t="s">
        <v>262</v>
      </c>
      <c r="C35" s="296" t="s">
        <v>262</v>
      </c>
      <c r="D35" s="296" t="s">
        <v>262</v>
      </c>
      <c r="E35" s="296">
        <v>1</v>
      </c>
      <c r="F35" s="296" t="s">
        <v>262</v>
      </c>
      <c r="G35" s="296" t="s">
        <v>262</v>
      </c>
      <c r="H35" s="296" t="s">
        <v>262</v>
      </c>
      <c r="I35" s="296" t="s">
        <v>262</v>
      </c>
      <c r="J35" s="296" t="s">
        <v>262</v>
      </c>
      <c r="K35" s="296" t="s">
        <v>262</v>
      </c>
      <c r="L35" s="296" t="s">
        <v>262</v>
      </c>
      <c r="M35" s="296" t="s">
        <v>262</v>
      </c>
      <c r="N35" s="296">
        <v>1</v>
      </c>
      <c r="O35" s="62"/>
    </row>
    <row r="36" spans="1:15" ht="11.25" customHeight="1" x14ac:dyDescent="0.2"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</row>
    <row r="37" spans="1:15" s="64" customFormat="1" ht="11.25" customHeight="1" x14ac:dyDescent="0.2">
      <c r="A37" s="106" t="s">
        <v>16</v>
      </c>
      <c r="B37" s="159">
        <f>SUM(B7:B11)</f>
        <v>0</v>
      </c>
      <c r="C37" s="159">
        <f t="shared" ref="C37:N37" si="0">SUM(C7:C11)</f>
        <v>0</v>
      </c>
      <c r="D37" s="159">
        <f t="shared" si="0"/>
        <v>51</v>
      </c>
      <c r="E37" s="159">
        <f t="shared" si="0"/>
        <v>145</v>
      </c>
      <c r="F37" s="159">
        <f t="shared" si="0"/>
        <v>0</v>
      </c>
      <c r="G37" s="159">
        <f t="shared" si="0"/>
        <v>9</v>
      </c>
      <c r="H37" s="159">
        <f t="shared" si="0"/>
        <v>9</v>
      </c>
      <c r="I37" s="159">
        <f t="shared" si="0"/>
        <v>0</v>
      </c>
      <c r="J37" s="159">
        <f t="shared" si="0"/>
        <v>0</v>
      </c>
      <c r="K37" s="159">
        <f t="shared" si="0"/>
        <v>0</v>
      </c>
      <c r="L37" s="159">
        <f t="shared" si="0"/>
        <v>10</v>
      </c>
      <c r="M37" s="159">
        <f t="shared" si="0"/>
        <v>0</v>
      </c>
      <c r="N37" s="159">
        <f t="shared" si="0"/>
        <v>224</v>
      </c>
    </row>
    <row r="38" spans="1:15" s="64" customFormat="1" ht="11.25" customHeight="1" x14ac:dyDescent="0.2">
      <c r="A38" s="106" t="s">
        <v>17</v>
      </c>
      <c r="B38" s="159">
        <f>SUM(B12:B28)</f>
        <v>230</v>
      </c>
      <c r="C38" s="159">
        <f t="shared" ref="C38:N38" si="1">SUM(C12:C28)</f>
        <v>162</v>
      </c>
      <c r="D38" s="159">
        <f t="shared" si="1"/>
        <v>167</v>
      </c>
      <c r="E38" s="159">
        <f t="shared" si="1"/>
        <v>236</v>
      </c>
      <c r="F38" s="159">
        <f t="shared" si="1"/>
        <v>267</v>
      </c>
      <c r="G38" s="159">
        <f t="shared" si="1"/>
        <v>230</v>
      </c>
      <c r="H38" s="159">
        <f t="shared" si="1"/>
        <v>82</v>
      </c>
      <c r="I38" s="159">
        <f t="shared" si="1"/>
        <v>430</v>
      </c>
      <c r="J38" s="159">
        <f t="shared" si="1"/>
        <v>213</v>
      </c>
      <c r="K38" s="159">
        <f t="shared" si="1"/>
        <v>109</v>
      </c>
      <c r="L38" s="159">
        <f t="shared" si="1"/>
        <v>43</v>
      </c>
      <c r="M38" s="159">
        <f t="shared" si="1"/>
        <v>110</v>
      </c>
      <c r="N38" s="159">
        <f t="shared" si="1"/>
        <v>2279</v>
      </c>
    </row>
    <row r="39" spans="1:15" s="64" customFormat="1" ht="11.25" customHeight="1" x14ac:dyDescent="0.2">
      <c r="A39" s="106" t="s">
        <v>18</v>
      </c>
      <c r="B39" s="159">
        <f>SUM(B29:B31)</f>
        <v>4</v>
      </c>
      <c r="C39" s="159">
        <f t="shared" ref="C39:N39" si="2">SUM(C29:C31)</f>
        <v>10</v>
      </c>
      <c r="D39" s="159">
        <f t="shared" si="2"/>
        <v>15</v>
      </c>
      <c r="E39" s="159">
        <f t="shared" si="2"/>
        <v>16</v>
      </c>
      <c r="F39" s="159">
        <f t="shared" si="2"/>
        <v>5</v>
      </c>
      <c r="G39" s="159">
        <f t="shared" si="2"/>
        <v>3</v>
      </c>
      <c r="H39" s="159">
        <f t="shared" si="2"/>
        <v>8</v>
      </c>
      <c r="I39" s="159">
        <f t="shared" si="2"/>
        <v>1</v>
      </c>
      <c r="J39" s="159">
        <f t="shared" si="2"/>
        <v>1</v>
      </c>
      <c r="K39" s="159">
        <f t="shared" si="2"/>
        <v>1</v>
      </c>
      <c r="L39" s="159">
        <f t="shared" si="2"/>
        <v>1</v>
      </c>
      <c r="M39" s="159">
        <f t="shared" si="2"/>
        <v>55</v>
      </c>
      <c r="N39" s="159">
        <f t="shared" si="2"/>
        <v>120</v>
      </c>
    </row>
    <row r="40" spans="1:15" s="64" customFormat="1" ht="11.25" customHeight="1" x14ac:dyDescent="0.2">
      <c r="A40" s="106" t="s">
        <v>19</v>
      </c>
      <c r="B40" s="159">
        <f>SUM(B32:B33)</f>
        <v>2</v>
      </c>
      <c r="C40" s="159">
        <f t="shared" ref="C40:N40" si="3">SUM(C32:C33)</f>
        <v>1</v>
      </c>
      <c r="D40" s="159">
        <f t="shared" si="3"/>
        <v>0</v>
      </c>
      <c r="E40" s="159">
        <f t="shared" si="3"/>
        <v>1</v>
      </c>
      <c r="F40" s="159">
        <f t="shared" si="3"/>
        <v>0</v>
      </c>
      <c r="G40" s="159">
        <f t="shared" si="3"/>
        <v>0</v>
      </c>
      <c r="H40" s="159">
        <f t="shared" si="3"/>
        <v>0</v>
      </c>
      <c r="I40" s="159">
        <f t="shared" si="3"/>
        <v>0</v>
      </c>
      <c r="J40" s="159">
        <f t="shared" si="3"/>
        <v>3</v>
      </c>
      <c r="K40" s="159">
        <f t="shared" si="3"/>
        <v>0</v>
      </c>
      <c r="L40" s="159">
        <f t="shared" si="3"/>
        <v>1</v>
      </c>
      <c r="M40" s="159">
        <f t="shared" si="3"/>
        <v>0</v>
      </c>
      <c r="N40" s="159">
        <f t="shared" si="3"/>
        <v>8</v>
      </c>
    </row>
    <row r="41" spans="1:15" s="64" customFormat="1" ht="11.25" customHeight="1" x14ac:dyDescent="0.2">
      <c r="A41" s="106" t="s">
        <v>20</v>
      </c>
      <c r="B41" s="159">
        <f>SUM(B34:B35)</f>
        <v>0</v>
      </c>
      <c r="C41" s="159">
        <f t="shared" ref="C41:N41" si="4">SUM(C34:C35)</f>
        <v>0</v>
      </c>
      <c r="D41" s="159">
        <f t="shared" si="4"/>
        <v>0</v>
      </c>
      <c r="E41" s="159">
        <f t="shared" si="4"/>
        <v>4</v>
      </c>
      <c r="F41" s="159">
        <f t="shared" si="4"/>
        <v>1</v>
      </c>
      <c r="G41" s="159">
        <f t="shared" si="4"/>
        <v>3</v>
      </c>
      <c r="H41" s="159">
        <f t="shared" si="4"/>
        <v>8</v>
      </c>
      <c r="I41" s="159">
        <f t="shared" si="4"/>
        <v>1</v>
      </c>
      <c r="J41" s="159">
        <f t="shared" si="4"/>
        <v>0</v>
      </c>
      <c r="K41" s="159">
        <f t="shared" si="4"/>
        <v>0</v>
      </c>
      <c r="L41" s="159">
        <f t="shared" si="4"/>
        <v>0</v>
      </c>
      <c r="M41" s="159">
        <f t="shared" si="4"/>
        <v>0</v>
      </c>
      <c r="N41" s="159">
        <f t="shared" si="4"/>
        <v>17</v>
      </c>
    </row>
    <row r="42" spans="1:15" s="64" customFormat="1" ht="11.25" customHeight="1" x14ac:dyDescent="0.2">
      <c r="A42" s="56" t="s">
        <v>21</v>
      </c>
      <c r="B42" s="57">
        <f>SUM(B37:B41)</f>
        <v>236</v>
      </c>
      <c r="C42" s="57">
        <f t="shared" ref="C42:N42" si="5">SUM(C37:C41)</f>
        <v>173</v>
      </c>
      <c r="D42" s="57">
        <f t="shared" si="5"/>
        <v>233</v>
      </c>
      <c r="E42" s="57">
        <f t="shared" si="5"/>
        <v>402</v>
      </c>
      <c r="F42" s="57">
        <f t="shared" si="5"/>
        <v>273</v>
      </c>
      <c r="G42" s="57">
        <f t="shared" si="5"/>
        <v>245</v>
      </c>
      <c r="H42" s="57">
        <f t="shared" si="5"/>
        <v>107</v>
      </c>
      <c r="I42" s="57">
        <f t="shared" si="5"/>
        <v>432</v>
      </c>
      <c r="J42" s="57">
        <f t="shared" si="5"/>
        <v>217</v>
      </c>
      <c r="K42" s="57">
        <f t="shared" si="5"/>
        <v>110</v>
      </c>
      <c r="L42" s="57">
        <f t="shared" si="5"/>
        <v>55</v>
      </c>
      <c r="M42" s="57">
        <f t="shared" si="5"/>
        <v>165</v>
      </c>
      <c r="N42" s="57">
        <f t="shared" si="5"/>
        <v>2648</v>
      </c>
    </row>
    <row r="43" spans="1:15" ht="11.25" customHeight="1" x14ac:dyDescent="0.2"/>
    <row r="44" spans="1:15" ht="11.25" customHeight="1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workbookViewId="0">
      <selection sqref="A1:N1"/>
    </sheetView>
  </sheetViews>
  <sheetFormatPr baseColWidth="10" defaultRowHeight="11.25" x14ac:dyDescent="0.2"/>
  <cols>
    <col min="1" max="1" width="26.5703125" style="60" bestFit="1" customWidth="1"/>
    <col min="2" max="3" width="5.42578125" style="60" bestFit="1" customWidth="1"/>
    <col min="4" max="9" width="6.42578125" style="60" bestFit="1" customWidth="1"/>
    <col min="10" max="10" width="5.42578125" style="60" bestFit="1" customWidth="1"/>
    <col min="11" max="13" width="6.42578125" style="60" bestFit="1" customWidth="1"/>
    <col min="14" max="14" width="7.42578125" style="60" bestFit="1" customWidth="1"/>
    <col min="15" max="16384" width="11.42578125" style="60"/>
  </cols>
  <sheetData>
    <row r="1" spans="1:15" s="68" customFormat="1" ht="12.75" customHeight="1" x14ac:dyDescent="0.25">
      <c r="A1" s="406" t="s">
        <v>174</v>
      </c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  <c r="O1" s="101"/>
    </row>
    <row r="2" spans="1:15" s="68" customFormat="1" ht="12.75" customHeight="1" x14ac:dyDescent="0.25">
      <c r="A2" s="406" t="s">
        <v>1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101"/>
    </row>
    <row r="3" spans="1:15" s="68" customFormat="1" ht="12.75" customHeight="1" x14ac:dyDescent="0.25">
      <c r="A3" s="406" t="s">
        <v>2</v>
      </c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101"/>
    </row>
    <row r="4" spans="1:15" s="68" customFormat="1" ht="12.75" customHeight="1" x14ac:dyDescent="0.25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101"/>
    </row>
    <row r="5" spans="1:15" s="68" customFormat="1" ht="12.75" customHeight="1" x14ac:dyDescent="0.25"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</row>
    <row r="6" spans="1:15" s="45" customFormat="1" ht="11.25" customHeight="1" x14ac:dyDescent="0.25">
      <c r="A6" s="54" t="s">
        <v>3</v>
      </c>
      <c r="B6" s="55" t="s">
        <v>4</v>
      </c>
      <c r="C6" s="55" t="s">
        <v>5</v>
      </c>
      <c r="D6" s="55" t="s">
        <v>6</v>
      </c>
      <c r="E6" s="55" t="s">
        <v>7</v>
      </c>
      <c r="F6" s="55" t="s">
        <v>8</v>
      </c>
      <c r="G6" s="55" t="s">
        <v>9</v>
      </c>
      <c r="H6" s="55" t="s">
        <v>10</v>
      </c>
      <c r="I6" s="55" t="s">
        <v>11</v>
      </c>
      <c r="J6" s="55" t="s">
        <v>12</v>
      </c>
      <c r="K6" s="55" t="s">
        <v>13</v>
      </c>
      <c r="L6" s="55" t="s">
        <v>14</v>
      </c>
      <c r="M6" s="55" t="s">
        <v>15</v>
      </c>
      <c r="N6" s="55" t="s">
        <v>0</v>
      </c>
    </row>
    <row r="7" spans="1:15" x14ac:dyDescent="0.2">
      <c r="A7" s="88" t="s">
        <v>73</v>
      </c>
      <c r="B7" s="97">
        <v>7</v>
      </c>
      <c r="C7" s="97">
        <v>6</v>
      </c>
      <c r="D7" s="97">
        <v>6</v>
      </c>
      <c r="E7" s="97">
        <v>8</v>
      </c>
      <c r="F7" s="97">
        <v>5</v>
      </c>
      <c r="G7" s="97">
        <v>5</v>
      </c>
      <c r="H7" s="97">
        <v>8</v>
      </c>
      <c r="I7" s="97">
        <v>9</v>
      </c>
      <c r="J7" s="97">
        <v>12</v>
      </c>
      <c r="K7" s="97">
        <v>10</v>
      </c>
      <c r="L7" s="97">
        <v>12</v>
      </c>
      <c r="M7" s="97">
        <v>9</v>
      </c>
      <c r="N7" s="97">
        <v>97</v>
      </c>
    </row>
    <row r="8" spans="1:15" x14ac:dyDescent="0.2">
      <c r="A8" s="88" t="s">
        <v>74</v>
      </c>
      <c r="B8" s="97">
        <v>66</v>
      </c>
      <c r="C8" s="97">
        <v>94</v>
      </c>
      <c r="D8" s="97">
        <v>181</v>
      </c>
      <c r="E8" s="97">
        <v>50</v>
      </c>
      <c r="F8" s="97">
        <v>78</v>
      </c>
      <c r="G8" s="97">
        <v>118</v>
      </c>
      <c r="H8" s="97">
        <v>388</v>
      </c>
      <c r="I8" s="97">
        <v>308</v>
      </c>
      <c r="J8" s="97">
        <v>132</v>
      </c>
      <c r="K8" s="97">
        <v>263</v>
      </c>
      <c r="L8" s="97">
        <v>238</v>
      </c>
      <c r="M8" s="97">
        <v>238</v>
      </c>
      <c r="N8" s="97">
        <v>2154</v>
      </c>
    </row>
    <row r="9" spans="1:15" x14ac:dyDescent="0.2">
      <c r="A9" s="88" t="s">
        <v>25</v>
      </c>
      <c r="B9" s="97">
        <v>1639</v>
      </c>
      <c r="C9" s="97">
        <v>1940</v>
      </c>
      <c r="D9" s="97">
        <v>2329</v>
      </c>
      <c r="E9" s="97">
        <v>2188</v>
      </c>
      <c r="F9" s="97">
        <v>1940</v>
      </c>
      <c r="G9" s="97">
        <v>1482</v>
      </c>
      <c r="H9" s="97">
        <v>1498</v>
      </c>
      <c r="I9" s="97">
        <v>2226</v>
      </c>
      <c r="J9" s="97">
        <v>1857</v>
      </c>
      <c r="K9" s="97">
        <v>1736</v>
      </c>
      <c r="L9" s="97">
        <v>2463</v>
      </c>
      <c r="M9" s="97">
        <v>2620</v>
      </c>
      <c r="N9" s="97">
        <v>23918</v>
      </c>
    </row>
    <row r="10" spans="1:15" x14ac:dyDescent="0.2">
      <c r="A10" s="88" t="s">
        <v>26</v>
      </c>
      <c r="B10" s="97">
        <v>59</v>
      </c>
      <c r="C10" s="97">
        <v>73</v>
      </c>
      <c r="D10" s="97">
        <v>199</v>
      </c>
      <c r="E10" s="97">
        <v>261</v>
      </c>
      <c r="F10" s="97">
        <v>231</v>
      </c>
      <c r="G10" s="97">
        <v>147</v>
      </c>
      <c r="H10" s="97">
        <v>195</v>
      </c>
      <c r="I10" s="97">
        <v>455</v>
      </c>
      <c r="J10" s="97">
        <v>332</v>
      </c>
      <c r="K10" s="97">
        <v>301</v>
      </c>
      <c r="L10" s="97">
        <v>183</v>
      </c>
      <c r="M10" s="97">
        <v>174</v>
      </c>
      <c r="N10" s="97">
        <v>2610</v>
      </c>
    </row>
    <row r="11" spans="1:15" x14ac:dyDescent="0.2">
      <c r="A11" s="95" t="s">
        <v>76</v>
      </c>
      <c r="B11" s="98">
        <v>160</v>
      </c>
      <c r="C11" s="98">
        <v>122</v>
      </c>
      <c r="D11" s="98">
        <v>141</v>
      </c>
      <c r="E11" s="98">
        <v>181</v>
      </c>
      <c r="F11" s="98">
        <v>236</v>
      </c>
      <c r="G11" s="98">
        <v>278</v>
      </c>
      <c r="H11" s="98">
        <v>210</v>
      </c>
      <c r="I11" s="98">
        <v>124</v>
      </c>
      <c r="J11" s="98">
        <v>133</v>
      </c>
      <c r="K11" s="98">
        <v>200</v>
      </c>
      <c r="L11" s="98">
        <v>124</v>
      </c>
      <c r="M11" s="98">
        <v>115</v>
      </c>
      <c r="N11" s="98">
        <v>2024</v>
      </c>
    </row>
    <row r="12" spans="1:15" x14ac:dyDescent="0.2">
      <c r="A12" s="88" t="s">
        <v>77</v>
      </c>
      <c r="B12" s="97" t="s">
        <v>262</v>
      </c>
      <c r="C12" s="97" t="s">
        <v>262</v>
      </c>
      <c r="D12" s="97" t="s">
        <v>262</v>
      </c>
      <c r="E12" s="97">
        <v>1</v>
      </c>
      <c r="F12" s="97" t="s">
        <v>262</v>
      </c>
      <c r="G12" s="97" t="s">
        <v>262</v>
      </c>
      <c r="H12" s="97" t="s">
        <v>262</v>
      </c>
      <c r="I12" s="97" t="s">
        <v>262</v>
      </c>
      <c r="J12" s="97" t="s">
        <v>262</v>
      </c>
      <c r="K12" s="97" t="s">
        <v>262</v>
      </c>
      <c r="L12" s="97" t="s">
        <v>262</v>
      </c>
      <c r="M12" s="97" t="s">
        <v>262</v>
      </c>
      <c r="N12" s="97">
        <v>1</v>
      </c>
    </row>
    <row r="13" spans="1:15" x14ac:dyDescent="0.2">
      <c r="A13" s="93" t="s">
        <v>78</v>
      </c>
      <c r="B13" s="97" t="s">
        <v>262</v>
      </c>
      <c r="C13" s="97" t="s">
        <v>262</v>
      </c>
      <c r="D13" s="97" t="s">
        <v>262</v>
      </c>
      <c r="E13" s="97" t="s">
        <v>262</v>
      </c>
      <c r="F13" s="97">
        <v>2</v>
      </c>
      <c r="G13" s="97">
        <v>4</v>
      </c>
      <c r="H13" s="97">
        <v>39</v>
      </c>
      <c r="I13" s="97">
        <v>39</v>
      </c>
      <c r="J13" s="97">
        <v>13</v>
      </c>
      <c r="K13" s="97">
        <v>2</v>
      </c>
      <c r="L13" s="97" t="s">
        <v>262</v>
      </c>
      <c r="M13" s="97" t="s">
        <v>262</v>
      </c>
      <c r="N13" s="97">
        <v>99</v>
      </c>
    </row>
    <row r="14" spans="1:15" x14ac:dyDescent="0.2">
      <c r="A14" s="88" t="s">
        <v>27</v>
      </c>
      <c r="B14" s="97">
        <v>1659</v>
      </c>
      <c r="C14" s="97" t="s">
        <v>262</v>
      </c>
      <c r="D14" s="97">
        <v>15851</v>
      </c>
      <c r="E14" s="97">
        <v>10706</v>
      </c>
      <c r="F14" s="97">
        <v>26253</v>
      </c>
      <c r="G14" s="97">
        <v>23225</v>
      </c>
      <c r="H14" s="97">
        <v>22683</v>
      </c>
      <c r="I14" s="97">
        <v>5696</v>
      </c>
      <c r="J14" s="97">
        <v>613</v>
      </c>
      <c r="K14" s="97">
        <v>5074</v>
      </c>
      <c r="L14" s="97">
        <v>9481</v>
      </c>
      <c r="M14" s="97">
        <v>5901</v>
      </c>
      <c r="N14" s="97">
        <v>127142</v>
      </c>
    </row>
    <row r="15" spans="1:15" x14ac:dyDescent="0.2">
      <c r="A15" s="88" t="s">
        <v>28</v>
      </c>
      <c r="B15" s="97" t="s">
        <v>262</v>
      </c>
      <c r="C15" s="97">
        <v>2</v>
      </c>
      <c r="D15" s="97">
        <v>1</v>
      </c>
      <c r="E15" s="97" t="s">
        <v>262</v>
      </c>
      <c r="F15" s="97" t="s">
        <v>262</v>
      </c>
      <c r="G15" s="97" t="s">
        <v>262</v>
      </c>
      <c r="H15" s="97" t="s">
        <v>262</v>
      </c>
      <c r="I15" s="97" t="s">
        <v>262</v>
      </c>
      <c r="J15" s="97" t="s">
        <v>262</v>
      </c>
      <c r="K15" s="97" t="s">
        <v>262</v>
      </c>
      <c r="L15" s="97" t="s">
        <v>262</v>
      </c>
      <c r="M15" s="97">
        <v>1</v>
      </c>
      <c r="N15" s="97">
        <v>4</v>
      </c>
    </row>
    <row r="16" spans="1:15" x14ac:dyDescent="0.2">
      <c r="A16" s="88" t="s">
        <v>29</v>
      </c>
      <c r="B16" s="97" t="s">
        <v>262</v>
      </c>
      <c r="C16" s="97" t="s">
        <v>262</v>
      </c>
      <c r="D16" s="97">
        <v>1</v>
      </c>
      <c r="E16" s="97" t="s">
        <v>262</v>
      </c>
      <c r="F16" s="97" t="s">
        <v>262</v>
      </c>
      <c r="G16" s="97" t="s">
        <v>262</v>
      </c>
      <c r="H16" s="97" t="s">
        <v>262</v>
      </c>
      <c r="I16" s="97" t="s">
        <v>262</v>
      </c>
      <c r="J16" s="97" t="s">
        <v>262</v>
      </c>
      <c r="K16" s="97" t="s">
        <v>262</v>
      </c>
      <c r="L16" s="97">
        <v>1</v>
      </c>
      <c r="M16" s="97">
        <v>18</v>
      </c>
      <c r="N16" s="97">
        <v>20</v>
      </c>
    </row>
    <row r="17" spans="1:14" x14ac:dyDescent="0.2">
      <c r="A17" s="88" t="s">
        <v>30</v>
      </c>
      <c r="B17" s="97" t="s">
        <v>262</v>
      </c>
      <c r="C17" s="97">
        <v>4</v>
      </c>
      <c r="D17" s="97">
        <v>9</v>
      </c>
      <c r="E17" s="97">
        <v>10</v>
      </c>
      <c r="F17" s="97">
        <v>12</v>
      </c>
      <c r="G17" s="97">
        <v>10</v>
      </c>
      <c r="H17" s="97">
        <v>4</v>
      </c>
      <c r="I17" s="97">
        <v>12</v>
      </c>
      <c r="J17" s="97">
        <v>13</v>
      </c>
      <c r="K17" s="97">
        <v>12</v>
      </c>
      <c r="L17" s="97">
        <v>12</v>
      </c>
      <c r="M17" s="97">
        <v>2</v>
      </c>
      <c r="N17" s="97">
        <v>100</v>
      </c>
    </row>
    <row r="18" spans="1:14" x14ac:dyDescent="0.2">
      <c r="A18" s="88" t="s">
        <v>171</v>
      </c>
      <c r="B18" s="97" t="s">
        <v>262</v>
      </c>
      <c r="C18" s="97" t="s">
        <v>262</v>
      </c>
      <c r="D18" s="97" t="s">
        <v>262</v>
      </c>
      <c r="E18" s="97" t="s">
        <v>262</v>
      </c>
      <c r="F18" s="97">
        <v>1</v>
      </c>
      <c r="G18" s="97" t="s">
        <v>262</v>
      </c>
      <c r="H18" s="97">
        <v>1</v>
      </c>
      <c r="I18" s="97" t="s">
        <v>262</v>
      </c>
      <c r="J18" s="97" t="s">
        <v>262</v>
      </c>
      <c r="K18" s="97" t="s">
        <v>262</v>
      </c>
      <c r="L18" s="97" t="s">
        <v>262</v>
      </c>
      <c r="M18" s="97" t="s">
        <v>262</v>
      </c>
      <c r="N18" s="97">
        <v>2</v>
      </c>
    </row>
    <row r="19" spans="1:14" x14ac:dyDescent="0.2">
      <c r="A19" s="93" t="s">
        <v>81</v>
      </c>
      <c r="B19" s="97" t="s">
        <v>262</v>
      </c>
      <c r="C19" s="97" t="s">
        <v>262</v>
      </c>
      <c r="D19" s="97" t="s">
        <v>262</v>
      </c>
      <c r="E19" s="97" t="s">
        <v>262</v>
      </c>
      <c r="F19" s="97" t="s">
        <v>262</v>
      </c>
      <c r="G19" s="97" t="s">
        <v>262</v>
      </c>
      <c r="H19" s="97" t="s">
        <v>262</v>
      </c>
      <c r="I19" s="97" t="s">
        <v>262</v>
      </c>
      <c r="J19" s="97" t="s">
        <v>262</v>
      </c>
      <c r="K19" s="97" t="s">
        <v>262</v>
      </c>
      <c r="L19" s="97" t="s">
        <v>262</v>
      </c>
      <c r="M19" s="97">
        <v>3</v>
      </c>
      <c r="N19" s="97">
        <v>3</v>
      </c>
    </row>
    <row r="20" spans="1:14" x14ac:dyDescent="0.2">
      <c r="A20" s="88" t="s">
        <v>32</v>
      </c>
      <c r="B20" s="97">
        <v>8</v>
      </c>
      <c r="C20" s="97">
        <v>5</v>
      </c>
      <c r="D20" s="97">
        <v>16</v>
      </c>
      <c r="E20" s="97">
        <v>36</v>
      </c>
      <c r="F20" s="97">
        <v>15</v>
      </c>
      <c r="G20" s="97">
        <v>27</v>
      </c>
      <c r="H20" s="97">
        <v>29</v>
      </c>
      <c r="I20" s="97">
        <v>19</v>
      </c>
      <c r="J20" s="97">
        <v>26</v>
      </c>
      <c r="K20" s="97">
        <v>43</v>
      </c>
      <c r="L20" s="97">
        <v>12</v>
      </c>
      <c r="M20" s="97">
        <v>10</v>
      </c>
      <c r="N20" s="97">
        <v>246</v>
      </c>
    </row>
    <row r="21" spans="1:14" x14ac:dyDescent="0.2">
      <c r="A21" s="88" t="s">
        <v>34</v>
      </c>
      <c r="B21" s="97" t="s">
        <v>262</v>
      </c>
      <c r="C21" s="97" t="s">
        <v>262</v>
      </c>
      <c r="D21" s="97">
        <v>22030</v>
      </c>
      <c r="E21" s="97">
        <v>6973</v>
      </c>
      <c r="F21" s="97">
        <v>1619</v>
      </c>
      <c r="G21" s="97">
        <v>3456</v>
      </c>
      <c r="H21" s="97">
        <v>367</v>
      </c>
      <c r="I21" s="97">
        <v>282</v>
      </c>
      <c r="J21" s="97" t="s">
        <v>262</v>
      </c>
      <c r="K21" s="97">
        <v>457</v>
      </c>
      <c r="L21" s="97">
        <v>15503</v>
      </c>
      <c r="M21" s="97">
        <v>20170</v>
      </c>
      <c r="N21" s="97">
        <v>70857</v>
      </c>
    </row>
    <row r="22" spans="1:14" x14ac:dyDescent="0.2">
      <c r="A22" s="88" t="s">
        <v>35</v>
      </c>
      <c r="B22" s="97" t="s">
        <v>262</v>
      </c>
      <c r="C22" s="97" t="s">
        <v>262</v>
      </c>
      <c r="D22" s="97">
        <v>2</v>
      </c>
      <c r="E22" s="97" t="s">
        <v>262</v>
      </c>
      <c r="F22" s="97" t="s">
        <v>262</v>
      </c>
      <c r="G22" s="97" t="s">
        <v>262</v>
      </c>
      <c r="H22" s="97" t="s">
        <v>262</v>
      </c>
      <c r="I22" s="97" t="s">
        <v>262</v>
      </c>
      <c r="J22" s="97" t="s">
        <v>262</v>
      </c>
      <c r="K22" s="97" t="s">
        <v>262</v>
      </c>
      <c r="L22" s="97" t="s">
        <v>262</v>
      </c>
      <c r="M22" s="97" t="s">
        <v>262</v>
      </c>
      <c r="N22" s="97">
        <v>2</v>
      </c>
    </row>
    <row r="23" spans="1:14" x14ac:dyDescent="0.2">
      <c r="A23" s="88" t="s">
        <v>38</v>
      </c>
      <c r="B23" s="97" t="s">
        <v>262</v>
      </c>
      <c r="C23" s="97" t="s">
        <v>262</v>
      </c>
      <c r="D23" s="97" t="s">
        <v>262</v>
      </c>
      <c r="E23" s="97" t="s">
        <v>262</v>
      </c>
      <c r="F23" s="97" t="s">
        <v>262</v>
      </c>
      <c r="G23" s="97" t="s">
        <v>262</v>
      </c>
      <c r="H23" s="97" t="s">
        <v>262</v>
      </c>
      <c r="I23" s="97" t="s">
        <v>262</v>
      </c>
      <c r="J23" s="97" t="s">
        <v>262</v>
      </c>
      <c r="K23" s="97">
        <v>1</v>
      </c>
      <c r="L23" s="97" t="s">
        <v>262</v>
      </c>
      <c r="M23" s="97" t="s">
        <v>262</v>
      </c>
      <c r="N23" s="97">
        <v>1</v>
      </c>
    </row>
    <row r="24" spans="1:14" x14ac:dyDescent="0.2">
      <c r="A24" s="88" t="s">
        <v>41</v>
      </c>
      <c r="B24" s="97" t="s">
        <v>262</v>
      </c>
      <c r="C24" s="97" t="s">
        <v>262</v>
      </c>
      <c r="D24" s="97" t="s">
        <v>262</v>
      </c>
      <c r="E24" s="97" t="s">
        <v>262</v>
      </c>
      <c r="F24" s="97" t="s">
        <v>262</v>
      </c>
      <c r="G24" s="97" t="s">
        <v>262</v>
      </c>
      <c r="H24" s="97" t="s">
        <v>262</v>
      </c>
      <c r="I24" s="97" t="s">
        <v>262</v>
      </c>
      <c r="J24" s="97" t="s">
        <v>262</v>
      </c>
      <c r="K24" s="97">
        <v>7</v>
      </c>
      <c r="L24" s="97" t="s">
        <v>262</v>
      </c>
      <c r="M24" s="97" t="s">
        <v>262</v>
      </c>
      <c r="N24" s="97">
        <v>7</v>
      </c>
    </row>
    <row r="25" spans="1:14" x14ac:dyDescent="0.2">
      <c r="A25" s="88" t="s">
        <v>42</v>
      </c>
      <c r="B25" s="97">
        <v>11</v>
      </c>
      <c r="C25" s="97">
        <v>6</v>
      </c>
      <c r="D25" s="97" t="s">
        <v>262</v>
      </c>
      <c r="E25" s="97" t="s">
        <v>262</v>
      </c>
      <c r="F25" s="97" t="s">
        <v>262</v>
      </c>
      <c r="G25" s="97" t="s">
        <v>262</v>
      </c>
      <c r="H25" s="97" t="s">
        <v>262</v>
      </c>
      <c r="I25" s="97" t="s">
        <v>262</v>
      </c>
      <c r="J25" s="97" t="s">
        <v>262</v>
      </c>
      <c r="K25" s="97" t="s">
        <v>262</v>
      </c>
      <c r="L25" s="97">
        <v>1</v>
      </c>
      <c r="M25" s="97">
        <v>15</v>
      </c>
      <c r="N25" s="97">
        <v>33</v>
      </c>
    </row>
    <row r="26" spans="1:14" x14ac:dyDescent="0.2">
      <c r="A26" s="88" t="s">
        <v>43</v>
      </c>
      <c r="B26" s="97">
        <v>56</v>
      </c>
      <c r="C26" s="97" t="s">
        <v>262</v>
      </c>
      <c r="D26" s="97">
        <v>9064</v>
      </c>
      <c r="E26" s="97">
        <v>9967</v>
      </c>
      <c r="F26" s="97">
        <v>3521</v>
      </c>
      <c r="G26" s="97">
        <v>3095</v>
      </c>
      <c r="H26" s="97">
        <v>3307</v>
      </c>
      <c r="I26" s="97">
        <v>6755</v>
      </c>
      <c r="J26" s="97" t="s">
        <v>262</v>
      </c>
      <c r="K26" s="97">
        <v>3368</v>
      </c>
      <c r="L26" s="97">
        <v>6551</v>
      </c>
      <c r="M26" s="97">
        <v>2350</v>
      </c>
      <c r="N26" s="97">
        <v>48034</v>
      </c>
    </row>
    <row r="27" spans="1:14" x14ac:dyDescent="0.2">
      <c r="A27" s="88" t="s">
        <v>85</v>
      </c>
      <c r="B27" s="97" t="s">
        <v>262</v>
      </c>
      <c r="C27" s="97" t="s">
        <v>262</v>
      </c>
      <c r="D27" s="97" t="s">
        <v>262</v>
      </c>
      <c r="E27" s="97" t="s">
        <v>262</v>
      </c>
      <c r="F27" s="97" t="s">
        <v>262</v>
      </c>
      <c r="G27" s="97" t="s">
        <v>262</v>
      </c>
      <c r="H27" s="97" t="s">
        <v>262</v>
      </c>
      <c r="I27" s="97" t="s">
        <v>262</v>
      </c>
      <c r="J27" s="97" t="s">
        <v>262</v>
      </c>
      <c r="K27" s="97" t="s">
        <v>262</v>
      </c>
      <c r="L27" s="97">
        <v>3</v>
      </c>
      <c r="M27" s="97" t="s">
        <v>262</v>
      </c>
      <c r="N27" s="97">
        <v>3</v>
      </c>
    </row>
    <row r="28" spans="1:14" x14ac:dyDescent="0.2">
      <c r="A28" s="88" t="s">
        <v>86</v>
      </c>
      <c r="B28" s="97" t="s">
        <v>262</v>
      </c>
      <c r="C28" s="97" t="s">
        <v>262</v>
      </c>
      <c r="D28" s="97" t="s">
        <v>262</v>
      </c>
      <c r="E28" s="97" t="s">
        <v>262</v>
      </c>
      <c r="F28" s="97" t="s">
        <v>262</v>
      </c>
      <c r="G28" s="97">
        <v>1</v>
      </c>
      <c r="H28" s="97" t="s">
        <v>262</v>
      </c>
      <c r="I28" s="97" t="s">
        <v>262</v>
      </c>
      <c r="J28" s="97" t="s">
        <v>262</v>
      </c>
      <c r="K28" s="97" t="s">
        <v>262</v>
      </c>
      <c r="L28" s="97" t="s">
        <v>262</v>
      </c>
      <c r="M28" s="97" t="s">
        <v>262</v>
      </c>
      <c r="N28" s="97">
        <v>1</v>
      </c>
    </row>
    <row r="29" spans="1:14" x14ac:dyDescent="0.2">
      <c r="A29" s="88" t="s">
        <v>53</v>
      </c>
      <c r="B29" s="97" t="s">
        <v>262</v>
      </c>
      <c r="C29" s="97" t="s">
        <v>262</v>
      </c>
      <c r="D29" s="97" t="s">
        <v>262</v>
      </c>
      <c r="E29" s="97" t="s">
        <v>262</v>
      </c>
      <c r="F29" s="97" t="s">
        <v>262</v>
      </c>
      <c r="G29" s="97" t="s">
        <v>262</v>
      </c>
      <c r="H29" s="97" t="s">
        <v>262</v>
      </c>
      <c r="I29" s="97" t="s">
        <v>262</v>
      </c>
      <c r="J29" s="97" t="s">
        <v>262</v>
      </c>
      <c r="K29" s="97" t="s">
        <v>262</v>
      </c>
      <c r="L29" s="97" t="s">
        <v>262</v>
      </c>
      <c r="M29" s="97">
        <v>1</v>
      </c>
      <c r="N29" s="97">
        <v>1</v>
      </c>
    </row>
    <row r="30" spans="1:14" x14ac:dyDescent="0.2">
      <c r="A30" s="88" t="s">
        <v>87</v>
      </c>
      <c r="B30" s="97" t="s">
        <v>262</v>
      </c>
      <c r="C30" s="97" t="s">
        <v>262</v>
      </c>
      <c r="D30" s="97" t="s">
        <v>262</v>
      </c>
      <c r="E30" s="97" t="s">
        <v>262</v>
      </c>
      <c r="F30" s="97" t="s">
        <v>262</v>
      </c>
      <c r="G30" s="97" t="s">
        <v>262</v>
      </c>
      <c r="H30" s="97">
        <v>46</v>
      </c>
      <c r="I30" s="97" t="s">
        <v>262</v>
      </c>
      <c r="J30" s="97" t="s">
        <v>262</v>
      </c>
      <c r="K30" s="97" t="s">
        <v>262</v>
      </c>
      <c r="L30" s="97" t="s">
        <v>262</v>
      </c>
      <c r="M30" s="97" t="s">
        <v>262</v>
      </c>
      <c r="N30" s="97">
        <v>46</v>
      </c>
    </row>
    <row r="31" spans="1:14" x14ac:dyDescent="0.2">
      <c r="A31" s="88" t="s">
        <v>55</v>
      </c>
      <c r="B31" s="97">
        <v>1</v>
      </c>
      <c r="C31" s="97">
        <v>1</v>
      </c>
      <c r="D31" s="97">
        <v>3</v>
      </c>
      <c r="E31" s="97">
        <v>3</v>
      </c>
      <c r="F31" s="97">
        <v>2</v>
      </c>
      <c r="G31" s="97" t="s">
        <v>262</v>
      </c>
      <c r="H31" s="97">
        <v>3</v>
      </c>
      <c r="I31" s="97" t="s">
        <v>262</v>
      </c>
      <c r="J31" s="97" t="s">
        <v>262</v>
      </c>
      <c r="K31" s="97" t="s">
        <v>262</v>
      </c>
      <c r="L31" s="97" t="s">
        <v>262</v>
      </c>
      <c r="M31" s="97">
        <v>1</v>
      </c>
      <c r="N31" s="97">
        <v>14</v>
      </c>
    </row>
    <row r="32" spans="1:14" x14ac:dyDescent="0.2">
      <c r="A32" s="96" t="s">
        <v>57</v>
      </c>
      <c r="B32" s="98" t="s">
        <v>262</v>
      </c>
      <c r="C32" s="98" t="s">
        <v>262</v>
      </c>
      <c r="D32" s="98" t="s">
        <v>262</v>
      </c>
      <c r="E32" s="98">
        <v>1</v>
      </c>
      <c r="F32" s="98" t="s">
        <v>262</v>
      </c>
      <c r="G32" s="98" t="s">
        <v>262</v>
      </c>
      <c r="H32" s="98" t="s">
        <v>262</v>
      </c>
      <c r="I32" s="98" t="s">
        <v>262</v>
      </c>
      <c r="J32" s="98" t="s">
        <v>262</v>
      </c>
      <c r="K32" s="98">
        <v>1</v>
      </c>
      <c r="L32" s="98">
        <v>1</v>
      </c>
      <c r="M32" s="98">
        <v>2</v>
      </c>
      <c r="N32" s="98">
        <v>5</v>
      </c>
    </row>
    <row r="33" spans="1:14" x14ac:dyDescent="0.2">
      <c r="A33" s="88" t="s">
        <v>59</v>
      </c>
      <c r="B33" s="97">
        <v>8</v>
      </c>
      <c r="C33" s="97">
        <v>5</v>
      </c>
      <c r="D33" s="97">
        <v>2</v>
      </c>
      <c r="E33" s="97">
        <v>2</v>
      </c>
      <c r="F33" s="97">
        <v>6</v>
      </c>
      <c r="G33" s="97">
        <v>8</v>
      </c>
      <c r="H33" s="97">
        <v>3</v>
      </c>
      <c r="I33" s="97">
        <v>3</v>
      </c>
      <c r="J33" s="97">
        <v>2</v>
      </c>
      <c r="K33" s="97">
        <v>4</v>
      </c>
      <c r="L33" s="97">
        <v>8</v>
      </c>
      <c r="M33" s="97">
        <v>6</v>
      </c>
      <c r="N33" s="97">
        <v>57</v>
      </c>
    </row>
    <row r="34" spans="1:14" x14ac:dyDescent="0.2">
      <c r="A34" s="88" t="s">
        <v>60</v>
      </c>
      <c r="B34" s="97">
        <v>1</v>
      </c>
      <c r="C34" s="97">
        <v>8</v>
      </c>
      <c r="D34" s="97" t="s">
        <v>262</v>
      </c>
      <c r="E34" s="97" t="s">
        <v>262</v>
      </c>
      <c r="F34" s="97" t="s">
        <v>262</v>
      </c>
      <c r="G34" s="97" t="s">
        <v>262</v>
      </c>
      <c r="H34" s="97" t="s">
        <v>262</v>
      </c>
      <c r="I34" s="97" t="s">
        <v>262</v>
      </c>
      <c r="J34" s="97" t="s">
        <v>262</v>
      </c>
      <c r="K34" s="97" t="s">
        <v>262</v>
      </c>
      <c r="L34" s="97">
        <v>15</v>
      </c>
      <c r="M34" s="97">
        <v>12</v>
      </c>
      <c r="N34" s="97">
        <v>36</v>
      </c>
    </row>
    <row r="35" spans="1:14" x14ac:dyDescent="0.2">
      <c r="A35" s="88" t="s">
        <v>61</v>
      </c>
      <c r="B35" s="97">
        <v>10</v>
      </c>
      <c r="C35" s="97">
        <v>4</v>
      </c>
      <c r="D35" s="97">
        <v>5</v>
      </c>
      <c r="E35" s="97">
        <v>1</v>
      </c>
      <c r="F35" s="97">
        <v>6</v>
      </c>
      <c r="G35" s="97">
        <v>5</v>
      </c>
      <c r="H35" s="97">
        <v>7</v>
      </c>
      <c r="I35" s="97">
        <v>5</v>
      </c>
      <c r="J35" s="97">
        <v>6</v>
      </c>
      <c r="K35" s="97">
        <v>7</v>
      </c>
      <c r="L35" s="97">
        <v>2</v>
      </c>
      <c r="M35" s="97">
        <v>7</v>
      </c>
      <c r="N35" s="97">
        <v>65</v>
      </c>
    </row>
    <row r="36" spans="1:14" x14ac:dyDescent="0.2">
      <c r="A36" s="88" t="s">
        <v>62</v>
      </c>
      <c r="B36" s="97">
        <v>23</v>
      </c>
      <c r="C36" s="97">
        <v>10</v>
      </c>
      <c r="D36" s="97">
        <v>11</v>
      </c>
      <c r="E36" s="97">
        <v>24</v>
      </c>
      <c r="F36" s="97">
        <v>24</v>
      </c>
      <c r="G36" s="97">
        <v>49</v>
      </c>
      <c r="H36" s="97">
        <v>35</v>
      </c>
      <c r="I36" s="97">
        <v>22</v>
      </c>
      <c r="J36" s="97">
        <v>7</v>
      </c>
      <c r="K36" s="97" t="s">
        <v>262</v>
      </c>
      <c r="L36" s="97" t="s">
        <v>262</v>
      </c>
      <c r="M36" s="97" t="s">
        <v>262</v>
      </c>
      <c r="N36" s="97">
        <v>205</v>
      </c>
    </row>
    <row r="37" spans="1:14" x14ac:dyDescent="0.2">
      <c r="A37" s="88" t="s">
        <v>97</v>
      </c>
      <c r="B37" s="97" t="s">
        <v>262</v>
      </c>
      <c r="C37" s="97" t="s">
        <v>262</v>
      </c>
      <c r="D37" s="97">
        <v>13</v>
      </c>
      <c r="E37" s="97" t="s">
        <v>262</v>
      </c>
      <c r="F37" s="97" t="s">
        <v>262</v>
      </c>
      <c r="G37" s="97" t="s">
        <v>262</v>
      </c>
      <c r="H37" s="97" t="s">
        <v>262</v>
      </c>
      <c r="I37" s="97" t="s">
        <v>262</v>
      </c>
      <c r="J37" s="97" t="s">
        <v>262</v>
      </c>
      <c r="K37" s="97" t="s">
        <v>262</v>
      </c>
      <c r="L37" s="97" t="s">
        <v>262</v>
      </c>
      <c r="M37" s="97" t="s">
        <v>262</v>
      </c>
      <c r="N37" s="97">
        <v>13</v>
      </c>
    </row>
    <row r="38" spans="1:14" x14ac:dyDescent="0.2">
      <c r="A38" s="88" t="s">
        <v>64</v>
      </c>
      <c r="B38" s="97" t="s">
        <v>262</v>
      </c>
      <c r="C38" s="97">
        <v>1</v>
      </c>
      <c r="D38" s="97" t="s">
        <v>262</v>
      </c>
      <c r="E38" s="97" t="s">
        <v>262</v>
      </c>
      <c r="F38" s="97" t="s">
        <v>262</v>
      </c>
      <c r="G38" s="97" t="s">
        <v>262</v>
      </c>
      <c r="H38" s="97" t="s">
        <v>262</v>
      </c>
      <c r="I38" s="97" t="s">
        <v>262</v>
      </c>
      <c r="J38" s="97" t="s">
        <v>262</v>
      </c>
      <c r="K38" s="97" t="s">
        <v>262</v>
      </c>
      <c r="L38" s="97" t="s">
        <v>262</v>
      </c>
      <c r="M38" s="97" t="s">
        <v>262</v>
      </c>
      <c r="N38" s="97">
        <v>1</v>
      </c>
    </row>
    <row r="39" spans="1:14" x14ac:dyDescent="0.2">
      <c r="A39" s="88" t="s">
        <v>91</v>
      </c>
      <c r="B39" s="97">
        <v>1</v>
      </c>
      <c r="C39" s="97" t="s">
        <v>262</v>
      </c>
      <c r="D39" s="97" t="s">
        <v>262</v>
      </c>
      <c r="E39" s="97" t="s">
        <v>262</v>
      </c>
      <c r="F39" s="97" t="s">
        <v>262</v>
      </c>
      <c r="G39" s="97" t="s">
        <v>262</v>
      </c>
      <c r="H39" s="97">
        <v>1</v>
      </c>
      <c r="I39" s="97" t="s">
        <v>262</v>
      </c>
      <c r="J39" s="97">
        <v>1</v>
      </c>
      <c r="K39" s="97" t="s">
        <v>262</v>
      </c>
      <c r="L39" s="97">
        <v>1</v>
      </c>
      <c r="M39" s="97" t="s">
        <v>262</v>
      </c>
      <c r="N39" s="97">
        <v>4</v>
      </c>
    </row>
    <row r="40" spans="1:14" x14ac:dyDescent="0.2">
      <c r="A40" s="95" t="s">
        <v>65</v>
      </c>
      <c r="B40" s="98" t="s">
        <v>262</v>
      </c>
      <c r="C40" s="98" t="s">
        <v>262</v>
      </c>
      <c r="D40" s="98">
        <v>67</v>
      </c>
      <c r="E40" s="98">
        <v>39</v>
      </c>
      <c r="F40" s="98">
        <v>75</v>
      </c>
      <c r="G40" s="98" t="s">
        <v>262</v>
      </c>
      <c r="H40" s="98" t="s">
        <v>262</v>
      </c>
      <c r="I40" s="98">
        <v>19</v>
      </c>
      <c r="J40" s="98">
        <v>17</v>
      </c>
      <c r="K40" s="98">
        <v>41</v>
      </c>
      <c r="L40" s="98" t="s">
        <v>262</v>
      </c>
      <c r="M40" s="98" t="s">
        <v>262</v>
      </c>
      <c r="N40" s="98">
        <v>258</v>
      </c>
    </row>
    <row r="41" spans="1:14" x14ac:dyDescent="0.2">
      <c r="A41" s="88" t="s">
        <v>69</v>
      </c>
      <c r="B41" s="97">
        <v>17</v>
      </c>
      <c r="C41" s="97">
        <v>32</v>
      </c>
      <c r="D41" s="97">
        <v>11</v>
      </c>
      <c r="E41" s="97">
        <v>35</v>
      </c>
      <c r="F41" s="97">
        <v>72</v>
      </c>
      <c r="G41" s="97">
        <v>195</v>
      </c>
      <c r="H41" s="97">
        <v>201</v>
      </c>
      <c r="I41" s="97">
        <v>215</v>
      </c>
      <c r="J41" s="97">
        <v>134</v>
      </c>
      <c r="K41" s="97">
        <v>5</v>
      </c>
      <c r="L41" s="97" t="s">
        <v>262</v>
      </c>
      <c r="M41" s="97" t="s">
        <v>262</v>
      </c>
      <c r="N41" s="97">
        <v>917</v>
      </c>
    </row>
    <row r="42" spans="1:14" x14ac:dyDescent="0.2">
      <c r="A42" s="88" t="s">
        <v>70</v>
      </c>
      <c r="B42" s="97">
        <v>41</v>
      </c>
      <c r="C42" s="97" t="s">
        <v>262</v>
      </c>
      <c r="D42" s="97">
        <v>40</v>
      </c>
      <c r="E42" s="97" t="s">
        <v>262</v>
      </c>
      <c r="F42" s="97" t="s">
        <v>262</v>
      </c>
      <c r="G42" s="97">
        <v>10</v>
      </c>
      <c r="H42" s="97">
        <v>9</v>
      </c>
      <c r="I42" s="97" t="s">
        <v>262</v>
      </c>
      <c r="J42" s="97" t="s">
        <v>262</v>
      </c>
      <c r="K42" s="97" t="s">
        <v>262</v>
      </c>
      <c r="L42" s="97">
        <v>78</v>
      </c>
      <c r="M42" s="97">
        <v>29</v>
      </c>
      <c r="N42" s="97">
        <v>207</v>
      </c>
    </row>
    <row r="43" spans="1:14" x14ac:dyDescent="0.2">
      <c r="A43" s="95" t="s">
        <v>71</v>
      </c>
      <c r="B43" s="98">
        <v>4</v>
      </c>
      <c r="C43" s="98">
        <v>4</v>
      </c>
      <c r="D43" s="98">
        <v>1</v>
      </c>
      <c r="E43" s="98" t="s">
        <v>262</v>
      </c>
      <c r="F43" s="98">
        <v>5</v>
      </c>
      <c r="G43" s="98">
        <v>7</v>
      </c>
      <c r="H43" s="98">
        <v>7</v>
      </c>
      <c r="I43" s="98">
        <v>3</v>
      </c>
      <c r="J43" s="98">
        <v>4</v>
      </c>
      <c r="K43" s="98">
        <v>5</v>
      </c>
      <c r="L43" s="98" t="s">
        <v>262</v>
      </c>
      <c r="M43" s="98">
        <v>5</v>
      </c>
      <c r="N43" s="98">
        <v>45</v>
      </c>
    </row>
    <row r="45" spans="1:14" s="99" customFormat="1" ht="11.25" customHeight="1" x14ac:dyDescent="0.25">
      <c r="A45" s="76" t="s">
        <v>16</v>
      </c>
      <c r="B45" s="89">
        <f>SUM(B7:B11)</f>
        <v>1931</v>
      </c>
      <c r="C45" s="89">
        <f t="shared" ref="C45:N45" si="0">SUM(C7:C11)</f>
        <v>2235</v>
      </c>
      <c r="D45" s="89">
        <f t="shared" si="0"/>
        <v>2856</v>
      </c>
      <c r="E45" s="89">
        <f t="shared" si="0"/>
        <v>2688</v>
      </c>
      <c r="F45" s="89">
        <f t="shared" si="0"/>
        <v>2490</v>
      </c>
      <c r="G45" s="89">
        <f t="shared" si="0"/>
        <v>2030</v>
      </c>
      <c r="H45" s="89">
        <f t="shared" si="0"/>
        <v>2299</v>
      </c>
      <c r="I45" s="89">
        <f t="shared" si="0"/>
        <v>3122</v>
      </c>
      <c r="J45" s="89">
        <f t="shared" si="0"/>
        <v>2466</v>
      </c>
      <c r="K45" s="89">
        <f t="shared" si="0"/>
        <v>2510</v>
      </c>
      <c r="L45" s="89">
        <f t="shared" si="0"/>
        <v>3020</v>
      </c>
      <c r="M45" s="89">
        <f t="shared" si="0"/>
        <v>3156</v>
      </c>
      <c r="N45" s="89">
        <f t="shared" si="0"/>
        <v>30803</v>
      </c>
    </row>
    <row r="46" spans="1:14" s="99" customFormat="1" ht="11.25" customHeight="1" x14ac:dyDescent="0.25">
      <c r="A46" s="76" t="s">
        <v>17</v>
      </c>
      <c r="B46" s="89">
        <f>SUM(B12:B32)</f>
        <v>1735</v>
      </c>
      <c r="C46" s="89">
        <f t="shared" ref="C46:N46" si="1">SUM(C12:C32)</f>
        <v>18</v>
      </c>
      <c r="D46" s="89">
        <f t="shared" si="1"/>
        <v>46977</v>
      </c>
      <c r="E46" s="89">
        <f t="shared" si="1"/>
        <v>27697</v>
      </c>
      <c r="F46" s="89">
        <f t="shared" si="1"/>
        <v>31425</v>
      </c>
      <c r="G46" s="89">
        <f t="shared" si="1"/>
        <v>29818</v>
      </c>
      <c r="H46" s="89">
        <f t="shared" si="1"/>
        <v>26479</v>
      </c>
      <c r="I46" s="89">
        <f t="shared" si="1"/>
        <v>12803</v>
      </c>
      <c r="J46" s="89">
        <f t="shared" si="1"/>
        <v>665</v>
      </c>
      <c r="K46" s="89">
        <f t="shared" si="1"/>
        <v>8965</v>
      </c>
      <c r="L46" s="89">
        <f t="shared" si="1"/>
        <v>31565</v>
      </c>
      <c r="M46" s="89">
        <f t="shared" si="1"/>
        <v>28474</v>
      </c>
      <c r="N46" s="89">
        <f t="shared" si="1"/>
        <v>246621</v>
      </c>
    </row>
    <row r="47" spans="1:14" s="99" customFormat="1" ht="11.25" customHeight="1" x14ac:dyDescent="0.25">
      <c r="A47" s="76" t="s">
        <v>18</v>
      </c>
      <c r="B47" s="89">
        <f>SUM(B33:B40)</f>
        <v>43</v>
      </c>
      <c r="C47" s="89">
        <f t="shared" ref="C47:N47" si="2">SUM(C33:C40)</f>
        <v>28</v>
      </c>
      <c r="D47" s="89">
        <f t="shared" si="2"/>
        <v>98</v>
      </c>
      <c r="E47" s="89">
        <f t="shared" si="2"/>
        <v>66</v>
      </c>
      <c r="F47" s="89">
        <f t="shared" si="2"/>
        <v>111</v>
      </c>
      <c r="G47" s="89">
        <f t="shared" si="2"/>
        <v>62</v>
      </c>
      <c r="H47" s="89">
        <f t="shared" si="2"/>
        <v>46</v>
      </c>
      <c r="I47" s="89">
        <f t="shared" si="2"/>
        <v>49</v>
      </c>
      <c r="J47" s="89">
        <f t="shared" si="2"/>
        <v>33</v>
      </c>
      <c r="K47" s="89">
        <f t="shared" si="2"/>
        <v>52</v>
      </c>
      <c r="L47" s="89">
        <f t="shared" si="2"/>
        <v>26</v>
      </c>
      <c r="M47" s="89">
        <f t="shared" si="2"/>
        <v>25</v>
      </c>
      <c r="N47" s="89">
        <f t="shared" si="2"/>
        <v>639</v>
      </c>
    </row>
    <row r="48" spans="1:14" s="99" customFormat="1" ht="11.25" customHeight="1" x14ac:dyDescent="0.25">
      <c r="A48" s="76" t="s">
        <v>19</v>
      </c>
      <c r="B48" s="100">
        <v>0</v>
      </c>
      <c r="C48" s="100">
        <v>0</v>
      </c>
      <c r="D48" s="100">
        <v>0</v>
      </c>
      <c r="E48" s="100">
        <v>0</v>
      </c>
      <c r="F48" s="100">
        <v>0</v>
      </c>
      <c r="G48" s="100">
        <v>0</v>
      </c>
      <c r="H48" s="100">
        <v>0</v>
      </c>
      <c r="I48" s="100">
        <v>0</v>
      </c>
      <c r="J48" s="100">
        <v>0</v>
      </c>
      <c r="K48" s="100">
        <v>0</v>
      </c>
      <c r="L48" s="100">
        <v>0</v>
      </c>
      <c r="M48" s="100">
        <v>0</v>
      </c>
      <c r="N48" s="100">
        <v>0</v>
      </c>
    </row>
    <row r="49" spans="1:14" s="99" customFormat="1" ht="11.25" customHeight="1" x14ac:dyDescent="0.25">
      <c r="A49" s="76" t="s">
        <v>20</v>
      </c>
      <c r="B49" s="89">
        <f>SUM(B41:B43)</f>
        <v>62</v>
      </c>
      <c r="C49" s="89">
        <f t="shared" ref="C49:N49" si="3">SUM(C41:C43)</f>
        <v>36</v>
      </c>
      <c r="D49" s="89">
        <f t="shared" si="3"/>
        <v>52</v>
      </c>
      <c r="E49" s="89">
        <f t="shared" si="3"/>
        <v>35</v>
      </c>
      <c r="F49" s="89">
        <f t="shared" si="3"/>
        <v>77</v>
      </c>
      <c r="G49" s="89">
        <f t="shared" si="3"/>
        <v>212</v>
      </c>
      <c r="H49" s="89">
        <f t="shared" si="3"/>
        <v>217</v>
      </c>
      <c r="I49" s="89">
        <f t="shared" si="3"/>
        <v>218</v>
      </c>
      <c r="J49" s="89">
        <f t="shared" si="3"/>
        <v>138</v>
      </c>
      <c r="K49" s="89">
        <f t="shared" si="3"/>
        <v>10</v>
      </c>
      <c r="L49" s="89">
        <f t="shared" si="3"/>
        <v>78</v>
      </c>
      <c r="M49" s="89">
        <f t="shared" si="3"/>
        <v>34</v>
      </c>
      <c r="N49" s="89">
        <f t="shared" si="3"/>
        <v>1169</v>
      </c>
    </row>
    <row r="50" spans="1:14" s="104" customFormat="1" ht="11.25" customHeight="1" x14ac:dyDescent="0.25">
      <c r="A50" s="102" t="s">
        <v>21</v>
      </c>
      <c r="B50" s="103">
        <f>SUM(B45:B49)</f>
        <v>3771</v>
      </c>
      <c r="C50" s="103">
        <f t="shared" ref="C50:N50" si="4">SUM(C45:C49)</f>
        <v>2317</v>
      </c>
      <c r="D50" s="103">
        <f t="shared" si="4"/>
        <v>49983</v>
      </c>
      <c r="E50" s="103">
        <f t="shared" si="4"/>
        <v>30486</v>
      </c>
      <c r="F50" s="103">
        <f t="shared" si="4"/>
        <v>34103</v>
      </c>
      <c r="G50" s="103">
        <f t="shared" si="4"/>
        <v>32122</v>
      </c>
      <c r="H50" s="103">
        <f t="shared" si="4"/>
        <v>29041</v>
      </c>
      <c r="I50" s="103">
        <f t="shared" si="4"/>
        <v>16192</v>
      </c>
      <c r="J50" s="103">
        <f t="shared" si="4"/>
        <v>3302</v>
      </c>
      <c r="K50" s="103">
        <f t="shared" si="4"/>
        <v>11537</v>
      </c>
      <c r="L50" s="103">
        <f t="shared" si="4"/>
        <v>34689</v>
      </c>
      <c r="M50" s="103">
        <f t="shared" si="4"/>
        <v>31689</v>
      </c>
      <c r="N50" s="103">
        <f t="shared" si="4"/>
        <v>279232</v>
      </c>
    </row>
  </sheetData>
  <mergeCells count="3">
    <mergeCell ref="A1:N1"/>
    <mergeCell ref="A2:N2"/>
    <mergeCell ref="A3:N3"/>
  </mergeCells>
  <pageMargins left="0.70866141732283472" right="0.31496062992125984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sqref="A1:N1"/>
    </sheetView>
  </sheetViews>
  <sheetFormatPr baseColWidth="10" defaultRowHeight="11.25" x14ac:dyDescent="0.2"/>
  <cols>
    <col min="1" max="1" width="22.140625" style="60" bestFit="1" customWidth="1"/>
    <col min="2" max="14" width="6.28515625" style="60" customWidth="1"/>
    <col min="15" max="16384" width="11.42578125" style="60"/>
  </cols>
  <sheetData>
    <row r="1" spans="1:14" s="146" customFormat="1" ht="12.75" customHeight="1" x14ac:dyDescent="0.25">
      <c r="A1" s="409" t="s">
        <v>223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</row>
    <row r="2" spans="1:14" s="146" customFormat="1" ht="12.75" customHeight="1" x14ac:dyDescent="0.25">
      <c r="A2" s="409" t="s">
        <v>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</row>
    <row r="3" spans="1:14" s="146" customFormat="1" ht="12.75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</row>
    <row r="4" spans="1:14" s="146" customFormat="1" ht="12.75" customHeight="1" x14ac:dyDescent="0.25">
      <c r="A4" s="288"/>
      <c r="B4" s="288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288"/>
    </row>
    <row r="5" spans="1:14" s="146" customFormat="1" ht="12.75" customHeight="1" x14ac:dyDescent="0.25"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</row>
    <row r="6" spans="1:14" s="46" customFormat="1" ht="11.25" customHeight="1" x14ac:dyDescent="0.25">
      <c r="A6" s="22" t="s">
        <v>3</v>
      </c>
      <c r="B6" s="23" t="s">
        <v>4</v>
      </c>
      <c r="C6" s="23" t="s">
        <v>5</v>
      </c>
      <c r="D6" s="23" t="s">
        <v>6</v>
      </c>
      <c r="E6" s="23" t="s">
        <v>7</v>
      </c>
      <c r="F6" s="23" t="s">
        <v>8</v>
      </c>
      <c r="G6" s="23" t="s">
        <v>9</v>
      </c>
      <c r="H6" s="23" t="s">
        <v>10</v>
      </c>
      <c r="I6" s="23" t="s">
        <v>11</v>
      </c>
      <c r="J6" s="23" t="s">
        <v>12</v>
      </c>
      <c r="K6" s="23" t="s">
        <v>13</v>
      </c>
      <c r="L6" s="23" t="s">
        <v>14</v>
      </c>
      <c r="M6" s="23" t="s">
        <v>15</v>
      </c>
      <c r="N6" s="47" t="s">
        <v>0</v>
      </c>
    </row>
    <row r="7" spans="1:14" x14ac:dyDescent="0.2">
      <c r="A7" s="298" t="s">
        <v>122</v>
      </c>
      <c r="B7" s="299" t="s">
        <v>262</v>
      </c>
      <c r="C7" s="299" t="s">
        <v>262</v>
      </c>
      <c r="D7" s="299">
        <v>49</v>
      </c>
      <c r="E7" s="299">
        <v>109</v>
      </c>
      <c r="F7" s="299" t="s">
        <v>262</v>
      </c>
      <c r="G7" s="299">
        <v>9</v>
      </c>
      <c r="H7" s="299">
        <v>8</v>
      </c>
      <c r="I7" s="299" t="s">
        <v>262</v>
      </c>
      <c r="J7" s="299" t="s">
        <v>262</v>
      </c>
      <c r="K7" s="299" t="s">
        <v>262</v>
      </c>
      <c r="L7" s="299" t="s">
        <v>262</v>
      </c>
      <c r="M7" s="299" t="s">
        <v>262</v>
      </c>
      <c r="N7" s="299">
        <v>175</v>
      </c>
    </row>
    <row r="8" spans="1:14" x14ac:dyDescent="0.2">
      <c r="A8" s="298" t="s">
        <v>74</v>
      </c>
      <c r="B8" s="299" t="s">
        <v>262</v>
      </c>
      <c r="C8" s="299" t="s">
        <v>262</v>
      </c>
      <c r="D8" s="299" t="s">
        <v>262</v>
      </c>
      <c r="E8" s="299">
        <v>25</v>
      </c>
      <c r="F8" s="299" t="s">
        <v>262</v>
      </c>
      <c r="G8" s="299" t="s">
        <v>262</v>
      </c>
      <c r="H8" s="299" t="s">
        <v>262</v>
      </c>
      <c r="I8" s="299" t="s">
        <v>262</v>
      </c>
      <c r="J8" s="299" t="s">
        <v>262</v>
      </c>
      <c r="K8" s="299" t="s">
        <v>262</v>
      </c>
      <c r="L8" s="299">
        <v>7</v>
      </c>
      <c r="M8" s="299" t="s">
        <v>262</v>
      </c>
      <c r="N8" s="299">
        <v>32</v>
      </c>
    </row>
    <row r="9" spans="1:14" x14ac:dyDescent="0.2">
      <c r="A9" s="298" t="s">
        <v>75</v>
      </c>
      <c r="B9" s="299" t="s">
        <v>262</v>
      </c>
      <c r="C9" s="299" t="s">
        <v>262</v>
      </c>
      <c r="D9" s="299">
        <v>1</v>
      </c>
      <c r="E9" s="299" t="s">
        <v>262</v>
      </c>
      <c r="F9" s="299" t="s">
        <v>262</v>
      </c>
      <c r="G9" s="299" t="s">
        <v>262</v>
      </c>
      <c r="H9" s="299" t="s">
        <v>262</v>
      </c>
      <c r="I9" s="299" t="s">
        <v>262</v>
      </c>
      <c r="J9" s="299" t="s">
        <v>262</v>
      </c>
      <c r="K9" s="299" t="s">
        <v>262</v>
      </c>
      <c r="L9" s="299" t="s">
        <v>262</v>
      </c>
      <c r="M9" s="299" t="s">
        <v>262</v>
      </c>
      <c r="N9" s="299">
        <v>1</v>
      </c>
    </row>
    <row r="10" spans="1:14" x14ac:dyDescent="0.2">
      <c r="A10" s="298" t="s">
        <v>152</v>
      </c>
      <c r="B10" s="299" t="s">
        <v>262</v>
      </c>
      <c r="C10" s="299" t="s">
        <v>262</v>
      </c>
      <c r="D10" s="299">
        <v>1</v>
      </c>
      <c r="E10" s="299">
        <v>8</v>
      </c>
      <c r="F10" s="299" t="s">
        <v>262</v>
      </c>
      <c r="G10" s="299" t="s">
        <v>262</v>
      </c>
      <c r="H10" s="299">
        <v>1</v>
      </c>
      <c r="I10" s="299" t="s">
        <v>262</v>
      </c>
      <c r="J10" s="299" t="s">
        <v>262</v>
      </c>
      <c r="K10" s="299" t="s">
        <v>262</v>
      </c>
      <c r="L10" s="299">
        <v>3</v>
      </c>
      <c r="M10" s="299" t="s">
        <v>262</v>
      </c>
      <c r="N10" s="299">
        <v>13</v>
      </c>
    </row>
    <row r="11" spans="1:14" x14ac:dyDescent="0.2">
      <c r="A11" s="300" t="s">
        <v>93</v>
      </c>
      <c r="B11" s="301" t="s">
        <v>262</v>
      </c>
      <c r="C11" s="301" t="s">
        <v>262</v>
      </c>
      <c r="D11" s="301" t="s">
        <v>262</v>
      </c>
      <c r="E11" s="301">
        <v>3</v>
      </c>
      <c r="F11" s="301" t="s">
        <v>262</v>
      </c>
      <c r="G11" s="301" t="s">
        <v>262</v>
      </c>
      <c r="H11" s="301" t="s">
        <v>262</v>
      </c>
      <c r="I11" s="301" t="s">
        <v>262</v>
      </c>
      <c r="J11" s="301" t="s">
        <v>262</v>
      </c>
      <c r="K11" s="301" t="s">
        <v>262</v>
      </c>
      <c r="L11" s="301" t="s">
        <v>262</v>
      </c>
      <c r="M11" s="301" t="s">
        <v>262</v>
      </c>
      <c r="N11" s="301">
        <v>3</v>
      </c>
    </row>
    <row r="12" spans="1:14" x14ac:dyDescent="0.2">
      <c r="A12" s="298" t="s">
        <v>41</v>
      </c>
      <c r="B12" s="299">
        <v>1</v>
      </c>
      <c r="C12" s="299" t="s">
        <v>262</v>
      </c>
      <c r="D12" s="299" t="s">
        <v>262</v>
      </c>
      <c r="E12" s="299" t="s">
        <v>262</v>
      </c>
      <c r="F12" s="299">
        <v>1</v>
      </c>
      <c r="G12" s="299" t="s">
        <v>262</v>
      </c>
      <c r="H12" s="299" t="s">
        <v>262</v>
      </c>
      <c r="I12" s="299" t="s">
        <v>262</v>
      </c>
      <c r="J12" s="299" t="s">
        <v>262</v>
      </c>
      <c r="K12" s="299" t="s">
        <v>262</v>
      </c>
      <c r="L12" s="299" t="s">
        <v>262</v>
      </c>
      <c r="M12" s="299" t="s">
        <v>262</v>
      </c>
      <c r="N12" s="299">
        <v>2</v>
      </c>
    </row>
    <row r="13" spans="1:14" x14ac:dyDescent="0.2">
      <c r="A13" s="298" t="s">
        <v>49</v>
      </c>
      <c r="B13" s="299" t="s">
        <v>262</v>
      </c>
      <c r="C13" s="299" t="s">
        <v>262</v>
      </c>
      <c r="D13" s="299" t="s">
        <v>262</v>
      </c>
      <c r="E13" s="299" t="s">
        <v>262</v>
      </c>
      <c r="F13" s="299" t="s">
        <v>262</v>
      </c>
      <c r="G13" s="299" t="s">
        <v>262</v>
      </c>
      <c r="H13" s="299" t="s">
        <v>262</v>
      </c>
      <c r="I13" s="299" t="s">
        <v>262</v>
      </c>
      <c r="J13" s="299" t="s">
        <v>262</v>
      </c>
      <c r="K13" s="299" t="s">
        <v>262</v>
      </c>
      <c r="L13" s="299" t="s">
        <v>262</v>
      </c>
      <c r="M13" s="299">
        <v>1</v>
      </c>
      <c r="N13" s="299">
        <v>1</v>
      </c>
    </row>
    <row r="14" spans="1:14" x14ac:dyDescent="0.2">
      <c r="A14" s="298" t="s">
        <v>128</v>
      </c>
      <c r="B14" s="299" t="s">
        <v>262</v>
      </c>
      <c r="C14" s="299" t="s">
        <v>262</v>
      </c>
      <c r="D14" s="299" t="s">
        <v>262</v>
      </c>
      <c r="E14" s="299" t="s">
        <v>262</v>
      </c>
      <c r="F14" s="299">
        <v>1</v>
      </c>
      <c r="G14" s="299">
        <v>3</v>
      </c>
      <c r="H14" s="299">
        <v>2</v>
      </c>
      <c r="I14" s="299">
        <v>3</v>
      </c>
      <c r="J14" s="299" t="s">
        <v>262</v>
      </c>
      <c r="K14" s="299" t="s">
        <v>262</v>
      </c>
      <c r="L14" s="299" t="s">
        <v>262</v>
      </c>
      <c r="M14" s="299" t="s">
        <v>262</v>
      </c>
      <c r="N14" s="299">
        <v>9</v>
      </c>
    </row>
    <row r="15" spans="1:14" x14ac:dyDescent="0.2">
      <c r="A15" s="298" t="s">
        <v>160</v>
      </c>
      <c r="B15" s="299">
        <v>8</v>
      </c>
      <c r="C15" s="299">
        <v>11</v>
      </c>
      <c r="D15" s="299">
        <v>17</v>
      </c>
      <c r="E15" s="299">
        <v>16</v>
      </c>
      <c r="F15" s="299">
        <v>13</v>
      </c>
      <c r="G15" s="299">
        <v>7</v>
      </c>
      <c r="H15" s="299">
        <v>7</v>
      </c>
      <c r="I15" s="299" t="s">
        <v>262</v>
      </c>
      <c r="J15" s="299">
        <v>3</v>
      </c>
      <c r="K15" s="299">
        <v>9</v>
      </c>
      <c r="L15" s="299">
        <v>12</v>
      </c>
      <c r="M15" s="299">
        <v>23</v>
      </c>
      <c r="N15" s="299">
        <v>126</v>
      </c>
    </row>
    <row r="16" spans="1:14" x14ac:dyDescent="0.2">
      <c r="A16" s="298" t="s">
        <v>162</v>
      </c>
      <c r="B16" s="299">
        <v>17</v>
      </c>
      <c r="C16" s="299" t="s">
        <v>262</v>
      </c>
      <c r="D16" s="299" t="s">
        <v>262</v>
      </c>
      <c r="E16" s="299">
        <v>17</v>
      </c>
      <c r="F16" s="299">
        <v>17</v>
      </c>
      <c r="G16" s="299" t="s">
        <v>262</v>
      </c>
      <c r="H16" s="299" t="s">
        <v>262</v>
      </c>
      <c r="I16" s="299" t="s">
        <v>262</v>
      </c>
      <c r="J16" s="299" t="s">
        <v>262</v>
      </c>
      <c r="K16" s="299" t="s">
        <v>262</v>
      </c>
      <c r="L16" s="299" t="s">
        <v>262</v>
      </c>
      <c r="M16" s="299" t="s">
        <v>262</v>
      </c>
      <c r="N16" s="299">
        <v>51</v>
      </c>
    </row>
    <row r="17" spans="1:14" x14ac:dyDescent="0.2">
      <c r="A17" s="298" t="s">
        <v>110</v>
      </c>
      <c r="B17" s="299" t="s">
        <v>262</v>
      </c>
      <c r="C17" s="299" t="s">
        <v>262</v>
      </c>
      <c r="D17" s="299" t="s">
        <v>262</v>
      </c>
      <c r="E17" s="299" t="s">
        <v>262</v>
      </c>
      <c r="F17" s="299">
        <v>3</v>
      </c>
      <c r="G17" s="299" t="s">
        <v>262</v>
      </c>
      <c r="H17" s="299" t="s">
        <v>262</v>
      </c>
      <c r="I17" s="299" t="s">
        <v>262</v>
      </c>
      <c r="J17" s="299" t="s">
        <v>262</v>
      </c>
      <c r="K17" s="299" t="s">
        <v>262</v>
      </c>
      <c r="L17" s="299" t="s">
        <v>262</v>
      </c>
      <c r="M17" s="299" t="s">
        <v>262</v>
      </c>
      <c r="N17" s="299">
        <v>3</v>
      </c>
    </row>
    <row r="18" spans="1:14" x14ac:dyDescent="0.2">
      <c r="A18" s="300" t="s">
        <v>153</v>
      </c>
      <c r="B18" s="301" t="s">
        <v>262</v>
      </c>
      <c r="C18" s="301" t="s">
        <v>262</v>
      </c>
      <c r="D18" s="301" t="s">
        <v>262</v>
      </c>
      <c r="E18" s="301" t="s">
        <v>262</v>
      </c>
      <c r="F18" s="301" t="s">
        <v>262</v>
      </c>
      <c r="G18" s="301" t="s">
        <v>262</v>
      </c>
      <c r="H18" s="301" t="s">
        <v>262</v>
      </c>
      <c r="I18" s="301" t="s">
        <v>262</v>
      </c>
      <c r="J18" s="301">
        <v>1</v>
      </c>
      <c r="K18" s="301" t="s">
        <v>262</v>
      </c>
      <c r="L18" s="301" t="s">
        <v>262</v>
      </c>
      <c r="M18" s="301" t="s">
        <v>262</v>
      </c>
      <c r="N18" s="301">
        <v>1</v>
      </c>
    </row>
    <row r="19" spans="1:14" x14ac:dyDescent="0.2">
      <c r="A19" s="298" t="s">
        <v>62</v>
      </c>
      <c r="B19" s="299">
        <v>3</v>
      </c>
      <c r="C19" s="299">
        <v>6</v>
      </c>
      <c r="D19" s="299">
        <v>15</v>
      </c>
      <c r="E19" s="299">
        <v>15</v>
      </c>
      <c r="F19" s="299">
        <v>5</v>
      </c>
      <c r="G19" s="299">
        <v>3</v>
      </c>
      <c r="H19" s="299">
        <v>8</v>
      </c>
      <c r="I19" s="299">
        <v>1</v>
      </c>
      <c r="J19" s="299">
        <v>1</v>
      </c>
      <c r="K19" s="299">
        <v>1</v>
      </c>
      <c r="L19" s="299">
        <v>1</v>
      </c>
      <c r="M19" s="299">
        <v>55</v>
      </c>
      <c r="N19" s="299">
        <v>114</v>
      </c>
    </row>
    <row r="20" spans="1:14" x14ac:dyDescent="0.2">
      <c r="A20" s="298" t="s">
        <v>97</v>
      </c>
      <c r="B20" s="299" t="s">
        <v>262</v>
      </c>
      <c r="C20" s="299">
        <v>3</v>
      </c>
      <c r="D20" s="299" t="s">
        <v>262</v>
      </c>
      <c r="E20" s="299" t="s">
        <v>262</v>
      </c>
      <c r="F20" s="299" t="s">
        <v>262</v>
      </c>
      <c r="G20" s="299" t="s">
        <v>262</v>
      </c>
      <c r="H20" s="299" t="s">
        <v>262</v>
      </c>
      <c r="I20" s="299" t="s">
        <v>262</v>
      </c>
      <c r="J20" s="299" t="s">
        <v>262</v>
      </c>
      <c r="K20" s="299" t="s">
        <v>262</v>
      </c>
      <c r="L20" s="299" t="s">
        <v>262</v>
      </c>
      <c r="M20" s="299" t="s">
        <v>262</v>
      </c>
      <c r="N20" s="299">
        <v>3</v>
      </c>
    </row>
    <row r="21" spans="1:14" x14ac:dyDescent="0.2">
      <c r="A21" s="300" t="s">
        <v>92</v>
      </c>
      <c r="B21" s="301">
        <v>1</v>
      </c>
      <c r="C21" s="301" t="s">
        <v>262</v>
      </c>
      <c r="D21" s="301" t="s">
        <v>262</v>
      </c>
      <c r="E21" s="301">
        <v>1</v>
      </c>
      <c r="F21" s="301" t="s">
        <v>262</v>
      </c>
      <c r="G21" s="301" t="s">
        <v>262</v>
      </c>
      <c r="H21" s="301" t="s">
        <v>262</v>
      </c>
      <c r="I21" s="301" t="s">
        <v>262</v>
      </c>
      <c r="J21" s="301" t="s">
        <v>262</v>
      </c>
      <c r="K21" s="301" t="s">
        <v>262</v>
      </c>
      <c r="L21" s="301" t="s">
        <v>262</v>
      </c>
      <c r="M21" s="301" t="s">
        <v>262</v>
      </c>
      <c r="N21" s="301">
        <v>2</v>
      </c>
    </row>
    <row r="22" spans="1:14" x14ac:dyDescent="0.2">
      <c r="A22" s="302" t="s">
        <v>71</v>
      </c>
      <c r="B22" s="303" t="s">
        <v>262</v>
      </c>
      <c r="C22" s="303" t="s">
        <v>262</v>
      </c>
      <c r="D22" s="303" t="s">
        <v>262</v>
      </c>
      <c r="E22" s="303">
        <v>1</v>
      </c>
      <c r="F22" s="303" t="s">
        <v>262</v>
      </c>
      <c r="G22" s="303" t="s">
        <v>262</v>
      </c>
      <c r="H22" s="303" t="s">
        <v>262</v>
      </c>
      <c r="I22" s="303" t="s">
        <v>262</v>
      </c>
      <c r="J22" s="303" t="s">
        <v>262</v>
      </c>
      <c r="K22" s="303" t="s">
        <v>262</v>
      </c>
      <c r="L22" s="303" t="s">
        <v>262</v>
      </c>
      <c r="M22" s="303" t="s">
        <v>262</v>
      </c>
      <c r="N22" s="303">
        <v>1</v>
      </c>
    </row>
    <row r="24" spans="1:14" s="64" customFormat="1" ht="11.25" customHeight="1" x14ac:dyDescent="0.2">
      <c r="A24" s="106" t="s">
        <v>16</v>
      </c>
      <c r="B24" s="159">
        <f>SUM(B7:B11)</f>
        <v>0</v>
      </c>
      <c r="C24" s="159">
        <f t="shared" ref="C24:N24" si="0">SUM(C7:C11)</f>
        <v>0</v>
      </c>
      <c r="D24" s="159">
        <f t="shared" si="0"/>
        <v>51</v>
      </c>
      <c r="E24" s="159">
        <f t="shared" si="0"/>
        <v>145</v>
      </c>
      <c r="F24" s="159">
        <f t="shared" si="0"/>
        <v>0</v>
      </c>
      <c r="G24" s="159">
        <f t="shared" si="0"/>
        <v>9</v>
      </c>
      <c r="H24" s="159">
        <f t="shared" si="0"/>
        <v>9</v>
      </c>
      <c r="I24" s="159">
        <f t="shared" si="0"/>
        <v>0</v>
      </c>
      <c r="J24" s="159">
        <f t="shared" si="0"/>
        <v>0</v>
      </c>
      <c r="K24" s="159">
        <f t="shared" si="0"/>
        <v>0</v>
      </c>
      <c r="L24" s="159">
        <f t="shared" si="0"/>
        <v>10</v>
      </c>
      <c r="M24" s="159">
        <f t="shared" si="0"/>
        <v>0</v>
      </c>
      <c r="N24" s="159">
        <f t="shared" si="0"/>
        <v>224</v>
      </c>
    </row>
    <row r="25" spans="1:14" s="64" customFormat="1" ht="11.25" customHeight="1" x14ac:dyDescent="0.2">
      <c r="A25" s="106" t="s">
        <v>17</v>
      </c>
      <c r="B25" s="159">
        <f>SUM(B12:B18)</f>
        <v>26</v>
      </c>
      <c r="C25" s="159">
        <f t="shared" ref="C25:N25" si="1">SUM(C12:C18)</f>
        <v>11</v>
      </c>
      <c r="D25" s="159">
        <f t="shared" si="1"/>
        <v>17</v>
      </c>
      <c r="E25" s="159">
        <f t="shared" si="1"/>
        <v>33</v>
      </c>
      <c r="F25" s="159">
        <f t="shared" si="1"/>
        <v>35</v>
      </c>
      <c r="G25" s="159">
        <f t="shared" si="1"/>
        <v>10</v>
      </c>
      <c r="H25" s="159">
        <f t="shared" si="1"/>
        <v>9</v>
      </c>
      <c r="I25" s="159">
        <f t="shared" si="1"/>
        <v>3</v>
      </c>
      <c r="J25" s="159">
        <f t="shared" si="1"/>
        <v>4</v>
      </c>
      <c r="K25" s="159">
        <f t="shared" si="1"/>
        <v>9</v>
      </c>
      <c r="L25" s="159">
        <f t="shared" si="1"/>
        <v>12</v>
      </c>
      <c r="M25" s="159">
        <f t="shared" si="1"/>
        <v>24</v>
      </c>
      <c r="N25" s="159">
        <f t="shared" si="1"/>
        <v>193</v>
      </c>
    </row>
    <row r="26" spans="1:14" s="64" customFormat="1" ht="11.25" customHeight="1" x14ac:dyDescent="0.2">
      <c r="A26" s="106" t="s">
        <v>18</v>
      </c>
      <c r="B26" s="159">
        <f>SUM(B19:B21)</f>
        <v>4</v>
      </c>
      <c r="C26" s="159">
        <f t="shared" ref="C26:N26" si="2">SUM(C19:C21)</f>
        <v>9</v>
      </c>
      <c r="D26" s="159">
        <f t="shared" si="2"/>
        <v>15</v>
      </c>
      <c r="E26" s="159">
        <f t="shared" si="2"/>
        <v>16</v>
      </c>
      <c r="F26" s="159">
        <f t="shared" si="2"/>
        <v>5</v>
      </c>
      <c r="G26" s="159">
        <f t="shared" si="2"/>
        <v>3</v>
      </c>
      <c r="H26" s="159">
        <f t="shared" si="2"/>
        <v>8</v>
      </c>
      <c r="I26" s="159">
        <f t="shared" si="2"/>
        <v>1</v>
      </c>
      <c r="J26" s="159">
        <f t="shared" si="2"/>
        <v>1</v>
      </c>
      <c r="K26" s="159">
        <f t="shared" si="2"/>
        <v>1</v>
      </c>
      <c r="L26" s="159">
        <f t="shared" si="2"/>
        <v>1</v>
      </c>
      <c r="M26" s="159">
        <f t="shared" si="2"/>
        <v>55</v>
      </c>
      <c r="N26" s="159">
        <f t="shared" si="2"/>
        <v>119</v>
      </c>
    </row>
    <row r="27" spans="1:14" s="64" customFormat="1" ht="11.25" customHeight="1" x14ac:dyDescent="0.2">
      <c r="A27" s="106" t="s">
        <v>19</v>
      </c>
      <c r="B27" s="159">
        <v>0</v>
      </c>
      <c r="C27" s="159">
        <v>0</v>
      </c>
      <c r="D27" s="159">
        <v>0</v>
      </c>
      <c r="E27" s="159">
        <v>0</v>
      </c>
      <c r="F27" s="159">
        <v>0</v>
      </c>
      <c r="G27" s="159">
        <v>0</v>
      </c>
      <c r="H27" s="159">
        <v>0</v>
      </c>
      <c r="I27" s="159">
        <v>0</v>
      </c>
      <c r="J27" s="159">
        <v>0</v>
      </c>
      <c r="K27" s="159">
        <v>0</v>
      </c>
      <c r="L27" s="159">
        <v>0</v>
      </c>
      <c r="M27" s="159">
        <v>0</v>
      </c>
      <c r="N27" s="159">
        <v>0</v>
      </c>
    </row>
    <row r="28" spans="1:14" s="64" customFormat="1" ht="11.25" customHeight="1" x14ac:dyDescent="0.2">
      <c r="A28" s="106" t="s">
        <v>20</v>
      </c>
      <c r="B28" s="159">
        <f>SUM(B22)</f>
        <v>0</v>
      </c>
      <c r="C28" s="159">
        <f t="shared" ref="C28:N28" si="3">SUM(C22)</f>
        <v>0</v>
      </c>
      <c r="D28" s="159">
        <f t="shared" si="3"/>
        <v>0</v>
      </c>
      <c r="E28" s="159">
        <f t="shared" si="3"/>
        <v>1</v>
      </c>
      <c r="F28" s="159">
        <f t="shared" si="3"/>
        <v>0</v>
      </c>
      <c r="G28" s="159">
        <f t="shared" si="3"/>
        <v>0</v>
      </c>
      <c r="H28" s="159">
        <f t="shared" si="3"/>
        <v>0</v>
      </c>
      <c r="I28" s="159">
        <f t="shared" si="3"/>
        <v>0</v>
      </c>
      <c r="J28" s="159">
        <f t="shared" si="3"/>
        <v>0</v>
      </c>
      <c r="K28" s="159">
        <f t="shared" si="3"/>
        <v>0</v>
      </c>
      <c r="L28" s="159">
        <f t="shared" si="3"/>
        <v>0</v>
      </c>
      <c r="M28" s="159">
        <f t="shared" si="3"/>
        <v>0</v>
      </c>
      <c r="N28" s="159">
        <f t="shared" si="3"/>
        <v>1</v>
      </c>
    </row>
    <row r="29" spans="1:14" s="64" customFormat="1" ht="11.25" customHeight="1" x14ac:dyDescent="0.2">
      <c r="A29" s="56" t="s">
        <v>21</v>
      </c>
      <c r="B29" s="57">
        <f>SUM(B24:B28)</f>
        <v>30</v>
      </c>
      <c r="C29" s="57">
        <f t="shared" ref="C29:N29" si="4">SUM(C24:C28)</f>
        <v>20</v>
      </c>
      <c r="D29" s="57">
        <f t="shared" si="4"/>
        <v>83</v>
      </c>
      <c r="E29" s="57">
        <f t="shared" si="4"/>
        <v>195</v>
      </c>
      <c r="F29" s="57">
        <f t="shared" si="4"/>
        <v>40</v>
      </c>
      <c r="G29" s="57">
        <f t="shared" si="4"/>
        <v>22</v>
      </c>
      <c r="H29" s="57">
        <f t="shared" si="4"/>
        <v>26</v>
      </c>
      <c r="I29" s="57">
        <f t="shared" si="4"/>
        <v>4</v>
      </c>
      <c r="J29" s="57">
        <f t="shared" si="4"/>
        <v>5</v>
      </c>
      <c r="K29" s="57">
        <f t="shared" si="4"/>
        <v>10</v>
      </c>
      <c r="L29" s="57">
        <f t="shared" si="4"/>
        <v>23</v>
      </c>
      <c r="M29" s="57">
        <f t="shared" si="4"/>
        <v>79</v>
      </c>
      <c r="N29" s="57">
        <f t="shared" si="4"/>
        <v>537</v>
      </c>
    </row>
    <row r="30" spans="1:14" ht="11.25" customHeight="1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sqref="A1:N1"/>
    </sheetView>
  </sheetViews>
  <sheetFormatPr baseColWidth="10" defaultRowHeight="11.25" x14ac:dyDescent="0.2"/>
  <cols>
    <col min="1" max="1" width="22.85546875" style="60" bestFit="1" customWidth="1"/>
    <col min="2" max="14" width="6.28515625" style="60" customWidth="1"/>
    <col min="15" max="16384" width="11.42578125" style="60"/>
  </cols>
  <sheetData>
    <row r="1" spans="1:14" s="146" customFormat="1" ht="12.75" customHeight="1" x14ac:dyDescent="0.25">
      <c r="A1" s="409" t="s">
        <v>224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</row>
    <row r="2" spans="1:14" s="146" customFormat="1" ht="12.75" customHeight="1" x14ac:dyDescent="0.25">
      <c r="A2" s="409" t="s">
        <v>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</row>
    <row r="3" spans="1:14" s="146" customFormat="1" ht="14.25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</row>
    <row r="4" spans="1:14" s="146" customFormat="1" ht="14.25" customHeight="1" x14ac:dyDescent="0.25">
      <c r="A4" s="297"/>
      <c r="B4" s="297"/>
      <c r="C4" s="297"/>
      <c r="D4" s="297"/>
      <c r="E4" s="297"/>
      <c r="F4" s="297"/>
      <c r="G4" s="297"/>
      <c r="H4" s="297"/>
      <c r="I4" s="297"/>
      <c r="J4" s="297"/>
      <c r="K4" s="297"/>
      <c r="L4" s="297"/>
      <c r="M4" s="297"/>
      <c r="N4" s="297"/>
    </row>
    <row r="5" spans="1:14" s="146" customFormat="1" ht="12.75" customHeight="1" x14ac:dyDescent="0.25"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</row>
    <row r="6" spans="1:14" s="46" customFormat="1" ht="11.25" customHeight="1" x14ac:dyDescent="0.25">
      <c r="A6" s="22" t="s">
        <v>3</v>
      </c>
      <c r="B6" s="23" t="s">
        <v>4</v>
      </c>
      <c r="C6" s="23" t="s">
        <v>5</v>
      </c>
      <c r="D6" s="23" t="s">
        <v>6</v>
      </c>
      <c r="E6" s="23" t="s">
        <v>7</v>
      </c>
      <c r="F6" s="23" t="s">
        <v>8</v>
      </c>
      <c r="G6" s="23" t="s">
        <v>9</v>
      </c>
      <c r="H6" s="23" t="s">
        <v>10</v>
      </c>
      <c r="I6" s="23" t="s">
        <v>11</v>
      </c>
      <c r="J6" s="23" t="s">
        <v>12</v>
      </c>
      <c r="K6" s="23" t="s">
        <v>13</v>
      </c>
      <c r="L6" s="23" t="s">
        <v>14</v>
      </c>
      <c r="M6" s="23" t="s">
        <v>15</v>
      </c>
      <c r="N6" s="47" t="s">
        <v>0</v>
      </c>
    </row>
    <row r="7" spans="1:14" x14ac:dyDescent="0.2">
      <c r="A7" s="298" t="s">
        <v>38</v>
      </c>
      <c r="B7" s="304">
        <v>5</v>
      </c>
      <c r="C7" s="304" t="s">
        <v>262</v>
      </c>
      <c r="D7" s="304" t="s">
        <v>262</v>
      </c>
      <c r="E7" s="304" t="s">
        <v>262</v>
      </c>
      <c r="F7" s="304" t="s">
        <v>262</v>
      </c>
      <c r="G7" s="304" t="s">
        <v>262</v>
      </c>
      <c r="H7" s="304" t="s">
        <v>262</v>
      </c>
      <c r="I7" s="304" t="s">
        <v>262</v>
      </c>
      <c r="J7" s="304" t="s">
        <v>262</v>
      </c>
      <c r="K7" s="304" t="s">
        <v>262</v>
      </c>
      <c r="L7" s="304" t="s">
        <v>262</v>
      </c>
      <c r="M7" s="304" t="s">
        <v>262</v>
      </c>
      <c r="N7" s="304">
        <v>5</v>
      </c>
    </row>
    <row r="8" spans="1:14" x14ac:dyDescent="0.2">
      <c r="A8" s="298" t="s">
        <v>138</v>
      </c>
      <c r="B8" s="304">
        <v>9</v>
      </c>
      <c r="C8" s="304" t="s">
        <v>262</v>
      </c>
      <c r="D8" s="304" t="s">
        <v>262</v>
      </c>
      <c r="E8" s="304" t="s">
        <v>262</v>
      </c>
      <c r="F8" s="304" t="s">
        <v>262</v>
      </c>
      <c r="G8" s="304" t="s">
        <v>262</v>
      </c>
      <c r="H8" s="304" t="s">
        <v>262</v>
      </c>
      <c r="I8" s="304" t="s">
        <v>262</v>
      </c>
      <c r="J8" s="304" t="s">
        <v>262</v>
      </c>
      <c r="K8" s="304" t="s">
        <v>262</v>
      </c>
      <c r="L8" s="304" t="s">
        <v>262</v>
      </c>
      <c r="M8" s="304" t="s">
        <v>262</v>
      </c>
      <c r="N8" s="304">
        <v>9</v>
      </c>
    </row>
    <row r="9" spans="1:14" x14ac:dyDescent="0.2">
      <c r="A9" s="298" t="s">
        <v>39</v>
      </c>
      <c r="B9" s="304" t="s">
        <v>262</v>
      </c>
      <c r="C9" s="304" t="s">
        <v>262</v>
      </c>
      <c r="D9" s="304" t="s">
        <v>262</v>
      </c>
      <c r="E9" s="304" t="s">
        <v>262</v>
      </c>
      <c r="F9" s="304" t="s">
        <v>262</v>
      </c>
      <c r="G9" s="304" t="s">
        <v>262</v>
      </c>
      <c r="H9" s="304" t="s">
        <v>262</v>
      </c>
      <c r="I9" s="304" t="s">
        <v>262</v>
      </c>
      <c r="J9" s="304" t="s">
        <v>262</v>
      </c>
      <c r="K9" s="304" t="s">
        <v>262</v>
      </c>
      <c r="L9" s="304" t="s">
        <v>262</v>
      </c>
      <c r="M9" s="304">
        <v>4</v>
      </c>
      <c r="N9" s="304">
        <v>4</v>
      </c>
    </row>
    <row r="10" spans="1:14" x14ac:dyDescent="0.2">
      <c r="A10" s="298" t="s">
        <v>127</v>
      </c>
      <c r="B10" s="304">
        <v>6</v>
      </c>
      <c r="C10" s="304" t="s">
        <v>262</v>
      </c>
      <c r="D10" s="304" t="s">
        <v>262</v>
      </c>
      <c r="E10" s="304" t="s">
        <v>262</v>
      </c>
      <c r="F10" s="304" t="s">
        <v>262</v>
      </c>
      <c r="G10" s="304" t="s">
        <v>262</v>
      </c>
      <c r="H10" s="304" t="s">
        <v>262</v>
      </c>
      <c r="I10" s="304" t="s">
        <v>262</v>
      </c>
      <c r="J10" s="304" t="s">
        <v>262</v>
      </c>
      <c r="K10" s="304" t="s">
        <v>262</v>
      </c>
      <c r="L10" s="304" t="s">
        <v>262</v>
      </c>
      <c r="M10" s="304" t="s">
        <v>262</v>
      </c>
      <c r="N10" s="304">
        <v>6</v>
      </c>
    </row>
    <row r="11" spans="1:14" x14ac:dyDescent="0.2">
      <c r="A11" s="298" t="s">
        <v>41</v>
      </c>
      <c r="B11" s="304">
        <v>37</v>
      </c>
      <c r="C11" s="304">
        <v>17</v>
      </c>
      <c r="D11" s="304">
        <v>44</v>
      </c>
      <c r="E11" s="304">
        <v>25</v>
      </c>
      <c r="F11" s="304">
        <v>35</v>
      </c>
      <c r="G11" s="304">
        <v>20</v>
      </c>
      <c r="H11" s="304">
        <v>5</v>
      </c>
      <c r="I11" s="304">
        <v>26</v>
      </c>
      <c r="J11" s="304">
        <v>2</v>
      </c>
      <c r="K11" s="304" t="s">
        <v>262</v>
      </c>
      <c r="L11" s="304" t="s">
        <v>262</v>
      </c>
      <c r="M11" s="304">
        <v>30</v>
      </c>
      <c r="N11" s="304">
        <v>241</v>
      </c>
    </row>
    <row r="12" spans="1:14" x14ac:dyDescent="0.2">
      <c r="A12" s="298" t="s">
        <v>210</v>
      </c>
      <c r="B12" s="304" t="s">
        <v>262</v>
      </c>
      <c r="C12" s="304" t="s">
        <v>262</v>
      </c>
      <c r="D12" s="304" t="s">
        <v>262</v>
      </c>
      <c r="E12" s="304">
        <v>1</v>
      </c>
      <c r="F12" s="304">
        <v>2</v>
      </c>
      <c r="G12" s="304">
        <v>1</v>
      </c>
      <c r="H12" s="304" t="s">
        <v>262</v>
      </c>
      <c r="I12" s="304" t="s">
        <v>262</v>
      </c>
      <c r="J12" s="304" t="s">
        <v>262</v>
      </c>
      <c r="K12" s="304" t="s">
        <v>262</v>
      </c>
      <c r="L12" s="304" t="s">
        <v>262</v>
      </c>
      <c r="M12" s="304" t="s">
        <v>262</v>
      </c>
      <c r="N12" s="304">
        <v>4</v>
      </c>
    </row>
    <row r="13" spans="1:14" x14ac:dyDescent="0.2">
      <c r="A13" s="298" t="s">
        <v>43</v>
      </c>
      <c r="B13" s="304">
        <v>4</v>
      </c>
      <c r="C13" s="304">
        <v>1</v>
      </c>
      <c r="D13" s="304" t="s">
        <v>262</v>
      </c>
      <c r="E13" s="304" t="s">
        <v>262</v>
      </c>
      <c r="F13" s="304" t="s">
        <v>262</v>
      </c>
      <c r="G13" s="304" t="s">
        <v>262</v>
      </c>
      <c r="H13" s="304" t="s">
        <v>262</v>
      </c>
      <c r="I13" s="304" t="s">
        <v>262</v>
      </c>
      <c r="J13" s="304" t="s">
        <v>262</v>
      </c>
      <c r="K13" s="304" t="s">
        <v>262</v>
      </c>
      <c r="L13" s="304" t="s">
        <v>262</v>
      </c>
      <c r="M13" s="304" t="s">
        <v>262</v>
      </c>
      <c r="N13" s="304">
        <v>5</v>
      </c>
    </row>
    <row r="14" spans="1:14" x14ac:dyDescent="0.2">
      <c r="A14" s="298" t="s">
        <v>109</v>
      </c>
      <c r="B14" s="304" t="s">
        <v>262</v>
      </c>
      <c r="C14" s="304" t="s">
        <v>262</v>
      </c>
      <c r="D14" s="304">
        <v>1</v>
      </c>
      <c r="E14" s="304">
        <v>5</v>
      </c>
      <c r="F14" s="304">
        <v>7</v>
      </c>
      <c r="G14" s="304" t="s">
        <v>262</v>
      </c>
      <c r="H14" s="304" t="s">
        <v>262</v>
      </c>
      <c r="I14" s="304" t="s">
        <v>262</v>
      </c>
      <c r="J14" s="304" t="s">
        <v>262</v>
      </c>
      <c r="K14" s="304" t="s">
        <v>262</v>
      </c>
      <c r="L14" s="304" t="s">
        <v>262</v>
      </c>
      <c r="M14" s="304" t="s">
        <v>262</v>
      </c>
      <c r="N14" s="304">
        <v>13</v>
      </c>
    </row>
    <row r="15" spans="1:14" x14ac:dyDescent="0.2">
      <c r="A15" s="298" t="s">
        <v>49</v>
      </c>
      <c r="B15" s="304">
        <v>30</v>
      </c>
      <c r="C15" s="304">
        <v>47</v>
      </c>
      <c r="D15" s="304">
        <v>38</v>
      </c>
      <c r="E15" s="304">
        <v>17</v>
      </c>
      <c r="F15" s="304">
        <v>23</v>
      </c>
      <c r="G15" s="304">
        <v>3</v>
      </c>
      <c r="H15" s="304">
        <v>4</v>
      </c>
      <c r="I15" s="304">
        <v>26</v>
      </c>
      <c r="J15" s="304">
        <v>10</v>
      </c>
      <c r="K15" s="304">
        <v>5</v>
      </c>
      <c r="L15" s="304">
        <v>1</v>
      </c>
      <c r="M15" s="304">
        <v>23</v>
      </c>
      <c r="N15" s="304">
        <v>227</v>
      </c>
    </row>
    <row r="16" spans="1:14" x14ac:dyDescent="0.2">
      <c r="A16" s="298" t="s">
        <v>142</v>
      </c>
      <c r="B16" s="304" t="s">
        <v>262</v>
      </c>
      <c r="C16" s="304" t="s">
        <v>262</v>
      </c>
      <c r="D16" s="304" t="s">
        <v>262</v>
      </c>
      <c r="E16" s="304" t="s">
        <v>262</v>
      </c>
      <c r="F16" s="304" t="s">
        <v>262</v>
      </c>
      <c r="G16" s="304" t="s">
        <v>262</v>
      </c>
      <c r="H16" s="304" t="s">
        <v>262</v>
      </c>
      <c r="I16" s="304" t="s">
        <v>262</v>
      </c>
      <c r="J16" s="304">
        <v>3</v>
      </c>
      <c r="K16" s="304">
        <v>4</v>
      </c>
      <c r="L16" s="304" t="s">
        <v>262</v>
      </c>
      <c r="M16" s="304" t="s">
        <v>262</v>
      </c>
      <c r="N16" s="304">
        <v>7</v>
      </c>
    </row>
    <row r="17" spans="1:14" x14ac:dyDescent="0.2">
      <c r="A17" s="298" t="s">
        <v>128</v>
      </c>
      <c r="B17" s="304">
        <v>93</v>
      </c>
      <c r="C17" s="304">
        <v>57</v>
      </c>
      <c r="D17" s="304">
        <v>64</v>
      </c>
      <c r="E17" s="304">
        <v>137</v>
      </c>
      <c r="F17" s="304">
        <v>163</v>
      </c>
      <c r="G17" s="304">
        <v>193</v>
      </c>
      <c r="H17" s="304">
        <v>64</v>
      </c>
      <c r="I17" s="304">
        <v>373</v>
      </c>
      <c r="J17" s="304">
        <v>194</v>
      </c>
      <c r="K17" s="304">
        <v>91</v>
      </c>
      <c r="L17" s="304">
        <v>15</v>
      </c>
      <c r="M17" s="304">
        <v>20</v>
      </c>
      <c r="N17" s="304">
        <v>1464</v>
      </c>
    </row>
    <row r="18" spans="1:14" x14ac:dyDescent="0.2">
      <c r="A18" s="298" t="s">
        <v>163</v>
      </c>
      <c r="B18" s="304">
        <v>16</v>
      </c>
      <c r="C18" s="304">
        <v>27</v>
      </c>
      <c r="D18" s="304" t="s">
        <v>262</v>
      </c>
      <c r="E18" s="304" t="s">
        <v>262</v>
      </c>
      <c r="F18" s="304" t="s">
        <v>262</v>
      </c>
      <c r="G18" s="304" t="s">
        <v>262</v>
      </c>
      <c r="H18" s="304" t="s">
        <v>262</v>
      </c>
      <c r="I18" s="304" t="s">
        <v>262</v>
      </c>
      <c r="J18" s="304" t="s">
        <v>262</v>
      </c>
      <c r="K18" s="304" t="s">
        <v>262</v>
      </c>
      <c r="L18" s="304">
        <v>1</v>
      </c>
      <c r="M18" s="304">
        <v>1</v>
      </c>
      <c r="N18" s="304">
        <v>45</v>
      </c>
    </row>
    <row r="19" spans="1:14" x14ac:dyDescent="0.2">
      <c r="A19" s="298" t="s">
        <v>110</v>
      </c>
      <c r="B19" s="304">
        <v>2</v>
      </c>
      <c r="C19" s="304">
        <v>1</v>
      </c>
      <c r="D19" s="304">
        <v>2</v>
      </c>
      <c r="E19" s="304">
        <v>15</v>
      </c>
      <c r="F19" s="304" t="s">
        <v>262</v>
      </c>
      <c r="G19" s="304">
        <v>3</v>
      </c>
      <c r="H19" s="304" t="s">
        <v>262</v>
      </c>
      <c r="I19" s="304">
        <v>1</v>
      </c>
      <c r="J19" s="304" t="s">
        <v>262</v>
      </c>
      <c r="K19" s="304" t="s">
        <v>262</v>
      </c>
      <c r="L19" s="304">
        <v>14</v>
      </c>
      <c r="M19" s="304">
        <v>6</v>
      </c>
      <c r="N19" s="304">
        <v>44</v>
      </c>
    </row>
    <row r="20" spans="1:14" x14ac:dyDescent="0.2">
      <c r="A20" s="300" t="s">
        <v>56</v>
      </c>
      <c r="B20" s="305">
        <v>2</v>
      </c>
      <c r="C20" s="305">
        <v>1</v>
      </c>
      <c r="D20" s="305">
        <v>1</v>
      </c>
      <c r="E20" s="305">
        <v>3</v>
      </c>
      <c r="F20" s="305">
        <v>2</v>
      </c>
      <c r="G20" s="305" t="s">
        <v>262</v>
      </c>
      <c r="H20" s="305" t="s">
        <v>262</v>
      </c>
      <c r="I20" s="305">
        <v>1</v>
      </c>
      <c r="J20" s="305" t="s">
        <v>262</v>
      </c>
      <c r="K20" s="305" t="s">
        <v>262</v>
      </c>
      <c r="L20" s="305" t="s">
        <v>262</v>
      </c>
      <c r="M20" s="305">
        <v>2</v>
      </c>
      <c r="N20" s="305">
        <v>12</v>
      </c>
    </row>
    <row r="21" spans="1:14" x14ac:dyDescent="0.2">
      <c r="A21" s="302" t="s">
        <v>97</v>
      </c>
      <c r="B21" s="306" t="s">
        <v>262</v>
      </c>
      <c r="C21" s="306">
        <v>1</v>
      </c>
      <c r="D21" s="306" t="s">
        <v>262</v>
      </c>
      <c r="E21" s="306" t="s">
        <v>262</v>
      </c>
      <c r="F21" s="306" t="s">
        <v>262</v>
      </c>
      <c r="G21" s="306" t="s">
        <v>262</v>
      </c>
      <c r="H21" s="306" t="s">
        <v>262</v>
      </c>
      <c r="I21" s="306" t="s">
        <v>262</v>
      </c>
      <c r="J21" s="306" t="s">
        <v>262</v>
      </c>
      <c r="K21" s="306" t="s">
        <v>262</v>
      </c>
      <c r="L21" s="306" t="s">
        <v>262</v>
      </c>
      <c r="M21" s="306" t="s">
        <v>262</v>
      </c>
      <c r="N21" s="306">
        <v>1</v>
      </c>
    </row>
    <row r="22" spans="1:14" x14ac:dyDescent="0.2">
      <c r="A22" s="302" t="s">
        <v>66</v>
      </c>
      <c r="B22" s="306">
        <v>2</v>
      </c>
      <c r="C22" s="306">
        <v>1</v>
      </c>
      <c r="D22" s="306" t="s">
        <v>262</v>
      </c>
      <c r="E22" s="306">
        <v>1</v>
      </c>
      <c r="F22" s="306" t="s">
        <v>262</v>
      </c>
      <c r="G22" s="306" t="s">
        <v>262</v>
      </c>
      <c r="H22" s="306" t="s">
        <v>262</v>
      </c>
      <c r="I22" s="306" t="s">
        <v>262</v>
      </c>
      <c r="J22" s="306" t="s">
        <v>262</v>
      </c>
      <c r="K22" s="306" t="s">
        <v>262</v>
      </c>
      <c r="L22" s="306">
        <v>1</v>
      </c>
      <c r="M22" s="306" t="s">
        <v>262</v>
      </c>
      <c r="N22" s="306">
        <v>5</v>
      </c>
    </row>
    <row r="23" spans="1:14" x14ac:dyDescent="0.2">
      <c r="A23" s="302" t="s">
        <v>69</v>
      </c>
      <c r="B23" s="306" t="s">
        <v>262</v>
      </c>
      <c r="C23" s="306" t="s">
        <v>262</v>
      </c>
      <c r="D23" s="306" t="s">
        <v>262</v>
      </c>
      <c r="E23" s="306" t="s">
        <v>262</v>
      </c>
      <c r="F23" s="306" t="s">
        <v>262</v>
      </c>
      <c r="G23" s="306" t="s">
        <v>262</v>
      </c>
      <c r="H23" s="306" t="s">
        <v>262</v>
      </c>
      <c r="I23" s="306">
        <v>1</v>
      </c>
      <c r="J23" s="306" t="s">
        <v>262</v>
      </c>
      <c r="K23" s="306" t="s">
        <v>262</v>
      </c>
      <c r="L23" s="306" t="s">
        <v>262</v>
      </c>
      <c r="M23" s="306" t="s">
        <v>262</v>
      </c>
      <c r="N23" s="306">
        <v>1</v>
      </c>
    </row>
    <row r="24" spans="1:14" ht="11.25" customHeight="1" x14ac:dyDescent="0.2"/>
    <row r="25" spans="1:14" s="64" customFormat="1" ht="11.25" customHeight="1" x14ac:dyDescent="0.2">
      <c r="A25" s="106" t="s">
        <v>16</v>
      </c>
      <c r="B25" s="159">
        <v>0</v>
      </c>
      <c r="C25" s="159">
        <v>0</v>
      </c>
      <c r="D25" s="159">
        <v>0</v>
      </c>
      <c r="E25" s="159">
        <v>0</v>
      </c>
      <c r="F25" s="159">
        <v>0</v>
      </c>
      <c r="G25" s="159">
        <v>0</v>
      </c>
      <c r="H25" s="159">
        <v>0</v>
      </c>
      <c r="I25" s="159">
        <v>0</v>
      </c>
      <c r="J25" s="159">
        <v>0</v>
      </c>
      <c r="K25" s="159">
        <v>0</v>
      </c>
      <c r="L25" s="159">
        <v>0</v>
      </c>
      <c r="M25" s="159">
        <v>0</v>
      </c>
      <c r="N25" s="159">
        <v>0</v>
      </c>
    </row>
    <row r="26" spans="1:14" s="64" customFormat="1" ht="11.25" customHeight="1" x14ac:dyDescent="0.2">
      <c r="A26" s="106" t="s">
        <v>17</v>
      </c>
      <c r="B26" s="159">
        <f>SUM(B7:B20)</f>
        <v>204</v>
      </c>
      <c r="C26" s="159">
        <f t="shared" ref="C26:N26" si="0">SUM(C7:C20)</f>
        <v>151</v>
      </c>
      <c r="D26" s="159">
        <f t="shared" si="0"/>
        <v>150</v>
      </c>
      <c r="E26" s="159">
        <f t="shared" si="0"/>
        <v>203</v>
      </c>
      <c r="F26" s="159">
        <f t="shared" si="0"/>
        <v>232</v>
      </c>
      <c r="G26" s="159">
        <f t="shared" si="0"/>
        <v>220</v>
      </c>
      <c r="H26" s="159">
        <f t="shared" si="0"/>
        <v>73</v>
      </c>
      <c r="I26" s="159">
        <f t="shared" si="0"/>
        <v>427</v>
      </c>
      <c r="J26" s="159">
        <f t="shared" si="0"/>
        <v>209</v>
      </c>
      <c r="K26" s="159">
        <f t="shared" si="0"/>
        <v>100</v>
      </c>
      <c r="L26" s="159">
        <f t="shared" si="0"/>
        <v>31</v>
      </c>
      <c r="M26" s="159">
        <f t="shared" si="0"/>
        <v>86</v>
      </c>
      <c r="N26" s="159">
        <f t="shared" si="0"/>
        <v>2086</v>
      </c>
    </row>
    <row r="27" spans="1:14" s="64" customFormat="1" ht="11.25" customHeight="1" x14ac:dyDescent="0.2">
      <c r="A27" s="106" t="s">
        <v>18</v>
      </c>
      <c r="B27" s="159">
        <f>SUM(B21)</f>
        <v>0</v>
      </c>
      <c r="C27" s="159">
        <f t="shared" ref="C27:N27" si="1">SUM(C21)</f>
        <v>1</v>
      </c>
      <c r="D27" s="159">
        <f t="shared" si="1"/>
        <v>0</v>
      </c>
      <c r="E27" s="159">
        <f t="shared" si="1"/>
        <v>0</v>
      </c>
      <c r="F27" s="159">
        <f t="shared" si="1"/>
        <v>0</v>
      </c>
      <c r="G27" s="159">
        <f t="shared" si="1"/>
        <v>0</v>
      </c>
      <c r="H27" s="159">
        <f t="shared" si="1"/>
        <v>0</v>
      </c>
      <c r="I27" s="159">
        <f t="shared" si="1"/>
        <v>0</v>
      </c>
      <c r="J27" s="159">
        <f t="shared" si="1"/>
        <v>0</v>
      </c>
      <c r="K27" s="159">
        <f t="shared" si="1"/>
        <v>0</v>
      </c>
      <c r="L27" s="159">
        <f t="shared" si="1"/>
        <v>0</v>
      </c>
      <c r="M27" s="159">
        <f t="shared" si="1"/>
        <v>0</v>
      </c>
      <c r="N27" s="159">
        <f t="shared" si="1"/>
        <v>1</v>
      </c>
    </row>
    <row r="28" spans="1:14" s="64" customFormat="1" ht="11.25" customHeight="1" x14ac:dyDescent="0.2">
      <c r="A28" s="106" t="s">
        <v>19</v>
      </c>
      <c r="B28" s="159">
        <f>SUM(B22)</f>
        <v>2</v>
      </c>
      <c r="C28" s="159">
        <f t="shared" ref="C28:N28" si="2">SUM(C22)</f>
        <v>1</v>
      </c>
      <c r="D28" s="159">
        <f t="shared" si="2"/>
        <v>0</v>
      </c>
      <c r="E28" s="159">
        <f t="shared" si="2"/>
        <v>1</v>
      </c>
      <c r="F28" s="159">
        <f t="shared" si="2"/>
        <v>0</v>
      </c>
      <c r="G28" s="159">
        <f t="shared" si="2"/>
        <v>0</v>
      </c>
      <c r="H28" s="159">
        <f t="shared" si="2"/>
        <v>0</v>
      </c>
      <c r="I28" s="159">
        <f t="shared" si="2"/>
        <v>0</v>
      </c>
      <c r="J28" s="159">
        <f t="shared" si="2"/>
        <v>0</v>
      </c>
      <c r="K28" s="159">
        <f t="shared" si="2"/>
        <v>0</v>
      </c>
      <c r="L28" s="159">
        <f t="shared" si="2"/>
        <v>1</v>
      </c>
      <c r="M28" s="159">
        <f t="shared" si="2"/>
        <v>0</v>
      </c>
      <c r="N28" s="159">
        <f t="shared" si="2"/>
        <v>5</v>
      </c>
    </row>
    <row r="29" spans="1:14" s="64" customFormat="1" ht="11.25" customHeight="1" x14ac:dyDescent="0.2">
      <c r="A29" s="106" t="s">
        <v>20</v>
      </c>
      <c r="B29" s="159">
        <f>SUM(B23)</f>
        <v>0</v>
      </c>
      <c r="C29" s="159">
        <f t="shared" ref="C29:N29" si="3">SUM(C23)</f>
        <v>0</v>
      </c>
      <c r="D29" s="159">
        <f t="shared" si="3"/>
        <v>0</v>
      </c>
      <c r="E29" s="159">
        <f t="shared" si="3"/>
        <v>0</v>
      </c>
      <c r="F29" s="159">
        <f t="shared" si="3"/>
        <v>0</v>
      </c>
      <c r="G29" s="159">
        <f t="shared" si="3"/>
        <v>0</v>
      </c>
      <c r="H29" s="159">
        <f t="shared" si="3"/>
        <v>0</v>
      </c>
      <c r="I29" s="159">
        <f t="shared" si="3"/>
        <v>1</v>
      </c>
      <c r="J29" s="159">
        <f t="shared" si="3"/>
        <v>0</v>
      </c>
      <c r="K29" s="159">
        <f t="shared" si="3"/>
        <v>0</v>
      </c>
      <c r="L29" s="159">
        <f t="shared" si="3"/>
        <v>0</v>
      </c>
      <c r="M29" s="159">
        <f t="shared" si="3"/>
        <v>0</v>
      </c>
      <c r="N29" s="159">
        <f t="shared" si="3"/>
        <v>1</v>
      </c>
    </row>
    <row r="30" spans="1:14" s="64" customFormat="1" ht="11.25" customHeight="1" x14ac:dyDescent="0.2">
      <c r="A30" s="56" t="s">
        <v>21</v>
      </c>
      <c r="B30" s="57">
        <f>SUM(B25:B29)</f>
        <v>206</v>
      </c>
      <c r="C30" s="57">
        <f t="shared" ref="C30:N30" si="4">SUM(C25:C29)</f>
        <v>153</v>
      </c>
      <c r="D30" s="57">
        <f t="shared" si="4"/>
        <v>150</v>
      </c>
      <c r="E30" s="57">
        <f t="shared" si="4"/>
        <v>204</v>
      </c>
      <c r="F30" s="57">
        <f t="shared" si="4"/>
        <v>232</v>
      </c>
      <c r="G30" s="57">
        <f t="shared" si="4"/>
        <v>220</v>
      </c>
      <c r="H30" s="57">
        <f t="shared" si="4"/>
        <v>73</v>
      </c>
      <c r="I30" s="57">
        <f t="shared" si="4"/>
        <v>428</v>
      </c>
      <c r="J30" s="57">
        <f t="shared" si="4"/>
        <v>209</v>
      </c>
      <c r="K30" s="57">
        <f t="shared" si="4"/>
        <v>100</v>
      </c>
      <c r="L30" s="57">
        <f t="shared" si="4"/>
        <v>32</v>
      </c>
      <c r="M30" s="57">
        <f t="shared" si="4"/>
        <v>86</v>
      </c>
      <c r="N30" s="57">
        <f t="shared" si="4"/>
        <v>2093</v>
      </c>
    </row>
    <row r="31" spans="1:14" ht="11.25" customHeight="1" x14ac:dyDescent="0.2"/>
    <row r="32" spans="1:14" ht="11.25" customHeight="1" x14ac:dyDescent="0.2"/>
    <row r="33" ht="11.25" customHeight="1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sqref="A1:N1"/>
    </sheetView>
  </sheetViews>
  <sheetFormatPr baseColWidth="10" defaultRowHeight="11.25" x14ac:dyDescent="0.2"/>
  <cols>
    <col min="1" max="1" width="18.7109375" style="60" bestFit="1" customWidth="1"/>
    <col min="2" max="14" width="6.28515625" style="60" customWidth="1"/>
    <col min="15" max="16384" width="11.42578125" style="60"/>
  </cols>
  <sheetData>
    <row r="1" spans="1:14" s="146" customFormat="1" ht="12.75" customHeight="1" x14ac:dyDescent="0.25">
      <c r="A1" s="409" t="s">
        <v>225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</row>
    <row r="2" spans="1:14" s="146" customFormat="1" ht="12.75" customHeight="1" x14ac:dyDescent="0.25">
      <c r="A2" s="409" t="s">
        <v>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</row>
    <row r="3" spans="1:14" s="146" customFormat="1" ht="12.75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</row>
    <row r="4" spans="1:14" s="146" customFormat="1" ht="12.75" customHeight="1" x14ac:dyDescent="0.25">
      <c r="A4" s="297"/>
      <c r="B4" s="297"/>
      <c r="C4" s="297"/>
      <c r="D4" s="297"/>
      <c r="E4" s="297"/>
      <c r="F4" s="297"/>
      <c r="G4" s="297"/>
      <c r="H4" s="297"/>
      <c r="I4" s="297"/>
      <c r="J4" s="297"/>
      <c r="K4" s="297"/>
      <c r="L4" s="297"/>
      <c r="M4" s="297"/>
      <c r="N4" s="297"/>
    </row>
    <row r="5" spans="1:14" s="146" customFormat="1" ht="12.75" customHeight="1" x14ac:dyDescent="0.25"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</row>
    <row r="6" spans="1:14" s="46" customFormat="1" ht="11.25" customHeight="1" x14ac:dyDescent="0.25">
      <c r="A6" s="24" t="s">
        <v>3</v>
      </c>
      <c r="B6" s="25" t="s">
        <v>4</v>
      </c>
      <c r="C6" s="25" t="s">
        <v>5</v>
      </c>
      <c r="D6" s="25" t="s">
        <v>6</v>
      </c>
      <c r="E6" s="25" t="s">
        <v>7</v>
      </c>
      <c r="F6" s="25" t="s">
        <v>8</v>
      </c>
      <c r="G6" s="25" t="s">
        <v>9</v>
      </c>
      <c r="H6" s="25" t="s">
        <v>10</v>
      </c>
      <c r="I6" s="25" t="s">
        <v>11</v>
      </c>
      <c r="J6" s="25" t="s">
        <v>12</v>
      </c>
      <c r="K6" s="25" t="s">
        <v>13</v>
      </c>
      <c r="L6" s="25" t="s">
        <v>14</v>
      </c>
      <c r="M6" s="25" t="s">
        <v>15</v>
      </c>
      <c r="N6" s="25" t="s">
        <v>0</v>
      </c>
    </row>
    <row r="7" spans="1:14" x14ac:dyDescent="0.2">
      <c r="A7" s="302" t="s">
        <v>166</v>
      </c>
      <c r="B7" s="303" t="s">
        <v>262</v>
      </c>
      <c r="C7" s="303" t="s">
        <v>262</v>
      </c>
      <c r="D7" s="303" t="s">
        <v>262</v>
      </c>
      <c r="E7" s="303" t="s">
        <v>262</v>
      </c>
      <c r="F7" s="303" t="s">
        <v>262</v>
      </c>
      <c r="G7" s="303" t="s">
        <v>262</v>
      </c>
      <c r="H7" s="303" t="s">
        <v>262</v>
      </c>
      <c r="I7" s="303" t="s">
        <v>262</v>
      </c>
      <c r="J7" s="303">
        <v>3</v>
      </c>
      <c r="K7" s="303" t="s">
        <v>262</v>
      </c>
      <c r="L7" s="303" t="s">
        <v>262</v>
      </c>
      <c r="M7" s="303" t="s">
        <v>262</v>
      </c>
      <c r="N7" s="303">
        <v>3</v>
      </c>
    </row>
    <row r="8" spans="1:14" x14ac:dyDescent="0.2">
      <c r="A8" s="302" t="s">
        <v>69</v>
      </c>
      <c r="B8" s="303" t="s">
        <v>262</v>
      </c>
      <c r="C8" s="303" t="s">
        <v>262</v>
      </c>
      <c r="D8" s="303" t="s">
        <v>262</v>
      </c>
      <c r="E8" s="303">
        <v>3</v>
      </c>
      <c r="F8" s="303">
        <v>1</v>
      </c>
      <c r="G8" s="303">
        <v>3</v>
      </c>
      <c r="H8" s="303">
        <v>8</v>
      </c>
      <c r="I8" s="303" t="s">
        <v>262</v>
      </c>
      <c r="J8" s="303" t="s">
        <v>262</v>
      </c>
      <c r="K8" s="303" t="s">
        <v>262</v>
      </c>
      <c r="L8" s="303" t="s">
        <v>262</v>
      </c>
      <c r="M8" s="303" t="s">
        <v>262</v>
      </c>
      <c r="N8" s="303">
        <v>15</v>
      </c>
    </row>
    <row r="10" spans="1:14" s="63" customFormat="1" ht="11.25" customHeight="1" x14ac:dyDescent="0.2">
      <c r="A10" s="106" t="s">
        <v>16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</row>
    <row r="11" spans="1:14" s="63" customFormat="1" ht="11.25" customHeight="1" x14ac:dyDescent="0.2">
      <c r="A11" s="106" t="s">
        <v>17</v>
      </c>
      <c r="B11" s="159">
        <v>0</v>
      </c>
      <c r="C11" s="159">
        <v>0</v>
      </c>
      <c r="D11" s="159">
        <v>0</v>
      </c>
      <c r="E11" s="159">
        <v>0</v>
      </c>
      <c r="F11" s="159">
        <v>0</v>
      </c>
      <c r="G11" s="159">
        <v>0</v>
      </c>
      <c r="H11" s="159">
        <v>0</v>
      </c>
      <c r="I11" s="159">
        <v>0</v>
      </c>
      <c r="J11" s="159">
        <v>0</v>
      </c>
      <c r="K11" s="159">
        <v>0</v>
      </c>
      <c r="L11" s="159">
        <v>0</v>
      </c>
      <c r="M11" s="159">
        <v>0</v>
      </c>
      <c r="N11" s="159">
        <v>0</v>
      </c>
    </row>
    <row r="12" spans="1:14" s="63" customFormat="1" ht="11.25" customHeight="1" x14ac:dyDescent="0.2">
      <c r="A12" s="106" t="s">
        <v>18</v>
      </c>
      <c r="B12" s="159">
        <v>0</v>
      </c>
      <c r="C12" s="159">
        <v>0</v>
      </c>
      <c r="D12" s="159">
        <v>0</v>
      </c>
      <c r="E12" s="159">
        <v>0</v>
      </c>
      <c r="F12" s="159">
        <v>0</v>
      </c>
      <c r="G12" s="159">
        <v>0</v>
      </c>
      <c r="H12" s="159">
        <v>0</v>
      </c>
      <c r="I12" s="159">
        <v>0</v>
      </c>
      <c r="J12" s="159">
        <v>0</v>
      </c>
      <c r="K12" s="159">
        <v>0</v>
      </c>
      <c r="L12" s="159">
        <v>0</v>
      </c>
      <c r="M12" s="159">
        <v>0</v>
      </c>
      <c r="N12" s="159">
        <v>0</v>
      </c>
    </row>
    <row r="13" spans="1:14" s="63" customFormat="1" ht="11.25" customHeight="1" x14ac:dyDescent="0.2">
      <c r="A13" s="106" t="s">
        <v>19</v>
      </c>
      <c r="B13" s="159">
        <f>SUM(B7)</f>
        <v>0</v>
      </c>
      <c r="C13" s="159">
        <f t="shared" ref="C13:N13" si="0">SUM(C7)</f>
        <v>0</v>
      </c>
      <c r="D13" s="159">
        <f t="shared" si="0"/>
        <v>0</v>
      </c>
      <c r="E13" s="159">
        <f t="shared" si="0"/>
        <v>0</v>
      </c>
      <c r="F13" s="159">
        <f t="shared" si="0"/>
        <v>0</v>
      </c>
      <c r="G13" s="159">
        <f t="shared" si="0"/>
        <v>0</v>
      </c>
      <c r="H13" s="159">
        <f t="shared" si="0"/>
        <v>0</v>
      </c>
      <c r="I13" s="159">
        <f t="shared" si="0"/>
        <v>0</v>
      </c>
      <c r="J13" s="159">
        <f t="shared" si="0"/>
        <v>3</v>
      </c>
      <c r="K13" s="159">
        <f t="shared" si="0"/>
        <v>0</v>
      </c>
      <c r="L13" s="159">
        <f t="shared" si="0"/>
        <v>0</v>
      </c>
      <c r="M13" s="159">
        <f t="shared" si="0"/>
        <v>0</v>
      </c>
      <c r="N13" s="159">
        <f t="shared" si="0"/>
        <v>3</v>
      </c>
    </row>
    <row r="14" spans="1:14" s="63" customFormat="1" ht="11.25" customHeight="1" x14ac:dyDescent="0.2">
      <c r="A14" s="106" t="s">
        <v>20</v>
      </c>
      <c r="B14" s="159">
        <f>SUM(B8)</f>
        <v>0</v>
      </c>
      <c r="C14" s="159">
        <f t="shared" ref="C14:N14" si="1">SUM(C8)</f>
        <v>0</v>
      </c>
      <c r="D14" s="159">
        <f t="shared" si="1"/>
        <v>0</v>
      </c>
      <c r="E14" s="159">
        <f t="shared" si="1"/>
        <v>3</v>
      </c>
      <c r="F14" s="159">
        <f t="shared" si="1"/>
        <v>1</v>
      </c>
      <c r="G14" s="159">
        <f t="shared" si="1"/>
        <v>3</v>
      </c>
      <c r="H14" s="159">
        <f t="shared" si="1"/>
        <v>8</v>
      </c>
      <c r="I14" s="159">
        <f t="shared" si="1"/>
        <v>0</v>
      </c>
      <c r="J14" s="159">
        <f t="shared" si="1"/>
        <v>0</v>
      </c>
      <c r="K14" s="159">
        <f t="shared" si="1"/>
        <v>0</v>
      </c>
      <c r="L14" s="159">
        <f t="shared" si="1"/>
        <v>0</v>
      </c>
      <c r="M14" s="159">
        <f t="shared" si="1"/>
        <v>0</v>
      </c>
      <c r="N14" s="159">
        <f t="shared" si="1"/>
        <v>15</v>
      </c>
    </row>
    <row r="15" spans="1:14" s="63" customFormat="1" ht="11.25" customHeight="1" x14ac:dyDescent="0.2">
      <c r="A15" s="56" t="s">
        <v>21</v>
      </c>
      <c r="B15" s="53">
        <f>SUM(B10:B14)</f>
        <v>0</v>
      </c>
      <c r="C15" s="53">
        <f t="shared" ref="C15:N15" si="2">SUM(C10:C14)</f>
        <v>0</v>
      </c>
      <c r="D15" s="53">
        <f t="shared" si="2"/>
        <v>0</v>
      </c>
      <c r="E15" s="53">
        <f t="shared" si="2"/>
        <v>3</v>
      </c>
      <c r="F15" s="53">
        <f t="shared" si="2"/>
        <v>1</v>
      </c>
      <c r="G15" s="53">
        <f t="shared" si="2"/>
        <v>3</v>
      </c>
      <c r="H15" s="53">
        <f t="shared" si="2"/>
        <v>8</v>
      </c>
      <c r="I15" s="53">
        <f t="shared" si="2"/>
        <v>0</v>
      </c>
      <c r="J15" s="53">
        <f t="shared" si="2"/>
        <v>3</v>
      </c>
      <c r="K15" s="53">
        <f t="shared" si="2"/>
        <v>0</v>
      </c>
      <c r="L15" s="53">
        <f t="shared" si="2"/>
        <v>0</v>
      </c>
      <c r="M15" s="53">
        <f t="shared" si="2"/>
        <v>0</v>
      </c>
      <c r="N15" s="53">
        <f t="shared" si="2"/>
        <v>18</v>
      </c>
    </row>
    <row r="16" spans="1:14" ht="11.25" customHeight="1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workbookViewId="0">
      <selection sqref="A1:N1"/>
    </sheetView>
  </sheetViews>
  <sheetFormatPr baseColWidth="10" defaultRowHeight="11.25" x14ac:dyDescent="0.2"/>
  <cols>
    <col min="1" max="1" width="26.28515625" style="60" customWidth="1"/>
    <col min="2" max="2" width="4.85546875" style="60" bestFit="1" customWidth="1"/>
    <col min="3" max="3" width="5.7109375" style="60" bestFit="1" customWidth="1"/>
    <col min="4" max="7" width="6.28515625" style="60" customWidth="1"/>
    <col min="8" max="8" width="4.85546875" style="60" customWidth="1"/>
    <col min="9" max="9" width="6" style="60" customWidth="1"/>
    <col min="10" max="10" width="4.42578125" style="60" customWidth="1"/>
    <col min="11" max="11" width="5.42578125" style="60" customWidth="1"/>
    <col min="12" max="12" width="5.7109375" style="60" bestFit="1" customWidth="1"/>
    <col min="13" max="13" width="5.7109375" style="60" customWidth="1"/>
    <col min="14" max="14" width="6.28515625" style="60" customWidth="1"/>
    <col min="15" max="16384" width="11.42578125" style="60"/>
  </cols>
  <sheetData>
    <row r="1" spans="1:14" s="146" customFormat="1" ht="12.75" customHeight="1" x14ac:dyDescent="0.25">
      <c r="A1" s="409" t="s">
        <v>226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</row>
    <row r="2" spans="1:14" s="146" customFormat="1" ht="12.75" customHeight="1" x14ac:dyDescent="0.25">
      <c r="A2" s="409" t="s">
        <v>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</row>
    <row r="3" spans="1:14" s="146" customFormat="1" ht="12.75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</row>
    <row r="4" spans="1:14" s="309" customFormat="1" ht="12.75" customHeight="1" x14ac:dyDescent="0.2">
      <c r="B4" s="310"/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</row>
    <row r="5" spans="1:14" s="39" customFormat="1" ht="11.25" customHeight="1" x14ac:dyDescent="0.2">
      <c r="A5" s="11" t="s">
        <v>3</v>
      </c>
      <c r="B5" s="12" t="s">
        <v>4</v>
      </c>
      <c r="C5" s="12" t="s">
        <v>5</v>
      </c>
      <c r="D5" s="12" t="s">
        <v>6</v>
      </c>
      <c r="E5" s="12" t="s">
        <v>7</v>
      </c>
      <c r="F5" s="12" t="s">
        <v>8</v>
      </c>
      <c r="G5" s="12" t="s">
        <v>9</v>
      </c>
      <c r="H5" s="12" t="s">
        <v>10</v>
      </c>
      <c r="I5" s="12" t="s">
        <v>11</v>
      </c>
      <c r="J5" s="12" t="s">
        <v>12</v>
      </c>
      <c r="K5" s="12" t="s">
        <v>13</v>
      </c>
      <c r="L5" s="12" t="s">
        <v>14</v>
      </c>
      <c r="M5" s="12" t="s">
        <v>15</v>
      </c>
      <c r="N5" s="12" t="s">
        <v>0</v>
      </c>
    </row>
    <row r="6" spans="1:14" s="257" customFormat="1" x14ac:dyDescent="0.2">
      <c r="A6" s="308" t="s">
        <v>121</v>
      </c>
      <c r="B6" s="312">
        <v>2</v>
      </c>
      <c r="C6" s="312">
        <v>1</v>
      </c>
      <c r="D6" s="312" t="s">
        <v>262</v>
      </c>
      <c r="E6" s="312" t="s">
        <v>262</v>
      </c>
      <c r="F6" s="312" t="s">
        <v>262</v>
      </c>
      <c r="G6" s="312" t="s">
        <v>262</v>
      </c>
      <c r="H6" s="312" t="s">
        <v>262</v>
      </c>
      <c r="I6" s="312" t="s">
        <v>262</v>
      </c>
      <c r="J6" s="312" t="s">
        <v>262</v>
      </c>
      <c r="K6" s="312">
        <v>1</v>
      </c>
      <c r="L6" s="312" t="s">
        <v>262</v>
      </c>
      <c r="M6" s="312" t="s">
        <v>262</v>
      </c>
      <c r="N6" s="312">
        <v>4</v>
      </c>
    </row>
    <row r="7" spans="1:14" s="257" customFormat="1" x14ac:dyDescent="0.2">
      <c r="A7" s="308" t="s">
        <v>122</v>
      </c>
      <c r="B7" s="312">
        <v>170</v>
      </c>
      <c r="C7" s="312">
        <v>127</v>
      </c>
      <c r="D7" s="312">
        <v>139</v>
      </c>
      <c r="E7" s="312">
        <v>119</v>
      </c>
      <c r="F7" s="312">
        <v>83</v>
      </c>
      <c r="G7" s="312">
        <v>15</v>
      </c>
      <c r="H7" s="312">
        <v>20</v>
      </c>
      <c r="I7" s="312">
        <v>13</v>
      </c>
      <c r="J7" s="312">
        <v>57</v>
      </c>
      <c r="K7" s="312">
        <v>73</v>
      </c>
      <c r="L7" s="312">
        <v>137</v>
      </c>
      <c r="M7" s="312">
        <v>255</v>
      </c>
      <c r="N7" s="312">
        <v>1208</v>
      </c>
    </row>
    <row r="8" spans="1:14" s="257" customFormat="1" x14ac:dyDescent="0.2">
      <c r="A8" s="308" t="s">
        <v>74</v>
      </c>
      <c r="B8" s="312">
        <v>28</v>
      </c>
      <c r="C8" s="312">
        <v>15</v>
      </c>
      <c r="D8" s="312">
        <v>20</v>
      </c>
      <c r="E8" s="312">
        <v>12</v>
      </c>
      <c r="F8" s="312">
        <v>4</v>
      </c>
      <c r="G8" s="312" t="s">
        <v>262</v>
      </c>
      <c r="H8" s="312" t="s">
        <v>262</v>
      </c>
      <c r="I8" s="312" t="s">
        <v>262</v>
      </c>
      <c r="J8" s="312" t="s">
        <v>262</v>
      </c>
      <c r="K8" s="312">
        <v>4</v>
      </c>
      <c r="L8" s="312">
        <v>16</v>
      </c>
      <c r="M8" s="312">
        <v>33</v>
      </c>
      <c r="N8" s="312">
        <v>132</v>
      </c>
    </row>
    <row r="9" spans="1:14" s="257" customFormat="1" x14ac:dyDescent="0.2">
      <c r="A9" s="308" t="s">
        <v>26</v>
      </c>
      <c r="B9" s="312" t="s">
        <v>262</v>
      </c>
      <c r="C9" s="312" t="s">
        <v>262</v>
      </c>
      <c r="D9" s="312" t="s">
        <v>262</v>
      </c>
      <c r="E9" s="312">
        <v>2</v>
      </c>
      <c r="F9" s="312">
        <v>26</v>
      </c>
      <c r="G9" s="312" t="s">
        <v>262</v>
      </c>
      <c r="H9" s="312">
        <v>13</v>
      </c>
      <c r="I9" s="312">
        <v>1</v>
      </c>
      <c r="J9" s="312">
        <v>4</v>
      </c>
      <c r="K9" s="312" t="s">
        <v>262</v>
      </c>
      <c r="L9" s="312" t="s">
        <v>262</v>
      </c>
      <c r="M9" s="312" t="s">
        <v>262</v>
      </c>
      <c r="N9" s="312">
        <v>46</v>
      </c>
    </row>
    <row r="10" spans="1:14" s="257" customFormat="1" x14ac:dyDescent="0.2">
      <c r="A10" s="308" t="s">
        <v>75</v>
      </c>
      <c r="B10" s="312" t="s">
        <v>262</v>
      </c>
      <c r="C10" s="312" t="s">
        <v>262</v>
      </c>
      <c r="D10" s="312" t="s">
        <v>262</v>
      </c>
      <c r="E10" s="312" t="s">
        <v>262</v>
      </c>
      <c r="F10" s="312" t="s">
        <v>262</v>
      </c>
      <c r="G10" s="312" t="s">
        <v>262</v>
      </c>
      <c r="H10" s="312">
        <v>2</v>
      </c>
      <c r="I10" s="312" t="s">
        <v>262</v>
      </c>
      <c r="J10" s="312" t="s">
        <v>262</v>
      </c>
      <c r="K10" s="312" t="s">
        <v>262</v>
      </c>
      <c r="L10" s="312" t="s">
        <v>262</v>
      </c>
      <c r="M10" s="312" t="s">
        <v>262</v>
      </c>
      <c r="N10" s="312">
        <v>2</v>
      </c>
    </row>
    <row r="11" spans="1:14" s="257" customFormat="1" x14ac:dyDescent="0.2">
      <c r="A11" s="308" t="s">
        <v>124</v>
      </c>
      <c r="B11" s="312">
        <v>26</v>
      </c>
      <c r="C11" s="312">
        <v>9</v>
      </c>
      <c r="D11" s="312">
        <v>17</v>
      </c>
      <c r="E11" s="312">
        <v>3</v>
      </c>
      <c r="F11" s="312" t="s">
        <v>262</v>
      </c>
      <c r="G11" s="312" t="s">
        <v>262</v>
      </c>
      <c r="H11" s="312" t="s">
        <v>262</v>
      </c>
      <c r="I11" s="312" t="s">
        <v>262</v>
      </c>
      <c r="J11" s="312" t="s">
        <v>262</v>
      </c>
      <c r="K11" s="312" t="s">
        <v>262</v>
      </c>
      <c r="L11" s="312">
        <v>8</v>
      </c>
      <c r="M11" s="312">
        <v>111</v>
      </c>
      <c r="N11" s="312">
        <v>174</v>
      </c>
    </row>
    <row r="12" spans="1:14" s="257" customFormat="1" x14ac:dyDescent="0.2">
      <c r="A12" s="308" t="s">
        <v>152</v>
      </c>
      <c r="B12" s="312">
        <v>210</v>
      </c>
      <c r="C12" s="312">
        <v>210</v>
      </c>
      <c r="D12" s="312">
        <v>280</v>
      </c>
      <c r="E12" s="312">
        <v>43</v>
      </c>
      <c r="F12" s="312">
        <v>20</v>
      </c>
      <c r="G12" s="312" t="s">
        <v>262</v>
      </c>
      <c r="H12" s="312" t="s">
        <v>262</v>
      </c>
      <c r="I12" s="312" t="s">
        <v>262</v>
      </c>
      <c r="J12" s="312" t="s">
        <v>262</v>
      </c>
      <c r="K12" s="312" t="s">
        <v>262</v>
      </c>
      <c r="L12" s="312">
        <v>9</v>
      </c>
      <c r="M12" s="312">
        <v>211</v>
      </c>
      <c r="N12" s="312">
        <v>983</v>
      </c>
    </row>
    <row r="13" spans="1:14" s="257" customFormat="1" x14ac:dyDescent="0.2">
      <c r="A13" s="308" t="s">
        <v>156</v>
      </c>
      <c r="B13" s="312" t="s">
        <v>262</v>
      </c>
      <c r="C13" s="312" t="s">
        <v>262</v>
      </c>
      <c r="D13" s="312" t="s">
        <v>262</v>
      </c>
      <c r="E13" s="312" t="s">
        <v>262</v>
      </c>
      <c r="F13" s="312" t="s">
        <v>262</v>
      </c>
      <c r="G13" s="312" t="s">
        <v>262</v>
      </c>
      <c r="H13" s="312" t="s">
        <v>262</v>
      </c>
      <c r="I13" s="312" t="s">
        <v>262</v>
      </c>
      <c r="J13" s="312" t="s">
        <v>262</v>
      </c>
      <c r="K13" s="312">
        <v>1</v>
      </c>
      <c r="L13" s="312">
        <v>1</v>
      </c>
      <c r="M13" s="312" t="s">
        <v>262</v>
      </c>
      <c r="N13" s="312">
        <v>2</v>
      </c>
    </row>
    <row r="14" spans="1:14" s="257" customFormat="1" x14ac:dyDescent="0.2">
      <c r="A14" s="311" t="s">
        <v>93</v>
      </c>
      <c r="B14" s="313">
        <v>100</v>
      </c>
      <c r="C14" s="313">
        <v>8</v>
      </c>
      <c r="D14" s="313">
        <v>181</v>
      </c>
      <c r="E14" s="313">
        <v>3</v>
      </c>
      <c r="F14" s="313">
        <v>38</v>
      </c>
      <c r="G14" s="313">
        <v>14</v>
      </c>
      <c r="H14" s="313">
        <v>5</v>
      </c>
      <c r="I14" s="313">
        <v>6</v>
      </c>
      <c r="J14" s="313">
        <v>9</v>
      </c>
      <c r="K14" s="313">
        <v>10</v>
      </c>
      <c r="L14" s="313">
        <v>47</v>
      </c>
      <c r="M14" s="313">
        <v>185</v>
      </c>
      <c r="N14" s="313">
        <v>606</v>
      </c>
    </row>
    <row r="15" spans="1:14" s="257" customFormat="1" x14ac:dyDescent="0.2">
      <c r="A15" s="315" t="s">
        <v>78</v>
      </c>
      <c r="B15" s="312" t="s">
        <v>262</v>
      </c>
      <c r="C15" s="312" t="s">
        <v>262</v>
      </c>
      <c r="D15" s="312">
        <v>7</v>
      </c>
      <c r="E15" s="312" t="s">
        <v>262</v>
      </c>
      <c r="F15" s="312" t="s">
        <v>262</v>
      </c>
      <c r="G15" s="312" t="s">
        <v>262</v>
      </c>
      <c r="H15" s="312" t="s">
        <v>262</v>
      </c>
      <c r="I15" s="312" t="s">
        <v>262</v>
      </c>
      <c r="J15" s="312" t="s">
        <v>262</v>
      </c>
      <c r="K15" s="312" t="s">
        <v>262</v>
      </c>
      <c r="L15" s="312" t="s">
        <v>262</v>
      </c>
      <c r="M15" s="312" t="s">
        <v>262</v>
      </c>
      <c r="N15" s="312">
        <v>7</v>
      </c>
    </row>
    <row r="16" spans="1:14" s="257" customFormat="1" x14ac:dyDescent="0.2">
      <c r="A16" s="308" t="s">
        <v>27</v>
      </c>
      <c r="B16" s="312" t="s">
        <v>262</v>
      </c>
      <c r="C16" s="312">
        <v>545</v>
      </c>
      <c r="D16" s="312">
        <v>2849</v>
      </c>
      <c r="E16" s="312">
        <v>657</v>
      </c>
      <c r="F16" s="312">
        <v>1705</v>
      </c>
      <c r="G16" s="312">
        <v>2890</v>
      </c>
      <c r="H16" s="312">
        <v>189</v>
      </c>
      <c r="I16" s="312" t="s">
        <v>262</v>
      </c>
      <c r="J16" s="312" t="s">
        <v>262</v>
      </c>
      <c r="K16" s="312">
        <v>128</v>
      </c>
      <c r="L16" s="312">
        <v>1437</v>
      </c>
      <c r="M16" s="312">
        <v>866</v>
      </c>
      <c r="N16" s="312">
        <v>11266</v>
      </c>
    </row>
    <row r="17" spans="1:14" s="257" customFormat="1" x14ac:dyDescent="0.2">
      <c r="A17" s="308" t="s">
        <v>30</v>
      </c>
      <c r="B17" s="312" t="s">
        <v>262</v>
      </c>
      <c r="C17" s="312">
        <v>31</v>
      </c>
      <c r="D17" s="312">
        <v>31</v>
      </c>
      <c r="E17" s="312">
        <v>71</v>
      </c>
      <c r="F17" s="312">
        <v>34</v>
      </c>
      <c r="G17" s="312">
        <v>19</v>
      </c>
      <c r="H17" s="312" t="s">
        <v>262</v>
      </c>
      <c r="I17" s="312">
        <v>44</v>
      </c>
      <c r="J17" s="312">
        <v>63</v>
      </c>
      <c r="K17" s="312">
        <v>26</v>
      </c>
      <c r="L17" s="312">
        <v>17</v>
      </c>
      <c r="M17" s="312">
        <v>6</v>
      </c>
      <c r="N17" s="312">
        <v>342</v>
      </c>
    </row>
    <row r="18" spans="1:14" s="257" customFormat="1" x14ac:dyDescent="0.2">
      <c r="A18" s="308" t="s">
        <v>39</v>
      </c>
      <c r="B18" s="312">
        <v>1</v>
      </c>
      <c r="C18" s="312" t="s">
        <v>262</v>
      </c>
      <c r="D18" s="312" t="s">
        <v>262</v>
      </c>
      <c r="E18" s="312" t="s">
        <v>262</v>
      </c>
      <c r="F18" s="312" t="s">
        <v>262</v>
      </c>
      <c r="G18" s="312" t="s">
        <v>262</v>
      </c>
      <c r="H18" s="312" t="s">
        <v>262</v>
      </c>
      <c r="I18" s="312" t="s">
        <v>262</v>
      </c>
      <c r="J18" s="312" t="s">
        <v>262</v>
      </c>
      <c r="K18" s="312">
        <v>2</v>
      </c>
      <c r="L18" s="312">
        <v>4</v>
      </c>
      <c r="M18" s="312">
        <v>2</v>
      </c>
      <c r="N18" s="312">
        <v>9</v>
      </c>
    </row>
    <row r="19" spans="1:14" s="257" customFormat="1" x14ac:dyDescent="0.2">
      <c r="A19" s="308" t="s">
        <v>127</v>
      </c>
      <c r="B19" s="312">
        <v>22</v>
      </c>
      <c r="C19" s="312">
        <v>12</v>
      </c>
      <c r="D19" s="312" t="s">
        <v>262</v>
      </c>
      <c r="E19" s="312" t="s">
        <v>262</v>
      </c>
      <c r="F19" s="312" t="s">
        <v>262</v>
      </c>
      <c r="G19" s="312" t="s">
        <v>262</v>
      </c>
      <c r="H19" s="312" t="s">
        <v>262</v>
      </c>
      <c r="I19" s="312" t="s">
        <v>262</v>
      </c>
      <c r="J19" s="312" t="s">
        <v>262</v>
      </c>
      <c r="K19" s="312" t="s">
        <v>262</v>
      </c>
      <c r="L19" s="312" t="s">
        <v>262</v>
      </c>
      <c r="M19" s="312" t="s">
        <v>262</v>
      </c>
      <c r="N19" s="312">
        <v>34</v>
      </c>
    </row>
    <row r="20" spans="1:14" s="257" customFormat="1" x14ac:dyDescent="0.2">
      <c r="A20" s="308" t="s">
        <v>41</v>
      </c>
      <c r="B20" s="312">
        <v>11</v>
      </c>
      <c r="C20" s="312">
        <v>6</v>
      </c>
      <c r="D20" s="312">
        <v>4</v>
      </c>
      <c r="E20" s="312">
        <v>5</v>
      </c>
      <c r="F20" s="312">
        <v>35</v>
      </c>
      <c r="G20" s="312">
        <v>1</v>
      </c>
      <c r="H20" s="312" t="s">
        <v>262</v>
      </c>
      <c r="I20" s="312" t="s">
        <v>262</v>
      </c>
      <c r="J20" s="312" t="s">
        <v>262</v>
      </c>
      <c r="K20" s="312" t="s">
        <v>262</v>
      </c>
      <c r="L20" s="312" t="s">
        <v>262</v>
      </c>
      <c r="M20" s="312">
        <v>7</v>
      </c>
      <c r="N20" s="312">
        <v>69</v>
      </c>
    </row>
    <row r="21" spans="1:14" s="257" customFormat="1" x14ac:dyDescent="0.2">
      <c r="A21" s="308" t="s">
        <v>43</v>
      </c>
      <c r="B21" s="312">
        <v>998</v>
      </c>
      <c r="C21" s="312">
        <v>162</v>
      </c>
      <c r="D21" s="312">
        <v>72</v>
      </c>
      <c r="E21" s="312">
        <v>249</v>
      </c>
      <c r="F21" s="312" t="s">
        <v>262</v>
      </c>
      <c r="G21" s="312" t="s">
        <v>262</v>
      </c>
      <c r="H21" s="312" t="s">
        <v>262</v>
      </c>
      <c r="I21" s="312" t="s">
        <v>262</v>
      </c>
      <c r="J21" s="312" t="s">
        <v>262</v>
      </c>
      <c r="K21" s="312" t="s">
        <v>262</v>
      </c>
      <c r="L21" s="312" t="s">
        <v>262</v>
      </c>
      <c r="M21" s="312" t="s">
        <v>262</v>
      </c>
      <c r="N21" s="312">
        <v>1481</v>
      </c>
    </row>
    <row r="22" spans="1:14" s="257" customFormat="1" x14ac:dyDescent="0.2">
      <c r="A22" s="308" t="s">
        <v>46</v>
      </c>
      <c r="B22" s="312" t="s">
        <v>262</v>
      </c>
      <c r="C22" s="312" t="s">
        <v>262</v>
      </c>
      <c r="D22" s="312" t="s">
        <v>262</v>
      </c>
      <c r="E22" s="312" t="s">
        <v>262</v>
      </c>
      <c r="F22" s="312" t="s">
        <v>262</v>
      </c>
      <c r="G22" s="312" t="s">
        <v>262</v>
      </c>
      <c r="H22" s="312">
        <v>1</v>
      </c>
      <c r="I22" s="312">
        <v>3</v>
      </c>
      <c r="J22" s="312">
        <v>1</v>
      </c>
      <c r="K22" s="312" t="s">
        <v>262</v>
      </c>
      <c r="L22" s="312" t="s">
        <v>262</v>
      </c>
      <c r="M22" s="312" t="s">
        <v>262</v>
      </c>
      <c r="N22" s="312">
        <v>5</v>
      </c>
    </row>
    <row r="23" spans="1:14" s="257" customFormat="1" x14ac:dyDescent="0.2">
      <c r="A23" s="308" t="s">
        <v>47</v>
      </c>
      <c r="B23" s="312" t="s">
        <v>262</v>
      </c>
      <c r="C23" s="312" t="s">
        <v>262</v>
      </c>
      <c r="D23" s="312" t="s">
        <v>262</v>
      </c>
      <c r="E23" s="312" t="s">
        <v>262</v>
      </c>
      <c r="F23" s="312" t="s">
        <v>262</v>
      </c>
      <c r="G23" s="312" t="s">
        <v>262</v>
      </c>
      <c r="H23" s="312" t="s">
        <v>262</v>
      </c>
      <c r="I23" s="312" t="s">
        <v>262</v>
      </c>
      <c r="J23" s="312" t="s">
        <v>262</v>
      </c>
      <c r="K23" s="312" t="s">
        <v>262</v>
      </c>
      <c r="L23" s="312" t="s">
        <v>262</v>
      </c>
      <c r="M23" s="312">
        <v>27</v>
      </c>
      <c r="N23" s="312">
        <v>27</v>
      </c>
    </row>
    <row r="24" spans="1:14" s="257" customFormat="1" x14ac:dyDescent="0.2">
      <c r="A24" s="308" t="s">
        <v>109</v>
      </c>
      <c r="B24" s="312" t="s">
        <v>262</v>
      </c>
      <c r="C24" s="312" t="s">
        <v>262</v>
      </c>
      <c r="D24" s="312">
        <v>1</v>
      </c>
      <c r="E24" s="312" t="s">
        <v>262</v>
      </c>
      <c r="F24" s="312" t="s">
        <v>262</v>
      </c>
      <c r="G24" s="312" t="s">
        <v>262</v>
      </c>
      <c r="H24" s="312" t="s">
        <v>262</v>
      </c>
      <c r="I24" s="312" t="s">
        <v>262</v>
      </c>
      <c r="J24" s="312" t="s">
        <v>262</v>
      </c>
      <c r="K24" s="312" t="s">
        <v>262</v>
      </c>
      <c r="L24" s="312" t="s">
        <v>262</v>
      </c>
      <c r="M24" s="312" t="s">
        <v>262</v>
      </c>
      <c r="N24" s="312">
        <v>1</v>
      </c>
    </row>
    <row r="25" spans="1:14" s="257" customFormat="1" x14ac:dyDescent="0.2">
      <c r="A25" s="308" t="s">
        <v>48</v>
      </c>
      <c r="B25" s="312" t="s">
        <v>262</v>
      </c>
      <c r="C25" s="312">
        <v>5</v>
      </c>
      <c r="D25" s="312">
        <v>101</v>
      </c>
      <c r="E25" s="312">
        <v>4</v>
      </c>
      <c r="F25" s="312" t="s">
        <v>262</v>
      </c>
      <c r="G25" s="312" t="s">
        <v>262</v>
      </c>
      <c r="H25" s="312" t="s">
        <v>262</v>
      </c>
      <c r="I25" s="312" t="s">
        <v>262</v>
      </c>
      <c r="J25" s="312" t="s">
        <v>262</v>
      </c>
      <c r="K25" s="312" t="s">
        <v>262</v>
      </c>
      <c r="L25" s="312" t="s">
        <v>262</v>
      </c>
      <c r="M25" s="312">
        <v>37</v>
      </c>
      <c r="N25" s="312">
        <v>147</v>
      </c>
    </row>
    <row r="26" spans="1:14" s="257" customFormat="1" x14ac:dyDescent="0.2">
      <c r="A26" s="308" t="s">
        <v>49</v>
      </c>
      <c r="B26" s="312">
        <v>4</v>
      </c>
      <c r="C26" s="312">
        <v>7</v>
      </c>
      <c r="D26" s="312">
        <v>8</v>
      </c>
      <c r="E26" s="312">
        <v>5</v>
      </c>
      <c r="F26" s="312">
        <v>9</v>
      </c>
      <c r="G26" s="312">
        <v>3</v>
      </c>
      <c r="H26" s="312">
        <v>2</v>
      </c>
      <c r="I26" s="312">
        <v>26</v>
      </c>
      <c r="J26" s="312">
        <v>5</v>
      </c>
      <c r="K26" s="312">
        <v>2</v>
      </c>
      <c r="L26" s="312">
        <v>1</v>
      </c>
      <c r="M26" s="312">
        <v>5</v>
      </c>
      <c r="N26" s="312">
        <v>77</v>
      </c>
    </row>
    <row r="27" spans="1:14" s="257" customFormat="1" x14ac:dyDescent="0.2">
      <c r="A27" s="308" t="s">
        <v>50</v>
      </c>
      <c r="B27" s="312">
        <v>2</v>
      </c>
      <c r="C27" s="312">
        <v>2</v>
      </c>
      <c r="D27" s="312">
        <v>4</v>
      </c>
      <c r="E27" s="312">
        <v>2</v>
      </c>
      <c r="F27" s="312">
        <v>1</v>
      </c>
      <c r="G27" s="312">
        <v>7</v>
      </c>
      <c r="H27" s="312">
        <v>48</v>
      </c>
      <c r="I27" s="312">
        <v>2</v>
      </c>
      <c r="J27" s="312">
        <v>4</v>
      </c>
      <c r="K27" s="312">
        <v>7</v>
      </c>
      <c r="L27" s="312">
        <v>3</v>
      </c>
      <c r="M27" s="312">
        <v>2</v>
      </c>
      <c r="N27" s="312">
        <v>84</v>
      </c>
    </row>
    <row r="28" spans="1:14" s="257" customFormat="1" x14ac:dyDescent="0.2">
      <c r="A28" s="308" t="s">
        <v>128</v>
      </c>
      <c r="B28" s="312">
        <v>11</v>
      </c>
      <c r="C28" s="312">
        <v>31</v>
      </c>
      <c r="D28" s="312">
        <v>137</v>
      </c>
      <c r="E28" s="312">
        <v>201</v>
      </c>
      <c r="F28" s="312">
        <v>274</v>
      </c>
      <c r="G28" s="312">
        <v>387</v>
      </c>
      <c r="H28" s="312">
        <v>167</v>
      </c>
      <c r="I28" s="312">
        <v>341</v>
      </c>
      <c r="J28" s="312">
        <v>301</v>
      </c>
      <c r="K28" s="312">
        <v>68</v>
      </c>
      <c r="L28" s="312">
        <v>15</v>
      </c>
      <c r="M28" s="312">
        <v>6</v>
      </c>
      <c r="N28" s="312">
        <v>1939</v>
      </c>
    </row>
    <row r="29" spans="1:14" s="257" customFormat="1" x14ac:dyDescent="0.2">
      <c r="A29" s="308" t="s">
        <v>143</v>
      </c>
      <c r="B29" s="312">
        <v>11</v>
      </c>
      <c r="C29" s="312">
        <v>5</v>
      </c>
      <c r="D29" s="312">
        <v>8</v>
      </c>
      <c r="E29" s="312">
        <v>5</v>
      </c>
      <c r="F29" s="312">
        <v>6</v>
      </c>
      <c r="G29" s="312">
        <v>7</v>
      </c>
      <c r="H29" s="312">
        <v>4</v>
      </c>
      <c r="I29" s="312">
        <v>2</v>
      </c>
      <c r="J29" s="312">
        <v>4</v>
      </c>
      <c r="K29" s="312">
        <v>2</v>
      </c>
      <c r="L29" s="312">
        <v>7</v>
      </c>
      <c r="M29" s="312">
        <v>7</v>
      </c>
      <c r="N29" s="312">
        <v>68</v>
      </c>
    </row>
    <row r="30" spans="1:14" s="257" customFormat="1" x14ac:dyDescent="0.2">
      <c r="A30" s="308" t="s">
        <v>160</v>
      </c>
      <c r="B30" s="312">
        <v>6</v>
      </c>
      <c r="C30" s="312" t="s">
        <v>262</v>
      </c>
      <c r="D30" s="312" t="s">
        <v>262</v>
      </c>
      <c r="E30" s="312" t="s">
        <v>262</v>
      </c>
      <c r="F30" s="312">
        <v>11</v>
      </c>
      <c r="G30" s="312" t="s">
        <v>262</v>
      </c>
      <c r="H30" s="312">
        <v>6</v>
      </c>
      <c r="I30" s="312">
        <v>1</v>
      </c>
      <c r="J30" s="312" t="s">
        <v>262</v>
      </c>
      <c r="K30" s="312" t="s">
        <v>262</v>
      </c>
      <c r="L30" s="312" t="s">
        <v>262</v>
      </c>
      <c r="M30" s="312" t="s">
        <v>262</v>
      </c>
      <c r="N30" s="312">
        <v>24</v>
      </c>
    </row>
    <row r="31" spans="1:14" s="257" customFormat="1" x14ac:dyDescent="0.2">
      <c r="A31" s="308" t="s">
        <v>162</v>
      </c>
      <c r="B31" s="312" t="s">
        <v>262</v>
      </c>
      <c r="C31" s="312" t="s">
        <v>262</v>
      </c>
      <c r="D31" s="312">
        <v>1</v>
      </c>
      <c r="E31" s="312">
        <v>11</v>
      </c>
      <c r="F31" s="312">
        <v>2</v>
      </c>
      <c r="G31" s="312">
        <v>218</v>
      </c>
      <c r="H31" s="312">
        <v>70</v>
      </c>
      <c r="I31" s="312" t="s">
        <v>262</v>
      </c>
      <c r="J31" s="312" t="s">
        <v>262</v>
      </c>
      <c r="K31" s="312" t="s">
        <v>262</v>
      </c>
      <c r="L31" s="312" t="s">
        <v>262</v>
      </c>
      <c r="M31" s="312" t="s">
        <v>262</v>
      </c>
      <c r="N31" s="312">
        <v>302</v>
      </c>
    </row>
    <row r="32" spans="1:14" s="257" customFormat="1" x14ac:dyDescent="0.2">
      <c r="A32" s="308" t="s">
        <v>95</v>
      </c>
      <c r="B32" s="312" t="s">
        <v>262</v>
      </c>
      <c r="C32" s="312">
        <v>14260</v>
      </c>
      <c r="D32" s="312">
        <v>15237</v>
      </c>
      <c r="E32" s="312">
        <v>5945</v>
      </c>
      <c r="F32" s="312">
        <v>4466</v>
      </c>
      <c r="G32" s="312">
        <v>10196</v>
      </c>
      <c r="H32" s="312">
        <v>244</v>
      </c>
      <c r="I32" s="312" t="s">
        <v>262</v>
      </c>
      <c r="J32" s="312" t="s">
        <v>262</v>
      </c>
      <c r="K32" s="312">
        <v>2567</v>
      </c>
      <c r="L32" s="312">
        <v>8383</v>
      </c>
      <c r="M32" s="312">
        <v>14098</v>
      </c>
      <c r="N32" s="312">
        <v>75396</v>
      </c>
    </row>
    <row r="33" spans="1:14" s="257" customFormat="1" x14ac:dyDescent="0.2">
      <c r="A33" s="308" t="s">
        <v>110</v>
      </c>
      <c r="B33" s="312">
        <v>102</v>
      </c>
      <c r="C33" s="312">
        <v>124</v>
      </c>
      <c r="D33" s="312">
        <v>220</v>
      </c>
      <c r="E33" s="312">
        <v>284</v>
      </c>
      <c r="F33" s="312">
        <v>260</v>
      </c>
      <c r="G33" s="312">
        <v>195</v>
      </c>
      <c r="H33" s="312">
        <v>21</v>
      </c>
      <c r="I33" s="312">
        <v>17</v>
      </c>
      <c r="J33" s="312">
        <v>48</v>
      </c>
      <c r="K33" s="312">
        <v>8</v>
      </c>
      <c r="L33" s="312">
        <v>46</v>
      </c>
      <c r="M33" s="312">
        <v>106</v>
      </c>
      <c r="N33" s="312">
        <v>1431</v>
      </c>
    </row>
    <row r="34" spans="1:14" s="257" customFormat="1" x14ac:dyDescent="0.2">
      <c r="A34" s="315" t="s">
        <v>161</v>
      </c>
      <c r="B34" s="312" t="s">
        <v>262</v>
      </c>
      <c r="C34" s="312" t="s">
        <v>262</v>
      </c>
      <c r="D34" s="312" t="s">
        <v>262</v>
      </c>
      <c r="E34" s="312">
        <v>1</v>
      </c>
      <c r="F34" s="312">
        <v>1</v>
      </c>
      <c r="G34" s="312" t="s">
        <v>262</v>
      </c>
      <c r="H34" s="312" t="s">
        <v>262</v>
      </c>
      <c r="I34" s="312" t="s">
        <v>262</v>
      </c>
      <c r="J34" s="312" t="s">
        <v>262</v>
      </c>
      <c r="K34" s="312" t="s">
        <v>262</v>
      </c>
      <c r="L34" s="312" t="s">
        <v>262</v>
      </c>
      <c r="M34" s="312" t="s">
        <v>262</v>
      </c>
      <c r="N34" s="312">
        <v>2</v>
      </c>
    </row>
    <row r="35" spans="1:14" s="257" customFormat="1" x14ac:dyDescent="0.2">
      <c r="A35" s="311" t="s">
        <v>153</v>
      </c>
      <c r="B35" s="313">
        <v>173</v>
      </c>
      <c r="C35" s="313">
        <v>144</v>
      </c>
      <c r="D35" s="313">
        <v>207</v>
      </c>
      <c r="E35" s="313">
        <v>187</v>
      </c>
      <c r="F35" s="313">
        <v>198</v>
      </c>
      <c r="G35" s="313">
        <v>176</v>
      </c>
      <c r="H35" s="313">
        <v>138</v>
      </c>
      <c r="I35" s="313">
        <v>139</v>
      </c>
      <c r="J35" s="313">
        <v>140</v>
      </c>
      <c r="K35" s="313">
        <v>154</v>
      </c>
      <c r="L35" s="313">
        <v>168</v>
      </c>
      <c r="M35" s="313">
        <v>178</v>
      </c>
      <c r="N35" s="313">
        <v>2002</v>
      </c>
    </row>
    <row r="36" spans="1:14" s="257" customFormat="1" x14ac:dyDescent="0.2">
      <c r="A36" s="308" t="s">
        <v>59</v>
      </c>
      <c r="B36" s="312" t="s">
        <v>262</v>
      </c>
      <c r="C36" s="312" t="s">
        <v>262</v>
      </c>
      <c r="D36" s="312" t="s">
        <v>262</v>
      </c>
      <c r="E36" s="312">
        <v>1</v>
      </c>
      <c r="F36" s="312" t="s">
        <v>262</v>
      </c>
      <c r="G36" s="312" t="s">
        <v>262</v>
      </c>
      <c r="H36" s="312" t="s">
        <v>262</v>
      </c>
      <c r="I36" s="312" t="s">
        <v>262</v>
      </c>
      <c r="J36" s="312" t="s">
        <v>262</v>
      </c>
      <c r="K36" s="312" t="s">
        <v>262</v>
      </c>
      <c r="L36" s="312" t="s">
        <v>262</v>
      </c>
      <c r="M36" s="312">
        <v>3</v>
      </c>
      <c r="N36" s="312">
        <v>4</v>
      </c>
    </row>
    <row r="37" spans="1:14" s="257" customFormat="1" x14ac:dyDescent="0.2">
      <c r="A37" s="308" t="s">
        <v>61</v>
      </c>
      <c r="B37" s="312" t="s">
        <v>262</v>
      </c>
      <c r="C37" s="312" t="s">
        <v>262</v>
      </c>
      <c r="D37" s="312">
        <v>1</v>
      </c>
      <c r="E37" s="312" t="s">
        <v>262</v>
      </c>
      <c r="F37" s="312">
        <v>1</v>
      </c>
      <c r="G37" s="312" t="s">
        <v>262</v>
      </c>
      <c r="H37" s="312">
        <v>2</v>
      </c>
      <c r="I37" s="312" t="s">
        <v>262</v>
      </c>
      <c r="J37" s="312" t="s">
        <v>262</v>
      </c>
      <c r="K37" s="312" t="s">
        <v>262</v>
      </c>
      <c r="L37" s="312" t="s">
        <v>262</v>
      </c>
      <c r="M37" s="312" t="s">
        <v>262</v>
      </c>
      <c r="N37" s="312">
        <v>4</v>
      </c>
    </row>
    <row r="38" spans="1:14" s="257" customFormat="1" x14ac:dyDescent="0.2">
      <c r="A38" s="308" t="s">
        <v>213</v>
      </c>
      <c r="B38" s="312" t="s">
        <v>262</v>
      </c>
      <c r="C38" s="312">
        <v>4</v>
      </c>
      <c r="D38" s="312">
        <v>3</v>
      </c>
      <c r="E38" s="312">
        <v>6</v>
      </c>
      <c r="F38" s="312">
        <v>4</v>
      </c>
      <c r="G38" s="312">
        <v>3</v>
      </c>
      <c r="H38" s="312">
        <v>4</v>
      </c>
      <c r="I38" s="312">
        <v>3</v>
      </c>
      <c r="J38" s="312">
        <v>3</v>
      </c>
      <c r="K38" s="312">
        <v>3</v>
      </c>
      <c r="L38" s="312">
        <v>5</v>
      </c>
      <c r="M38" s="312">
        <v>6</v>
      </c>
      <c r="N38" s="312">
        <v>44</v>
      </c>
    </row>
    <row r="39" spans="1:14" s="257" customFormat="1" x14ac:dyDescent="0.2">
      <c r="A39" s="308" t="s">
        <v>62</v>
      </c>
      <c r="B39" s="312">
        <v>3</v>
      </c>
      <c r="C39" s="312">
        <v>5</v>
      </c>
      <c r="D39" s="312">
        <v>6</v>
      </c>
      <c r="E39" s="312">
        <v>12</v>
      </c>
      <c r="F39" s="312">
        <v>5</v>
      </c>
      <c r="G39" s="312">
        <v>5</v>
      </c>
      <c r="H39" s="312">
        <v>4</v>
      </c>
      <c r="I39" s="312">
        <v>10</v>
      </c>
      <c r="J39" s="312">
        <v>1</v>
      </c>
      <c r="K39" s="312" t="s">
        <v>262</v>
      </c>
      <c r="L39" s="312" t="s">
        <v>262</v>
      </c>
      <c r="M39" s="312">
        <v>3</v>
      </c>
      <c r="N39" s="312">
        <v>54</v>
      </c>
    </row>
    <row r="40" spans="1:14" s="257" customFormat="1" x14ac:dyDescent="0.2">
      <c r="A40" s="308" t="s">
        <v>97</v>
      </c>
      <c r="B40" s="312" t="s">
        <v>262</v>
      </c>
      <c r="C40" s="312" t="s">
        <v>262</v>
      </c>
      <c r="D40" s="312" t="s">
        <v>262</v>
      </c>
      <c r="E40" s="312" t="s">
        <v>262</v>
      </c>
      <c r="F40" s="312">
        <v>2</v>
      </c>
      <c r="G40" s="312" t="s">
        <v>262</v>
      </c>
      <c r="H40" s="312">
        <v>1</v>
      </c>
      <c r="I40" s="312" t="s">
        <v>262</v>
      </c>
      <c r="J40" s="312" t="s">
        <v>262</v>
      </c>
      <c r="K40" s="312" t="s">
        <v>262</v>
      </c>
      <c r="L40" s="312" t="s">
        <v>262</v>
      </c>
      <c r="M40" s="312" t="s">
        <v>262</v>
      </c>
      <c r="N40" s="312">
        <v>3</v>
      </c>
    </row>
    <row r="41" spans="1:14" s="257" customFormat="1" x14ac:dyDescent="0.2">
      <c r="A41" s="308" t="s">
        <v>91</v>
      </c>
      <c r="B41" s="312" t="s">
        <v>262</v>
      </c>
      <c r="C41" s="312" t="s">
        <v>262</v>
      </c>
      <c r="D41" s="312" t="s">
        <v>262</v>
      </c>
      <c r="E41" s="312">
        <v>4</v>
      </c>
      <c r="F41" s="312">
        <v>32</v>
      </c>
      <c r="G41" s="312">
        <v>14</v>
      </c>
      <c r="H41" s="312" t="s">
        <v>262</v>
      </c>
      <c r="I41" s="312">
        <v>56</v>
      </c>
      <c r="J41" s="312">
        <v>6</v>
      </c>
      <c r="K41" s="312" t="s">
        <v>262</v>
      </c>
      <c r="L41" s="312" t="s">
        <v>262</v>
      </c>
      <c r="M41" s="312" t="s">
        <v>262</v>
      </c>
      <c r="N41" s="312">
        <v>112</v>
      </c>
    </row>
    <row r="42" spans="1:14" s="257" customFormat="1" x14ac:dyDescent="0.2">
      <c r="A42" s="311" t="s">
        <v>99</v>
      </c>
      <c r="B42" s="313">
        <v>45</v>
      </c>
      <c r="C42" s="313">
        <v>33</v>
      </c>
      <c r="D42" s="313">
        <v>26</v>
      </c>
      <c r="E42" s="313">
        <v>20</v>
      </c>
      <c r="F42" s="313">
        <v>31</v>
      </c>
      <c r="G42" s="313">
        <v>12</v>
      </c>
      <c r="H42" s="313">
        <v>2</v>
      </c>
      <c r="I42" s="313">
        <v>14</v>
      </c>
      <c r="J42" s="313">
        <v>21</v>
      </c>
      <c r="K42" s="313">
        <v>18</v>
      </c>
      <c r="L42" s="313">
        <v>20</v>
      </c>
      <c r="M42" s="313">
        <v>24</v>
      </c>
      <c r="N42" s="313">
        <v>266</v>
      </c>
    </row>
    <row r="43" spans="1:14" s="257" customFormat="1" x14ac:dyDescent="0.2">
      <c r="A43" s="308" t="s">
        <v>166</v>
      </c>
      <c r="B43" s="312" t="s">
        <v>262</v>
      </c>
      <c r="C43" s="312" t="s">
        <v>262</v>
      </c>
      <c r="D43" s="312" t="s">
        <v>262</v>
      </c>
      <c r="E43" s="312" t="s">
        <v>262</v>
      </c>
      <c r="F43" s="312">
        <v>3</v>
      </c>
      <c r="G43" s="312">
        <v>3</v>
      </c>
      <c r="H43" s="312">
        <v>2</v>
      </c>
      <c r="I43" s="312">
        <v>16</v>
      </c>
      <c r="J43" s="312">
        <v>8</v>
      </c>
      <c r="K43" s="312">
        <v>10</v>
      </c>
      <c r="L43" s="312">
        <v>18</v>
      </c>
      <c r="M43" s="312">
        <v>4</v>
      </c>
      <c r="N43" s="312">
        <v>64</v>
      </c>
    </row>
    <row r="44" spans="1:14" s="257" customFormat="1" x14ac:dyDescent="0.2">
      <c r="A44" s="308" t="s">
        <v>66</v>
      </c>
      <c r="B44" s="312">
        <v>1</v>
      </c>
      <c r="C44" s="312" t="s">
        <v>262</v>
      </c>
      <c r="D44" s="312">
        <v>1</v>
      </c>
      <c r="E44" s="312">
        <v>1</v>
      </c>
      <c r="F44" s="312">
        <v>2</v>
      </c>
      <c r="G44" s="312" t="s">
        <v>262</v>
      </c>
      <c r="H44" s="312">
        <v>1</v>
      </c>
      <c r="I44" s="312" t="s">
        <v>262</v>
      </c>
      <c r="J44" s="312" t="s">
        <v>262</v>
      </c>
      <c r="K44" s="312" t="s">
        <v>262</v>
      </c>
      <c r="L44" s="312">
        <v>1</v>
      </c>
      <c r="M44" s="312">
        <v>1</v>
      </c>
      <c r="N44" s="312">
        <v>8</v>
      </c>
    </row>
    <row r="45" spans="1:14" s="257" customFormat="1" x14ac:dyDescent="0.2">
      <c r="A45" s="308" t="s">
        <v>67</v>
      </c>
      <c r="B45" s="312">
        <v>3</v>
      </c>
      <c r="C45" s="312">
        <v>3</v>
      </c>
      <c r="D45" s="312">
        <v>3</v>
      </c>
      <c r="E45" s="312">
        <v>3</v>
      </c>
      <c r="F45" s="312" t="s">
        <v>262</v>
      </c>
      <c r="G45" s="312">
        <v>2</v>
      </c>
      <c r="H45" s="312" t="s">
        <v>262</v>
      </c>
      <c r="I45" s="312">
        <v>2</v>
      </c>
      <c r="J45" s="312" t="s">
        <v>262</v>
      </c>
      <c r="K45" s="312" t="s">
        <v>262</v>
      </c>
      <c r="L45" s="312" t="s">
        <v>262</v>
      </c>
      <c r="M45" s="312">
        <v>4</v>
      </c>
      <c r="N45" s="312">
        <v>20</v>
      </c>
    </row>
    <row r="46" spans="1:14" s="257" customFormat="1" x14ac:dyDescent="0.2">
      <c r="A46" s="308" t="s">
        <v>68</v>
      </c>
      <c r="B46" s="312" t="s">
        <v>262</v>
      </c>
      <c r="C46" s="312" t="s">
        <v>262</v>
      </c>
      <c r="D46" s="312" t="s">
        <v>262</v>
      </c>
      <c r="E46" s="312" t="s">
        <v>262</v>
      </c>
      <c r="F46" s="312" t="s">
        <v>262</v>
      </c>
      <c r="G46" s="312" t="s">
        <v>262</v>
      </c>
      <c r="H46" s="312" t="s">
        <v>262</v>
      </c>
      <c r="I46" s="312" t="s">
        <v>262</v>
      </c>
      <c r="J46" s="312" t="s">
        <v>262</v>
      </c>
      <c r="K46" s="312" t="s">
        <v>262</v>
      </c>
      <c r="L46" s="312" t="s">
        <v>262</v>
      </c>
      <c r="M46" s="312">
        <v>1</v>
      </c>
      <c r="N46" s="312">
        <v>1</v>
      </c>
    </row>
    <row r="47" spans="1:14" s="257" customFormat="1" x14ac:dyDescent="0.2">
      <c r="A47" s="311" t="s">
        <v>103</v>
      </c>
      <c r="B47" s="313">
        <v>1</v>
      </c>
      <c r="C47" s="313">
        <v>2</v>
      </c>
      <c r="D47" s="313">
        <v>1</v>
      </c>
      <c r="E47" s="313">
        <v>1</v>
      </c>
      <c r="F47" s="313" t="s">
        <v>262</v>
      </c>
      <c r="G47" s="313">
        <v>2</v>
      </c>
      <c r="H47" s="313" t="s">
        <v>262</v>
      </c>
      <c r="I47" s="313">
        <v>1</v>
      </c>
      <c r="J47" s="313" t="s">
        <v>262</v>
      </c>
      <c r="K47" s="313" t="s">
        <v>262</v>
      </c>
      <c r="L47" s="313" t="s">
        <v>262</v>
      </c>
      <c r="M47" s="313">
        <v>2</v>
      </c>
      <c r="N47" s="313">
        <v>10</v>
      </c>
    </row>
    <row r="48" spans="1:14" s="257" customFormat="1" x14ac:dyDescent="0.2">
      <c r="A48" s="308" t="s">
        <v>69</v>
      </c>
      <c r="B48" s="312">
        <v>1</v>
      </c>
      <c r="C48" s="312" t="s">
        <v>262</v>
      </c>
      <c r="D48" s="312" t="s">
        <v>262</v>
      </c>
      <c r="E48" s="312">
        <v>6</v>
      </c>
      <c r="F48" s="312">
        <v>100</v>
      </c>
      <c r="G48" s="312">
        <v>52</v>
      </c>
      <c r="H48" s="312">
        <v>5</v>
      </c>
      <c r="I48" s="312">
        <v>20</v>
      </c>
      <c r="J48" s="312">
        <v>6</v>
      </c>
      <c r="K48" s="312">
        <v>11</v>
      </c>
      <c r="L48" s="312" t="s">
        <v>262</v>
      </c>
      <c r="M48" s="312" t="s">
        <v>262</v>
      </c>
      <c r="N48" s="312">
        <v>201</v>
      </c>
    </row>
    <row r="49" spans="1:14" s="257" customFormat="1" x14ac:dyDescent="0.2">
      <c r="A49" s="311" t="s">
        <v>71</v>
      </c>
      <c r="B49" s="313" t="s">
        <v>262</v>
      </c>
      <c r="C49" s="313" t="s">
        <v>262</v>
      </c>
      <c r="D49" s="313">
        <v>5</v>
      </c>
      <c r="E49" s="313">
        <v>1</v>
      </c>
      <c r="F49" s="313" t="s">
        <v>262</v>
      </c>
      <c r="G49" s="313" t="s">
        <v>262</v>
      </c>
      <c r="H49" s="313" t="s">
        <v>262</v>
      </c>
      <c r="I49" s="313" t="s">
        <v>262</v>
      </c>
      <c r="J49" s="313">
        <v>100</v>
      </c>
      <c r="K49" s="313" t="s">
        <v>262</v>
      </c>
      <c r="L49" s="313" t="s">
        <v>262</v>
      </c>
      <c r="M49" s="313">
        <v>1</v>
      </c>
      <c r="N49" s="313">
        <v>107</v>
      </c>
    </row>
    <row r="50" spans="1:14" s="257" customFormat="1" ht="11.25" customHeight="1" x14ac:dyDescent="0.2">
      <c r="B50" s="314"/>
      <c r="C50" s="314"/>
      <c r="D50" s="314"/>
      <c r="E50" s="314"/>
      <c r="F50" s="314"/>
      <c r="G50" s="314"/>
      <c r="H50" s="314"/>
      <c r="I50" s="314"/>
      <c r="J50" s="314"/>
      <c r="K50" s="314"/>
      <c r="L50" s="314"/>
      <c r="M50" s="314"/>
    </row>
    <row r="51" spans="1:14" s="64" customFormat="1" ht="11.25" customHeight="1" x14ac:dyDescent="0.2">
      <c r="A51" s="106" t="s">
        <v>16</v>
      </c>
      <c r="B51" s="158">
        <f>SUM(B6:B14)</f>
        <v>536</v>
      </c>
      <c r="C51" s="158">
        <f t="shared" ref="C51:N51" si="0">SUM(C6:C14)</f>
        <v>370</v>
      </c>
      <c r="D51" s="158">
        <f t="shared" si="0"/>
        <v>637</v>
      </c>
      <c r="E51" s="158">
        <f t="shared" si="0"/>
        <v>182</v>
      </c>
      <c r="F51" s="158">
        <f t="shared" si="0"/>
        <v>171</v>
      </c>
      <c r="G51" s="158">
        <f t="shared" si="0"/>
        <v>29</v>
      </c>
      <c r="H51" s="158">
        <f t="shared" si="0"/>
        <v>40</v>
      </c>
      <c r="I51" s="158">
        <f t="shared" si="0"/>
        <v>20</v>
      </c>
      <c r="J51" s="158">
        <f t="shared" si="0"/>
        <v>70</v>
      </c>
      <c r="K51" s="158">
        <f t="shared" si="0"/>
        <v>89</v>
      </c>
      <c r="L51" s="158">
        <f t="shared" si="0"/>
        <v>218</v>
      </c>
      <c r="M51" s="158">
        <f t="shared" si="0"/>
        <v>795</v>
      </c>
      <c r="N51" s="158">
        <f t="shared" si="0"/>
        <v>3157</v>
      </c>
    </row>
    <row r="52" spans="1:14" s="64" customFormat="1" ht="11.25" customHeight="1" x14ac:dyDescent="0.2">
      <c r="A52" s="106" t="s">
        <v>17</v>
      </c>
      <c r="B52" s="159">
        <f>SUM(B15:B35)</f>
        <v>1341</v>
      </c>
      <c r="C52" s="159">
        <f t="shared" ref="C52:N52" si="1">SUM(C15:C35)</f>
        <v>15334</v>
      </c>
      <c r="D52" s="159">
        <f t="shared" si="1"/>
        <v>18887</v>
      </c>
      <c r="E52" s="159">
        <f t="shared" si="1"/>
        <v>7627</v>
      </c>
      <c r="F52" s="159">
        <f t="shared" si="1"/>
        <v>7002</v>
      </c>
      <c r="G52" s="159">
        <f t="shared" si="1"/>
        <v>14099</v>
      </c>
      <c r="H52" s="159">
        <f t="shared" si="1"/>
        <v>890</v>
      </c>
      <c r="I52" s="159">
        <f t="shared" si="1"/>
        <v>575</v>
      </c>
      <c r="J52" s="159">
        <f t="shared" si="1"/>
        <v>566</v>
      </c>
      <c r="K52" s="159">
        <f t="shared" si="1"/>
        <v>2964</v>
      </c>
      <c r="L52" s="159">
        <f t="shared" si="1"/>
        <v>10081</v>
      </c>
      <c r="M52" s="159">
        <f t="shared" si="1"/>
        <v>15347</v>
      </c>
      <c r="N52" s="159">
        <f t="shared" si="1"/>
        <v>94713</v>
      </c>
    </row>
    <row r="53" spans="1:14" s="64" customFormat="1" ht="11.25" customHeight="1" x14ac:dyDescent="0.2">
      <c r="A53" s="106" t="s">
        <v>18</v>
      </c>
      <c r="B53" s="159">
        <f>SUM(B36:B42)</f>
        <v>48</v>
      </c>
      <c r="C53" s="159">
        <f t="shared" ref="C53:N53" si="2">SUM(C36:C42)</f>
        <v>42</v>
      </c>
      <c r="D53" s="159">
        <f t="shared" si="2"/>
        <v>36</v>
      </c>
      <c r="E53" s="159">
        <f t="shared" si="2"/>
        <v>43</v>
      </c>
      <c r="F53" s="159">
        <f t="shared" si="2"/>
        <v>75</v>
      </c>
      <c r="G53" s="159">
        <f t="shared" si="2"/>
        <v>34</v>
      </c>
      <c r="H53" s="159">
        <f t="shared" si="2"/>
        <v>13</v>
      </c>
      <c r="I53" s="159">
        <f t="shared" si="2"/>
        <v>83</v>
      </c>
      <c r="J53" s="159">
        <f t="shared" si="2"/>
        <v>31</v>
      </c>
      <c r="K53" s="159">
        <f t="shared" si="2"/>
        <v>21</v>
      </c>
      <c r="L53" s="159">
        <f t="shared" si="2"/>
        <v>25</v>
      </c>
      <c r="M53" s="159">
        <f t="shared" si="2"/>
        <v>36</v>
      </c>
      <c r="N53" s="159">
        <f t="shared" si="2"/>
        <v>487</v>
      </c>
    </row>
    <row r="54" spans="1:14" s="64" customFormat="1" ht="11.25" customHeight="1" x14ac:dyDescent="0.2">
      <c r="A54" s="106" t="s">
        <v>19</v>
      </c>
      <c r="B54" s="159">
        <f>SUM(B43:B47)</f>
        <v>5</v>
      </c>
      <c r="C54" s="159">
        <f t="shared" ref="C54:N54" si="3">SUM(C43:C47)</f>
        <v>5</v>
      </c>
      <c r="D54" s="159">
        <f t="shared" si="3"/>
        <v>5</v>
      </c>
      <c r="E54" s="159">
        <f t="shared" si="3"/>
        <v>5</v>
      </c>
      <c r="F54" s="159">
        <f t="shared" si="3"/>
        <v>5</v>
      </c>
      <c r="G54" s="159">
        <f t="shared" si="3"/>
        <v>7</v>
      </c>
      <c r="H54" s="159">
        <f t="shared" si="3"/>
        <v>3</v>
      </c>
      <c r="I54" s="159">
        <f t="shared" si="3"/>
        <v>19</v>
      </c>
      <c r="J54" s="159">
        <f t="shared" si="3"/>
        <v>8</v>
      </c>
      <c r="K54" s="159">
        <f t="shared" si="3"/>
        <v>10</v>
      </c>
      <c r="L54" s="159">
        <f t="shared" si="3"/>
        <v>19</v>
      </c>
      <c r="M54" s="159">
        <f t="shared" si="3"/>
        <v>12</v>
      </c>
      <c r="N54" s="159">
        <f t="shared" si="3"/>
        <v>103</v>
      </c>
    </row>
    <row r="55" spans="1:14" s="64" customFormat="1" ht="11.25" customHeight="1" x14ac:dyDescent="0.2">
      <c r="A55" s="106" t="s">
        <v>20</v>
      </c>
      <c r="B55" s="159">
        <f>SUM(B48:B49)</f>
        <v>1</v>
      </c>
      <c r="C55" s="159">
        <f t="shared" ref="C55:N55" si="4">SUM(C48:C49)</f>
        <v>0</v>
      </c>
      <c r="D55" s="159">
        <f t="shared" si="4"/>
        <v>5</v>
      </c>
      <c r="E55" s="159">
        <f t="shared" si="4"/>
        <v>7</v>
      </c>
      <c r="F55" s="159">
        <f t="shared" si="4"/>
        <v>100</v>
      </c>
      <c r="G55" s="159">
        <f t="shared" si="4"/>
        <v>52</v>
      </c>
      <c r="H55" s="159">
        <f t="shared" si="4"/>
        <v>5</v>
      </c>
      <c r="I55" s="159">
        <f t="shared" si="4"/>
        <v>20</v>
      </c>
      <c r="J55" s="159">
        <f t="shared" si="4"/>
        <v>106</v>
      </c>
      <c r="K55" s="159">
        <f t="shared" si="4"/>
        <v>11</v>
      </c>
      <c r="L55" s="159">
        <f t="shared" si="4"/>
        <v>0</v>
      </c>
      <c r="M55" s="159">
        <f t="shared" si="4"/>
        <v>1</v>
      </c>
      <c r="N55" s="159">
        <f t="shared" si="4"/>
        <v>308</v>
      </c>
    </row>
    <row r="56" spans="1:14" s="64" customFormat="1" ht="11.25" customHeight="1" x14ac:dyDescent="0.2">
      <c r="A56" s="56" t="s">
        <v>21</v>
      </c>
      <c r="B56" s="53">
        <f>SUM(B51:B55)</f>
        <v>1931</v>
      </c>
      <c r="C56" s="53">
        <f t="shared" ref="C56:N56" si="5">SUM(C51:C55)</f>
        <v>15751</v>
      </c>
      <c r="D56" s="53">
        <f t="shared" si="5"/>
        <v>19570</v>
      </c>
      <c r="E56" s="53">
        <f t="shared" si="5"/>
        <v>7864</v>
      </c>
      <c r="F56" s="53">
        <f t="shared" si="5"/>
        <v>7353</v>
      </c>
      <c r="G56" s="53">
        <f t="shared" si="5"/>
        <v>14221</v>
      </c>
      <c r="H56" s="53">
        <f t="shared" si="5"/>
        <v>951</v>
      </c>
      <c r="I56" s="53">
        <f t="shared" si="5"/>
        <v>717</v>
      </c>
      <c r="J56" s="53">
        <f t="shared" si="5"/>
        <v>781</v>
      </c>
      <c r="K56" s="53">
        <f t="shared" si="5"/>
        <v>3095</v>
      </c>
      <c r="L56" s="53">
        <f t="shared" si="5"/>
        <v>10343</v>
      </c>
      <c r="M56" s="53">
        <f t="shared" si="5"/>
        <v>16191</v>
      </c>
      <c r="N56" s="53">
        <f t="shared" si="5"/>
        <v>98768</v>
      </c>
    </row>
    <row r="57" spans="1:14" ht="11.25" customHeight="1" x14ac:dyDescent="0.2"/>
    <row r="58" spans="1:14" ht="11.25" customHeight="1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sqref="A1:N1"/>
    </sheetView>
  </sheetViews>
  <sheetFormatPr baseColWidth="10" defaultRowHeight="11.25" x14ac:dyDescent="0.2"/>
  <cols>
    <col min="1" max="1" width="20" style="60" customWidth="1"/>
    <col min="2" max="14" width="6.28515625" style="60" customWidth="1"/>
    <col min="15" max="16384" width="11.42578125" style="60"/>
  </cols>
  <sheetData>
    <row r="1" spans="1:14" s="146" customFormat="1" ht="12.75" customHeight="1" x14ac:dyDescent="0.25">
      <c r="A1" s="409" t="s">
        <v>227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</row>
    <row r="2" spans="1:14" s="146" customFormat="1" ht="12.75" customHeight="1" x14ac:dyDescent="0.25">
      <c r="A2" s="409" t="s">
        <v>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</row>
    <row r="3" spans="1:14" s="146" customFormat="1" ht="12.75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</row>
    <row r="4" spans="1:14" s="146" customFormat="1" ht="12.75" customHeight="1" x14ac:dyDescent="0.25">
      <c r="A4" s="307"/>
      <c r="B4" s="307"/>
      <c r="C4" s="307"/>
      <c r="D4" s="307"/>
      <c r="E4" s="307"/>
      <c r="F4" s="307"/>
      <c r="G4" s="307"/>
      <c r="H4" s="307"/>
      <c r="I4" s="307"/>
      <c r="J4" s="307"/>
      <c r="K4" s="307"/>
      <c r="L4" s="307"/>
      <c r="M4" s="307"/>
      <c r="N4" s="307"/>
    </row>
    <row r="5" spans="1:14" s="146" customFormat="1" ht="12.75" customHeight="1" x14ac:dyDescent="0.25"/>
    <row r="6" spans="1:14" s="46" customFormat="1" ht="11.25" customHeight="1" x14ac:dyDescent="0.25">
      <c r="A6" s="24" t="s">
        <v>3</v>
      </c>
      <c r="B6" s="25" t="s">
        <v>4</v>
      </c>
      <c r="C6" s="25" t="s">
        <v>5</v>
      </c>
      <c r="D6" s="25" t="s">
        <v>6</v>
      </c>
      <c r="E6" s="25" t="s">
        <v>7</v>
      </c>
      <c r="F6" s="25" t="s">
        <v>8</v>
      </c>
      <c r="G6" s="25" t="s">
        <v>9</v>
      </c>
      <c r="H6" s="25" t="s">
        <v>10</v>
      </c>
      <c r="I6" s="25" t="s">
        <v>11</v>
      </c>
      <c r="J6" s="25" t="s">
        <v>12</v>
      </c>
      <c r="K6" s="25" t="s">
        <v>13</v>
      </c>
      <c r="L6" s="25" t="s">
        <v>14</v>
      </c>
      <c r="M6" s="25" t="s">
        <v>15</v>
      </c>
      <c r="N6" s="25" t="s">
        <v>0</v>
      </c>
    </row>
    <row r="7" spans="1:14" x14ac:dyDescent="0.2">
      <c r="A7" s="316" t="s">
        <v>122</v>
      </c>
      <c r="B7" s="319">
        <v>169</v>
      </c>
      <c r="C7" s="319">
        <v>122</v>
      </c>
      <c r="D7" s="319">
        <v>136</v>
      </c>
      <c r="E7" s="319">
        <v>109</v>
      </c>
      <c r="F7" s="319">
        <v>79</v>
      </c>
      <c r="G7" s="319">
        <v>13</v>
      </c>
      <c r="H7" s="319">
        <v>14</v>
      </c>
      <c r="I7" s="319">
        <v>10</v>
      </c>
      <c r="J7" s="319">
        <v>52</v>
      </c>
      <c r="K7" s="319">
        <v>69</v>
      </c>
      <c r="L7" s="319">
        <v>136</v>
      </c>
      <c r="M7" s="319">
        <v>245</v>
      </c>
      <c r="N7" s="319">
        <v>1154</v>
      </c>
    </row>
    <row r="8" spans="1:14" x14ac:dyDescent="0.2">
      <c r="A8" s="316" t="s">
        <v>74</v>
      </c>
      <c r="B8" s="319">
        <v>20</v>
      </c>
      <c r="C8" s="319">
        <v>12</v>
      </c>
      <c r="D8" s="319">
        <v>20</v>
      </c>
      <c r="E8" s="319">
        <v>12</v>
      </c>
      <c r="F8" s="319">
        <v>4</v>
      </c>
      <c r="G8" s="319" t="s">
        <v>262</v>
      </c>
      <c r="H8" s="319" t="s">
        <v>262</v>
      </c>
      <c r="I8" s="319" t="s">
        <v>262</v>
      </c>
      <c r="J8" s="319" t="s">
        <v>262</v>
      </c>
      <c r="K8" s="319">
        <v>4</v>
      </c>
      <c r="L8" s="319">
        <v>8</v>
      </c>
      <c r="M8" s="319">
        <v>21</v>
      </c>
      <c r="N8" s="319">
        <v>101</v>
      </c>
    </row>
    <row r="9" spans="1:14" x14ac:dyDescent="0.2">
      <c r="A9" s="316" t="s">
        <v>26</v>
      </c>
      <c r="B9" s="319" t="s">
        <v>262</v>
      </c>
      <c r="C9" s="319" t="s">
        <v>262</v>
      </c>
      <c r="D9" s="319" t="s">
        <v>262</v>
      </c>
      <c r="E9" s="319">
        <v>2</v>
      </c>
      <c r="F9" s="319">
        <v>26</v>
      </c>
      <c r="G9" s="319" t="s">
        <v>262</v>
      </c>
      <c r="H9" s="319">
        <v>13</v>
      </c>
      <c r="I9" s="319">
        <v>1</v>
      </c>
      <c r="J9" s="319">
        <v>4</v>
      </c>
      <c r="K9" s="319" t="s">
        <v>262</v>
      </c>
      <c r="L9" s="319" t="s">
        <v>262</v>
      </c>
      <c r="M9" s="319" t="s">
        <v>262</v>
      </c>
      <c r="N9" s="319">
        <v>46</v>
      </c>
    </row>
    <row r="10" spans="1:14" x14ac:dyDescent="0.2">
      <c r="A10" s="316" t="s">
        <v>124</v>
      </c>
      <c r="B10" s="319">
        <v>26</v>
      </c>
      <c r="C10" s="319">
        <v>8</v>
      </c>
      <c r="D10" s="319">
        <v>17</v>
      </c>
      <c r="E10" s="319">
        <v>3</v>
      </c>
      <c r="F10" s="319" t="s">
        <v>262</v>
      </c>
      <c r="G10" s="319" t="s">
        <v>262</v>
      </c>
      <c r="H10" s="319" t="s">
        <v>262</v>
      </c>
      <c r="I10" s="319" t="s">
        <v>262</v>
      </c>
      <c r="J10" s="319" t="s">
        <v>262</v>
      </c>
      <c r="K10" s="319" t="s">
        <v>262</v>
      </c>
      <c r="L10" s="319">
        <v>8</v>
      </c>
      <c r="M10" s="319">
        <v>111</v>
      </c>
      <c r="N10" s="319">
        <v>173</v>
      </c>
    </row>
    <row r="11" spans="1:14" x14ac:dyDescent="0.2">
      <c r="A11" s="316" t="s">
        <v>152</v>
      </c>
      <c r="B11" s="319">
        <v>210</v>
      </c>
      <c r="C11" s="319">
        <v>210</v>
      </c>
      <c r="D11" s="319">
        <v>280</v>
      </c>
      <c r="E11" s="319">
        <v>43</v>
      </c>
      <c r="F11" s="319">
        <v>20</v>
      </c>
      <c r="G11" s="319" t="s">
        <v>262</v>
      </c>
      <c r="H11" s="319" t="s">
        <v>262</v>
      </c>
      <c r="I11" s="319" t="s">
        <v>262</v>
      </c>
      <c r="J11" s="319" t="s">
        <v>262</v>
      </c>
      <c r="K11" s="319" t="s">
        <v>262</v>
      </c>
      <c r="L11" s="319">
        <v>9</v>
      </c>
      <c r="M11" s="319">
        <v>211</v>
      </c>
      <c r="N11" s="319">
        <v>983</v>
      </c>
    </row>
    <row r="12" spans="1:14" x14ac:dyDescent="0.2">
      <c r="A12" s="316" t="s">
        <v>156</v>
      </c>
      <c r="B12" s="319" t="s">
        <v>262</v>
      </c>
      <c r="C12" s="319" t="s">
        <v>262</v>
      </c>
      <c r="D12" s="319" t="s">
        <v>262</v>
      </c>
      <c r="E12" s="319" t="s">
        <v>262</v>
      </c>
      <c r="F12" s="319" t="s">
        <v>262</v>
      </c>
      <c r="G12" s="319" t="s">
        <v>262</v>
      </c>
      <c r="H12" s="319" t="s">
        <v>262</v>
      </c>
      <c r="I12" s="319" t="s">
        <v>262</v>
      </c>
      <c r="J12" s="319" t="s">
        <v>262</v>
      </c>
      <c r="K12" s="319">
        <v>1</v>
      </c>
      <c r="L12" s="319">
        <v>1</v>
      </c>
      <c r="M12" s="319" t="s">
        <v>262</v>
      </c>
      <c r="N12" s="319">
        <v>2</v>
      </c>
    </row>
    <row r="13" spans="1:14" x14ac:dyDescent="0.2">
      <c r="A13" s="317" t="s">
        <v>93</v>
      </c>
      <c r="B13" s="320">
        <v>93</v>
      </c>
      <c r="C13" s="320">
        <v>8</v>
      </c>
      <c r="D13" s="320">
        <v>171</v>
      </c>
      <c r="E13" s="320" t="s">
        <v>262</v>
      </c>
      <c r="F13" s="320">
        <v>28</v>
      </c>
      <c r="G13" s="320">
        <v>14</v>
      </c>
      <c r="H13" s="320">
        <v>5</v>
      </c>
      <c r="I13" s="320">
        <v>4</v>
      </c>
      <c r="J13" s="320" t="s">
        <v>262</v>
      </c>
      <c r="K13" s="320" t="s">
        <v>262</v>
      </c>
      <c r="L13" s="320">
        <v>42</v>
      </c>
      <c r="M13" s="320">
        <v>117</v>
      </c>
      <c r="N13" s="320">
        <v>482</v>
      </c>
    </row>
    <row r="14" spans="1:14" x14ac:dyDescent="0.2">
      <c r="A14" s="316" t="s">
        <v>27</v>
      </c>
      <c r="B14" s="319" t="s">
        <v>262</v>
      </c>
      <c r="C14" s="319">
        <v>545</v>
      </c>
      <c r="D14" s="319">
        <v>2849</v>
      </c>
      <c r="E14" s="319">
        <v>657</v>
      </c>
      <c r="F14" s="319">
        <v>1705</v>
      </c>
      <c r="G14" s="319">
        <v>2889</v>
      </c>
      <c r="H14" s="319">
        <v>189</v>
      </c>
      <c r="I14" s="319" t="s">
        <v>262</v>
      </c>
      <c r="J14" s="319" t="s">
        <v>262</v>
      </c>
      <c r="K14" s="319">
        <v>128</v>
      </c>
      <c r="L14" s="319">
        <v>1437</v>
      </c>
      <c r="M14" s="319">
        <v>866</v>
      </c>
      <c r="N14" s="319">
        <v>11265</v>
      </c>
    </row>
    <row r="15" spans="1:14" x14ac:dyDescent="0.2">
      <c r="A15" s="316" t="s">
        <v>43</v>
      </c>
      <c r="B15" s="319">
        <v>996</v>
      </c>
      <c r="C15" s="319">
        <v>162</v>
      </c>
      <c r="D15" s="319">
        <v>72</v>
      </c>
      <c r="E15" s="319">
        <v>249</v>
      </c>
      <c r="F15" s="319" t="s">
        <v>262</v>
      </c>
      <c r="G15" s="319" t="s">
        <v>262</v>
      </c>
      <c r="H15" s="319" t="s">
        <v>262</v>
      </c>
      <c r="I15" s="319" t="s">
        <v>262</v>
      </c>
      <c r="J15" s="319" t="s">
        <v>262</v>
      </c>
      <c r="K15" s="319" t="s">
        <v>262</v>
      </c>
      <c r="L15" s="319" t="s">
        <v>262</v>
      </c>
      <c r="M15" s="319" t="s">
        <v>262</v>
      </c>
      <c r="N15" s="319">
        <v>1479</v>
      </c>
    </row>
    <row r="16" spans="1:14" x14ac:dyDescent="0.2">
      <c r="A16" s="316" t="s">
        <v>47</v>
      </c>
      <c r="B16" s="319" t="s">
        <v>262</v>
      </c>
      <c r="C16" s="319" t="s">
        <v>262</v>
      </c>
      <c r="D16" s="319" t="s">
        <v>262</v>
      </c>
      <c r="E16" s="319" t="s">
        <v>262</v>
      </c>
      <c r="F16" s="319" t="s">
        <v>262</v>
      </c>
      <c r="G16" s="319" t="s">
        <v>262</v>
      </c>
      <c r="H16" s="319" t="s">
        <v>262</v>
      </c>
      <c r="I16" s="319" t="s">
        <v>262</v>
      </c>
      <c r="J16" s="319" t="s">
        <v>262</v>
      </c>
      <c r="K16" s="319" t="s">
        <v>262</v>
      </c>
      <c r="L16" s="319" t="s">
        <v>262</v>
      </c>
      <c r="M16" s="319">
        <v>27</v>
      </c>
      <c r="N16" s="319">
        <v>27</v>
      </c>
    </row>
    <row r="17" spans="1:14" x14ac:dyDescent="0.2">
      <c r="A17" s="316" t="s">
        <v>109</v>
      </c>
      <c r="B17" s="319" t="s">
        <v>262</v>
      </c>
      <c r="C17" s="319" t="s">
        <v>262</v>
      </c>
      <c r="D17" s="319">
        <v>1</v>
      </c>
      <c r="E17" s="319" t="s">
        <v>262</v>
      </c>
      <c r="F17" s="319" t="s">
        <v>262</v>
      </c>
      <c r="G17" s="319" t="s">
        <v>262</v>
      </c>
      <c r="H17" s="319" t="s">
        <v>262</v>
      </c>
      <c r="I17" s="319" t="s">
        <v>262</v>
      </c>
      <c r="J17" s="319" t="s">
        <v>262</v>
      </c>
      <c r="K17" s="319" t="s">
        <v>262</v>
      </c>
      <c r="L17" s="319" t="s">
        <v>262</v>
      </c>
      <c r="M17" s="319" t="s">
        <v>262</v>
      </c>
      <c r="N17" s="319">
        <v>1</v>
      </c>
    </row>
    <row r="18" spans="1:14" x14ac:dyDescent="0.2">
      <c r="A18" s="316" t="s">
        <v>48</v>
      </c>
      <c r="B18" s="319" t="s">
        <v>262</v>
      </c>
      <c r="C18" s="319">
        <v>5</v>
      </c>
      <c r="D18" s="319">
        <v>101</v>
      </c>
      <c r="E18" s="319">
        <v>4</v>
      </c>
      <c r="F18" s="319" t="s">
        <v>262</v>
      </c>
      <c r="G18" s="319" t="s">
        <v>262</v>
      </c>
      <c r="H18" s="319" t="s">
        <v>262</v>
      </c>
      <c r="I18" s="319" t="s">
        <v>262</v>
      </c>
      <c r="J18" s="319" t="s">
        <v>262</v>
      </c>
      <c r="K18" s="319" t="s">
        <v>262</v>
      </c>
      <c r="L18" s="319" t="s">
        <v>262</v>
      </c>
      <c r="M18" s="319">
        <v>37</v>
      </c>
      <c r="N18" s="319">
        <v>147</v>
      </c>
    </row>
    <row r="19" spans="1:14" x14ac:dyDescent="0.2">
      <c r="A19" s="316" t="s">
        <v>50</v>
      </c>
      <c r="B19" s="319" t="s">
        <v>262</v>
      </c>
      <c r="C19" s="319" t="s">
        <v>262</v>
      </c>
      <c r="D19" s="319" t="s">
        <v>262</v>
      </c>
      <c r="E19" s="319" t="s">
        <v>262</v>
      </c>
      <c r="F19" s="319" t="s">
        <v>262</v>
      </c>
      <c r="G19" s="319" t="s">
        <v>262</v>
      </c>
      <c r="H19" s="319" t="s">
        <v>262</v>
      </c>
      <c r="I19" s="319" t="s">
        <v>262</v>
      </c>
      <c r="J19" s="319" t="s">
        <v>262</v>
      </c>
      <c r="K19" s="319">
        <v>1</v>
      </c>
      <c r="L19" s="319" t="s">
        <v>262</v>
      </c>
      <c r="M19" s="319" t="s">
        <v>262</v>
      </c>
      <c r="N19" s="319">
        <v>1</v>
      </c>
    </row>
    <row r="20" spans="1:14" x14ac:dyDescent="0.2">
      <c r="A20" s="316" t="s">
        <v>128</v>
      </c>
      <c r="B20" s="319" t="s">
        <v>262</v>
      </c>
      <c r="C20" s="319" t="s">
        <v>262</v>
      </c>
      <c r="D20" s="319" t="s">
        <v>262</v>
      </c>
      <c r="E20" s="319">
        <v>1</v>
      </c>
      <c r="F20" s="319" t="s">
        <v>262</v>
      </c>
      <c r="G20" s="319" t="s">
        <v>262</v>
      </c>
      <c r="H20" s="319" t="s">
        <v>262</v>
      </c>
      <c r="I20" s="319" t="s">
        <v>262</v>
      </c>
      <c r="J20" s="319" t="s">
        <v>262</v>
      </c>
      <c r="K20" s="319" t="s">
        <v>262</v>
      </c>
      <c r="L20" s="319" t="s">
        <v>262</v>
      </c>
      <c r="M20" s="319" t="s">
        <v>262</v>
      </c>
      <c r="N20" s="319">
        <v>1</v>
      </c>
    </row>
    <row r="21" spans="1:14" x14ac:dyDescent="0.2">
      <c r="A21" s="316" t="s">
        <v>143</v>
      </c>
      <c r="B21" s="319">
        <v>1</v>
      </c>
      <c r="C21" s="319" t="s">
        <v>262</v>
      </c>
      <c r="D21" s="319" t="s">
        <v>262</v>
      </c>
      <c r="E21" s="319" t="s">
        <v>262</v>
      </c>
      <c r="F21" s="319" t="s">
        <v>262</v>
      </c>
      <c r="G21" s="319" t="s">
        <v>262</v>
      </c>
      <c r="H21" s="319" t="s">
        <v>262</v>
      </c>
      <c r="I21" s="319" t="s">
        <v>262</v>
      </c>
      <c r="J21" s="319" t="s">
        <v>262</v>
      </c>
      <c r="K21" s="319" t="s">
        <v>262</v>
      </c>
      <c r="L21" s="319" t="s">
        <v>262</v>
      </c>
      <c r="M21" s="319" t="s">
        <v>262</v>
      </c>
      <c r="N21" s="319">
        <v>1</v>
      </c>
    </row>
    <row r="22" spans="1:14" x14ac:dyDescent="0.2">
      <c r="A22" s="316" t="s">
        <v>95</v>
      </c>
      <c r="B22" s="319" t="s">
        <v>262</v>
      </c>
      <c r="C22" s="319">
        <v>14259</v>
      </c>
      <c r="D22" s="319">
        <v>15232</v>
      </c>
      <c r="E22" s="319">
        <v>5927</v>
      </c>
      <c r="F22" s="319">
        <v>4466</v>
      </c>
      <c r="G22" s="319">
        <v>10189</v>
      </c>
      <c r="H22" s="319">
        <v>244</v>
      </c>
      <c r="I22" s="319" t="s">
        <v>262</v>
      </c>
      <c r="J22" s="319" t="s">
        <v>262</v>
      </c>
      <c r="K22" s="319">
        <v>2567</v>
      </c>
      <c r="L22" s="319">
        <v>8383</v>
      </c>
      <c r="M22" s="319">
        <v>14098</v>
      </c>
      <c r="N22" s="319">
        <v>75365</v>
      </c>
    </row>
    <row r="23" spans="1:14" x14ac:dyDescent="0.2">
      <c r="A23" s="317" t="s">
        <v>110</v>
      </c>
      <c r="B23" s="320" t="s">
        <v>262</v>
      </c>
      <c r="C23" s="320" t="s">
        <v>262</v>
      </c>
      <c r="D23" s="320" t="s">
        <v>262</v>
      </c>
      <c r="E23" s="320">
        <v>1</v>
      </c>
      <c r="F23" s="320">
        <v>1</v>
      </c>
      <c r="G23" s="320" t="s">
        <v>262</v>
      </c>
      <c r="H23" s="320" t="s">
        <v>262</v>
      </c>
      <c r="I23" s="320" t="s">
        <v>262</v>
      </c>
      <c r="J23" s="320" t="s">
        <v>262</v>
      </c>
      <c r="K23" s="320" t="s">
        <v>262</v>
      </c>
      <c r="L23" s="320" t="s">
        <v>262</v>
      </c>
      <c r="M23" s="320" t="s">
        <v>262</v>
      </c>
      <c r="N23" s="320">
        <v>2</v>
      </c>
    </row>
    <row r="24" spans="1:14" x14ac:dyDescent="0.2">
      <c r="A24" s="316" t="s">
        <v>213</v>
      </c>
      <c r="B24" s="319" t="s">
        <v>262</v>
      </c>
      <c r="C24" s="319" t="s">
        <v>262</v>
      </c>
      <c r="D24" s="319" t="s">
        <v>262</v>
      </c>
      <c r="E24" s="319">
        <v>1</v>
      </c>
      <c r="F24" s="319" t="s">
        <v>262</v>
      </c>
      <c r="G24" s="319" t="s">
        <v>262</v>
      </c>
      <c r="H24" s="319" t="s">
        <v>262</v>
      </c>
      <c r="I24" s="319" t="s">
        <v>262</v>
      </c>
      <c r="J24" s="319" t="s">
        <v>262</v>
      </c>
      <c r="K24" s="319" t="s">
        <v>262</v>
      </c>
      <c r="L24" s="319" t="s">
        <v>262</v>
      </c>
      <c r="M24" s="319" t="s">
        <v>262</v>
      </c>
      <c r="N24" s="319">
        <v>1</v>
      </c>
    </row>
    <row r="25" spans="1:14" x14ac:dyDescent="0.2">
      <c r="A25" s="316" t="s">
        <v>62</v>
      </c>
      <c r="B25" s="319" t="s">
        <v>262</v>
      </c>
      <c r="C25" s="319">
        <v>5</v>
      </c>
      <c r="D25" s="319">
        <v>5</v>
      </c>
      <c r="E25" s="319">
        <v>3</v>
      </c>
      <c r="F25" s="319" t="s">
        <v>262</v>
      </c>
      <c r="G25" s="319" t="s">
        <v>262</v>
      </c>
      <c r="H25" s="319" t="s">
        <v>262</v>
      </c>
      <c r="I25" s="319" t="s">
        <v>262</v>
      </c>
      <c r="J25" s="319" t="s">
        <v>262</v>
      </c>
      <c r="K25" s="319" t="s">
        <v>262</v>
      </c>
      <c r="L25" s="319" t="s">
        <v>262</v>
      </c>
      <c r="M25" s="319" t="s">
        <v>262</v>
      </c>
      <c r="N25" s="319">
        <v>13</v>
      </c>
    </row>
    <row r="26" spans="1:14" x14ac:dyDescent="0.2">
      <c r="A26" s="316" t="s">
        <v>91</v>
      </c>
      <c r="B26" s="319" t="s">
        <v>262</v>
      </c>
      <c r="C26" s="319" t="s">
        <v>262</v>
      </c>
      <c r="D26" s="319" t="s">
        <v>262</v>
      </c>
      <c r="E26" s="319" t="s">
        <v>262</v>
      </c>
      <c r="F26" s="319">
        <v>13</v>
      </c>
      <c r="G26" s="319">
        <v>12</v>
      </c>
      <c r="H26" s="319" t="s">
        <v>262</v>
      </c>
      <c r="I26" s="319">
        <v>33</v>
      </c>
      <c r="J26" s="319">
        <v>1</v>
      </c>
      <c r="K26" s="319" t="s">
        <v>262</v>
      </c>
      <c r="L26" s="319" t="s">
        <v>262</v>
      </c>
      <c r="M26" s="319" t="s">
        <v>262</v>
      </c>
      <c r="N26" s="319">
        <v>59</v>
      </c>
    </row>
    <row r="27" spans="1:14" x14ac:dyDescent="0.2">
      <c r="A27" s="317" t="s">
        <v>99</v>
      </c>
      <c r="B27" s="320">
        <v>42</v>
      </c>
      <c r="C27" s="320">
        <v>30</v>
      </c>
      <c r="D27" s="320">
        <v>25</v>
      </c>
      <c r="E27" s="320">
        <v>19</v>
      </c>
      <c r="F27" s="320">
        <v>31</v>
      </c>
      <c r="G27" s="320">
        <v>12</v>
      </c>
      <c r="H27" s="320">
        <v>2</v>
      </c>
      <c r="I27" s="320">
        <v>13</v>
      </c>
      <c r="J27" s="320">
        <v>18</v>
      </c>
      <c r="K27" s="320">
        <v>16</v>
      </c>
      <c r="L27" s="320">
        <v>18</v>
      </c>
      <c r="M27" s="320">
        <v>22</v>
      </c>
      <c r="N27" s="320">
        <v>248</v>
      </c>
    </row>
    <row r="28" spans="1:14" x14ac:dyDescent="0.2">
      <c r="A28" s="318" t="s">
        <v>66</v>
      </c>
      <c r="B28" s="321" t="s">
        <v>262</v>
      </c>
      <c r="C28" s="321" t="s">
        <v>262</v>
      </c>
      <c r="D28" s="321" t="s">
        <v>262</v>
      </c>
      <c r="E28" s="321" t="s">
        <v>262</v>
      </c>
      <c r="F28" s="321" t="s">
        <v>262</v>
      </c>
      <c r="G28" s="321" t="s">
        <v>262</v>
      </c>
      <c r="H28" s="321" t="s">
        <v>262</v>
      </c>
      <c r="I28" s="321" t="s">
        <v>262</v>
      </c>
      <c r="J28" s="321" t="s">
        <v>262</v>
      </c>
      <c r="K28" s="321" t="s">
        <v>262</v>
      </c>
      <c r="L28" s="321">
        <v>1</v>
      </c>
      <c r="M28" s="321" t="s">
        <v>262</v>
      </c>
      <c r="N28" s="321">
        <v>1</v>
      </c>
    </row>
    <row r="29" spans="1:14" x14ac:dyDescent="0.2">
      <c r="A29" s="318" t="s">
        <v>69</v>
      </c>
      <c r="B29" s="321" t="s">
        <v>262</v>
      </c>
      <c r="C29" s="321" t="s">
        <v>262</v>
      </c>
      <c r="D29" s="321" t="s">
        <v>262</v>
      </c>
      <c r="E29" s="321">
        <v>5</v>
      </c>
      <c r="F29" s="321">
        <v>5</v>
      </c>
      <c r="G29" s="321" t="s">
        <v>262</v>
      </c>
      <c r="H29" s="321" t="s">
        <v>262</v>
      </c>
      <c r="I29" s="321" t="s">
        <v>262</v>
      </c>
      <c r="J29" s="321" t="s">
        <v>262</v>
      </c>
      <c r="K29" s="321" t="s">
        <v>262</v>
      </c>
      <c r="L29" s="321" t="s">
        <v>262</v>
      </c>
      <c r="M29" s="321" t="s">
        <v>262</v>
      </c>
      <c r="N29" s="321">
        <v>10</v>
      </c>
    </row>
    <row r="31" spans="1:14" s="64" customFormat="1" ht="11.25" customHeight="1" x14ac:dyDescent="0.2">
      <c r="A31" s="106" t="s">
        <v>16</v>
      </c>
      <c r="B31" s="158">
        <f>SUM(B7:B13)</f>
        <v>518</v>
      </c>
      <c r="C31" s="158">
        <f t="shared" ref="C31:N31" si="0">SUM(C7:C13)</f>
        <v>360</v>
      </c>
      <c r="D31" s="158">
        <f t="shared" si="0"/>
        <v>624</v>
      </c>
      <c r="E31" s="158">
        <f t="shared" si="0"/>
        <v>169</v>
      </c>
      <c r="F31" s="158">
        <f t="shared" si="0"/>
        <v>157</v>
      </c>
      <c r="G31" s="158">
        <f t="shared" si="0"/>
        <v>27</v>
      </c>
      <c r="H31" s="158">
        <f t="shared" si="0"/>
        <v>32</v>
      </c>
      <c r="I31" s="158">
        <f t="shared" si="0"/>
        <v>15</v>
      </c>
      <c r="J31" s="158">
        <f t="shared" si="0"/>
        <v>56</v>
      </c>
      <c r="K31" s="158">
        <f t="shared" si="0"/>
        <v>74</v>
      </c>
      <c r="L31" s="158">
        <f t="shared" si="0"/>
        <v>204</v>
      </c>
      <c r="M31" s="158">
        <f t="shared" si="0"/>
        <v>705</v>
      </c>
      <c r="N31" s="158">
        <f t="shared" si="0"/>
        <v>2941</v>
      </c>
    </row>
    <row r="32" spans="1:14" s="64" customFormat="1" ht="11.25" customHeight="1" x14ac:dyDescent="0.2">
      <c r="A32" s="106" t="s">
        <v>17</v>
      </c>
      <c r="B32" s="159">
        <f>SUM(B14:B23)</f>
        <v>997</v>
      </c>
      <c r="C32" s="159">
        <f t="shared" ref="C32:N32" si="1">SUM(C14:C23)</f>
        <v>14971</v>
      </c>
      <c r="D32" s="159">
        <f t="shared" si="1"/>
        <v>18255</v>
      </c>
      <c r="E32" s="159">
        <f t="shared" si="1"/>
        <v>6839</v>
      </c>
      <c r="F32" s="159">
        <f t="shared" si="1"/>
        <v>6172</v>
      </c>
      <c r="G32" s="159">
        <f t="shared" si="1"/>
        <v>13078</v>
      </c>
      <c r="H32" s="159">
        <f t="shared" si="1"/>
        <v>433</v>
      </c>
      <c r="I32" s="159">
        <f t="shared" si="1"/>
        <v>0</v>
      </c>
      <c r="J32" s="159">
        <f t="shared" si="1"/>
        <v>0</v>
      </c>
      <c r="K32" s="159">
        <f t="shared" si="1"/>
        <v>2696</v>
      </c>
      <c r="L32" s="159">
        <f t="shared" si="1"/>
        <v>9820</v>
      </c>
      <c r="M32" s="159">
        <f t="shared" si="1"/>
        <v>15028</v>
      </c>
      <c r="N32" s="159">
        <f t="shared" si="1"/>
        <v>88289</v>
      </c>
    </row>
    <row r="33" spans="1:14" s="64" customFormat="1" ht="11.25" customHeight="1" x14ac:dyDescent="0.2">
      <c r="A33" s="106" t="s">
        <v>18</v>
      </c>
      <c r="B33" s="159">
        <f>SUM(B24:B27)</f>
        <v>42</v>
      </c>
      <c r="C33" s="159">
        <f t="shared" ref="C33:N33" si="2">SUM(C24:C27)</f>
        <v>35</v>
      </c>
      <c r="D33" s="159">
        <f t="shared" si="2"/>
        <v>30</v>
      </c>
      <c r="E33" s="159">
        <f t="shared" si="2"/>
        <v>23</v>
      </c>
      <c r="F33" s="159">
        <f t="shared" si="2"/>
        <v>44</v>
      </c>
      <c r="G33" s="159">
        <f t="shared" si="2"/>
        <v>24</v>
      </c>
      <c r="H33" s="159">
        <f t="shared" si="2"/>
        <v>2</v>
      </c>
      <c r="I33" s="159">
        <f t="shared" si="2"/>
        <v>46</v>
      </c>
      <c r="J33" s="159">
        <f t="shared" si="2"/>
        <v>19</v>
      </c>
      <c r="K33" s="159">
        <f t="shared" si="2"/>
        <v>16</v>
      </c>
      <c r="L33" s="159">
        <f t="shared" si="2"/>
        <v>18</v>
      </c>
      <c r="M33" s="159">
        <f t="shared" si="2"/>
        <v>22</v>
      </c>
      <c r="N33" s="159">
        <f t="shared" si="2"/>
        <v>321</v>
      </c>
    </row>
    <row r="34" spans="1:14" s="64" customFormat="1" ht="11.25" customHeight="1" x14ac:dyDescent="0.2">
      <c r="A34" s="106" t="s">
        <v>19</v>
      </c>
      <c r="B34" s="159">
        <f>SUM(B28)</f>
        <v>0</v>
      </c>
      <c r="C34" s="159">
        <f t="shared" ref="C34:N34" si="3">SUM(C28)</f>
        <v>0</v>
      </c>
      <c r="D34" s="159">
        <f t="shared" si="3"/>
        <v>0</v>
      </c>
      <c r="E34" s="159">
        <f t="shared" si="3"/>
        <v>0</v>
      </c>
      <c r="F34" s="159">
        <f t="shared" si="3"/>
        <v>0</v>
      </c>
      <c r="G34" s="159">
        <f t="shared" si="3"/>
        <v>0</v>
      </c>
      <c r="H34" s="159">
        <f t="shared" si="3"/>
        <v>0</v>
      </c>
      <c r="I34" s="159">
        <f t="shared" si="3"/>
        <v>0</v>
      </c>
      <c r="J34" s="159">
        <f t="shared" si="3"/>
        <v>0</v>
      </c>
      <c r="K34" s="159">
        <f t="shared" si="3"/>
        <v>0</v>
      </c>
      <c r="L34" s="159">
        <f t="shared" si="3"/>
        <v>1</v>
      </c>
      <c r="M34" s="159">
        <f t="shared" si="3"/>
        <v>0</v>
      </c>
      <c r="N34" s="159">
        <f t="shared" si="3"/>
        <v>1</v>
      </c>
    </row>
    <row r="35" spans="1:14" s="64" customFormat="1" ht="11.25" customHeight="1" x14ac:dyDescent="0.2">
      <c r="A35" s="106" t="s">
        <v>20</v>
      </c>
      <c r="B35" s="159">
        <f>SUM(B29)</f>
        <v>0</v>
      </c>
      <c r="C35" s="159">
        <f t="shared" ref="C35:N35" si="4">SUM(C29)</f>
        <v>0</v>
      </c>
      <c r="D35" s="159">
        <f t="shared" si="4"/>
        <v>0</v>
      </c>
      <c r="E35" s="159">
        <f t="shared" si="4"/>
        <v>5</v>
      </c>
      <c r="F35" s="159">
        <f t="shared" si="4"/>
        <v>5</v>
      </c>
      <c r="G35" s="159">
        <f t="shared" si="4"/>
        <v>0</v>
      </c>
      <c r="H35" s="159">
        <f t="shared" si="4"/>
        <v>0</v>
      </c>
      <c r="I35" s="159">
        <f t="shared" si="4"/>
        <v>0</v>
      </c>
      <c r="J35" s="159">
        <f t="shared" si="4"/>
        <v>0</v>
      </c>
      <c r="K35" s="159">
        <f t="shared" si="4"/>
        <v>0</v>
      </c>
      <c r="L35" s="159">
        <f t="shared" si="4"/>
        <v>0</v>
      </c>
      <c r="M35" s="159">
        <f t="shared" si="4"/>
        <v>0</v>
      </c>
      <c r="N35" s="159">
        <f t="shared" si="4"/>
        <v>10</v>
      </c>
    </row>
    <row r="36" spans="1:14" s="64" customFormat="1" ht="11.25" customHeight="1" x14ac:dyDescent="0.2">
      <c r="A36" s="56" t="s">
        <v>21</v>
      </c>
      <c r="B36" s="53">
        <f>SUM(B31:B35)</f>
        <v>1557</v>
      </c>
      <c r="C36" s="53">
        <f t="shared" ref="C36:N36" si="5">SUM(C31:C35)</f>
        <v>15366</v>
      </c>
      <c r="D36" s="53">
        <f t="shared" si="5"/>
        <v>18909</v>
      </c>
      <c r="E36" s="53">
        <f t="shared" si="5"/>
        <v>7036</v>
      </c>
      <c r="F36" s="53">
        <f t="shared" si="5"/>
        <v>6378</v>
      </c>
      <c r="G36" s="53">
        <f t="shared" si="5"/>
        <v>13129</v>
      </c>
      <c r="H36" s="53">
        <f t="shared" si="5"/>
        <v>467</v>
      </c>
      <c r="I36" s="53">
        <f t="shared" si="5"/>
        <v>61</v>
      </c>
      <c r="J36" s="53">
        <f t="shared" si="5"/>
        <v>75</v>
      </c>
      <c r="K36" s="53">
        <f t="shared" si="5"/>
        <v>2786</v>
      </c>
      <c r="L36" s="53">
        <f t="shared" si="5"/>
        <v>10043</v>
      </c>
      <c r="M36" s="53">
        <f t="shared" si="5"/>
        <v>15755</v>
      </c>
      <c r="N36" s="53">
        <f t="shared" si="5"/>
        <v>91562</v>
      </c>
    </row>
    <row r="37" spans="1:14" ht="11.25" customHeight="1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sqref="A1:N1"/>
    </sheetView>
  </sheetViews>
  <sheetFormatPr baseColWidth="10" defaultRowHeight="11.25" x14ac:dyDescent="0.2"/>
  <cols>
    <col min="1" max="1" width="25.28515625" style="60" customWidth="1"/>
    <col min="2" max="14" width="5.7109375" style="60" customWidth="1"/>
    <col min="15" max="16384" width="11.42578125" style="60"/>
  </cols>
  <sheetData>
    <row r="1" spans="1:14" s="146" customFormat="1" ht="12.2" customHeight="1" x14ac:dyDescent="0.25">
      <c r="A1" s="409" t="s">
        <v>228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</row>
    <row r="2" spans="1:14" s="146" customFormat="1" ht="12.2" customHeight="1" x14ac:dyDescent="0.25">
      <c r="A2" s="409" t="s">
        <v>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</row>
    <row r="3" spans="1:14" s="146" customFormat="1" ht="12.2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</row>
    <row r="4" spans="1:14" s="146" customFormat="1" ht="12.2" customHeight="1" x14ac:dyDescent="0.25">
      <c r="A4" s="322"/>
      <c r="B4" s="322"/>
      <c r="C4" s="322"/>
      <c r="D4" s="322"/>
      <c r="E4" s="322"/>
      <c r="F4" s="322"/>
      <c r="G4" s="322"/>
      <c r="H4" s="322"/>
      <c r="I4" s="322"/>
      <c r="J4" s="322"/>
      <c r="K4" s="322"/>
      <c r="L4" s="322"/>
      <c r="M4" s="322"/>
      <c r="N4" s="322"/>
    </row>
    <row r="5" spans="1:14" s="146" customFormat="1" ht="12.2" customHeight="1" x14ac:dyDescent="0.25"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</row>
    <row r="6" spans="1:14" s="46" customFormat="1" ht="11.25" customHeight="1" x14ac:dyDescent="0.25">
      <c r="A6" s="24" t="s">
        <v>3</v>
      </c>
      <c r="B6" s="25" t="s">
        <v>4</v>
      </c>
      <c r="C6" s="25" t="s">
        <v>5</v>
      </c>
      <c r="D6" s="25" t="s">
        <v>6</v>
      </c>
      <c r="E6" s="25" t="s">
        <v>7</v>
      </c>
      <c r="F6" s="25" t="s">
        <v>8</v>
      </c>
      <c r="G6" s="25" t="s">
        <v>9</v>
      </c>
      <c r="H6" s="25" t="s">
        <v>10</v>
      </c>
      <c r="I6" s="25" t="s">
        <v>11</v>
      </c>
      <c r="J6" s="25" t="s">
        <v>12</v>
      </c>
      <c r="K6" s="25" t="s">
        <v>13</v>
      </c>
      <c r="L6" s="25" t="s">
        <v>14</v>
      </c>
      <c r="M6" s="25" t="s">
        <v>15</v>
      </c>
      <c r="N6" s="25" t="s">
        <v>0</v>
      </c>
    </row>
    <row r="7" spans="1:14" x14ac:dyDescent="0.2">
      <c r="A7" s="316" t="s">
        <v>121</v>
      </c>
      <c r="B7" s="319">
        <v>2</v>
      </c>
      <c r="C7" s="319">
        <v>1</v>
      </c>
      <c r="D7" s="319" t="s">
        <v>262</v>
      </c>
      <c r="E7" s="319" t="s">
        <v>262</v>
      </c>
      <c r="F7" s="319" t="s">
        <v>262</v>
      </c>
      <c r="G7" s="319" t="s">
        <v>262</v>
      </c>
      <c r="H7" s="319" t="s">
        <v>262</v>
      </c>
      <c r="I7" s="319" t="s">
        <v>262</v>
      </c>
      <c r="J7" s="319" t="s">
        <v>262</v>
      </c>
      <c r="K7" s="319">
        <v>1</v>
      </c>
      <c r="L7" s="319" t="s">
        <v>262</v>
      </c>
      <c r="M7" s="319" t="s">
        <v>262</v>
      </c>
      <c r="N7" s="319">
        <v>4</v>
      </c>
    </row>
    <row r="8" spans="1:14" x14ac:dyDescent="0.2">
      <c r="A8" s="316" t="s">
        <v>122</v>
      </c>
      <c r="B8" s="319">
        <v>1</v>
      </c>
      <c r="C8" s="319">
        <v>5</v>
      </c>
      <c r="D8" s="319">
        <v>3</v>
      </c>
      <c r="E8" s="319">
        <v>10</v>
      </c>
      <c r="F8" s="319">
        <v>4</v>
      </c>
      <c r="G8" s="319">
        <v>2</v>
      </c>
      <c r="H8" s="319">
        <v>6</v>
      </c>
      <c r="I8" s="319">
        <v>3</v>
      </c>
      <c r="J8" s="319">
        <v>5</v>
      </c>
      <c r="K8" s="319">
        <v>4</v>
      </c>
      <c r="L8" s="319">
        <v>1</v>
      </c>
      <c r="M8" s="319">
        <v>10</v>
      </c>
      <c r="N8" s="319">
        <v>54</v>
      </c>
    </row>
    <row r="9" spans="1:14" x14ac:dyDescent="0.2">
      <c r="A9" s="316" t="s">
        <v>74</v>
      </c>
      <c r="B9" s="319">
        <v>8</v>
      </c>
      <c r="C9" s="319">
        <v>3</v>
      </c>
      <c r="D9" s="319" t="s">
        <v>262</v>
      </c>
      <c r="E9" s="319" t="s">
        <v>262</v>
      </c>
      <c r="F9" s="319" t="s">
        <v>262</v>
      </c>
      <c r="G9" s="319" t="s">
        <v>262</v>
      </c>
      <c r="H9" s="319" t="s">
        <v>262</v>
      </c>
      <c r="I9" s="319" t="s">
        <v>262</v>
      </c>
      <c r="J9" s="319" t="s">
        <v>262</v>
      </c>
      <c r="K9" s="319" t="s">
        <v>262</v>
      </c>
      <c r="L9" s="319">
        <v>8</v>
      </c>
      <c r="M9" s="319">
        <v>12</v>
      </c>
      <c r="N9" s="319">
        <v>31</v>
      </c>
    </row>
    <row r="10" spans="1:14" x14ac:dyDescent="0.2">
      <c r="A10" s="316" t="s">
        <v>75</v>
      </c>
      <c r="B10" s="319" t="s">
        <v>262</v>
      </c>
      <c r="C10" s="319" t="s">
        <v>262</v>
      </c>
      <c r="D10" s="319" t="s">
        <v>262</v>
      </c>
      <c r="E10" s="319" t="s">
        <v>262</v>
      </c>
      <c r="F10" s="319" t="s">
        <v>262</v>
      </c>
      <c r="G10" s="319" t="s">
        <v>262</v>
      </c>
      <c r="H10" s="319">
        <v>2</v>
      </c>
      <c r="I10" s="319" t="s">
        <v>262</v>
      </c>
      <c r="J10" s="319" t="s">
        <v>262</v>
      </c>
      <c r="K10" s="319" t="s">
        <v>262</v>
      </c>
      <c r="L10" s="319" t="s">
        <v>262</v>
      </c>
      <c r="M10" s="319" t="s">
        <v>262</v>
      </c>
      <c r="N10" s="319">
        <v>2</v>
      </c>
    </row>
    <row r="11" spans="1:14" x14ac:dyDescent="0.2">
      <c r="A11" s="316" t="s">
        <v>124</v>
      </c>
      <c r="B11" s="319" t="s">
        <v>262</v>
      </c>
      <c r="C11" s="319">
        <v>1</v>
      </c>
      <c r="D11" s="319" t="s">
        <v>262</v>
      </c>
      <c r="E11" s="319" t="s">
        <v>262</v>
      </c>
      <c r="F11" s="319" t="s">
        <v>262</v>
      </c>
      <c r="G11" s="319" t="s">
        <v>262</v>
      </c>
      <c r="H11" s="319" t="s">
        <v>262</v>
      </c>
      <c r="I11" s="319" t="s">
        <v>262</v>
      </c>
      <c r="J11" s="319" t="s">
        <v>262</v>
      </c>
      <c r="K11" s="319" t="s">
        <v>262</v>
      </c>
      <c r="L11" s="319" t="s">
        <v>262</v>
      </c>
      <c r="M11" s="319" t="s">
        <v>262</v>
      </c>
      <c r="N11" s="319">
        <v>1</v>
      </c>
    </row>
    <row r="12" spans="1:14" x14ac:dyDescent="0.2">
      <c r="A12" s="317" t="s">
        <v>93</v>
      </c>
      <c r="B12" s="320">
        <v>7</v>
      </c>
      <c r="C12" s="320" t="s">
        <v>262</v>
      </c>
      <c r="D12" s="320">
        <v>10</v>
      </c>
      <c r="E12" s="320">
        <v>3</v>
      </c>
      <c r="F12" s="320">
        <v>10</v>
      </c>
      <c r="G12" s="320" t="s">
        <v>262</v>
      </c>
      <c r="H12" s="320" t="s">
        <v>262</v>
      </c>
      <c r="I12" s="320">
        <v>2</v>
      </c>
      <c r="J12" s="320">
        <v>9</v>
      </c>
      <c r="K12" s="320">
        <v>10</v>
      </c>
      <c r="L12" s="320">
        <v>5</v>
      </c>
      <c r="M12" s="320">
        <v>68</v>
      </c>
      <c r="N12" s="320">
        <v>124</v>
      </c>
    </row>
    <row r="13" spans="1:14" x14ac:dyDescent="0.2">
      <c r="A13" s="324" t="s">
        <v>78</v>
      </c>
      <c r="B13" s="319" t="s">
        <v>262</v>
      </c>
      <c r="C13" s="319" t="s">
        <v>262</v>
      </c>
      <c r="D13" s="319">
        <v>7</v>
      </c>
      <c r="E13" s="319" t="s">
        <v>262</v>
      </c>
      <c r="F13" s="319" t="s">
        <v>262</v>
      </c>
      <c r="G13" s="319" t="s">
        <v>262</v>
      </c>
      <c r="H13" s="319" t="s">
        <v>262</v>
      </c>
      <c r="I13" s="319" t="s">
        <v>262</v>
      </c>
      <c r="J13" s="319" t="s">
        <v>262</v>
      </c>
      <c r="K13" s="319" t="s">
        <v>262</v>
      </c>
      <c r="L13" s="319" t="s">
        <v>262</v>
      </c>
      <c r="M13" s="319" t="s">
        <v>262</v>
      </c>
      <c r="N13" s="319">
        <v>7</v>
      </c>
    </row>
    <row r="14" spans="1:14" x14ac:dyDescent="0.2">
      <c r="A14" s="316" t="s">
        <v>27</v>
      </c>
      <c r="B14" s="319" t="s">
        <v>262</v>
      </c>
      <c r="C14" s="319" t="s">
        <v>262</v>
      </c>
      <c r="D14" s="319" t="s">
        <v>262</v>
      </c>
      <c r="E14" s="319" t="s">
        <v>262</v>
      </c>
      <c r="F14" s="319" t="s">
        <v>262</v>
      </c>
      <c r="G14" s="319">
        <v>1</v>
      </c>
      <c r="H14" s="319" t="s">
        <v>262</v>
      </c>
      <c r="I14" s="319" t="s">
        <v>262</v>
      </c>
      <c r="J14" s="319" t="s">
        <v>262</v>
      </c>
      <c r="K14" s="319" t="s">
        <v>262</v>
      </c>
      <c r="L14" s="319" t="s">
        <v>262</v>
      </c>
      <c r="M14" s="319" t="s">
        <v>262</v>
      </c>
      <c r="N14" s="319">
        <v>1</v>
      </c>
    </row>
    <row r="15" spans="1:14" x14ac:dyDescent="0.2">
      <c r="A15" s="316" t="s">
        <v>30</v>
      </c>
      <c r="B15" s="319" t="s">
        <v>262</v>
      </c>
      <c r="C15" s="319">
        <v>31</v>
      </c>
      <c r="D15" s="319">
        <v>31</v>
      </c>
      <c r="E15" s="319">
        <v>71</v>
      </c>
      <c r="F15" s="319">
        <v>34</v>
      </c>
      <c r="G15" s="319">
        <v>19</v>
      </c>
      <c r="H15" s="319" t="s">
        <v>262</v>
      </c>
      <c r="I15" s="319">
        <v>44</v>
      </c>
      <c r="J15" s="319">
        <v>63</v>
      </c>
      <c r="K15" s="319">
        <v>26</v>
      </c>
      <c r="L15" s="319">
        <v>17</v>
      </c>
      <c r="M15" s="319">
        <v>6</v>
      </c>
      <c r="N15" s="319">
        <v>342</v>
      </c>
    </row>
    <row r="16" spans="1:14" x14ac:dyDescent="0.2">
      <c r="A16" s="316" t="s">
        <v>39</v>
      </c>
      <c r="B16" s="319">
        <v>1</v>
      </c>
      <c r="C16" s="319" t="s">
        <v>262</v>
      </c>
      <c r="D16" s="319" t="s">
        <v>262</v>
      </c>
      <c r="E16" s="319" t="s">
        <v>262</v>
      </c>
      <c r="F16" s="319" t="s">
        <v>262</v>
      </c>
      <c r="G16" s="319" t="s">
        <v>262</v>
      </c>
      <c r="H16" s="319" t="s">
        <v>262</v>
      </c>
      <c r="I16" s="319" t="s">
        <v>262</v>
      </c>
      <c r="J16" s="319" t="s">
        <v>262</v>
      </c>
      <c r="K16" s="319">
        <v>2</v>
      </c>
      <c r="L16" s="319">
        <v>4</v>
      </c>
      <c r="M16" s="319">
        <v>2</v>
      </c>
      <c r="N16" s="319">
        <v>9</v>
      </c>
    </row>
    <row r="17" spans="1:14" x14ac:dyDescent="0.2">
      <c r="A17" s="316" t="s">
        <v>127</v>
      </c>
      <c r="B17" s="319">
        <v>22</v>
      </c>
      <c r="C17" s="319">
        <v>12</v>
      </c>
      <c r="D17" s="319" t="s">
        <v>262</v>
      </c>
      <c r="E17" s="319" t="s">
        <v>262</v>
      </c>
      <c r="F17" s="319" t="s">
        <v>262</v>
      </c>
      <c r="G17" s="319" t="s">
        <v>262</v>
      </c>
      <c r="H17" s="319" t="s">
        <v>262</v>
      </c>
      <c r="I17" s="319" t="s">
        <v>262</v>
      </c>
      <c r="J17" s="319" t="s">
        <v>262</v>
      </c>
      <c r="K17" s="319" t="s">
        <v>262</v>
      </c>
      <c r="L17" s="319" t="s">
        <v>262</v>
      </c>
      <c r="M17" s="319" t="s">
        <v>262</v>
      </c>
      <c r="N17" s="319">
        <v>34</v>
      </c>
    </row>
    <row r="18" spans="1:14" x14ac:dyDescent="0.2">
      <c r="A18" s="316" t="s">
        <v>41</v>
      </c>
      <c r="B18" s="319">
        <v>11</v>
      </c>
      <c r="C18" s="319">
        <v>6</v>
      </c>
      <c r="D18" s="319">
        <v>4</v>
      </c>
      <c r="E18" s="319">
        <v>5</v>
      </c>
      <c r="F18" s="319">
        <v>35</v>
      </c>
      <c r="G18" s="319">
        <v>1</v>
      </c>
      <c r="H18" s="319" t="s">
        <v>262</v>
      </c>
      <c r="I18" s="319" t="s">
        <v>262</v>
      </c>
      <c r="J18" s="319" t="s">
        <v>262</v>
      </c>
      <c r="K18" s="319" t="s">
        <v>262</v>
      </c>
      <c r="L18" s="319" t="s">
        <v>262</v>
      </c>
      <c r="M18" s="319">
        <v>7</v>
      </c>
      <c r="N18" s="319">
        <v>69</v>
      </c>
    </row>
    <row r="19" spans="1:14" x14ac:dyDescent="0.2">
      <c r="A19" s="316" t="s">
        <v>43</v>
      </c>
      <c r="B19" s="319">
        <v>2</v>
      </c>
      <c r="C19" s="319" t="s">
        <v>262</v>
      </c>
      <c r="D19" s="319" t="s">
        <v>262</v>
      </c>
      <c r="E19" s="319" t="s">
        <v>262</v>
      </c>
      <c r="F19" s="319" t="s">
        <v>262</v>
      </c>
      <c r="G19" s="319" t="s">
        <v>262</v>
      </c>
      <c r="H19" s="319" t="s">
        <v>262</v>
      </c>
      <c r="I19" s="319" t="s">
        <v>262</v>
      </c>
      <c r="J19" s="319" t="s">
        <v>262</v>
      </c>
      <c r="K19" s="319" t="s">
        <v>262</v>
      </c>
      <c r="L19" s="319" t="s">
        <v>262</v>
      </c>
      <c r="M19" s="319" t="s">
        <v>262</v>
      </c>
      <c r="N19" s="319">
        <v>2</v>
      </c>
    </row>
    <row r="20" spans="1:14" x14ac:dyDescent="0.2">
      <c r="A20" s="316" t="s">
        <v>46</v>
      </c>
      <c r="B20" s="319" t="s">
        <v>262</v>
      </c>
      <c r="C20" s="319" t="s">
        <v>262</v>
      </c>
      <c r="D20" s="319" t="s">
        <v>262</v>
      </c>
      <c r="E20" s="319" t="s">
        <v>262</v>
      </c>
      <c r="F20" s="319" t="s">
        <v>262</v>
      </c>
      <c r="G20" s="319" t="s">
        <v>262</v>
      </c>
      <c r="H20" s="319">
        <v>1</v>
      </c>
      <c r="I20" s="319">
        <v>3</v>
      </c>
      <c r="J20" s="319">
        <v>1</v>
      </c>
      <c r="K20" s="319" t="s">
        <v>262</v>
      </c>
      <c r="L20" s="319" t="s">
        <v>262</v>
      </c>
      <c r="M20" s="319" t="s">
        <v>262</v>
      </c>
      <c r="N20" s="319">
        <v>5</v>
      </c>
    </row>
    <row r="21" spans="1:14" x14ac:dyDescent="0.2">
      <c r="A21" s="316" t="s">
        <v>49</v>
      </c>
      <c r="B21" s="319">
        <v>4</v>
      </c>
      <c r="C21" s="319">
        <v>7</v>
      </c>
      <c r="D21" s="319">
        <v>8</v>
      </c>
      <c r="E21" s="319">
        <v>5</v>
      </c>
      <c r="F21" s="319">
        <v>9</v>
      </c>
      <c r="G21" s="319">
        <v>3</v>
      </c>
      <c r="H21" s="319">
        <v>2</v>
      </c>
      <c r="I21" s="319">
        <v>26</v>
      </c>
      <c r="J21" s="319">
        <v>5</v>
      </c>
      <c r="K21" s="319">
        <v>2</v>
      </c>
      <c r="L21" s="319">
        <v>1</v>
      </c>
      <c r="M21" s="319">
        <v>5</v>
      </c>
      <c r="N21" s="319">
        <v>77</v>
      </c>
    </row>
    <row r="22" spans="1:14" x14ac:dyDescent="0.2">
      <c r="A22" s="316" t="s">
        <v>50</v>
      </c>
      <c r="B22" s="319">
        <v>2</v>
      </c>
      <c r="C22" s="319">
        <v>2</v>
      </c>
      <c r="D22" s="319">
        <v>4</v>
      </c>
      <c r="E22" s="319">
        <v>2</v>
      </c>
      <c r="F22" s="319">
        <v>1</v>
      </c>
      <c r="G22" s="319">
        <v>7</v>
      </c>
      <c r="H22" s="319">
        <v>48</v>
      </c>
      <c r="I22" s="319">
        <v>2</v>
      </c>
      <c r="J22" s="319">
        <v>4</v>
      </c>
      <c r="K22" s="319">
        <v>6</v>
      </c>
      <c r="L22" s="319">
        <v>3</v>
      </c>
      <c r="M22" s="319">
        <v>2</v>
      </c>
      <c r="N22" s="319">
        <v>83</v>
      </c>
    </row>
    <row r="23" spans="1:14" x14ac:dyDescent="0.2">
      <c r="A23" s="316" t="s">
        <v>128</v>
      </c>
      <c r="B23" s="319">
        <v>11</v>
      </c>
      <c r="C23" s="319">
        <v>31</v>
      </c>
      <c r="D23" s="319">
        <v>137</v>
      </c>
      <c r="E23" s="319">
        <v>200</v>
      </c>
      <c r="F23" s="319">
        <v>274</v>
      </c>
      <c r="G23" s="319">
        <v>387</v>
      </c>
      <c r="H23" s="319">
        <v>167</v>
      </c>
      <c r="I23" s="319">
        <v>341</v>
      </c>
      <c r="J23" s="319">
        <v>301</v>
      </c>
      <c r="K23" s="319">
        <v>68</v>
      </c>
      <c r="L23" s="319">
        <v>15</v>
      </c>
      <c r="M23" s="319">
        <v>6</v>
      </c>
      <c r="N23" s="319">
        <v>1938</v>
      </c>
    </row>
    <row r="24" spans="1:14" x14ac:dyDescent="0.2">
      <c r="A24" s="316" t="s">
        <v>143</v>
      </c>
      <c r="B24" s="319">
        <v>10</v>
      </c>
      <c r="C24" s="319">
        <v>5</v>
      </c>
      <c r="D24" s="319">
        <v>8</v>
      </c>
      <c r="E24" s="319">
        <v>5</v>
      </c>
      <c r="F24" s="319">
        <v>6</v>
      </c>
      <c r="G24" s="319">
        <v>7</v>
      </c>
      <c r="H24" s="319">
        <v>4</v>
      </c>
      <c r="I24" s="319">
        <v>2</v>
      </c>
      <c r="J24" s="319">
        <v>4</v>
      </c>
      <c r="K24" s="319">
        <v>2</v>
      </c>
      <c r="L24" s="319">
        <v>7</v>
      </c>
      <c r="M24" s="319">
        <v>7</v>
      </c>
      <c r="N24" s="319">
        <v>67</v>
      </c>
    </row>
    <row r="25" spans="1:14" x14ac:dyDescent="0.2">
      <c r="A25" s="316" t="s">
        <v>160</v>
      </c>
      <c r="B25" s="319">
        <v>6</v>
      </c>
      <c r="C25" s="319" t="s">
        <v>262</v>
      </c>
      <c r="D25" s="319" t="s">
        <v>262</v>
      </c>
      <c r="E25" s="319" t="s">
        <v>262</v>
      </c>
      <c r="F25" s="319">
        <v>11</v>
      </c>
      <c r="G25" s="319" t="s">
        <v>262</v>
      </c>
      <c r="H25" s="319">
        <v>6</v>
      </c>
      <c r="I25" s="319">
        <v>1</v>
      </c>
      <c r="J25" s="319" t="s">
        <v>262</v>
      </c>
      <c r="K25" s="319" t="s">
        <v>262</v>
      </c>
      <c r="L25" s="319" t="s">
        <v>262</v>
      </c>
      <c r="M25" s="319" t="s">
        <v>262</v>
      </c>
      <c r="N25" s="319">
        <v>24</v>
      </c>
    </row>
    <row r="26" spans="1:14" x14ac:dyDescent="0.2">
      <c r="A26" s="316" t="s">
        <v>162</v>
      </c>
      <c r="B26" s="319" t="s">
        <v>262</v>
      </c>
      <c r="C26" s="319" t="s">
        <v>262</v>
      </c>
      <c r="D26" s="319">
        <v>1</v>
      </c>
      <c r="E26" s="319">
        <v>11</v>
      </c>
      <c r="F26" s="319">
        <v>2</v>
      </c>
      <c r="G26" s="319">
        <v>218</v>
      </c>
      <c r="H26" s="319">
        <v>70</v>
      </c>
      <c r="I26" s="319" t="s">
        <v>262</v>
      </c>
      <c r="J26" s="319" t="s">
        <v>262</v>
      </c>
      <c r="K26" s="319" t="s">
        <v>262</v>
      </c>
      <c r="L26" s="319" t="s">
        <v>262</v>
      </c>
      <c r="M26" s="319" t="s">
        <v>262</v>
      </c>
      <c r="N26" s="319">
        <v>302</v>
      </c>
    </row>
    <row r="27" spans="1:14" x14ac:dyDescent="0.2">
      <c r="A27" s="316" t="s">
        <v>95</v>
      </c>
      <c r="B27" s="319" t="s">
        <v>262</v>
      </c>
      <c r="C27" s="319">
        <v>1</v>
      </c>
      <c r="D27" s="319">
        <v>5</v>
      </c>
      <c r="E27" s="319">
        <v>18</v>
      </c>
      <c r="F27" s="319" t="s">
        <v>262</v>
      </c>
      <c r="G27" s="319">
        <v>7</v>
      </c>
      <c r="H27" s="319" t="s">
        <v>262</v>
      </c>
      <c r="I27" s="319" t="s">
        <v>262</v>
      </c>
      <c r="J27" s="319" t="s">
        <v>262</v>
      </c>
      <c r="K27" s="319" t="s">
        <v>262</v>
      </c>
      <c r="L27" s="319" t="s">
        <v>262</v>
      </c>
      <c r="M27" s="319" t="s">
        <v>262</v>
      </c>
      <c r="N27" s="319">
        <v>31</v>
      </c>
    </row>
    <row r="28" spans="1:14" x14ac:dyDescent="0.2">
      <c r="A28" s="316" t="s">
        <v>110</v>
      </c>
      <c r="B28" s="319">
        <v>102</v>
      </c>
      <c r="C28" s="319">
        <v>124</v>
      </c>
      <c r="D28" s="319">
        <v>220</v>
      </c>
      <c r="E28" s="319">
        <v>283</v>
      </c>
      <c r="F28" s="319">
        <v>259</v>
      </c>
      <c r="G28" s="319">
        <v>195</v>
      </c>
      <c r="H28" s="319">
        <v>21</v>
      </c>
      <c r="I28" s="319">
        <v>17</v>
      </c>
      <c r="J28" s="319">
        <v>48</v>
      </c>
      <c r="K28" s="319">
        <v>8</v>
      </c>
      <c r="L28" s="319">
        <v>46</v>
      </c>
      <c r="M28" s="319">
        <v>106</v>
      </c>
      <c r="N28" s="319">
        <v>1429</v>
      </c>
    </row>
    <row r="29" spans="1:14" x14ac:dyDescent="0.2">
      <c r="A29" s="324" t="s">
        <v>161</v>
      </c>
      <c r="B29" s="319" t="s">
        <v>262</v>
      </c>
      <c r="C29" s="319" t="s">
        <v>262</v>
      </c>
      <c r="D29" s="319" t="s">
        <v>262</v>
      </c>
      <c r="E29" s="319">
        <v>1</v>
      </c>
      <c r="F29" s="319">
        <v>1</v>
      </c>
      <c r="G29" s="319" t="s">
        <v>262</v>
      </c>
      <c r="H29" s="319" t="s">
        <v>262</v>
      </c>
      <c r="I29" s="319" t="s">
        <v>262</v>
      </c>
      <c r="J29" s="319" t="s">
        <v>262</v>
      </c>
      <c r="K29" s="319" t="s">
        <v>262</v>
      </c>
      <c r="L29" s="319" t="s">
        <v>262</v>
      </c>
      <c r="M29" s="319" t="s">
        <v>262</v>
      </c>
      <c r="N29" s="319">
        <v>2</v>
      </c>
    </row>
    <row r="30" spans="1:14" x14ac:dyDescent="0.2">
      <c r="A30" s="317" t="s">
        <v>153</v>
      </c>
      <c r="B30" s="320">
        <v>173</v>
      </c>
      <c r="C30" s="320">
        <v>144</v>
      </c>
      <c r="D30" s="320">
        <v>207</v>
      </c>
      <c r="E30" s="320">
        <v>187</v>
      </c>
      <c r="F30" s="320">
        <v>198</v>
      </c>
      <c r="G30" s="320">
        <v>176</v>
      </c>
      <c r="H30" s="320">
        <v>138</v>
      </c>
      <c r="I30" s="320">
        <v>139</v>
      </c>
      <c r="J30" s="320">
        <v>140</v>
      </c>
      <c r="K30" s="320">
        <v>154</v>
      </c>
      <c r="L30" s="320">
        <v>168</v>
      </c>
      <c r="M30" s="320">
        <v>178</v>
      </c>
      <c r="N30" s="320">
        <v>2002</v>
      </c>
    </row>
    <row r="31" spans="1:14" x14ac:dyDescent="0.2">
      <c r="A31" s="316" t="s">
        <v>59</v>
      </c>
      <c r="B31" s="319" t="s">
        <v>262</v>
      </c>
      <c r="C31" s="319" t="s">
        <v>262</v>
      </c>
      <c r="D31" s="319" t="s">
        <v>262</v>
      </c>
      <c r="E31" s="319">
        <v>1</v>
      </c>
      <c r="F31" s="319" t="s">
        <v>262</v>
      </c>
      <c r="G31" s="319" t="s">
        <v>262</v>
      </c>
      <c r="H31" s="319" t="s">
        <v>262</v>
      </c>
      <c r="I31" s="319" t="s">
        <v>262</v>
      </c>
      <c r="J31" s="319" t="s">
        <v>262</v>
      </c>
      <c r="K31" s="319" t="s">
        <v>262</v>
      </c>
      <c r="L31" s="319" t="s">
        <v>262</v>
      </c>
      <c r="M31" s="319">
        <v>3</v>
      </c>
      <c r="N31" s="319">
        <v>4</v>
      </c>
    </row>
    <row r="32" spans="1:14" x14ac:dyDescent="0.2">
      <c r="A32" s="316" t="s">
        <v>61</v>
      </c>
      <c r="B32" s="319" t="s">
        <v>262</v>
      </c>
      <c r="C32" s="319" t="s">
        <v>262</v>
      </c>
      <c r="D32" s="319">
        <v>1</v>
      </c>
      <c r="E32" s="319" t="s">
        <v>262</v>
      </c>
      <c r="F32" s="319">
        <v>1</v>
      </c>
      <c r="G32" s="319" t="s">
        <v>262</v>
      </c>
      <c r="H32" s="319">
        <v>2</v>
      </c>
      <c r="I32" s="319" t="s">
        <v>262</v>
      </c>
      <c r="J32" s="319" t="s">
        <v>262</v>
      </c>
      <c r="K32" s="319" t="s">
        <v>262</v>
      </c>
      <c r="L32" s="319" t="s">
        <v>262</v>
      </c>
      <c r="M32" s="319" t="s">
        <v>262</v>
      </c>
      <c r="N32" s="319">
        <v>4</v>
      </c>
    </row>
    <row r="33" spans="1:14" x14ac:dyDescent="0.2">
      <c r="A33" s="316" t="s">
        <v>213</v>
      </c>
      <c r="B33" s="319" t="s">
        <v>262</v>
      </c>
      <c r="C33" s="319">
        <v>4</v>
      </c>
      <c r="D33" s="319">
        <v>3</v>
      </c>
      <c r="E33" s="319">
        <v>5</v>
      </c>
      <c r="F33" s="319">
        <v>4</v>
      </c>
      <c r="G33" s="319">
        <v>3</v>
      </c>
      <c r="H33" s="319">
        <v>4</v>
      </c>
      <c r="I33" s="319">
        <v>3</v>
      </c>
      <c r="J33" s="319">
        <v>3</v>
      </c>
      <c r="K33" s="319">
        <v>3</v>
      </c>
      <c r="L33" s="319">
        <v>5</v>
      </c>
      <c r="M33" s="319">
        <v>6</v>
      </c>
      <c r="N33" s="319">
        <v>43</v>
      </c>
    </row>
    <row r="34" spans="1:14" x14ac:dyDescent="0.2">
      <c r="A34" s="316" t="s">
        <v>62</v>
      </c>
      <c r="B34" s="319">
        <v>3</v>
      </c>
      <c r="C34" s="319" t="s">
        <v>262</v>
      </c>
      <c r="D34" s="319">
        <v>1</v>
      </c>
      <c r="E34" s="319">
        <v>9</v>
      </c>
      <c r="F34" s="319">
        <v>5</v>
      </c>
      <c r="G34" s="319">
        <v>5</v>
      </c>
      <c r="H34" s="319">
        <v>4</v>
      </c>
      <c r="I34" s="319">
        <v>10</v>
      </c>
      <c r="J34" s="319">
        <v>1</v>
      </c>
      <c r="K34" s="319" t="s">
        <v>262</v>
      </c>
      <c r="L34" s="319" t="s">
        <v>262</v>
      </c>
      <c r="M34" s="319">
        <v>3</v>
      </c>
      <c r="N34" s="319">
        <v>41</v>
      </c>
    </row>
    <row r="35" spans="1:14" x14ac:dyDescent="0.2">
      <c r="A35" s="316" t="s">
        <v>97</v>
      </c>
      <c r="B35" s="319" t="s">
        <v>262</v>
      </c>
      <c r="C35" s="319" t="s">
        <v>262</v>
      </c>
      <c r="D35" s="319" t="s">
        <v>262</v>
      </c>
      <c r="E35" s="319" t="s">
        <v>262</v>
      </c>
      <c r="F35" s="319">
        <v>2</v>
      </c>
      <c r="G35" s="319" t="s">
        <v>262</v>
      </c>
      <c r="H35" s="319">
        <v>1</v>
      </c>
      <c r="I35" s="319" t="s">
        <v>262</v>
      </c>
      <c r="J35" s="319" t="s">
        <v>262</v>
      </c>
      <c r="K35" s="319" t="s">
        <v>262</v>
      </c>
      <c r="L35" s="319" t="s">
        <v>262</v>
      </c>
      <c r="M35" s="319" t="s">
        <v>262</v>
      </c>
      <c r="N35" s="319">
        <v>3</v>
      </c>
    </row>
    <row r="36" spans="1:14" x14ac:dyDescent="0.2">
      <c r="A36" s="316" t="s">
        <v>91</v>
      </c>
      <c r="B36" s="319" t="s">
        <v>262</v>
      </c>
      <c r="C36" s="319" t="s">
        <v>262</v>
      </c>
      <c r="D36" s="319" t="s">
        <v>262</v>
      </c>
      <c r="E36" s="319">
        <v>4</v>
      </c>
      <c r="F36" s="319">
        <v>19</v>
      </c>
      <c r="G36" s="319">
        <v>2</v>
      </c>
      <c r="H36" s="319" t="s">
        <v>262</v>
      </c>
      <c r="I36" s="319">
        <v>23</v>
      </c>
      <c r="J36" s="319">
        <v>5</v>
      </c>
      <c r="K36" s="319" t="s">
        <v>262</v>
      </c>
      <c r="L36" s="319" t="s">
        <v>262</v>
      </c>
      <c r="M36" s="319" t="s">
        <v>262</v>
      </c>
      <c r="N36" s="319">
        <v>53</v>
      </c>
    </row>
    <row r="37" spans="1:14" x14ac:dyDescent="0.2">
      <c r="A37" s="317" t="s">
        <v>99</v>
      </c>
      <c r="B37" s="320">
        <v>3</v>
      </c>
      <c r="C37" s="320">
        <v>3</v>
      </c>
      <c r="D37" s="320">
        <v>1</v>
      </c>
      <c r="E37" s="320">
        <v>1</v>
      </c>
      <c r="F37" s="320" t="s">
        <v>262</v>
      </c>
      <c r="G37" s="320" t="s">
        <v>262</v>
      </c>
      <c r="H37" s="320" t="s">
        <v>262</v>
      </c>
      <c r="I37" s="320">
        <v>1</v>
      </c>
      <c r="J37" s="320">
        <v>3</v>
      </c>
      <c r="K37" s="320">
        <v>2</v>
      </c>
      <c r="L37" s="320">
        <v>2</v>
      </c>
      <c r="M37" s="320">
        <v>2</v>
      </c>
      <c r="N37" s="320">
        <v>18</v>
      </c>
    </row>
    <row r="38" spans="1:14" x14ac:dyDescent="0.2">
      <c r="A38" s="316" t="s">
        <v>166</v>
      </c>
      <c r="B38" s="319" t="s">
        <v>262</v>
      </c>
      <c r="C38" s="319" t="s">
        <v>262</v>
      </c>
      <c r="D38" s="319" t="s">
        <v>262</v>
      </c>
      <c r="E38" s="319" t="s">
        <v>262</v>
      </c>
      <c r="F38" s="319">
        <v>3</v>
      </c>
      <c r="G38" s="319">
        <v>3</v>
      </c>
      <c r="H38" s="319">
        <v>2</v>
      </c>
      <c r="I38" s="319">
        <v>16</v>
      </c>
      <c r="J38" s="319">
        <v>8</v>
      </c>
      <c r="K38" s="319">
        <v>10</v>
      </c>
      <c r="L38" s="319">
        <v>18</v>
      </c>
      <c r="M38" s="319">
        <v>4</v>
      </c>
      <c r="N38" s="319">
        <v>64</v>
      </c>
    </row>
    <row r="39" spans="1:14" x14ac:dyDescent="0.2">
      <c r="A39" s="316" t="s">
        <v>66</v>
      </c>
      <c r="B39" s="319">
        <v>1</v>
      </c>
      <c r="C39" s="319" t="s">
        <v>262</v>
      </c>
      <c r="D39" s="319">
        <v>1</v>
      </c>
      <c r="E39" s="319">
        <v>1</v>
      </c>
      <c r="F39" s="319">
        <v>2</v>
      </c>
      <c r="G39" s="319" t="s">
        <v>262</v>
      </c>
      <c r="H39" s="319">
        <v>1</v>
      </c>
      <c r="I39" s="319" t="s">
        <v>262</v>
      </c>
      <c r="J39" s="319" t="s">
        <v>262</v>
      </c>
      <c r="K39" s="319" t="s">
        <v>262</v>
      </c>
      <c r="L39" s="319" t="s">
        <v>262</v>
      </c>
      <c r="M39" s="319">
        <v>1</v>
      </c>
      <c r="N39" s="319">
        <v>7</v>
      </c>
    </row>
    <row r="40" spans="1:14" x14ac:dyDescent="0.2">
      <c r="A40" s="316" t="s">
        <v>67</v>
      </c>
      <c r="B40" s="319">
        <v>3</v>
      </c>
      <c r="C40" s="319">
        <v>3</v>
      </c>
      <c r="D40" s="319">
        <v>3</v>
      </c>
      <c r="E40" s="319">
        <v>3</v>
      </c>
      <c r="F40" s="319" t="s">
        <v>262</v>
      </c>
      <c r="G40" s="319">
        <v>2</v>
      </c>
      <c r="H40" s="319" t="s">
        <v>262</v>
      </c>
      <c r="I40" s="319">
        <v>2</v>
      </c>
      <c r="J40" s="319" t="s">
        <v>262</v>
      </c>
      <c r="K40" s="319" t="s">
        <v>262</v>
      </c>
      <c r="L40" s="319" t="s">
        <v>262</v>
      </c>
      <c r="M40" s="319">
        <v>4</v>
      </c>
      <c r="N40" s="319">
        <v>20</v>
      </c>
    </row>
    <row r="41" spans="1:14" x14ac:dyDescent="0.2">
      <c r="A41" s="316" t="s">
        <v>68</v>
      </c>
      <c r="B41" s="319" t="s">
        <v>262</v>
      </c>
      <c r="C41" s="319" t="s">
        <v>262</v>
      </c>
      <c r="D41" s="319" t="s">
        <v>262</v>
      </c>
      <c r="E41" s="319" t="s">
        <v>262</v>
      </c>
      <c r="F41" s="319" t="s">
        <v>262</v>
      </c>
      <c r="G41" s="319" t="s">
        <v>262</v>
      </c>
      <c r="H41" s="319" t="s">
        <v>262</v>
      </c>
      <c r="I41" s="319" t="s">
        <v>262</v>
      </c>
      <c r="J41" s="319" t="s">
        <v>262</v>
      </c>
      <c r="K41" s="319" t="s">
        <v>262</v>
      </c>
      <c r="L41" s="319" t="s">
        <v>262</v>
      </c>
      <c r="M41" s="319">
        <v>1</v>
      </c>
      <c r="N41" s="319">
        <v>1</v>
      </c>
    </row>
    <row r="42" spans="1:14" x14ac:dyDescent="0.2">
      <c r="A42" s="317" t="s">
        <v>103</v>
      </c>
      <c r="B42" s="320">
        <v>1</v>
      </c>
      <c r="C42" s="320">
        <v>2</v>
      </c>
      <c r="D42" s="320">
        <v>1</v>
      </c>
      <c r="E42" s="320">
        <v>1</v>
      </c>
      <c r="F42" s="320" t="s">
        <v>262</v>
      </c>
      <c r="G42" s="320">
        <v>2</v>
      </c>
      <c r="H42" s="320" t="s">
        <v>262</v>
      </c>
      <c r="I42" s="320">
        <v>1</v>
      </c>
      <c r="J42" s="320" t="s">
        <v>262</v>
      </c>
      <c r="K42" s="320" t="s">
        <v>262</v>
      </c>
      <c r="L42" s="320" t="s">
        <v>262</v>
      </c>
      <c r="M42" s="320">
        <v>2</v>
      </c>
      <c r="N42" s="320">
        <v>10</v>
      </c>
    </row>
    <row r="43" spans="1:14" x14ac:dyDescent="0.2">
      <c r="A43" s="316" t="s">
        <v>69</v>
      </c>
      <c r="B43" s="319">
        <v>1</v>
      </c>
      <c r="C43" s="319" t="s">
        <v>262</v>
      </c>
      <c r="D43" s="319" t="s">
        <v>262</v>
      </c>
      <c r="E43" s="319">
        <v>1</v>
      </c>
      <c r="F43" s="319">
        <v>95</v>
      </c>
      <c r="G43" s="319">
        <v>52</v>
      </c>
      <c r="H43" s="319">
        <v>5</v>
      </c>
      <c r="I43" s="319">
        <v>19</v>
      </c>
      <c r="J43" s="319">
        <v>6</v>
      </c>
      <c r="K43" s="319">
        <v>11</v>
      </c>
      <c r="L43" s="319" t="s">
        <v>262</v>
      </c>
      <c r="M43" s="319" t="s">
        <v>262</v>
      </c>
      <c r="N43" s="319">
        <v>190</v>
      </c>
    </row>
    <row r="44" spans="1:14" x14ac:dyDescent="0.2">
      <c r="A44" s="317" t="s">
        <v>71</v>
      </c>
      <c r="B44" s="320" t="s">
        <v>262</v>
      </c>
      <c r="C44" s="320" t="s">
        <v>262</v>
      </c>
      <c r="D44" s="320">
        <v>5</v>
      </c>
      <c r="E44" s="320">
        <v>1</v>
      </c>
      <c r="F44" s="320" t="s">
        <v>262</v>
      </c>
      <c r="G44" s="320" t="s">
        <v>262</v>
      </c>
      <c r="H44" s="320" t="s">
        <v>262</v>
      </c>
      <c r="I44" s="320" t="s">
        <v>262</v>
      </c>
      <c r="J44" s="320">
        <v>100</v>
      </c>
      <c r="K44" s="320" t="s">
        <v>262</v>
      </c>
      <c r="L44" s="320" t="s">
        <v>262</v>
      </c>
      <c r="M44" s="320">
        <v>1</v>
      </c>
      <c r="N44" s="320">
        <v>107</v>
      </c>
    </row>
    <row r="46" spans="1:14" s="63" customFormat="1" ht="11.25" customHeight="1" x14ac:dyDescent="0.2">
      <c r="A46" s="106" t="s">
        <v>16</v>
      </c>
      <c r="B46" s="158">
        <f>SUM(B7:B12)</f>
        <v>18</v>
      </c>
      <c r="C46" s="158">
        <f t="shared" ref="C46:N46" si="0">SUM(C7:C12)</f>
        <v>10</v>
      </c>
      <c r="D46" s="158">
        <f t="shared" si="0"/>
        <v>13</v>
      </c>
      <c r="E46" s="158">
        <f t="shared" si="0"/>
        <v>13</v>
      </c>
      <c r="F46" s="158">
        <f t="shared" si="0"/>
        <v>14</v>
      </c>
      <c r="G46" s="158">
        <f t="shared" si="0"/>
        <v>2</v>
      </c>
      <c r="H46" s="158">
        <f t="shared" si="0"/>
        <v>8</v>
      </c>
      <c r="I46" s="158">
        <f t="shared" si="0"/>
        <v>5</v>
      </c>
      <c r="J46" s="158">
        <f t="shared" si="0"/>
        <v>14</v>
      </c>
      <c r="K46" s="158">
        <f t="shared" si="0"/>
        <v>15</v>
      </c>
      <c r="L46" s="158">
        <f t="shared" si="0"/>
        <v>14</v>
      </c>
      <c r="M46" s="158">
        <f t="shared" si="0"/>
        <v>90</v>
      </c>
      <c r="N46" s="158">
        <f t="shared" si="0"/>
        <v>216</v>
      </c>
    </row>
    <row r="47" spans="1:14" s="63" customFormat="1" ht="11.25" customHeight="1" x14ac:dyDescent="0.2">
      <c r="A47" s="106" t="s">
        <v>17</v>
      </c>
      <c r="B47" s="159">
        <f>SUM(B13:B30)</f>
        <v>344</v>
      </c>
      <c r="C47" s="159">
        <f t="shared" ref="C47:N47" si="1">SUM(C13:C30)</f>
        <v>363</v>
      </c>
      <c r="D47" s="159">
        <f t="shared" si="1"/>
        <v>632</v>
      </c>
      <c r="E47" s="159">
        <f t="shared" si="1"/>
        <v>788</v>
      </c>
      <c r="F47" s="159">
        <f t="shared" si="1"/>
        <v>830</v>
      </c>
      <c r="G47" s="159">
        <f t="shared" si="1"/>
        <v>1021</v>
      </c>
      <c r="H47" s="159">
        <f t="shared" si="1"/>
        <v>457</v>
      </c>
      <c r="I47" s="159">
        <f t="shared" si="1"/>
        <v>575</v>
      </c>
      <c r="J47" s="159">
        <f t="shared" si="1"/>
        <v>566</v>
      </c>
      <c r="K47" s="159">
        <f t="shared" si="1"/>
        <v>268</v>
      </c>
      <c r="L47" s="159">
        <f t="shared" si="1"/>
        <v>261</v>
      </c>
      <c r="M47" s="159">
        <f t="shared" si="1"/>
        <v>319</v>
      </c>
      <c r="N47" s="159">
        <f t="shared" si="1"/>
        <v>6424</v>
      </c>
    </row>
    <row r="48" spans="1:14" s="63" customFormat="1" ht="11.25" customHeight="1" x14ac:dyDescent="0.2">
      <c r="A48" s="106" t="s">
        <v>18</v>
      </c>
      <c r="B48" s="159">
        <f>SUM(B31:B37)</f>
        <v>6</v>
      </c>
      <c r="C48" s="159">
        <f t="shared" ref="C48:N48" si="2">SUM(C31:C37)</f>
        <v>7</v>
      </c>
      <c r="D48" s="159">
        <f t="shared" si="2"/>
        <v>6</v>
      </c>
      <c r="E48" s="159">
        <f t="shared" si="2"/>
        <v>20</v>
      </c>
      <c r="F48" s="159">
        <f t="shared" si="2"/>
        <v>31</v>
      </c>
      <c r="G48" s="159">
        <f t="shared" si="2"/>
        <v>10</v>
      </c>
      <c r="H48" s="159">
        <f t="shared" si="2"/>
        <v>11</v>
      </c>
      <c r="I48" s="159">
        <f t="shared" si="2"/>
        <v>37</v>
      </c>
      <c r="J48" s="159">
        <f t="shared" si="2"/>
        <v>12</v>
      </c>
      <c r="K48" s="159">
        <f t="shared" si="2"/>
        <v>5</v>
      </c>
      <c r="L48" s="159">
        <f t="shared" si="2"/>
        <v>7</v>
      </c>
      <c r="M48" s="159">
        <f t="shared" si="2"/>
        <v>14</v>
      </c>
      <c r="N48" s="159">
        <f t="shared" si="2"/>
        <v>166</v>
      </c>
    </row>
    <row r="49" spans="1:15" s="63" customFormat="1" ht="11.25" customHeight="1" x14ac:dyDescent="0.2">
      <c r="A49" s="106" t="s">
        <v>19</v>
      </c>
      <c r="B49" s="159">
        <f>SUM(B38:B42)</f>
        <v>5</v>
      </c>
      <c r="C49" s="159">
        <f t="shared" ref="C49:N49" si="3">SUM(C38:C42)</f>
        <v>5</v>
      </c>
      <c r="D49" s="159">
        <f t="shared" si="3"/>
        <v>5</v>
      </c>
      <c r="E49" s="159">
        <f t="shared" si="3"/>
        <v>5</v>
      </c>
      <c r="F49" s="159">
        <f t="shared" si="3"/>
        <v>5</v>
      </c>
      <c r="G49" s="159">
        <f t="shared" si="3"/>
        <v>7</v>
      </c>
      <c r="H49" s="159">
        <f t="shared" si="3"/>
        <v>3</v>
      </c>
      <c r="I49" s="159">
        <f t="shared" si="3"/>
        <v>19</v>
      </c>
      <c r="J49" s="159">
        <f t="shared" si="3"/>
        <v>8</v>
      </c>
      <c r="K49" s="159">
        <f t="shared" si="3"/>
        <v>10</v>
      </c>
      <c r="L49" s="159">
        <f t="shared" si="3"/>
        <v>18</v>
      </c>
      <c r="M49" s="159">
        <f t="shared" si="3"/>
        <v>12</v>
      </c>
      <c r="N49" s="159">
        <f t="shared" si="3"/>
        <v>102</v>
      </c>
    </row>
    <row r="50" spans="1:15" s="63" customFormat="1" ht="11.25" customHeight="1" x14ac:dyDescent="0.2">
      <c r="A50" s="106" t="s">
        <v>20</v>
      </c>
      <c r="B50" s="159">
        <f>SUM(B43:B44)</f>
        <v>1</v>
      </c>
      <c r="C50" s="159">
        <f t="shared" ref="C50:N50" si="4">SUM(C43:C44)</f>
        <v>0</v>
      </c>
      <c r="D50" s="159">
        <f t="shared" si="4"/>
        <v>5</v>
      </c>
      <c r="E50" s="159">
        <f t="shared" si="4"/>
        <v>2</v>
      </c>
      <c r="F50" s="159">
        <f t="shared" si="4"/>
        <v>95</v>
      </c>
      <c r="G50" s="159">
        <f t="shared" si="4"/>
        <v>52</v>
      </c>
      <c r="H50" s="159">
        <f t="shared" si="4"/>
        <v>5</v>
      </c>
      <c r="I50" s="159">
        <f t="shared" si="4"/>
        <v>19</v>
      </c>
      <c r="J50" s="159">
        <f t="shared" si="4"/>
        <v>106</v>
      </c>
      <c r="K50" s="159">
        <f t="shared" si="4"/>
        <v>11</v>
      </c>
      <c r="L50" s="159">
        <f t="shared" si="4"/>
        <v>0</v>
      </c>
      <c r="M50" s="159">
        <f t="shared" si="4"/>
        <v>1</v>
      </c>
      <c r="N50" s="159">
        <f t="shared" si="4"/>
        <v>297</v>
      </c>
    </row>
    <row r="51" spans="1:15" s="63" customFormat="1" ht="11.25" customHeight="1" x14ac:dyDescent="0.2">
      <c r="A51" s="56" t="s">
        <v>21</v>
      </c>
      <c r="B51" s="53">
        <f>SUM(B46:B50)</f>
        <v>374</v>
      </c>
      <c r="C51" s="53">
        <f t="shared" ref="C51:N51" si="5">SUM(C46:C50)</f>
        <v>385</v>
      </c>
      <c r="D51" s="53">
        <f t="shared" si="5"/>
        <v>661</v>
      </c>
      <c r="E51" s="53">
        <f t="shared" si="5"/>
        <v>828</v>
      </c>
      <c r="F51" s="53">
        <f t="shared" si="5"/>
        <v>975</v>
      </c>
      <c r="G51" s="53">
        <f t="shared" si="5"/>
        <v>1092</v>
      </c>
      <c r="H51" s="53">
        <f t="shared" si="5"/>
        <v>484</v>
      </c>
      <c r="I51" s="53">
        <f t="shared" si="5"/>
        <v>655</v>
      </c>
      <c r="J51" s="53">
        <f t="shared" si="5"/>
        <v>706</v>
      </c>
      <c r="K51" s="53">
        <f t="shared" si="5"/>
        <v>309</v>
      </c>
      <c r="L51" s="53">
        <f t="shared" si="5"/>
        <v>300</v>
      </c>
      <c r="M51" s="53">
        <f t="shared" si="5"/>
        <v>436</v>
      </c>
      <c r="N51" s="53">
        <f t="shared" si="5"/>
        <v>7205</v>
      </c>
      <c r="O51" s="323"/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sqref="A1:N1"/>
    </sheetView>
  </sheetViews>
  <sheetFormatPr baseColWidth="10" defaultRowHeight="11.25" x14ac:dyDescent="0.2"/>
  <cols>
    <col min="1" max="1" width="18.7109375" style="60" bestFit="1" customWidth="1"/>
    <col min="2" max="14" width="6.28515625" style="60" customWidth="1"/>
    <col min="15" max="16384" width="11.42578125" style="60"/>
  </cols>
  <sheetData>
    <row r="1" spans="1:14" s="146" customFormat="1" ht="12.75" customHeight="1" x14ac:dyDescent="0.25">
      <c r="A1" s="409" t="s">
        <v>229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</row>
    <row r="2" spans="1:14" s="146" customFormat="1" ht="12.75" customHeight="1" x14ac:dyDescent="0.25">
      <c r="A2" s="409" t="s">
        <v>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</row>
    <row r="3" spans="1:14" s="146" customFormat="1" ht="12.75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</row>
    <row r="4" spans="1:14" s="146" customFormat="1" ht="12.75" customHeight="1" x14ac:dyDescent="0.25">
      <c r="A4" s="322"/>
      <c r="B4" s="322"/>
      <c r="C4" s="322"/>
      <c r="D4" s="322"/>
      <c r="E4" s="322"/>
      <c r="F4" s="322"/>
      <c r="G4" s="322"/>
      <c r="H4" s="322"/>
      <c r="I4" s="322"/>
      <c r="J4" s="322"/>
      <c r="K4" s="322"/>
      <c r="L4" s="322"/>
      <c r="M4" s="322"/>
      <c r="N4" s="322"/>
    </row>
    <row r="5" spans="1:14" s="146" customFormat="1" ht="12.75" customHeight="1" x14ac:dyDescent="0.25"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</row>
    <row r="6" spans="1:14" s="46" customFormat="1" ht="11.25" customHeight="1" x14ac:dyDescent="0.25">
      <c r="A6" s="24" t="s">
        <v>3</v>
      </c>
      <c r="B6" s="25" t="s">
        <v>4</v>
      </c>
      <c r="C6" s="25" t="s">
        <v>5</v>
      </c>
      <c r="D6" s="25" t="s">
        <v>6</v>
      </c>
      <c r="E6" s="25" t="s">
        <v>7</v>
      </c>
      <c r="F6" s="25" t="s">
        <v>8</v>
      </c>
      <c r="G6" s="25" t="s">
        <v>9</v>
      </c>
      <c r="H6" s="25" t="s">
        <v>10</v>
      </c>
      <c r="I6" s="25" t="s">
        <v>11</v>
      </c>
      <c r="J6" s="25" t="s">
        <v>12</v>
      </c>
      <c r="K6" s="25" t="s">
        <v>13</v>
      </c>
      <c r="L6" s="25" t="s">
        <v>14</v>
      </c>
      <c r="M6" s="25" t="s">
        <v>15</v>
      </c>
      <c r="N6" s="25" t="s">
        <v>0</v>
      </c>
    </row>
    <row r="7" spans="1:14" x14ac:dyDescent="0.2">
      <c r="A7" s="318" t="s">
        <v>69</v>
      </c>
      <c r="B7" s="325" t="s">
        <v>262</v>
      </c>
      <c r="C7" s="325" t="s">
        <v>262</v>
      </c>
      <c r="D7" s="325" t="s">
        <v>262</v>
      </c>
      <c r="E7" s="325" t="s">
        <v>262</v>
      </c>
      <c r="F7" s="325" t="s">
        <v>262</v>
      </c>
      <c r="G7" s="325" t="s">
        <v>262</v>
      </c>
      <c r="H7" s="325" t="s">
        <v>262</v>
      </c>
      <c r="I7" s="325">
        <v>1</v>
      </c>
      <c r="J7" s="325" t="s">
        <v>262</v>
      </c>
      <c r="K7" s="325" t="s">
        <v>262</v>
      </c>
      <c r="L7" s="325" t="s">
        <v>262</v>
      </c>
      <c r="M7" s="325" t="s">
        <v>262</v>
      </c>
      <c r="N7" s="325">
        <v>1</v>
      </c>
    </row>
    <row r="9" spans="1:14" s="63" customFormat="1" ht="11.25" customHeight="1" x14ac:dyDescent="0.2">
      <c r="A9" s="106" t="s">
        <v>16</v>
      </c>
      <c r="B9" s="158">
        <v>0</v>
      </c>
      <c r="C9" s="158">
        <v>0</v>
      </c>
      <c r="D9" s="158">
        <v>0</v>
      </c>
      <c r="E9" s="158">
        <v>0</v>
      </c>
      <c r="F9" s="158">
        <v>0</v>
      </c>
      <c r="G9" s="158">
        <v>0</v>
      </c>
      <c r="H9" s="158">
        <v>0</v>
      </c>
      <c r="I9" s="158">
        <v>0</v>
      </c>
      <c r="J9" s="158">
        <v>0</v>
      </c>
      <c r="K9" s="158">
        <v>0</v>
      </c>
      <c r="L9" s="158">
        <v>0</v>
      </c>
      <c r="M9" s="158">
        <v>0</v>
      </c>
      <c r="N9" s="158">
        <v>0</v>
      </c>
    </row>
    <row r="10" spans="1:14" s="63" customFormat="1" ht="11.25" customHeight="1" x14ac:dyDescent="0.2">
      <c r="A10" s="106" t="s">
        <v>17</v>
      </c>
      <c r="B10" s="159">
        <v>0</v>
      </c>
      <c r="C10" s="159">
        <v>0</v>
      </c>
      <c r="D10" s="159">
        <v>0</v>
      </c>
      <c r="E10" s="159">
        <v>0</v>
      </c>
      <c r="F10" s="159">
        <v>0</v>
      </c>
      <c r="G10" s="159">
        <v>0</v>
      </c>
      <c r="H10" s="159">
        <v>0</v>
      </c>
      <c r="I10" s="159">
        <v>0</v>
      </c>
      <c r="J10" s="159">
        <v>0</v>
      </c>
      <c r="K10" s="159">
        <v>0</v>
      </c>
      <c r="L10" s="159">
        <v>0</v>
      </c>
      <c r="M10" s="159">
        <v>0</v>
      </c>
      <c r="N10" s="159">
        <v>0</v>
      </c>
    </row>
    <row r="11" spans="1:14" s="63" customFormat="1" ht="11.25" customHeight="1" x14ac:dyDescent="0.2">
      <c r="A11" s="106" t="s">
        <v>18</v>
      </c>
      <c r="B11" s="159">
        <v>0</v>
      </c>
      <c r="C11" s="159">
        <v>0</v>
      </c>
      <c r="D11" s="159">
        <v>0</v>
      </c>
      <c r="E11" s="159">
        <v>0</v>
      </c>
      <c r="F11" s="159">
        <v>0</v>
      </c>
      <c r="G11" s="159">
        <v>0</v>
      </c>
      <c r="H11" s="159">
        <v>0</v>
      </c>
      <c r="I11" s="159">
        <v>0</v>
      </c>
      <c r="J11" s="159">
        <v>0</v>
      </c>
      <c r="K11" s="159">
        <v>0</v>
      </c>
      <c r="L11" s="159">
        <v>0</v>
      </c>
      <c r="M11" s="159">
        <v>0</v>
      </c>
      <c r="N11" s="159">
        <v>0</v>
      </c>
    </row>
    <row r="12" spans="1:14" s="63" customFormat="1" ht="11.25" customHeight="1" x14ac:dyDescent="0.2">
      <c r="A12" s="106" t="s">
        <v>19</v>
      </c>
      <c r="B12" s="159">
        <v>0</v>
      </c>
      <c r="C12" s="159">
        <v>0</v>
      </c>
      <c r="D12" s="159">
        <v>0</v>
      </c>
      <c r="E12" s="159">
        <v>0</v>
      </c>
      <c r="F12" s="159">
        <v>0</v>
      </c>
      <c r="G12" s="159">
        <v>0</v>
      </c>
      <c r="H12" s="159">
        <v>0</v>
      </c>
      <c r="I12" s="159">
        <v>0</v>
      </c>
      <c r="J12" s="159">
        <v>0</v>
      </c>
      <c r="K12" s="159">
        <v>0</v>
      </c>
      <c r="L12" s="159">
        <v>0</v>
      </c>
      <c r="M12" s="159">
        <v>0</v>
      </c>
      <c r="N12" s="159">
        <v>0</v>
      </c>
    </row>
    <row r="13" spans="1:14" s="63" customFormat="1" ht="11.25" customHeight="1" x14ac:dyDescent="0.2">
      <c r="A13" s="106" t="s">
        <v>20</v>
      </c>
      <c r="B13" s="159">
        <f>SUM(B7)</f>
        <v>0</v>
      </c>
      <c r="C13" s="159">
        <f t="shared" ref="C13:N13" si="0">SUM(C7)</f>
        <v>0</v>
      </c>
      <c r="D13" s="159">
        <f t="shared" si="0"/>
        <v>0</v>
      </c>
      <c r="E13" s="159">
        <f t="shared" si="0"/>
        <v>0</v>
      </c>
      <c r="F13" s="159">
        <f t="shared" si="0"/>
        <v>0</v>
      </c>
      <c r="G13" s="159">
        <f t="shared" si="0"/>
        <v>0</v>
      </c>
      <c r="H13" s="159">
        <f t="shared" si="0"/>
        <v>0</v>
      </c>
      <c r="I13" s="159">
        <f t="shared" si="0"/>
        <v>1</v>
      </c>
      <c r="J13" s="159">
        <f t="shared" si="0"/>
        <v>0</v>
      </c>
      <c r="K13" s="159">
        <f t="shared" si="0"/>
        <v>0</v>
      </c>
      <c r="L13" s="159">
        <f t="shared" si="0"/>
        <v>0</v>
      </c>
      <c r="M13" s="159">
        <f t="shared" si="0"/>
        <v>0</v>
      </c>
      <c r="N13" s="159">
        <f t="shared" si="0"/>
        <v>1</v>
      </c>
    </row>
    <row r="14" spans="1:14" s="63" customFormat="1" ht="11.25" customHeight="1" x14ac:dyDescent="0.2">
      <c r="A14" s="56" t="s">
        <v>21</v>
      </c>
      <c r="B14" s="53">
        <f>SUM(B9:B13)</f>
        <v>0</v>
      </c>
      <c r="C14" s="53">
        <f t="shared" ref="C14:N14" si="1">SUM(C9:C13)</f>
        <v>0</v>
      </c>
      <c r="D14" s="53">
        <f t="shared" si="1"/>
        <v>0</v>
      </c>
      <c r="E14" s="53">
        <f t="shared" si="1"/>
        <v>0</v>
      </c>
      <c r="F14" s="53">
        <f t="shared" si="1"/>
        <v>0</v>
      </c>
      <c r="G14" s="53">
        <f t="shared" si="1"/>
        <v>0</v>
      </c>
      <c r="H14" s="53">
        <f t="shared" si="1"/>
        <v>0</v>
      </c>
      <c r="I14" s="53">
        <f t="shared" si="1"/>
        <v>1</v>
      </c>
      <c r="J14" s="53">
        <f t="shared" si="1"/>
        <v>0</v>
      </c>
      <c r="K14" s="53">
        <f t="shared" si="1"/>
        <v>0</v>
      </c>
      <c r="L14" s="53">
        <f t="shared" si="1"/>
        <v>0</v>
      </c>
      <c r="M14" s="53">
        <f t="shared" si="1"/>
        <v>0</v>
      </c>
      <c r="N14" s="53">
        <f t="shared" si="1"/>
        <v>1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workbookViewId="0">
      <selection sqref="A1:N1"/>
    </sheetView>
  </sheetViews>
  <sheetFormatPr baseColWidth="10" defaultRowHeight="11.25" x14ac:dyDescent="0.2"/>
  <cols>
    <col min="1" max="1" width="23.7109375" style="60" customWidth="1"/>
    <col min="2" max="3" width="6.28515625" style="60" customWidth="1"/>
    <col min="4" max="7" width="5.7109375" style="60" bestFit="1" customWidth="1"/>
    <col min="8" max="13" width="6.28515625" style="60" customWidth="1"/>
    <col min="14" max="14" width="7.85546875" style="60" bestFit="1" customWidth="1"/>
    <col min="15" max="16384" width="11.42578125" style="60"/>
  </cols>
  <sheetData>
    <row r="1" spans="1:14" s="146" customFormat="1" ht="12.75" customHeight="1" x14ac:dyDescent="0.25">
      <c r="A1" s="409" t="s">
        <v>232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</row>
    <row r="2" spans="1:14" s="146" customFormat="1" ht="12.75" customHeight="1" x14ac:dyDescent="0.25">
      <c r="A2" s="409" t="s">
        <v>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</row>
    <row r="3" spans="1:14" s="146" customFormat="1" ht="12.75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</row>
    <row r="4" spans="1:14" s="146" customFormat="1" ht="12.75" customHeight="1" x14ac:dyDescent="0.25">
      <c r="A4" s="403"/>
      <c r="B4" s="403"/>
      <c r="C4" s="403"/>
      <c r="D4" s="403"/>
      <c r="E4" s="403"/>
      <c r="F4" s="403"/>
      <c r="G4" s="403"/>
      <c r="H4" s="403"/>
      <c r="I4" s="403"/>
      <c r="J4" s="403"/>
      <c r="K4" s="403"/>
      <c r="L4" s="403"/>
      <c r="M4" s="403"/>
      <c r="N4" s="403"/>
    </row>
    <row r="5" spans="1:14" s="107" customFormat="1" ht="12.75" customHeight="1" x14ac:dyDescent="0.25"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</row>
    <row r="6" spans="1:14" s="46" customFormat="1" ht="11.25" customHeight="1" x14ac:dyDescent="0.25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  <c r="J6" s="27" t="s">
        <v>12</v>
      </c>
      <c r="K6" s="27" t="s">
        <v>13</v>
      </c>
      <c r="L6" s="27" t="s">
        <v>14</v>
      </c>
      <c r="M6" s="27" t="s">
        <v>15</v>
      </c>
      <c r="N6" s="27" t="s">
        <v>0</v>
      </c>
    </row>
    <row r="7" spans="1:14" x14ac:dyDescent="0.2">
      <c r="A7" s="326" t="s">
        <v>121</v>
      </c>
      <c r="B7" s="329" t="s">
        <v>262</v>
      </c>
      <c r="C7" s="329" t="s">
        <v>262</v>
      </c>
      <c r="D7" s="329" t="s">
        <v>262</v>
      </c>
      <c r="E7" s="329" t="s">
        <v>262</v>
      </c>
      <c r="F7" s="329" t="s">
        <v>262</v>
      </c>
      <c r="G7" s="329" t="s">
        <v>262</v>
      </c>
      <c r="H7" s="329" t="s">
        <v>262</v>
      </c>
      <c r="I7" s="329" t="s">
        <v>262</v>
      </c>
      <c r="J7" s="329" t="s">
        <v>262</v>
      </c>
      <c r="K7" s="329" t="s">
        <v>262</v>
      </c>
      <c r="L7" s="329">
        <v>12</v>
      </c>
      <c r="M7" s="329">
        <v>80</v>
      </c>
      <c r="N7" s="329">
        <v>92</v>
      </c>
    </row>
    <row r="8" spans="1:14" x14ac:dyDescent="0.2">
      <c r="A8" s="326" t="s">
        <v>72</v>
      </c>
      <c r="B8" s="329" t="s">
        <v>262</v>
      </c>
      <c r="C8" s="329" t="s">
        <v>262</v>
      </c>
      <c r="D8" s="329" t="s">
        <v>262</v>
      </c>
      <c r="E8" s="329" t="s">
        <v>262</v>
      </c>
      <c r="F8" s="329" t="s">
        <v>262</v>
      </c>
      <c r="G8" s="329" t="s">
        <v>262</v>
      </c>
      <c r="H8" s="329" t="s">
        <v>262</v>
      </c>
      <c r="I8" s="329">
        <v>2</v>
      </c>
      <c r="J8" s="329">
        <v>8</v>
      </c>
      <c r="K8" s="329">
        <v>23</v>
      </c>
      <c r="L8" s="329">
        <v>4</v>
      </c>
      <c r="M8" s="329" t="s">
        <v>262</v>
      </c>
      <c r="N8" s="329">
        <v>37</v>
      </c>
    </row>
    <row r="9" spans="1:14" x14ac:dyDescent="0.2">
      <c r="A9" s="326" t="s">
        <v>122</v>
      </c>
      <c r="B9" s="329">
        <v>198</v>
      </c>
      <c r="C9" s="329">
        <v>174</v>
      </c>
      <c r="D9" s="329">
        <v>231</v>
      </c>
      <c r="E9" s="329">
        <v>114</v>
      </c>
      <c r="F9" s="329">
        <v>230</v>
      </c>
      <c r="G9" s="329">
        <v>268</v>
      </c>
      <c r="H9" s="329">
        <v>162</v>
      </c>
      <c r="I9" s="329">
        <v>258</v>
      </c>
      <c r="J9" s="329">
        <v>154</v>
      </c>
      <c r="K9" s="329">
        <v>244</v>
      </c>
      <c r="L9" s="329">
        <v>180</v>
      </c>
      <c r="M9" s="329">
        <v>104</v>
      </c>
      <c r="N9" s="329">
        <v>2317</v>
      </c>
    </row>
    <row r="10" spans="1:14" x14ac:dyDescent="0.2">
      <c r="A10" s="326" t="s">
        <v>74</v>
      </c>
      <c r="B10" s="329">
        <v>2227</v>
      </c>
      <c r="C10" s="329">
        <v>1968</v>
      </c>
      <c r="D10" s="329">
        <v>1418</v>
      </c>
      <c r="E10" s="329">
        <v>1111</v>
      </c>
      <c r="F10" s="329">
        <v>830</v>
      </c>
      <c r="G10" s="329">
        <v>486</v>
      </c>
      <c r="H10" s="329">
        <v>347</v>
      </c>
      <c r="I10" s="329">
        <v>377</v>
      </c>
      <c r="J10" s="329">
        <v>620</v>
      </c>
      <c r="K10" s="329">
        <v>749</v>
      </c>
      <c r="L10" s="329">
        <v>1375</v>
      </c>
      <c r="M10" s="329">
        <v>1849</v>
      </c>
      <c r="N10" s="329">
        <v>13357</v>
      </c>
    </row>
    <row r="11" spans="1:14" x14ac:dyDescent="0.2">
      <c r="A11" s="326" t="s">
        <v>25</v>
      </c>
      <c r="B11" s="329">
        <v>355</v>
      </c>
      <c r="C11" s="329">
        <v>182</v>
      </c>
      <c r="D11" s="329">
        <v>31</v>
      </c>
      <c r="E11" s="329" t="s">
        <v>262</v>
      </c>
      <c r="F11" s="329" t="s">
        <v>262</v>
      </c>
      <c r="G11" s="329" t="s">
        <v>262</v>
      </c>
      <c r="H11" s="329" t="s">
        <v>262</v>
      </c>
      <c r="I11" s="329" t="s">
        <v>262</v>
      </c>
      <c r="J11" s="329" t="s">
        <v>262</v>
      </c>
      <c r="K11" s="329">
        <v>262</v>
      </c>
      <c r="L11" s="329">
        <v>373</v>
      </c>
      <c r="M11" s="329">
        <v>36</v>
      </c>
      <c r="N11" s="329">
        <v>1239</v>
      </c>
    </row>
    <row r="12" spans="1:14" x14ac:dyDescent="0.2">
      <c r="A12" s="326" t="s">
        <v>26</v>
      </c>
      <c r="B12" s="329" t="s">
        <v>262</v>
      </c>
      <c r="C12" s="329" t="s">
        <v>262</v>
      </c>
      <c r="D12" s="329" t="s">
        <v>262</v>
      </c>
      <c r="E12" s="329" t="s">
        <v>262</v>
      </c>
      <c r="F12" s="329" t="s">
        <v>262</v>
      </c>
      <c r="G12" s="329" t="s">
        <v>262</v>
      </c>
      <c r="H12" s="329" t="s">
        <v>262</v>
      </c>
      <c r="I12" s="329">
        <v>11</v>
      </c>
      <c r="J12" s="329">
        <v>32</v>
      </c>
      <c r="K12" s="329">
        <v>33</v>
      </c>
      <c r="L12" s="329">
        <v>289</v>
      </c>
      <c r="M12" s="329">
        <v>711</v>
      </c>
      <c r="N12" s="329">
        <v>1076</v>
      </c>
    </row>
    <row r="13" spans="1:14" x14ac:dyDescent="0.2">
      <c r="A13" s="326" t="s">
        <v>123</v>
      </c>
      <c r="B13" s="329">
        <v>3</v>
      </c>
      <c r="C13" s="329">
        <v>4</v>
      </c>
      <c r="D13" s="329">
        <v>4</v>
      </c>
      <c r="E13" s="329">
        <v>1</v>
      </c>
      <c r="F13" s="329">
        <v>3</v>
      </c>
      <c r="G13" s="329">
        <v>1</v>
      </c>
      <c r="H13" s="329">
        <v>3</v>
      </c>
      <c r="I13" s="329">
        <v>3</v>
      </c>
      <c r="J13" s="329" t="s">
        <v>262</v>
      </c>
      <c r="K13" s="329">
        <v>3</v>
      </c>
      <c r="L13" s="329" t="s">
        <v>262</v>
      </c>
      <c r="M13" s="329" t="s">
        <v>262</v>
      </c>
      <c r="N13" s="329">
        <v>25</v>
      </c>
    </row>
    <row r="14" spans="1:14" x14ac:dyDescent="0.2">
      <c r="A14" s="326" t="s">
        <v>75</v>
      </c>
      <c r="B14" s="329">
        <v>10</v>
      </c>
      <c r="C14" s="329">
        <v>12</v>
      </c>
      <c r="D14" s="329">
        <v>67</v>
      </c>
      <c r="E14" s="329">
        <v>6</v>
      </c>
      <c r="F14" s="329">
        <v>9</v>
      </c>
      <c r="G14" s="329">
        <v>5</v>
      </c>
      <c r="H14" s="329">
        <v>49</v>
      </c>
      <c r="I14" s="329">
        <v>8</v>
      </c>
      <c r="J14" s="329">
        <v>13</v>
      </c>
      <c r="K14" s="329">
        <v>6</v>
      </c>
      <c r="L14" s="329">
        <v>11</v>
      </c>
      <c r="M14" s="329">
        <v>11</v>
      </c>
      <c r="N14" s="329">
        <v>207</v>
      </c>
    </row>
    <row r="15" spans="1:14" x14ac:dyDescent="0.2">
      <c r="A15" s="326" t="s">
        <v>124</v>
      </c>
      <c r="B15" s="329">
        <v>114</v>
      </c>
      <c r="C15" s="329">
        <v>63</v>
      </c>
      <c r="D15" s="329">
        <v>129</v>
      </c>
      <c r="E15" s="329">
        <v>10</v>
      </c>
      <c r="F15" s="329">
        <v>8</v>
      </c>
      <c r="G15" s="329">
        <v>4</v>
      </c>
      <c r="H15" s="329" t="s">
        <v>262</v>
      </c>
      <c r="I15" s="329" t="s">
        <v>262</v>
      </c>
      <c r="J15" s="329" t="s">
        <v>262</v>
      </c>
      <c r="K15" s="329" t="s">
        <v>262</v>
      </c>
      <c r="L15" s="329">
        <v>2</v>
      </c>
      <c r="M15" s="329">
        <v>8</v>
      </c>
      <c r="N15" s="329">
        <v>338</v>
      </c>
    </row>
    <row r="16" spans="1:14" x14ac:dyDescent="0.2">
      <c r="A16" s="326" t="s">
        <v>152</v>
      </c>
      <c r="B16" s="329">
        <v>4325</v>
      </c>
      <c r="C16" s="329">
        <v>5716</v>
      </c>
      <c r="D16" s="329">
        <v>4522</v>
      </c>
      <c r="E16" s="329">
        <v>1656</v>
      </c>
      <c r="F16" s="329">
        <v>728</v>
      </c>
      <c r="G16" s="329">
        <v>172</v>
      </c>
      <c r="H16" s="329">
        <v>1</v>
      </c>
      <c r="I16" s="329">
        <v>1</v>
      </c>
      <c r="J16" s="329">
        <v>3</v>
      </c>
      <c r="K16" s="329">
        <v>9</v>
      </c>
      <c r="L16" s="329">
        <v>28</v>
      </c>
      <c r="M16" s="329">
        <v>1004</v>
      </c>
      <c r="N16" s="329">
        <v>18165</v>
      </c>
    </row>
    <row r="17" spans="1:14" x14ac:dyDescent="0.2">
      <c r="A17" s="326" t="s">
        <v>156</v>
      </c>
      <c r="B17" s="329">
        <v>1533</v>
      </c>
      <c r="C17" s="329">
        <v>1742</v>
      </c>
      <c r="D17" s="329">
        <v>1339</v>
      </c>
      <c r="E17" s="329">
        <v>837</v>
      </c>
      <c r="F17" s="329" t="s">
        <v>262</v>
      </c>
      <c r="G17" s="329" t="s">
        <v>262</v>
      </c>
      <c r="H17" s="329" t="s">
        <v>262</v>
      </c>
      <c r="I17" s="329">
        <v>1</v>
      </c>
      <c r="J17" s="329" t="s">
        <v>262</v>
      </c>
      <c r="K17" s="329">
        <v>1879</v>
      </c>
      <c r="L17" s="329">
        <v>2227</v>
      </c>
      <c r="M17" s="329">
        <v>3280</v>
      </c>
      <c r="N17" s="329">
        <v>12838</v>
      </c>
    </row>
    <row r="18" spans="1:14" x14ac:dyDescent="0.2">
      <c r="A18" s="328" t="s">
        <v>93</v>
      </c>
      <c r="B18" s="330">
        <v>4984</v>
      </c>
      <c r="C18" s="330">
        <v>3724</v>
      </c>
      <c r="D18" s="330">
        <v>3697</v>
      </c>
      <c r="E18" s="330">
        <v>2692</v>
      </c>
      <c r="F18" s="330">
        <v>2732</v>
      </c>
      <c r="G18" s="330">
        <v>1865</v>
      </c>
      <c r="H18" s="330">
        <v>1547</v>
      </c>
      <c r="I18" s="330">
        <v>1707</v>
      </c>
      <c r="J18" s="330">
        <v>1630</v>
      </c>
      <c r="K18" s="330">
        <v>4013</v>
      </c>
      <c r="L18" s="330">
        <v>6419</v>
      </c>
      <c r="M18" s="330">
        <v>7552</v>
      </c>
      <c r="N18" s="330">
        <v>42562</v>
      </c>
    </row>
    <row r="19" spans="1:14" x14ac:dyDescent="0.2">
      <c r="A19" s="326" t="s">
        <v>27</v>
      </c>
      <c r="B19" s="329">
        <v>34</v>
      </c>
      <c r="C19" s="329">
        <v>458</v>
      </c>
      <c r="D19" s="329">
        <v>530</v>
      </c>
      <c r="E19" s="329">
        <v>33</v>
      </c>
      <c r="F19" s="329">
        <v>311</v>
      </c>
      <c r="G19" s="329">
        <v>982</v>
      </c>
      <c r="H19" s="329">
        <v>943</v>
      </c>
      <c r="I19" s="329">
        <v>1056</v>
      </c>
      <c r="J19" s="329">
        <v>23</v>
      </c>
      <c r="K19" s="329">
        <v>21</v>
      </c>
      <c r="L19" s="329">
        <v>154</v>
      </c>
      <c r="M19" s="329">
        <v>425</v>
      </c>
      <c r="N19" s="329">
        <v>4970</v>
      </c>
    </row>
    <row r="20" spans="1:14" x14ac:dyDescent="0.2">
      <c r="A20" s="326" t="s">
        <v>29</v>
      </c>
      <c r="B20" s="329" t="s">
        <v>262</v>
      </c>
      <c r="C20" s="329" t="s">
        <v>262</v>
      </c>
      <c r="D20" s="329" t="s">
        <v>262</v>
      </c>
      <c r="E20" s="329" t="s">
        <v>262</v>
      </c>
      <c r="F20" s="329" t="s">
        <v>262</v>
      </c>
      <c r="G20" s="329">
        <v>1</v>
      </c>
      <c r="H20" s="329" t="s">
        <v>262</v>
      </c>
      <c r="I20" s="329" t="s">
        <v>262</v>
      </c>
      <c r="J20" s="329" t="s">
        <v>262</v>
      </c>
      <c r="K20" s="329" t="s">
        <v>262</v>
      </c>
      <c r="L20" s="329" t="s">
        <v>262</v>
      </c>
      <c r="M20" s="329" t="s">
        <v>262</v>
      </c>
      <c r="N20" s="329">
        <v>1</v>
      </c>
    </row>
    <row r="21" spans="1:14" x14ac:dyDescent="0.2">
      <c r="A21" s="326" t="s">
        <v>30</v>
      </c>
      <c r="B21" s="329">
        <v>10</v>
      </c>
      <c r="C21" s="329">
        <v>108</v>
      </c>
      <c r="D21" s="329">
        <v>119</v>
      </c>
      <c r="E21" s="329">
        <v>70</v>
      </c>
      <c r="F21" s="329">
        <v>53</v>
      </c>
      <c r="G21" s="329">
        <v>56</v>
      </c>
      <c r="H21" s="329">
        <v>28</v>
      </c>
      <c r="I21" s="329">
        <v>59</v>
      </c>
      <c r="J21" s="329">
        <v>153</v>
      </c>
      <c r="K21" s="329">
        <v>86</v>
      </c>
      <c r="L21" s="329">
        <v>41</v>
      </c>
      <c r="M21" s="329">
        <v>31</v>
      </c>
      <c r="N21" s="329">
        <v>814</v>
      </c>
    </row>
    <row r="22" spans="1:14" x14ac:dyDescent="0.2">
      <c r="A22" s="326" t="s">
        <v>94</v>
      </c>
      <c r="B22" s="329" t="s">
        <v>262</v>
      </c>
      <c r="C22" s="329" t="s">
        <v>262</v>
      </c>
      <c r="D22" s="329" t="s">
        <v>262</v>
      </c>
      <c r="E22" s="329" t="s">
        <v>262</v>
      </c>
      <c r="F22" s="329" t="s">
        <v>262</v>
      </c>
      <c r="G22" s="329" t="s">
        <v>262</v>
      </c>
      <c r="H22" s="329" t="s">
        <v>262</v>
      </c>
      <c r="I22" s="329" t="s">
        <v>262</v>
      </c>
      <c r="J22" s="329" t="s">
        <v>262</v>
      </c>
      <c r="K22" s="329" t="s">
        <v>262</v>
      </c>
      <c r="L22" s="329">
        <v>2</v>
      </c>
      <c r="M22" s="329" t="s">
        <v>262</v>
      </c>
      <c r="N22" s="329">
        <v>2</v>
      </c>
    </row>
    <row r="23" spans="1:14" x14ac:dyDescent="0.2">
      <c r="A23" s="326" t="s">
        <v>39</v>
      </c>
      <c r="B23" s="329">
        <v>1</v>
      </c>
      <c r="C23" s="329">
        <v>4</v>
      </c>
      <c r="D23" s="329">
        <v>2</v>
      </c>
      <c r="E23" s="329">
        <v>1</v>
      </c>
      <c r="F23" s="329">
        <v>6</v>
      </c>
      <c r="G23" s="329">
        <v>9</v>
      </c>
      <c r="H23" s="329">
        <v>2</v>
      </c>
      <c r="I23" s="329">
        <v>6</v>
      </c>
      <c r="J23" s="329">
        <v>9</v>
      </c>
      <c r="K23" s="329">
        <v>4</v>
      </c>
      <c r="L23" s="329">
        <v>6</v>
      </c>
      <c r="M23" s="329">
        <v>1</v>
      </c>
      <c r="N23" s="329">
        <v>51</v>
      </c>
    </row>
    <row r="24" spans="1:14" x14ac:dyDescent="0.2">
      <c r="A24" s="326" t="s">
        <v>127</v>
      </c>
      <c r="B24" s="329">
        <v>93</v>
      </c>
      <c r="C24" s="329">
        <v>10</v>
      </c>
      <c r="D24" s="329">
        <v>11</v>
      </c>
      <c r="E24" s="329">
        <v>20</v>
      </c>
      <c r="F24" s="329">
        <v>30</v>
      </c>
      <c r="G24" s="329">
        <v>6</v>
      </c>
      <c r="H24" s="329">
        <v>1</v>
      </c>
      <c r="I24" s="329">
        <v>26</v>
      </c>
      <c r="J24" s="329">
        <v>47</v>
      </c>
      <c r="K24" s="329">
        <v>47</v>
      </c>
      <c r="L24" s="329">
        <v>61</v>
      </c>
      <c r="M24" s="329">
        <v>82</v>
      </c>
      <c r="N24" s="329">
        <v>434</v>
      </c>
    </row>
    <row r="25" spans="1:14" x14ac:dyDescent="0.2">
      <c r="A25" s="326" t="s">
        <v>41</v>
      </c>
      <c r="B25" s="329">
        <v>2</v>
      </c>
      <c r="C25" s="329" t="s">
        <v>262</v>
      </c>
      <c r="D25" s="329">
        <v>2</v>
      </c>
      <c r="E25" s="329">
        <v>1</v>
      </c>
      <c r="F25" s="329" t="s">
        <v>262</v>
      </c>
      <c r="G25" s="329" t="s">
        <v>262</v>
      </c>
      <c r="H25" s="329">
        <v>5</v>
      </c>
      <c r="I25" s="329">
        <v>1</v>
      </c>
      <c r="J25" s="329">
        <v>1</v>
      </c>
      <c r="K25" s="329" t="s">
        <v>262</v>
      </c>
      <c r="L25" s="329" t="s">
        <v>262</v>
      </c>
      <c r="M25" s="329">
        <v>3</v>
      </c>
      <c r="N25" s="329">
        <v>15</v>
      </c>
    </row>
    <row r="26" spans="1:14" x14ac:dyDescent="0.2">
      <c r="A26" s="326" t="s">
        <v>43</v>
      </c>
      <c r="B26" s="329">
        <v>33</v>
      </c>
      <c r="C26" s="329">
        <v>79</v>
      </c>
      <c r="D26" s="329" t="s">
        <v>262</v>
      </c>
      <c r="E26" s="329" t="s">
        <v>262</v>
      </c>
      <c r="F26" s="329" t="s">
        <v>262</v>
      </c>
      <c r="G26" s="329" t="s">
        <v>262</v>
      </c>
      <c r="H26" s="329">
        <v>6</v>
      </c>
      <c r="I26" s="329">
        <v>12</v>
      </c>
      <c r="J26" s="329">
        <v>23</v>
      </c>
      <c r="K26" s="329">
        <v>170</v>
      </c>
      <c r="L26" s="329">
        <v>77</v>
      </c>
      <c r="M26" s="329">
        <v>23</v>
      </c>
      <c r="N26" s="329">
        <v>423</v>
      </c>
    </row>
    <row r="27" spans="1:14" x14ac:dyDescent="0.2">
      <c r="A27" s="327" t="s">
        <v>159</v>
      </c>
      <c r="B27" s="329">
        <v>623</v>
      </c>
      <c r="C27" s="329">
        <v>376</v>
      </c>
      <c r="D27" s="329">
        <v>459</v>
      </c>
      <c r="E27" s="329">
        <v>291</v>
      </c>
      <c r="F27" s="329">
        <v>358</v>
      </c>
      <c r="G27" s="329">
        <v>335</v>
      </c>
      <c r="H27" s="329">
        <v>268</v>
      </c>
      <c r="I27" s="329">
        <v>5</v>
      </c>
      <c r="J27" s="329">
        <v>216</v>
      </c>
      <c r="K27" s="329">
        <v>300</v>
      </c>
      <c r="L27" s="329">
        <v>367</v>
      </c>
      <c r="M27" s="329">
        <v>499</v>
      </c>
      <c r="N27" s="329">
        <v>4097</v>
      </c>
    </row>
    <row r="28" spans="1:14" x14ac:dyDescent="0.2">
      <c r="A28" s="326" t="s">
        <v>48</v>
      </c>
      <c r="B28" s="329" t="s">
        <v>262</v>
      </c>
      <c r="C28" s="329" t="s">
        <v>262</v>
      </c>
      <c r="D28" s="329">
        <v>1</v>
      </c>
      <c r="E28" s="329" t="s">
        <v>262</v>
      </c>
      <c r="F28" s="329" t="s">
        <v>262</v>
      </c>
      <c r="G28" s="329" t="s">
        <v>262</v>
      </c>
      <c r="H28" s="329" t="s">
        <v>262</v>
      </c>
      <c r="I28" s="329" t="s">
        <v>262</v>
      </c>
      <c r="J28" s="329" t="s">
        <v>262</v>
      </c>
      <c r="K28" s="329" t="s">
        <v>262</v>
      </c>
      <c r="L28" s="329" t="s">
        <v>262</v>
      </c>
      <c r="M28" s="329" t="s">
        <v>262</v>
      </c>
      <c r="N28" s="329">
        <v>1</v>
      </c>
    </row>
    <row r="29" spans="1:14" x14ac:dyDescent="0.2">
      <c r="A29" s="326" t="s">
        <v>49</v>
      </c>
      <c r="B29" s="329">
        <v>9</v>
      </c>
      <c r="C29" s="329">
        <v>3</v>
      </c>
      <c r="D29" s="329">
        <v>6</v>
      </c>
      <c r="E29" s="329">
        <v>4</v>
      </c>
      <c r="F29" s="329">
        <v>4</v>
      </c>
      <c r="G29" s="329">
        <v>3</v>
      </c>
      <c r="H29" s="329" t="s">
        <v>262</v>
      </c>
      <c r="I29" s="329">
        <v>1</v>
      </c>
      <c r="J29" s="329">
        <v>4</v>
      </c>
      <c r="K29" s="329">
        <v>5</v>
      </c>
      <c r="L29" s="329">
        <v>10</v>
      </c>
      <c r="M29" s="329">
        <v>8</v>
      </c>
      <c r="N29" s="329">
        <v>57</v>
      </c>
    </row>
    <row r="30" spans="1:14" x14ac:dyDescent="0.2">
      <c r="A30" s="326" t="s">
        <v>50</v>
      </c>
      <c r="B30" s="329">
        <v>11</v>
      </c>
      <c r="C30" s="329">
        <v>38</v>
      </c>
      <c r="D30" s="329">
        <v>45</v>
      </c>
      <c r="E30" s="329">
        <v>20</v>
      </c>
      <c r="F30" s="329">
        <v>21</v>
      </c>
      <c r="G30" s="329">
        <v>28</v>
      </c>
      <c r="H30" s="329">
        <v>18</v>
      </c>
      <c r="I30" s="329">
        <v>8</v>
      </c>
      <c r="J30" s="329">
        <v>12</v>
      </c>
      <c r="K30" s="329">
        <v>16</v>
      </c>
      <c r="L30" s="329">
        <v>12</v>
      </c>
      <c r="M30" s="329">
        <v>12</v>
      </c>
      <c r="N30" s="329">
        <v>241</v>
      </c>
    </row>
    <row r="31" spans="1:14" x14ac:dyDescent="0.2">
      <c r="A31" s="326" t="s">
        <v>141</v>
      </c>
      <c r="B31" s="329" t="s">
        <v>262</v>
      </c>
      <c r="C31" s="329" t="s">
        <v>262</v>
      </c>
      <c r="D31" s="329" t="s">
        <v>262</v>
      </c>
      <c r="E31" s="329">
        <v>3</v>
      </c>
      <c r="F31" s="329">
        <v>2</v>
      </c>
      <c r="G31" s="329" t="s">
        <v>262</v>
      </c>
      <c r="H31" s="329" t="s">
        <v>262</v>
      </c>
      <c r="I31" s="329" t="s">
        <v>262</v>
      </c>
      <c r="J31" s="329">
        <v>2</v>
      </c>
      <c r="K31" s="329">
        <v>3</v>
      </c>
      <c r="L31" s="329" t="s">
        <v>262</v>
      </c>
      <c r="M31" s="329" t="s">
        <v>262</v>
      </c>
      <c r="N31" s="329">
        <v>10</v>
      </c>
    </row>
    <row r="32" spans="1:14" x14ac:dyDescent="0.2">
      <c r="A32" s="326" t="s">
        <v>142</v>
      </c>
      <c r="B32" s="329" t="s">
        <v>262</v>
      </c>
      <c r="C32" s="329" t="s">
        <v>262</v>
      </c>
      <c r="D32" s="329" t="s">
        <v>262</v>
      </c>
      <c r="E32" s="329">
        <v>55</v>
      </c>
      <c r="F32" s="329">
        <v>243</v>
      </c>
      <c r="G32" s="329">
        <v>9</v>
      </c>
      <c r="H32" s="329" t="s">
        <v>262</v>
      </c>
      <c r="I32" s="329" t="s">
        <v>262</v>
      </c>
      <c r="J32" s="329">
        <v>124</v>
      </c>
      <c r="K32" s="329">
        <v>72</v>
      </c>
      <c r="L32" s="329" t="s">
        <v>262</v>
      </c>
      <c r="M32" s="329" t="s">
        <v>262</v>
      </c>
      <c r="N32" s="329">
        <v>503</v>
      </c>
    </row>
    <row r="33" spans="1:14" x14ac:dyDescent="0.2">
      <c r="A33" s="326" t="s">
        <v>128</v>
      </c>
      <c r="B33" s="329">
        <v>31</v>
      </c>
      <c r="C33" s="329">
        <v>78</v>
      </c>
      <c r="D33" s="329">
        <v>310</v>
      </c>
      <c r="E33" s="329">
        <v>312</v>
      </c>
      <c r="F33" s="329">
        <v>750</v>
      </c>
      <c r="G33" s="329">
        <v>855</v>
      </c>
      <c r="H33" s="329">
        <v>296</v>
      </c>
      <c r="I33" s="329">
        <v>731</v>
      </c>
      <c r="J33" s="329">
        <v>338</v>
      </c>
      <c r="K33" s="329">
        <v>197</v>
      </c>
      <c r="L33" s="329">
        <v>364</v>
      </c>
      <c r="M33" s="329">
        <v>297</v>
      </c>
      <c r="N33" s="329">
        <v>4559</v>
      </c>
    </row>
    <row r="34" spans="1:14" x14ac:dyDescent="0.2">
      <c r="A34" s="326" t="s">
        <v>143</v>
      </c>
      <c r="B34" s="329">
        <v>1</v>
      </c>
      <c r="C34" s="329">
        <v>1</v>
      </c>
      <c r="D34" s="329">
        <v>3</v>
      </c>
      <c r="E34" s="329">
        <v>4</v>
      </c>
      <c r="F34" s="329">
        <v>4</v>
      </c>
      <c r="G34" s="329">
        <v>3</v>
      </c>
      <c r="H34" s="329">
        <v>1</v>
      </c>
      <c r="I34" s="329">
        <v>1</v>
      </c>
      <c r="J34" s="329" t="s">
        <v>262</v>
      </c>
      <c r="K34" s="329">
        <v>1</v>
      </c>
      <c r="L34" s="329">
        <v>3</v>
      </c>
      <c r="M34" s="329">
        <v>3</v>
      </c>
      <c r="N34" s="329">
        <v>25</v>
      </c>
    </row>
    <row r="35" spans="1:14" x14ac:dyDescent="0.2">
      <c r="A35" s="326" t="s">
        <v>52</v>
      </c>
      <c r="B35" s="329">
        <v>1</v>
      </c>
      <c r="C35" s="329" t="s">
        <v>262</v>
      </c>
      <c r="D35" s="329">
        <v>1</v>
      </c>
      <c r="E35" s="329">
        <v>1</v>
      </c>
      <c r="F35" s="329" t="s">
        <v>262</v>
      </c>
      <c r="G35" s="329" t="s">
        <v>262</v>
      </c>
      <c r="H35" s="329">
        <v>2</v>
      </c>
      <c r="I35" s="329" t="s">
        <v>262</v>
      </c>
      <c r="J35" s="329" t="s">
        <v>262</v>
      </c>
      <c r="K35" s="329" t="s">
        <v>262</v>
      </c>
      <c r="L35" s="329">
        <v>1</v>
      </c>
      <c r="M35" s="329">
        <v>1</v>
      </c>
      <c r="N35" s="329">
        <v>7</v>
      </c>
    </row>
    <row r="36" spans="1:14" x14ac:dyDescent="0.2">
      <c r="A36" s="327" t="s">
        <v>160</v>
      </c>
      <c r="B36" s="329">
        <v>20239.040499999999</v>
      </c>
      <c r="C36" s="329">
        <v>23262</v>
      </c>
      <c r="D36" s="329">
        <v>20188</v>
      </c>
      <c r="E36" s="329">
        <v>18620</v>
      </c>
      <c r="F36" s="329">
        <v>24317</v>
      </c>
      <c r="G36" s="329">
        <v>24708</v>
      </c>
      <c r="H36" s="329">
        <v>31160</v>
      </c>
      <c r="I36" s="329">
        <v>37656</v>
      </c>
      <c r="J36" s="329">
        <v>33037</v>
      </c>
      <c r="K36" s="329">
        <v>30063</v>
      </c>
      <c r="L36" s="329">
        <v>22508</v>
      </c>
      <c r="M36" s="329">
        <v>20773</v>
      </c>
      <c r="N36" s="329">
        <v>306531.0405</v>
      </c>
    </row>
    <row r="37" spans="1:14" x14ac:dyDescent="0.2">
      <c r="A37" s="327" t="s">
        <v>162</v>
      </c>
      <c r="B37" s="329">
        <v>32826</v>
      </c>
      <c r="C37" s="329">
        <v>15696</v>
      </c>
      <c r="D37" s="329" t="s">
        <v>262</v>
      </c>
      <c r="E37" s="329">
        <v>25</v>
      </c>
      <c r="F37" s="329">
        <v>754</v>
      </c>
      <c r="G37" s="329">
        <v>866</v>
      </c>
      <c r="H37" s="329">
        <v>2668</v>
      </c>
      <c r="I37" s="329">
        <v>11433</v>
      </c>
      <c r="J37" s="329">
        <v>25901</v>
      </c>
      <c r="K37" s="329">
        <v>25753</v>
      </c>
      <c r="L37" s="329">
        <v>27566</v>
      </c>
      <c r="M37" s="329">
        <v>34851</v>
      </c>
      <c r="N37" s="329">
        <v>178339</v>
      </c>
    </row>
    <row r="38" spans="1:14" x14ac:dyDescent="0.2">
      <c r="A38" s="326" t="s">
        <v>163</v>
      </c>
      <c r="B38" s="329">
        <v>2</v>
      </c>
      <c r="C38" s="329" t="s">
        <v>262</v>
      </c>
      <c r="D38" s="329" t="s">
        <v>262</v>
      </c>
      <c r="E38" s="329" t="s">
        <v>262</v>
      </c>
      <c r="F38" s="329" t="s">
        <v>262</v>
      </c>
      <c r="G38" s="329" t="s">
        <v>262</v>
      </c>
      <c r="H38" s="329" t="s">
        <v>262</v>
      </c>
      <c r="I38" s="329" t="s">
        <v>262</v>
      </c>
      <c r="J38" s="329" t="s">
        <v>262</v>
      </c>
      <c r="K38" s="329" t="s">
        <v>262</v>
      </c>
      <c r="L38" s="329" t="s">
        <v>262</v>
      </c>
      <c r="M38" s="329" t="s">
        <v>262</v>
      </c>
      <c r="N38" s="329">
        <v>2</v>
      </c>
    </row>
    <row r="39" spans="1:14" x14ac:dyDescent="0.2">
      <c r="A39" s="326" t="s">
        <v>167</v>
      </c>
      <c r="B39" s="329">
        <v>1954</v>
      </c>
      <c r="C39" s="329">
        <v>3052</v>
      </c>
      <c r="D39" s="329">
        <v>874</v>
      </c>
      <c r="E39" s="329">
        <v>68</v>
      </c>
      <c r="F39" s="329">
        <v>616</v>
      </c>
      <c r="G39" s="329">
        <v>447</v>
      </c>
      <c r="H39" s="329">
        <v>179</v>
      </c>
      <c r="I39" s="329">
        <v>1039</v>
      </c>
      <c r="J39" s="329">
        <v>15</v>
      </c>
      <c r="K39" s="329">
        <v>10</v>
      </c>
      <c r="L39" s="329">
        <v>1013</v>
      </c>
      <c r="M39" s="329">
        <v>957</v>
      </c>
      <c r="N39" s="329">
        <v>10224</v>
      </c>
    </row>
    <row r="40" spans="1:14" x14ac:dyDescent="0.2">
      <c r="A40" s="326" t="s">
        <v>95</v>
      </c>
      <c r="B40" s="329">
        <v>13</v>
      </c>
      <c r="C40" s="329">
        <v>430</v>
      </c>
      <c r="D40" s="329">
        <v>1138</v>
      </c>
      <c r="E40" s="329">
        <v>77</v>
      </c>
      <c r="F40" s="329">
        <v>84</v>
      </c>
      <c r="G40" s="329">
        <v>202</v>
      </c>
      <c r="H40" s="329">
        <v>64</v>
      </c>
      <c r="I40" s="329">
        <v>1</v>
      </c>
      <c r="J40" s="329" t="s">
        <v>262</v>
      </c>
      <c r="K40" s="329" t="s">
        <v>262</v>
      </c>
      <c r="L40" s="329">
        <v>199</v>
      </c>
      <c r="M40" s="329">
        <v>84</v>
      </c>
      <c r="N40" s="329">
        <v>2292</v>
      </c>
    </row>
    <row r="41" spans="1:14" x14ac:dyDescent="0.2">
      <c r="A41" s="326" t="s">
        <v>110</v>
      </c>
      <c r="B41" s="329">
        <v>5</v>
      </c>
      <c r="C41" s="329">
        <v>2</v>
      </c>
      <c r="D41" s="329" t="s">
        <v>262</v>
      </c>
      <c r="E41" s="329" t="s">
        <v>262</v>
      </c>
      <c r="F41" s="329" t="s">
        <v>262</v>
      </c>
      <c r="G41" s="329">
        <v>3</v>
      </c>
      <c r="H41" s="329" t="s">
        <v>262</v>
      </c>
      <c r="I41" s="329" t="s">
        <v>262</v>
      </c>
      <c r="J41" s="329" t="s">
        <v>262</v>
      </c>
      <c r="K41" s="329" t="s">
        <v>262</v>
      </c>
      <c r="L41" s="329">
        <v>1</v>
      </c>
      <c r="M41" s="329" t="s">
        <v>262</v>
      </c>
      <c r="N41" s="329">
        <v>11</v>
      </c>
    </row>
    <row r="42" spans="1:14" x14ac:dyDescent="0.2">
      <c r="A42" s="326" t="s">
        <v>56</v>
      </c>
      <c r="B42" s="329" t="s">
        <v>262</v>
      </c>
      <c r="C42" s="329" t="s">
        <v>262</v>
      </c>
      <c r="D42" s="329">
        <v>1</v>
      </c>
      <c r="E42" s="329" t="s">
        <v>262</v>
      </c>
      <c r="F42" s="329" t="s">
        <v>262</v>
      </c>
      <c r="G42" s="329" t="s">
        <v>262</v>
      </c>
      <c r="H42" s="329" t="s">
        <v>262</v>
      </c>
      <c r="I42" s="329" t="s">
        <v>262</v>
      </c>
      <c r="J42" s="329" t="s">
        <v>262</v>
      </c>
      <c r="K42" s="329">
        <v>1</v>
      </c>
      <c r="L42" s="329" t="s">
        <v>262</v>
      </c>
      <c r="M42" s="329" t="s">
        <v>262</v>
      </c>
      <c r="N42" s="329">
        <v>2</v>
      </c>
    </row>
    <row r="43" spans="1:14" x14ac:dyDescent="0.2">
      <c r="A43" s="326" t="s">
        <v>153</v>
      </c>
      <c r="B43" s="329">
        <v>3546</v>
      </c>
      <c r="C43" s="329">
        <v>6298</v>
      </c>
      <c r="D43" s="329">
        <v>8554</v>
      </c>
      <c r="E43" s="329">
        <v>5533</v>
      </c>
      <c r="F43" s="329">
        <v>2558</v>
      </c>
      <c r="G43" s="329">
        <v>1420</v>
      </c>
      <c r="H43" s="329">
        <v>2468</v>
      </c>
      <c r="I43" s="329">
        <v>1913</v>
      </c>
      <c r="J43" s="329">
        <v>2787</v>
      </c>
      <c r="K43" s="329">
        <v>4979</v>
      </c>
      <c r="L43" s="329">
        <v>6331</v>
      </c>
      <c r="M43" s="329">
        <v>5987</v>
      </c>
      <c r="N43" s="329">
        <v>52374</v>
      </c>
    </row>
    <row r="44" spans="1:14" x14ac:dyDescent="0.2">
      <c r="A44" s="328" t="s">
        <v>230</v>
      </c>
      <c r="B44" s="330" t="s">
        <v>262</v>
      </c>
      <c r="C44" s="330" t="s">
        <v>262</v>
      </c>
      <c r="D44" s="330" t="s">
        <v>262</v>
      </c>
      <c r="E44" s="330" t="s">
        <v>262</v>
      </c>
      <c r="F44" s="330">
        <v>1</v>
      </c>
      <c r="G44" s="330">
        <v>1</v>
      </c>
      <c r="H44" s="330" t="s">
        <v>262</v>
      </c>
      <c r="I44" s="330" t="s">
        <v>262</v>
      </c>
      <c r="J44" s="330" t="s">
        <v>262</v>
      </c>
      <c r="K44" s="330" t="s">
        <v>262</v>
      </c>
      <c r="L44" s="330" t="s">
        <v>262</v>
      </c>
      <c r="M44" s="330" t="s">
        <v>262</v>
      </c>
      <c r="N44" s="330">
        <v>2</v>
      </c>
    </row>
    <row r="45" spans="1:14" x14ac:dyDescent="0.2">
      <c r="A45" s="326" t="s">
        <v>112</v>
      </c>
      <c r="B45" s="329">
        <v>36</v>
      </c>
      <c r="C45" s="329">
        <v>10</v>
      </c>
      <c r="D45" s="329">
        <v>51</v>
      </c>
      <c r="E45" s="329">
        <v>48</v>
      </c>
      <c r="F45" s="329">
        <v>44</v>
      </c>
      <c r="G45" s="329">
        <v>42</v>
      </c>
      <c r="H45" s="329">
        <v>65</v>
      </c>
      <c r="I45" s="329">
        <v>85</v>
      </c>
      <c r="J45" s="329">
        <v>60</v>
      </c>
      <c r="K45" s="329">
        <v>55</v>
      </c>
      <c r="L45" s="329">
        <v>24</v>
      </c>
      <c r="M45" s="329">
        <v>12</v>
      </c>
      <c r="N45" s="329">
        <v>532</v>
      </c>
    </row>
    <row r="46" spans="1:14" x14ac:dyDescent="0.2">
      <c r="A46" s="326" t="s">
        <v>59</v>
      </c>
      <c r="B46" s="329">
        <v>741</v>
      </c>
      <c r="C46" s="329">
        <v>745</v>
      </c>
      <c r="D46" s="329">
        <v>808</v>
      </c>
      <c r="E46" s="329">
        <v>1160</v>
      </c>
      <c r="F46" s="329">
        <v>714</v>
      </c>
      <c r="G46" s="329">
        <v>752</v>
      </c>
      <c r="H46" s="329">
        <v>562</v>
      </c>
      <c r="I46" s="329">
        <v>792</v>
      </c>
      <c r="J46" s="329">
        <v>806</v>
      </c>
      <c r="K46" s="329">
        <v>778</v>
      </c>
      <c r="L46" s="329">
        <v>725</v>
      </c>
      <c r="M46" s="329">
        <v>771</v>
      </c>
      <c r="N46" s="329">
        <v>9354</v>
      </c>
    </row>
    <row r="47" spans="1:14" x14ac:dyDescent="0.2">
      <c r="A47" s="326" t="s">
        <v>129</v>
      </c>
      <c r="B47" s="329">
        <v>3</v>
      </c>
      <c r="C47" s="329" t="s">
        <v>262</v>
      </c>
      <c r="D47" s="329">
        <v>2</v>
      </c>
      <c r="E47" s="329">
        <v>4</v>
      </c>
      <c r="F47" s="329">
        <v>9</v>
      </c>
      <c r="G47" s="329">
        <v>7</v>
      </c>
      <c r="H47" s="329">
        <v>1</v>
      </c>
      <c r="I47" s="329">
        <v>9</v>
      </c>
      <c r="J47" s="329">
        <v>4</v>
      </c>
      <c r="K47" s="329">
        <v>11</v>
      </c>
      <c r="L47" s="329">
        <v>11</v>
      </c>
      <c r="M47" s="329">
        <v>3</v>
      </c>
      <c r="N47" s="329">
        <v>64</v>
      </c>
    </row>
    <row r="48" spans="1:14" x14ac:dyDescent="0.2">
      <c r="A48" s="326" t="s">
        <v>113</v>
      </c>
      <c r="B48" s="329" t="s">
        <v>262</v>
      </c>
      <c r="C48" s="329" t="s">
        <v>262</v>
      </c>
      <c r="D48" s="329" t="s">
        <v>262</v>
      </c>
      <c r="E48" s="329" t="s">
        <v>262</v>
      </c>
      <c r="F48" s="329" t="s">
        <v>262</v>
      </c>
      <c r="G48" s="329" t="s">
        <v>262</v>
      </c>
      <c r="H48" s="329" t="s">
        <v>262</v>
      </c>
      <c r="I48" s="329" t="s">
        <v>262</v>
      </c>
      <c r="J48" s="329" t="s">
        <v>262</v>
      </c>
      <c r="K48" s="329" t="s">
        <v>262</v>
      </c>
      <c r="L48" s="329">
        <v>1</v>
      </c>
      <c r="M48" s="329">
        <v>1</v>
      </c>
      <c r="N48" s="329">
        <v>2</v>
      </c>
    </row>
    <row r="49" spans="1:14" x14ac:dyDescent="0.2">
      <c r="A49" s="326" t="s">
        <v>144</v>
      </c>
      <c r="B49" s="329" t="s">
        <v>262</v>
      </c>
      <c r="C49" s="329" t="s">
        <v>262</v>
      </c>
      <c r="D49" s="329" t="s">
        <v>262</v>
      </c>
      <c r="E49" s="329">
        <v>1</v>
      </c>
      <c r="F49" s="329" t="s">
        <v>262</v>
      </c>
      <c r="G49" s="329" t="s">
        <v>262</v>
      </c>
      <c r="H49" s="329" t="s">
        <v>262</v>
      </c>
      <c r="I49" s="329" t="s">
        <v>262</v>
      </c>
      <c r="J49" s="329" t="s">
        <v>262</v>
      </c>
      <c r="K49" s="329">
        <v>1</v>
      </c>
      <c r="L49" s="329">
        <v>1</v>
      </c>
      <c r="M49" s="329" t="s">
        <v>262</v>
      </c>
      <c r="N49" s="329">
        <v>3</v>
      </c>
    </row>
    <row r="50" spans="1:14" x14ac:dyDescent="0.2">
      <c r="A50" s="326" t="s">
        <v>61</v>
      </c>
      <c r="B50" s="329">
        <v>391</v>
      </c>
      <c r="C50" s="329">
        <v>667</v>
      </c>
      <c r="D50" s="329">
        <v>593</v>
      </c>
      <c r="E50" s="329">
        <v>1106</v>
      </c>
      <c r="F50" s="329">
        <v>636</v>
      </c>
      <c r="G50" s="329">
        <v>570</v>
      </c>
      <c r="H50" s="329">
        <v>576</v>
      </c>
      <c r="I50" s="329">
        <v>708</v>
      </c>
      <c r="J50" s="329">
        <v>645</v>
      </c>
      <c r="K50" s="329">
        <v>334</v>
      </c>
      <c r="L50" s="329">
        <v>158</v>
      </c>
      <c r="M50" s="329">
        <v>105</v>
      </c>
      <c r="N50" s="329">
        <v>6489</v>
      </c>
    </row>
    <row r="51" spans="1:14" x14ac:dyDescent="0.2">
      <c r="A51" s="326" t="s">
        <v>213</v>
      </c>
      <c r="B51" s="329">
        <v>44544</v>
      </c>
      <c r="C51" s="329">
        <v>41305</v>
      </c>
      <c r="D51" s="329">
        <v>51871</v>
      </c>
      <c r="E51" s="329">
        <v>44068</v>
      </c>
      <c r="F51" s="329">
        <v>56910</v>
      </c>
      <c r="G51" s="329">
        <v>49936</v>
      </c>
      <c r="H51" s="329">
        <v>37267</v>
      </c>
      <c r="I51" s="329">
        <v>23312</v>
      </c>
      <c r="J51" s="329">
        <v>4843</v>
      </c>
      <c r="K51" s="329">
        <v>8746</v>
      </c>
      <c r="L51" s="329">
        <v>29206</v>
      </c>
      <c r="M51" s="329">
        <v>35827</v>
      </c>
      <c r="N51" s="329">
        <v>427835</v>
      </c>
    </row>
    <row r="52" spans="1:14" x14ac:dyDescent="0.2">
      <c r="A52" s="326" t="s">
        <v>62</v>
      </c>
      <c r="B52" s="329">
        <v>172</v>
      </c>
      <c r="C52" s="329">
        <v>128</v>
      </c>
      <c r="D52" s="329">
        <v>217</v>
      </c>
      <c r="E52" s="329">
        <v>260</v>
      </c>
      <c r="F52" s="329">
        <v>129</v>
      </c>
      <c r="G52" s="329">
        <v>122</v>
      </c>
      <c r="H52" s="329">
        <v>106</v>
      </c>
      <c r="I52" s="329">
        <v>194</v>
      </c>
      <c r="J52" s="329">
        <v>161</v>
      </c>
      <c r="K52" s="329">
        <v>72</v>
      </c>
      <c r="L52" s="329">
        <v>92</v>
      </c>
      <c r="M52" s="329">
        <v>93</v>
      </c>
      <c r="N52" s="329">
        <v>1746</v>
      </c>
    </row>
    <row r="53" spans="1:14" x14ac:dyDescent="0.2">
      <c r="A53" s="326" t="s">
        <v>63</v>
      </c>
      <c r="B53" s="329">
        <v>1</v>
      </c>
      <c r="C53" s="329" t="s">
        <v>262</v>
      </c>
      <c r="D53" s="329">
        <v>7</v>
      </c>
      <c r="E53" s="329">
        <v>1</v>
      </c>
      <c r="F53" s="329">
        <v>2</v>
      </c>
      <c r="G53" s="329">
        <v>3</v>
      </c>
      <c r="H53" s="329" t="s">
        <v>262</v>
      </c>
      <c r="I53" s="329">
        <v>14</v>
      </c>
      <c r="J53" s="329">
        <v>39</v>
      </c>
      <c r="K53" s="329">
        <v>41</v>
      </c>
      <c r="L53" s="329">
        <v>41</v>
      </c>
      <c r="M53" s="329" t="s">
        <v>262</v>
      </c>
      <c r="N53" s="329">
        <v>149</v>
      </c>
    </row>
    <row r="54" spans="1:14" x14ac:dyDescent="0.2">
      <c r="A54" s="326" t="s">
        <v>130</v>
      </c>
      <c r="B54" s="329">
        <v>16</v>
      </c>
      <c r="C54" s="329">
        <v>24</v>
      </c>
      <c r="D54" s="329">
        <v>25</v>
      </c>
      <c r="E54" s="329">
        <v>7</v>
      </c>
      <c r="F54" s="329" t="s">
        <v>262</v>
      </c>
      <c r="G54" s="329" t="s">
        <v>262</v>
      </c>
      <c r="H54" s="329" t="s">
        <v>262</v>
      </c>
      <c r="I54" s="329" t="s">
        <v>262</v>
      </c>
      <c r="J54" s="329">
        <v>5</v>
      </c>
      <c r="K54" s="329" t="s">
        <v>262</v>
      </c>
      <c r="L54" s="329" t="s">
        <v>262</v>
      </c>
      <c r="M54" s="329">
        <v>27</v>
      </c>
      <c r="N54" s="329">
        <v>104</v>
      </c>
    </row>
    <row r="55" spans="1:14" x14ac:dyDescent="0.2">
      <c r="A55" s="326" t="s">
        <v>168</v>
      </c>
      <c r="B55" s="329">
        <v>156</v>
      </c>
      <c r="C55" s="329" t="s">
        <v>262</v>
      </c>
      <c r="D55" s="329">
        <v>42</v>
      </c>
      <c r="E55" s="329" t="s">
        <v>262</v>
      </c>
      <c r="F55" s="329" t="s">
        <v>262</v>
      </c>
      <c r="G55" s="329" t="s">
        <v>262</v>
      </c>
      <c r="H55" s="329" t="s">
        <v>262</v>
      </c>
      <c r="I55" s="329" t="s">
        <v>262</v>
      </c>
      <c r="J55" s="329">
        <v>45</v>
      </c>
      <c r="K55" s="329">
        <v>18</v>
      </c>
      <c r="L55" s="329">
        <v>10</v>
      </c>
      <c r="M55" s="329">
        <v>1</v>
      </c>
      <c r="N55" s="329">
        <v>272</v>
      </c>
    </row>
    <row r="56" spans="1:14" x14ac:dyDescent="0.2">
      <c r="A56" s="326" t="s">
        <v>91</v>
      </c>
      <c r="B56" s="329" t="s">
        <v>262</v>
      </c>
      <c r="C56" s="329" t="s">
        <v>262</v>
      </c>
      <c r="D56" s="329">
        <v>41</v>
      </c>
      <c r="E56" s="329">
        <v>267</v>
      </c>
      <c r="F56" s="329">
        <v>319</v>
      </c>
      <c r="G56" s="329">
        <v>123</v>
      </c>
      <c r="H56" s="329">
        <v>110</v>
      </c>
      <c r="I56" s="329">
        <v>226</v>
      </c>
      <c r="J56" s="329">
        <v>34</v>
      </c>
      <c r="K56" s="329" t="s">
        <v>262</v>
      </c>
      <c r="L56" s="329" t="s">
        <v>262</v>
      </c>
      <c r="M56" s="329" t="s">
        <v>262</v>
      </c>
      <c r="N56" s="329">
        <v>1120</v>
      </c>
    </row>
    <row r="57" spans="1:14" x14ac:dyDescent="0.2">
      <c r="A57" s="326" t="s">
        <v>98</v>
      </c>
      <c r="B57" s="329" t="s">
        <v>262</v>
      </c>
      <c r="C57" s="329" t="s">
        <v>262</v>
      </c>
      <c r="D57" s="329" t="s">
        <v>262</v>
      </c>
      <c r="E57" s="329" t="s">
        <v>262</v>
      </c>
      <c r="F57" s="329" t="s">
        <v>262</v>
      </c>
      <c r="G57" s="329" t="s">
        <v>262</v>
      </c>
      <c r="H57" s="329" t="s">
        <v>262</v>
      </c>
      <c r="I57" s="329" t="s">
        <v>262</v>
      </c>
      <c r="J57" s="329" t="s">
        <v>262</v>
      </c>
      <c r="K57" s="329" t="s">
        <v>262</v>
      </c>
      <c r="L57" s="329">
        <v>2</v>
      </c>
      <c r="M57" s="329" t="s">
        <v>262</v>
      </c>
      <c r="N57" s="329">
        <v>2</v>
      </c>
    </row>
    <row r="58" spans="1:14" x14ac:dyDescent="0.2">
      <c r="A58" s="326" t="s">
        <v>99</v>
      </c>
      <c r="B58" s="329">
        <v>9</v>
      </c>
      <c r="C58" s="329">
        <v>5</v>
      </c>
      <c r="D58" s="329">
        <v>7</v>
      </c>
      <c r="E58" s="329">
        <v>8</v>
      </c>
      <c r="F58" s="329">
        <v>3</v>
      </c>
      <c r="G58" s="329">
        <v>1</v>
      </c>
      <c r="H58" s="329">
        <v>6</v>
      </c>
      <c r="I58" s="329">
        <v>10</v>
      </c>
      <c r="J58" s="329">
        <v>12</v>
      </c>
      <c r="K58" s="329">
        <v>19</v>
      </c>
      <c r="L58" s="329">
        <v>20</v>
      </c>
      <c r="M58" s="329">
        <v>10</v>
      </c>
      <c r="N58" s="329">
        <v>110</v>
      </c>
    </row>
    <row r="59" spans="1:14" x14ac:dyDescent="0.2">
      <c r="A59" s="326" t="s">
        <v>164</v>
      </c>
      <c r="B59" s="329">
        <v>33</v>
      </c>
      <c r="C59" s="329">
        <v>32</v>
      </c>
      <c r="D59" s="329">
        <v>37</v>
      </c>
      <c r="E59" s="329">
        <v>58</v>
      </c>
      <c r="F59" s="329">
        <v>48</v>
      </c>
      <c r="G59" s="329">
        <v>49</v>
      </c>
      <c r="H59" s="329">
        <v>47</v>
      </c>
      <c r="I59" s="329">
        <v>73</v>
      </c>
      <c r="J59" s="329">
        <v>42</v>
      </c>
      <c r="K59" s="329">
        <v>41</v>
      </c>
      <c r="L59" s="329">
        <v>47</v>
      </c>
      <c r="M59" s="329">
        <v>80</v>
      </c>
      <c r="N59" s="329">
        <v>587</v>
      </c>
    </row>
    <row r="60" spans="1:14" x14ac:dyDescent="0.2">
      <c r="A60" s="326" t="s">
        <v>92</v>
      </c>
      <c r="B60" s="329">
        <v>2</v>
      </c>
      <c r="C60" s="329" t="s">
        <v>262</v>
      </c>
      <c r="D60" s="329">
        <v>1</v>
      </c>
      <c r="E60" s="329">
        <v>1</v>
      </c>
      <c r="F60" s="329">
        <v>1</v>
      </c>
      <c r="G60" s="329" t="s">
        <v>262</v>
      </c>
      <c r="H60" s="329" t="s">
        <v>262</v>
      </c>
      <c r="I60" s="329" t="s">
        <v>262</v>
      </c>
      <c r="J60" s="329">
        <v>1</v>
      </c>
      <c r="K60" s="329">
        <v>2</v>
      </c>
      <c r="L60" s="329">
        <v>1</v>
      </c>
      <c r="M60" s="329">
        <v>1</v>
      </c>
      <c r="N60" s="329">
        <v>10</v>
      </c>
    </row>
    <row r="61" spans="1:14" x14ac:dyDescent="0.2">
      <c r="A61" s="326" t="s">
        <v>169</v>
      </c>
      <c r="B61" s="329" t="s">
        <v>262</v>
      </c>
      <c r="C61" s="329" t="s">
        <v>262</v>
      </c>
      <c r="D61" s="329">
        <v>87</v>
      </c>
      <c r="E61" s="329">
        <v>98</v>
      </c>
      <c r="F61" s="329">
        <v>87</v>
      </c>
      <c r="G61" s="329">
        <v>56</v>
      </c>
      <c r="H61" s="329">
        <v>59</v>
      </c>
      <c r="I61" s="329">
        <v>66</v>
      </c>
      <c r="J61" s="329">
        <v>68</v>
      </c>
      <c r="K61" s="329">
        <v>50</v>
      </c>
      <c r="L61" s="329" t="s">
        <v>262</v>
      </c>
      <c r="M61" s="329" t="s">
        <v>262</v>
      </c>
      <c r="N61" s="329">
        <v>571</v>
      </c>
    </row>
    <row r="62" spans="1:14" x14ac:dyDescent="0.2">
      <c r="A62" s="328" t="s">
        <v>101</v>
      </c>
      <c r="B62" s="330">
        <v>1</v>
      </c>
      <c r="C62" s="330" t="s">
        <v>262</v>
      </c>
      <c r="D62" s="330">
        <v>10</v>
      </c>
      <c r="E62" s="330" t="s">
        <v>262</v>
      </c>
      <c r="F62" s="330">
        <v>1</v>
      </c>
      <c r="G62" s="330">
        <v>3</v>
      </c>
      <c r="H62" s="330" t="s">
        <v>262</v>
      </c>
      <c r="I62" s="330">
        <v>1</v>
      </c>
      <c r="J62" s="330">
        <v>7</v>
      </c>
      <c r="K62" s="330">
        <v>11</v>
      </c>
      <c r="L62" s="330">
        <v>10</v>
      </c>
      <c r="M62" s="330">
        <v>3</v>
      </c>
      <c r="N62" s="330">
        <v>47</v>
      </c>
    </row>
    <row r="63" spans="1:14" x14ac:dyDescent="0.2">
      <c r="A63" s="326" t="s">
        <v>166</v>
      </c>
      <c r="B63" s="329" t="s">
        <v>262</v>
      </c>
      <c r="C63" s="329">
        <v>6</v>
      </c>
      <c r="D63" s="329">
        <v>20</v>
      </c>
      <c r="E63" s="329">
        <v>38</v>
      </c>
      <c r="F63" s="329">
        <v>52</v>
      </c>
      <c r="G63" s="329">
        <v>91</v>
      </c>
      <c r="H63" s="329">
        <v>60</v>
      </c>
      <c r="I63" s="329">
        <v>179</v>
      </c>
      <c r="J63" s="329">
        <v>170</v>
      </c>
      <c r="K63" s="329">
        <v>171</v>
      </c>
      <c r="L63" s="329">
        <v>247</v>
      </c>
      <c r="M63" s="329">
        <v>28</v>
      </c>
      <c r="N63" s="329">
        <v>1062</v>
      </c>
    </row>
    <row r="64" spans="1:14" x14ac:dyDescent="0.2">
      <c r="A64" s="326" t="s">
        <v>66</v>
      </c>
      <c r="B64" s="329">
        <v>237</v>
      </c>
      <c r="C64" s="329">
        <v>327</v>
      </c>
      <c r="D64" s="329">
        <v>286</v>
      </c>
      <c r="E64" s="329">
        <v>214</v>
      </c>
      <c r="F64" s="329">
        <v>212</v>
      </c>
      <c r="G64" s="329">
        <v>170</v>
      </c>
      <c r="H64" s="329">
        <v>137</v>
      </c>
      <c r="I64" s="329">
        <v>189</v>
      </c>
      <c r="J64" s="329">
        <v>207</v>
      </c>
      <c r="K64" s="329">
        <v>260</v>
      </c>
      <c r="L64" s="329">
        <v>281</v>
      </c>
      <c r="M64" s="329">
        <v>251</v>
      </c>
      <c r="N64" s="329">
        <v>2771</v>
      </c>
    </row>
    <row r="65" spans="1:14" x14ac:dyDescent="0.2">
      <c r="A65" s="326" t="s">
        <v>148</v>
      </c>
      <c r="B65" s="329" t="s">
        <v>262</v>
      </c>
      <c r="C65" s="329" t="s">
        <v>262</v>
      </c>
      <c r="D65" s="329" t="s">
        <v>262</v>
      </c>
      <c r="E65" s="329">
        <v>3</v>
      </c>
      <c r="F65" s="329">
        <v>6</v>
      </c>
      <c r="G65" s="329">
        <v>3</v>
      </c>
      <c r="H65" s="329">
        <v>1</v>
      </c>
      <c r="I65" s="329">
        <v>4</v>
      </c>
      <c r="J65" s="329">
        <v>1</v>
      </c>
      <c r="K65" s="329">
        <v>1</v>
      </c>
      <c r="L65" s="329" t="s">
        <v>262</v>
      </c>
      <c r="M65" s="329" t="s">
        <v>262</v>
      </c>
      <c r="N65" s="329">
        <v>19</v>
      </c>
    </row>
    <row r="66" spans="1:14" x14ac:dyDescent="0.2">
      <c r="A66" s="326" t="s">
        <v>68</v>
      </c>
      <c r="B66" s="329">
        <v>3</v>
      </c>
      <c r="C66" s="329" t="s">
        <v>262</v>
      </c>
      <c r="D66" s="329">
        <v>5</v>
      </c>
      <c r="E66" s="329">
        <v>2</v>
      </c>
      <c r="F66" s="329">
        <v>1</v>
      </c>
      <c r="G66" s="329">
        <v>2</v>
      </c>
      <c r="H66" s="329" t="s">
        <v>262</v>
      </c>
      <c r="I66" s="329">
        <v>3</v>
      </c>
      <c r="J66" s="329" t="s">
        <v>262</v>
      </c>
      <c r="K66" s="329">
        <v>1</v>
      </c>
      <c r="L66" s="329">
        <v>1</v>
      </c>
      <c r="M66" s="329">
        <v>1</v>
      </c>
      <c r="N66" s="329">
        <v>19</v>
      </c>
    </row>
    <row r="67" spans="1:14" x14ac:dyDescent="0.2">
      <c r="A67" s="326" t="s">
        <v>103</v>
      </c>
      <c r="B67" s="329">
        <v>1</v>
      </c>
      <c r="C67" s="329" t="s">
        <v>262</v>
      </c>
      <c r="D67" s="329" t="s">
        <v>262</v>
      </c>
      <c r="E67" s="329" t="s">
        <v>262</v>
      </c>
      <c r="F67" s="329" t="s">
        <v>262</v>
      </c>
      <c r="G67" s="329" t="s">
        <v>262</v>
      </c>
      <c r="H67" s="329">
        <v>1</v>
      </c>
      <c r="I67" s="329">
        <v>1</v>
      </c>
      <c r="J67" s="329" t="s">
        <v>262</v>
      </c>
      <c r="K67" s="329" t="s">
        <v>262</v>
      </c>
      <c r="L67" s="329" t="s">
        <v>262</v>
      </c>
      <c r="M67" s="329" t="s">
        <v>262</v>
      </c>
      <c r="N67" s="329">
        <v>3</v>
      </c>
    </row>
    <row r="68" spans="1:14" x14ac:dyDescent="0.2">
      <c r="A68" s="326" t="s">
        <v>231</v>
      </c>
      <c r="B68" s="329" t="s">
        <v>262</v>
      </c>
      <c r="C68" s="329">
        <v>2</v>
      </c>
      <c r="D68" s="329">
        <v>2</v>
      </c>
      <c r="E68" s="329" t="s">
        <v>262</v>
      </c>
      <c r="F68" s="329" t="s">
        <v>262</v>
      </c>
      <c r="G68" s="329" t="s">
        <v>262</v>
      </c>
      <c r="H68" s="329" t="s">
        <v>262</v>
      </c>
      <c r="I68" s="329" t="s">
        <v>262</v>
      </c>
      <c r="J68" s="329" t="s">
        <v>262</v>
      </c>
      <c r="K68" s="329" t="s">
        <v>262</v>
      </c>
      <c r="L68" s="329" t="s">
        <v>262</v>
      </c>
      <c r="M68" s="329" t="s">
        <v>262</v>
      </c>
      <c r="N68" s="329">
        <v>4</v>
      </c>
    </row>
    <row r="69" spans="1:14" x14ac:dyDescent="0.2">
      <c r="A69" s="328" t="s">
        <v>105</v>
      </c>
      <c r="B69" s="330">
        <v>20</v>
      </c>
      <c r="C69" s="330">
        <v>21</v>
      </c>
      <c r="D69" s="330">
        <v>12</v>
      </c>
      <c r="E69" s="330">
        <v>30</v>
      </c>
      <c r="F69" s="330">
        <v>4</v>
      </c>
      <c r="G69" s="330">
        <v>11</v>
      </c>
      <c r="H69" s="330">
        <v>7</v>
      </c>
      <c r="I69" s="330">
        <v>12</v>
      </c>
      <c r="J69" s="330">
        <v>23</v>
      </c>
      <c r="K69" s="330">
        <v>34</v>
      </c>
      <c r="L69" s="330">
        <v>50</v>
      </c>
      <c r="M69" s="330">
        <v>29</v>
      </c>
      <c r="N69" s="330">
        <v>253</v>
      </c>
    </row>
    <row r="70" spans="1:14" x14ac:dyDescent="0.2">
      <c r="A70" s="326" t="s">
        <v>69</v>
      </c>
      <c r="B70" s="329">
        <v>4</v>
      </c>
      <c r="C70" s="329">
        <v>15</v>
      </c>
      <c r="D70" s="329">
        <v>55</v>
      </c>
      <c r="E70" s="329">
        <v>730</v>
      </c>
      <c r="F70" s="329">
        <v>2914</v>
      </c>
      <c r="G70" s="329">
        <v>1857</v>
      </c>
      <c r="H70" s="329">
        <v>1181</v>
      </c>
      <c r="I70" s="329">
        <v>219</v>
      </c>
      <c r="J70" s="329">
        <v>467</v>
      </c>
      <c r="K70" s="329">
        <v>232</v>
      </c>
      <c r="L70" s="329">
        <v>10</v>
      </c>
      <c r="M70" s="329" t="s">
        <v>262</v>
      </c>
      <c r="N70" s="329">
        <v>7684</v>
      </c>
    </row>
    <row r="71" spans="1:14" x14ac:dyDescent="0.2">
      <c r="A71" s="326" t="s">
        <v>151</v>
      </c>
      <c r="B71" s="329" t="s">
        <v>262</v>
      </c>
      <c r="C71" s="329" t="s">
        <v>262</v>
      </c>
      <c r="D71" s="329" t="s">
        <v>262</v>
      </c>
      <c r="E71" s="329" t="s">
        <v>262</v>
      </c>
      <c r="F71" s="329" t="s">
        <v>262</v>
      </c>
      <c r="G71" s="329" t="s">
        <v>262</v>
      </c>
      <c r="H71" s="329" t="s">
        <v>262</v>
      </c>
      <c r="I71" s="329" t="s">
        <v>262</v>
      </c>
      <c r="J71" s="329" t="s">
        <v>262</v>
      </c>
      <c r="K71" s="329" t="s">
        <v>262</v>
      </c>
      <c r="L71" s="329">
        <v>4</v>
      </c>
      <c r="M71" s="329" t="s">
        <v>262</v>
      </c>
      <c r="N71" s="329">
        <v>4</v>
      </c>
    </row>
    <row r="72" spans="1:14" x14ac:dyDescent="0.2">
      <c r="A72" s="328" t="s">
        <v>71</v>
      </c>
      <c r="B72" s="330">
        <v>107</v>
      </c>
      <c r="C72" s="330">
        <v>113</v>
      </c>
      <c r="D72" s="330">
        <v>156</v>
      </c>
      <c r="E72" s="330">
        <v>161</v>
      </c>
      <c r="F72" s="330">
        <v>101</v>
      </c>
      <c r="G72" s="330">
        <v>130</v>
      </c>
      <c r="H72" s="330">
        <v>112</v>
      </c>
      <c r="I72" s="330">
        <v>113</v>
      </c>
      <c r="J72" s="330">
        <v>111</v>
      </c>
      <c r="K72" s="330">
        <v>137</v>
      </c>
      <c r="L72" s="330">
        <v>156</v>
      </c>
      <c r="M72" s="330">
        <v>141</v>
      </c>
      <c r="N72" s="330">
        <v>1538</v>
      </c>
    </row>
    <row r="73" spans="1:14" x14ac:dyDescent="0.2">
      <c r="B73" s="268"/>
      <c r="C73" s="268"/>
      <c r="D73" s="268"/>
      <c r="E73" s="268"/>
      <c r="F73" s="268"/>
      <c r="G73" s="268"/>
      <c r="H73" s="268"/>
      <c r="I73" s="268"/>
      <c r="J73" s="268"/>
      <c r="K73" s="268"/>
      <c r="L73" s="268"/>
      <c r="M73" s="268"/>
    </row>
    <row r="74" spans="1:14" s="64" customFormat="1" ht="11.25" customHeight="1" x14ac:dyDescent="0.2">
      <c r="A74" s="106" t="s">
        <v>16</v>
      </c>
      <c r="B74" s="158">
        <f>SUM(B7:B18)</f>
        <v>13749</v>
      </c>
      <c r="C74" s="158">
        <f t="shared" ref="C74:N74" si="0">SUM(C7:C18)</f>
        <v>13585</v>
      </c>
      <c r="D74" s="158">
        <f t="shared" si="0"/>
        <v>11438</v>
      </c>
      <c r="E74" s="158">
        <f t="shared" si="0"/>
        <v>6427</v>
      </c>
      <c r="F74" s="158">
        <f t="shared" si="0"/>
        <v>4540</v>
      </c>
      <c r="G74" s="158">
        <f t="shared" si="0"/>
        <v>2801</v>
      </c>
      <c r="H74" s="158">
        <f t="shared" si="0"/>
        <v>2109</v>
      </c>
      <c r="I74" s="158">
        <f t="shared" si="0"/>
        <v>2368</v>
      </c>
      <c r="J74" s="158">
        <f t="shared" si="0"/>
        <v>2460</v>
      </c>
      <c r="K74" s="158">
        <f t="shared" si="0"/>
        <v>7221</v>
      </c>
      <c r="L74" s="158">
        <f t="shared" si="0"/>
        <v>10920</v>
      </c>
      <c r="M74" s="158">
        <f t="shared" si="0"/>
        <v>14635</v>
      </c>
      <c r="N74" s="158">
        <f t="shared" si="0"/>
        <v>92253</v>
      </c>
    </row>
    <row r="75" spans="1:14" s="64" customFormat="1" ht="11.25" customHeight="1" x14ac:dyDescent="0.2">
      <c r="A75" s="106" t="s">
        <v>17</v>
      </c>
      <c r="B75" s="159">
        <f>SUM(B19:B44)</f>
        <v>59434.040500000003</v>
      </c>
      <c r="C75" s="159">
        <f t="shared" ref="C75:N75" si="1">SUM(C19:C44)</f>
        <v>49895</v>
      </c>
      <c r="D75" s="159">
        <f t="shared" si="1"/>
        <v>32244</v>
      </c>
      <c r="E75" s="159">
        <f t="shared" si="1"/>
        <v>25138</v>
      </c>
      <c r="F75" s="159">
        <f t="shared" si="1"/>
        <v>30112</v>
      </c>
      <c r="G75" s="159">
        <f t="shared" si="1"/>
        <v>29934</v>
      </c>
      <c r="H75" s="159">
        <f t="shared" si="1"/>
        <v>38109</v>
      </c>
      <c r="I75" s="159">
        <f t="shared" si="1"/>
        <v>53948</v>
      </c>
      <c r="J75" s="159">
        <f t="shared" si="1"/>
        <v>62692</v>
      </c>
      <c r="K75" s="159">
        <f t="shared" si="1"/>
        <v>61728</v>
      </c>
      <c r="L75" s="159">
        <f t="shared" si="1"/>
        <v>58716</v>
      </c>
      <c r="M75" s="159">
        <f t="shared" si="1"/>
        <v>64037</v>
      </c>
      <c r="N75" s="159">
        <f t="shared" si="1"/>
        <v>565987.0405</v>
      </c>
    </row>
    <row r="76" spans="1:14" s="64" customFormat="1" ht="11.25" customHeight="1" x14ac:dyDescent="0.2">
      <c r="A76" s="106" t="s">
        <v>18</v>
      </c>
      <c r="B76" s="159">
        <f>SUM(B45:B62)</f>
        <v>46105</v>
      </c>
      <c r="C76" s="159">
        <f t="shared" ref="C76:N76" si="2">SUM(C45:C62)</f>
        <v>42916</v>
      </c>
      <c r="D76" s="159">
        <f t="shared" si="2"/>
        <v>53799</v>
      </c>
      <c r="E76" s="159">
        <f t="shared" si="2"/>
        <v>47087</v>
      </c>
      <c r="F76" s="159">
        <f t="shared" si="2"/>
        <v>58903</v>
      </c>
      <c r="G76" s="159">
        <f t="shared" si="2"/>
        <v>51664</v>
      </c>
      <c r="H76" s="159">
        <f t="shared" si="2"/>
        <v>38799</v>
      </c>
      <c r="I76" s="159">
        <f t="shared" si="2"/>
        <v>25490</v>
      </c>
      <c r="J76" s="159">
        <f t="shared" si="2"/>
        <v>6772</v>
      </c>
      <c r="K76" s="159">
        <f t="shared" si="2"/>
        <v>10179</v>
      </c>
      <c r="L76" s="159">
        <f t="shared" si="2"/>
        <v>30349</v>
      </c>
      <c r="M76" s="159">
        <f t="shared" si="2"/>
        <v>36934</v>
      </c>
      <c r="N76" s="159">
        <f t="shared" si="2"/>
        <v>448997</v>
      </c>
    </row>
    <row r="77" spans="1:14" s="64" customFormat="1" ht="11.25" customHeight="1" x14ac:dyDescent="0.2">
      <c r="A77" s="106" t="s">
        <v>19</v>
      </c>
      <c r="B77" s="159">
        <f>SUM(B63:B69)</f>
        <v>261</v>
      </c>
      <c r="C77" s="159">
        <f t="shared" ref="C77:N77" si="3">SUM(C63:C69)</f>
        <v>356</v>
      </c>
      <c r="D77" s="159">
        <f t="shared" si="3"/>
        <v>325</v>
      </c>
      <c r="E77" s="159">
        <f t="shared" si="3"/>
        <v>287</v>
      </c>
      <c r="F77" s="159">
        <f t="shared" si="3"/>
        <v>275</v>
      </c>
      <c r="G77" s="159">
        <f t="shared" si="3"/>
        <v>277</v>
      </c>
      <c r="H77" s="159">
        <f t="shared" si="3"/>
        <v>206</v>
      </c>
      <c r="I77" s="159">
        <f t="shared" si="3"/>
        <v>388</v>
      </c>
      <c r="J77" s="159">
        <f t="shared" si="3"/>
        <v>401</v>
      </c>
      <c r="K77" s="159">
        <f t="shared" si="3"/>
        <v>467</v>
      </c>
      <c r="L77" s="159">
        <f t="shared" si="3"/>
        <v>579</v>
      </c>
      <c r="M77" s="159">
        <f t="shared" si="3"/>
        <v>309</v>
      </c>
      <c r="N77" s="159">
        <f t="shared" si="3"/>
        <v>4131</v>
      </c>
    </row>
    <row r="78" spans="1:14" s="64" customFormat="1" ht="11.25" customHeight="1" x14ac:dyDescent="0.2">
      <c r="A78" s="106" t="s">
        <v>20</v>
      </c>
      <c r="B78" s="159">
        <f>SUM(B70:B72)</f>
        <v>111</v>
      </c>
      <c r="C78" s="159">
        <f t="shared" ref="C78:N78" si="4">SUM(C70:C72)</f>
        <v>128</v>
      </c>
      <c r="D78" s="159">
        <f t="shared" si="4"/>
        <v>211</v>
      </c>
      <c r="E78" s="159">
        <f t="shared" si="4"/>
        <v>891</v>
      </c>
      <c r="F78" s="159">
        <f t="shared" si="4"/>
        <v>3015</v>
      </c>
      <c r="G78" s="159">
        <f t="shared" si="4"/>
        <v>1987</v>
      </c>
      <c r="H78" s="159">
        <f t="shared" si="4"/>
        <v>1293</v>
      </c>
      <c r="I78" s="159">
        <f t="shared" si="4"/>
        <v>332</v>
      </c>
      <c r="J78" s="159">
        <f t="shared" si="4"/>
        <v>578</v>
      </c>
      <c r="K78" s="159">
        <f t="shared" si="4"/>
        <v>369</v>
      </c>
      <c r="L78" s="159">
        <f t="shared" si="4"/>
        <v>170</v>
      </c>
      <c r="M78" s="159">
        <f t="shared" si="4"/>
        <v>141</v>
      </c>
      <c r="N78" s="159">
        <f t="shared" si="4"/>
        <v>9226</v>
      </c>
    </row>
    <row r="79" spans="1:14" s="64" customFormat="1" ht="11.25" customHeight="1" x14ac:dyDescent="0.2">
      <c r="A79" s="56" t="s">
        <v>21</v>
      </c>
      <c r="B79" s="53">
        <f>SUM(B74:B78)</f>
        <v>119660.0405</v>
      </c>
      <c r="C79" s="53">
        <f t="shared" ref="C79:N79" si="5">SUM(C74:C78)</f>
        <v>106880</v>
      </c>
      <c r="D79" s="53">
        <f t="shared" si="5"/>
        <v>98017</v>
      </c>
      <c r="E79" s="53">
        <f t="shared" si="5"/>
        <v>79830</v>
      </c>
      <c r="F79" s="53">
        <f t="shared" si="5"/>
        <v>96845</v>
      </c>
      <c r="G79" s="53">
        <f t="shared" si="5"/>
        <v>86663</v>
      </c>
      <c r="H79" s="53">
        <f t="shared" si="5"/>
        <v>80516</v>
      </c>
      <c r="I79" s="53">
        <f t="shared" si="5"/>
        <v>82526</v>
      </c>
      <c r="J79" s="53">
        <f t="shared" si="5"/>
        <v>72903</v>
      </c>
      <c r="K79" s="53">
        <f t="shared" si="5"/>
        <v>79964</v>
      </c>
      <c r="L79" s="53">
        <f t="shared" si="5"/>
        <v>100734</v>
      </c>
      <c r="M79" s="53">
        <f t="shared" si="5"/>
        <v>116056</v>
      </c>
      <c r="N79" s="53">
        <f t="shared" si="5"/>
        <v>1120594.0405000001</v>
      </c>
    </row>
    <row r="80" spans="1:14" ht="11.25" customHeight="1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workbookViewId="0">
      <selection sqref="A1:N1"/>
    </sheetView>
  </sheetViews>
  <sheetFormatPr baseColWidth="10" defaultRowHeight="11.25" x14ac:dyDescent="0.2"/>
  <cols>
    <col min="1" max="1" width="23.85546875" style="60" bestFit="1" customWidth="1"/>
    <col min="2" max="14" width="6.28515625" style="60" customWidth="1"/>
    <col min="15" max="16384" width="11.42578125" style="60"/>
  </cols>
  <sheetData>
    <row r="1" spans="1:14" s="146" customFormat="1" ht="12.2" customHeight="1" x14ac:dyDescent="0.25">
      <c r="A1" s="409" t="s">
        <v>233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</row>
    <row r="2" spans="1:14" s="146" customFormat="1" ht="12.2" customHeight="1" x14ac:dyDescent="0.25">
      <c r="A2" s="409" t="s">
        <v>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</row>
    <row r="3" spans="1:14" s="146" customFormat="1" ht="12.2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</row>
    <row r="4" spans="1:14" s="146" customFormat="1" ht="12.2" customHeight="1" x14ac:dyDescent="0.25"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</row>
    <row r="5" spans="1:14" s="46" customFormat="1" ht="11.25" customHeight="1" x14ac:dyDescent="0.25">
      <c r="A5" s="28" t="s">
        <v>3</v>
      </c>
      <c r="B5" s="29" t="s">
        <v>4</v>
      </c>
      <c r="C5" s="29" t="s">
        <v>5</v>
      </c>
      <c r="D5" s="29" t="s">
        <v>6</v>
      </c>
      <c r="E5" s="29" t="s">
        <v>7</v>
      </c>
      <c r="F5" s="29" t="s">
        <v>8</v>
      </c>
      <c r="G5" s="29" t="s">
        <v>9</v>
      </c>
      <c r="H5" s="29" t="s">
        <v>10</v>
      </c>
      <c r="I5" s="29" t="s">
        <v>11</v>
      </c>
      <c r="J5" s="29" t="s">
        <v>12</v>
      </c>
      <c r="K5" s="29" t="s">
        <v>13</v>
      </c>
      <c r="L5" s="29" t="s">
        <v>14</v>
      </c>
      <c r="M5" s="29" t="s">
        <v>15</v>
      </c>
      <c r="N5" s="29" t="s">
        <v>0</v>
      </c>
    </row>
    <row r="6" spans="1:14" x14ac:dyDescent="0.2">
      <c r="A6" s="332" t="s">
        <v>121</v>
      </c>
      <c r="B6" s="334" t="s">
        <v>262</v>
      </c>
      <c r="C6" s="334" t="s">
        <v>262</v>
      </c>
      <c r="D6" s="334" t="s">
        <v>262</v>
      </c>
      <c r="E6" s="334" t="s">
        <v>262</v>
      </c>
      <c r="F6" s="334" t="s">
        <v>262</v>
      </c>
      <c r="G6" s="334" t="s">
        <v>262</v>
      </c>
      <c r="H6" s="334" t="s">
        <v>262</v>
      </c>
      <c r="I6" s="334" t="s">
        <v>262</v>
      </c>
      <c r="J6" s="334" t="s">
        <v>262</v>
      </c>
      <c r="K6" s="334" t="s">
        <v>262</v>
      </c>
      <c r="L6" s="334">
        <v>12</v>
      </c>
      <c r="M6" s="334">
        <v>80</v>
      </c>
      <c r="N6" s="334">
        <v>92</v>
      </c>
    </row>
    <row r="7" spans="1:14" x14ac:dyDescent="0.2">
      <c r="A7" s="332" t="s">
        <v>72</v>
      </c>
      <c r="B7" s="334" t="s">
        <v>262</v>
      </c>
      <c r="C7" s="334" t="s">
        <v>262</v>
      </c>
      <c r="D7" s="334" t="s">
        <v>262</v>
      </c>
      <c r="E7" s="334" t="s">
        <v>262</v>
      </c>
      <c r="F7" s="334" t="s">
        <v>262</v>
      </c>
      <c r="G7" s="334" t="s">
        <v>262</v>
      </c>
      <c r="H7" s="334" t="s">
        <v>262</v>
      </c>
      <c r="I7" s="334">
        <v>2</v>
      </c>
      <c r="J7" s="334">
        <v>8</v>
      </c>
      <c r="K7" s="334">
        <v>23</v>
      </c>
      <c r="L7" s="334">
        <v>4</v>
      </c>
      <c r="M7" s="334" t="s">
        <v>262</v>
      </c>
      <c r="N7" s="334">
        <v>37</v>
      </c>
    </row>
    <row r="8" spans="1:14" x14ac:dyDescent="0.2">
      <c r="A8" s="332" t="s">
        <v>122</v>
      </c>
      <c r="B8" s="334" t="s">
        <v>262</v>
      </c>
      <c r="C8" s="334" t="s">
        <v>262</v>
      </c>
      <c r="D8" s="334" t="s">
        <v>262</v>
      </c>
      <c r="E8" s="334">
        <v>1</v>
      </c>
      <c r="F8" s="334" t="s">
        <v>262</v>
      </c>
      <c r="G8" s="334" t="s">
        <v>262</v>
      </c>
      <c r="H8" s="334" t="s">
        <v>262</v>
      </c>
      <c r="I8" s="334" t="s">
        <v>262</v>
      </c>
      <c r="J8" s="334" t="s">
        <v>262</v>
      </c>
      <c r="K8" s="334" t="s">
        <v>262</v>
      </c>
      <c r="L8" s="334" t="s">
        <v>262</v>
      </c>
      <c r="M8" s="334" t="s">
        <v>262</v>
      </c>
      <c r="N8" s="334">
        <v>1</v>
      </c>
    </row>
    <row r="9" spans="1:14" x14ac:dyDescent="0.2">
      <c r="A9" s="332" t="s">
        <v>74</v>
      </c>
      <c r="B9" s="334" t="s">
        <v>262</v>
      </c>
      <c r="C9" s="334" t="s">
        <v>262</v>
      </c>
      <c r="D9" s="334" t="s">
        <v>262</v>
      </c>
      <c r="E9" s="334" t="s">
        <v>262</v>
      </c>
      <c r="F9" s="334" t="s">
        <v>262</v>
      </c>
      <c r="G9" s="334" t="s">
        <v>262</v>
      </c>
      <c r="H9" s="334" t="s">
        <v>262</v>
      </c>
      <c r="I9" s="334" t="s">
        <v>262</v>
      </c>
      <c r="J9" s="334" t="s">
        <v>262</v>
      </c>
      <c r="K9" s="334" t="s">
        <v>262</v>
      </c>
      <c r="L9" s="334" t="s">
        <v>262</v>
      </c>
      <c r="M9" s="334">
        <v>1</v>
      </c>
      <c r="N9" s="334">
        <v>1</v>
      </c>
    </row>
    <row r="10" spans="1:14" x14ac:dyDescent="0.2">
      <c r="A10" s="332" t="s">
        <v>26</v>
      </c>
      <c r="B10" s="334" t="s">
        <v>262</v>
      </c>
      <c r="C10" s="334" t="s">
        <v>262</v>
      </c>
      <c r="D10" s="334" t="s">
        <v>262</v>
      </c>
      <c r="E10" s="334" t="s">
        <v>262</v>
      </c>
      <c r="F10" s="334" t="s">
        <v>262</v>
      </c>
      <c r="G10" s="334" t="s">
        <v>262</v>
      </c>
      <c r="H10" s="334" t="s">
        <v>262</v>
      </c>
      <c r="I10" s="334">
        <v>11</v>
      </c>
      <c r="J10" s="334">
        <v>32</v>
      </c>
      <c r="K10" s="334">
        <v>19</v>
      </c>
      <c r="L10" s="334">
        <v>47</v>
      </c>
      <c r="M10" s="334">
        <v>37</v>
      </c>
      <c r="N10" s="334">
        <v>146</v>
      </c>
    </row>
    <row r="11" spans="1:14" x14ac:dyDescent="0.2">
      <c r="A11" s="332" t="s">
        <v>75</v>
      </c>
      <c r="B11" s="334" t="s">
        <v>262</v>
      </c>
      <c r="C11" s="334" t="s">
        <v>262</v>
      </c>
      <c r="D11" s="334" t="s">
        <v>262</v>
      </c>
      <c r="E11" s="334" t="s">
        <v>262</v>
      </c>
      <c r="F11" s="334">
        <v>1</v>
      </c>
      <c r="G11" s="334">
        <v>1</v>
      </c>
      <c r="H11" s="334">
        <v>36</v>
      </c>
      <c r="I11" s="334">
        <v>2</v>
      </c>
      <c r="J11" s="334" t="s">
        <v>262</v>
      </c>
      <c r="K11" s="334" t="s">
        <v>262</v>
      </c>
      <c r="L11" s="334" t="s">
        <v>262</v>
      </c>
      <c r="M11" s="334" t="s">
        <v>262</v>
      </c>
      <c r="N11" s="334">
        <v>40</v>
      </c>
    </row>
    <row r="12" spans="1:14" x14ac:dyDescent="0.2">
      <c r="A12" s="332" t="s">
        <v>124</v>
      </c>
      <c r="B12" s="334">
        <v>23</v>
      </c>
      <c r="C12" s="334" t="s">
        <v>262</v>
      </c>
      <c r="D12" s="334">
        <v>11</v>
      </c>
      <c r="E12" s="334" t="s">
        <v>262</v>
      </c>
      <c r="F12" s="334">
        <v>5</v>
      </c>
      <c r="G12" s="334" t="s">
        <v>262</v>
      </c>
      <c r="H12" s="334" t="s">
        <v>262</v>
      </c>
      <c r="I12" s="334" t="s">
        <v>262</v>
      </c>
      <c r="J12" s="334" t="s">
        <v>262</v>
      </c>
      <c r="K12" s="334" t="s">
        <v>262</v>
      </c>
      <c r="L12" s="334">
        <v>2</v>
      </c>
      <c r="M12" s="334">
        <v>4</v>
      </c>
      <c r="N12" s="334">
        <v>45</v>
      </c>
    </row>
    <row r="13" spans="1:14" x14ac:dyDescent="0.2">
      <c r="A13" s="332" t="s">
        <v>152</v>
      </c>
      <c r="B13" s="334">
        <v>396</v>
      </c>
      <c r="C13" s="334">
        <v>686</v>
      </c>
      <c r="D13" s="334">
        <v>306</v>
      </c>
      <c r="E13" s="334">
        <v>65</v>
      </c>
      <c r="F13" s="334">
        <v>10</v>
      </c>
      <c r="G13" s="334" t="s">
        <v>262</v>
      </c>
      <c r="H13" s="334" t="s">
        <v>262</v>
      </c>
      <c r="I13" s="334" t="s">
        <v>262</v>
      </c>
      <c r="J13" s="334">
        <v>3</v>
      </c>
      <c r="K13" s="334" t="s">
        <v>262</v>
      </c>
      <c r="L13" s="334">
        <v>28</v>
      </c>
      <c r="M13" s="334">
        <v>169</v>
      </c>
      <c r="N13" s="334">
        <v>1663</v>
      </c>
    </row>
    <row r="14" spans="1:14" x14ac:dyDescent="0.2">
      <c r="A14" s="332" t="s">
        <v>156</v>
      </c>
      <c r="B14" s="334">
        <v>88</v>
      </c>
      <c r="C14" s="334">
        <v>78</v>
      </c>
      <c r="D14" s="334">
        <v>2</v>
      </c>
      <c r="E14" s="334">
        <v>20</v>
      </c>
      <c r="F14" s="334" t="s">
        <v>262</v>
      </c>
      <c r="G14" s="334" t="s">
        <v>262</v>
      </c>
      <c r="H14" s="334" t="s">
        <v>262</v>
      </c>
      <c r="I14" s="334" t="s">
        <v>262</v>
      </c>
      <c r="J14" s="334" t="s">
        <v>262</v>
      </c>
      <c r="K14" s="334" t="s">
        <v>262</v>
      </c>
      <c r="L14" s="334">
        <v>46</v>
      </c>
      <c r="M14" s="334">
        <v>199</v>
      </c>
      <c r="N14" s="334">
        <v>433</v>
      </c>
    </row>
    <row r="15" spans="1:14" x14ac:dyDescent="0.2">
      <c r="A15" s="333" t="s">
        <v>93</v>
      </c>
      <c r="B15" s="335">
        <v>2259</v>
      </c>
      <c r="C15" s="335">
        <v>1896</v>
      </c>
      <c r="D15" s="335">
        <v>2350</v>
      </c>
      <c r="E15" s="335">
        <v>2145</v>
      </c>
      <c r="F15" s="335">
        <v>2291</v>
      </c>
      <c r="G15" s="335">
        <v>1526</v>
      </c>
      <c r="H15" s="335">
        <v>1255</v>
      </c>
      <c r="I15" s="335">
        <v>1097</v>
      </c>
      <c r="J15" s="335">
        <v>798</v>
      </c>
      <c r="K15" s="335">
        <v>2376</v>
      </c>
      <c r="L15" s="335">
        <v>3084</v>
      </c>
      <c r="M15" s="335">
        <v>2717</v>
      </c>
      <c r="N15" s="335">
        <v>23794</v>
      </c>
    </row>
    <row r="16" spans="1:14" x14ac:dyDescent="0.2">
      <c r="A16" s="332" t="s">
        <v>30</v>
      </c>
      <c r="B16" s="334" t="s">
        <v>262</v>
      </c>
      <c r="C16" s="334">
        <v>18</v>
      </c>
      <c r="D16" s="334">
        <v>14</v>
      </c>
      <c r="E16" s="334">
        <v>20</v>
      </c>
      <c r="F16" s="334">
        <v>5</v>
      </c>
      <c r="G16" s="334">
        <v>3</v>
      </c>
      <c r="H16" s="334" t="s">
        <v>262</v>
      </c>
      <c r="I16" s="334">
        <v>8</v>
      </c>
      <c r="J16" s="334">
        <v>51</v>
      </c>
      <c r="K16" s="334">
        <v>4</v>
      </c>
      <c r="L16" s="334">
        <v>2</v>
      </c>
      <c r="M16" s="334" t="s">
        <v>262</v>
      </c>
      <c r="N16" s="334">
        <v>125</v>
      </c>
    </row>
    <row r="17" spans="1:14" x14ac:dyDescent="0.2">
      <c r="A17" s="332" t="s">
        <v>127</v>
      </c>
      <c r="B17" s="334">
        <v>4</v>
      </c>
      <c r="C17" s="334">
        <v>7</v>
      </c>
      <c r="D17" s="334">
        <v>6</v>
      </c>
      <c r="E17" s="334">
        <v>2</v>
      </c>
      <c r="F17" s="334">
        <v>3</v>
      </c>
      <c r="G17" s="334">
        <v>1</v>
      </c>
      <c r="H17" s="334" t="s">
        <v>262</v>
      </c>
      <c r="I17" s="334">
        <v>4</v>
      </c>
      <c r="J17" s="334">
        <v>1</v>
      </c>
      <c r="K17" s="334">
        <v>1</v>
      </c>
      <c r="L17" s="334" t="s">
        <v>262</v>
      </c>
      <c r="M17" s="334" t="s">
        <v>262</v>
      </c>
      <c r="N17" s="334">
        <v>29</v>
      </c>
    </row>
    <row r="18" spans="1:14" x14ac:dyDescent="0.2">
      <c r="A18" s="332" t="s">
        <v>41</v>
      </c>
      <c r="B18" s="334">
        <v>1</v>
      </c>
      <c r="C18" s="334" t="s">
        <v>262</v>
      </c>
      <c r="D18" s="334" t="s">
        <v>262</v>
      </c>
      <c r="E18" s="334" t="s">
        <v>262</v>
      </c>
      <c r="F18" s="334" t="s">
        <v>262</v>
      </c>
      <c r="G18" s="334" t="s">
        <v>262</v>
      </c>
      <c r="H18" s="334" t="s">
        <v>262</v>
      </c>
      <c r="I18" s="334" t="s">
        <v>262</v>
      </c>
      <c r="J18" s="334" t="s">
        <v>262</v>
      </c>
      <c r="K18" s="334" t="s">
        <v>262</v>
      </c>
      <c r="L18" s="334" t="s">
        <v>262</v>
      </c>
      <c r="M18" s="334">
        <v>1</v>
      </c>
      <c r="N18" s="334">
        <v>2</v>
      </c>
    </row>
    <row r="19" spans="1:14" x14ac:dyDescent="0.2">
      <c r="A19" s="332" t="s">
        <v>159</v>
      </c>
      <c r="B19" s="334">
        <v>3</v>
      </c>
      <c r="C19" s="334">
        <v>4</v>
      </c>
      <c r="D19" s="334">
        <v>5</v>
      </c>
      <c r="E19" s="334">
        <v>3</v>
      </c>
      <c r="F19" s="334">
        <v>15</v>
      </c>
      <c r="G19" s="334">
        <v>26</v>
      </c>
      <c r="H19" s="334">
        <v>13</v>
      </c>
      <c r="I19" s="334" t="s">
        <v>262</v>
      </c>
      <c r="J19" s="334">
        <v>5</v>
      </c>
      <c r="K19" s="334">
        <v>4</v>
      </c>
      <c r="L19" s="334">
        <v>2</v>
      </c>
      <c r="M19" s="334">
        <v>19</v>
      </c>
      <c r="N19" s="334">
        <v>99</v>
      </c>
    </row>
    <row r="20" spans="1:14" x14ac:dyDescent="0.2">
      <c r="A20" s="332" t="s">
        <v>49</v>
      </c>
      <c r="B20" s="334">
        <v>2</v>
      </c>
      <c r="C20" s="334" t="s">
        <v>262</v>
      </c>
      <c r="D20" s="334">
        <v>2</v>
      </c>
      <c r="E20" s="334" t="s">
        <v>262</v>
      </c>
      <c r="F20" s="334" t="s">
        <v>262</v>
      </c>
      <c r="G20" s="334" t="s">
        <v>262</v>
      </c>
      <c r="H20" s="334" t="s">
        <v>262</v>
      </c>
      <c r="I20" s="334" t="s">
        <v>262</v>
      </c>
      <c r="J20" s="334" t="s">
        <v>262</v>
      </c>
      <c r="K20" s="334" t="s">
        <v>262</v>
      </c>
      <c r="L20" s="334">
        <v>1</v>
      </c>
      <c r="M20" s="334">
        <v>2</v>
      </c>
      <c r="N20" s="334">
        <v>7</v>
      </c>
    </row>
    <row r="21" spans="1:14" x14ac:dyDescent="0.2">
      <c r="A21" s="332" t="s">
        <v>50</v>
      </c>
      <c r="B21" s="334" t="s">
        <v>262</v>
      </c>
      <c r="C21" s="334">
        <v>3</v>
      </c>
      <c r="D21" s="334">
        <v>2</v>
      </c>
      <c r="E21" s="334">
        <v>3</v>
      </c>
      <c r="F21" s="334">
        <v>6</v>
      </c>
      <c r="G21" s="334">
        <v>1</v>
      </c>
      <c r="H21" s="334">
        <v>1</v>
      </c>
      <c r="I21" s="334">
        <v>1</v>
      </c>
      <c r="J21" s="334">
        <v>4</v>
      </c>
      <c r="K21" s="334">
        <v>2</v>
      </c>
      <c r="L21" s="334">
        <v>2</v>
      </c>
      <c r="M21" s="334" t="s">
        <v>262</v>
      </c>
      <c r="N21" s="334">
        <v>25</v>
      </c>
    </row>
    <row r="22" spans="1:14" x14ac:dyDescent="0.2">
      <c r="A22" s="332" t="s">
        <v>142</v>
      </c>
      <c r="B22" s="334" t="s">
        <v>262</v>
      </c>
      <c r="C22" s="334" t="s">
        <v>262</v>
      </c>
      <c r="D22" s="334" t="s">
        <v>262</v>
      </c>
      <c r="E22" s="334">
        <v>1</v>
      </c>
      <c r="F22" s="334">
        <v>1</v>
      </c>
      <c r="G22" s="334" t="s">
        <v>262</v>
      </c>
      <c r="H22" s="334" t="s">
        <v>262</v>
      </c>
      <c r="I22" s="334" t="s">
        <v>262</v>
      </c>
      <c r="J22" s="334" t="s">
        <v>262</v>
      </c>
      <c r="K22" s="334" t="s">
        <v>262</v>
      </c>
      <c r="L22" s="334" t="s">
        <v>262</v>
      </c>
      <c r="M22" s="334" t="s">
        <v>262</v>
      </c>
      <c r="N22" s="334">
        <v>2</v>
      </c>
    </row>
    <row r="23" spans="1:14" x14ac:dyDescent="0.2">
      <c r="A23" s="332" t="s">
        <v>160</v>
      </c>
      <c r="B23" s="334" t="s">
        <v>262</v>
      </c>
      <c r="C23" s="334" t="s">
        <v>262</v>
      </c>
      <c r="D23" s="334" t="s">
        <v>262</v>
      </c>
      <c r="E23" s="334" t="s">
        <v>262</v>
      </c>
      <c r="F23" s="334" t="s">
        <v>262</v>
      </c>
      <c r="G23" s="334" t="s">
        <v>262</v>
      </c>
      <c r="H23" s="334" t="s">
        <v>262</v>
      </c>
      <c r="I23" s="334">
        <v>78</v>
      </c>
      <c r="J23" s="334" t="s">
        <v>262</v>
      </c>
      <c r="K23" s="334" t="s">
        <v>262</v>
      </c>
      <c r="L23" s="334">
        <v>2944</v>
      </c>
      <c r="M23" s="334">
        <v>3339</v>
      </c>
      <c r="N23" s="334">
        <v>6361</v>
      </c>
    </row>
    <row r="24" spans="1:14" x14ac:dyDescent="0.2">
      <c r="A24" s="333" t="s">
        <v>110</v>
      </c>
      <c r="B24" s="335" t="s">
        <v>262</v>
      </c>
      <c r="C24" s="335" t="s">
        <v>262</v>
      </c>
      <c r="D24" s="335" t="s">
        <v>262</v>
      </c>
      <c r="E24" s="335" t="s">
        <v>262</v>
      </c>
      <c r="F24" s="335" t="s">
        <v>262</v>
      </c>
      <c r="G24" s="335">
        <v>2</v>
      </c>
      <c r="H24" s="335" t="s">
        <v>262</v>
      </c>
      <c r="I24" s="335" t="s">
        <v>262</v>
      </c>
      <c r="J24" s="335" t="s">
        <v>262</v>
      </c>
      <c r="K24" s="335" t="s">
        <v>262</v>
      </c>
      <c r="L24" s="335" t="s">
        <v>262</v>
      </c>
      <c r="M24" s="335" t="s">
        <v>262</v>
      </c>
      <c r="N24" s="335">
        <v>2</v>
      </c>
    </row>
    <row r="25" spans="1:14" x14ac:dyDescent="0.2">
      <c r="A25" s="332" t="s">
        <v>59</v>
      </c>
      <c r="B25" s="334">
        <v>57</v>
      </c>
      <c r="C25" s="334">
        <v>70</v>
      </c>
      <c r="D25" s="334">
        <v>65</v>
      </c>
      <c r="E25" s="334">
        <v>64</v>
      </c>
      <c r="F25" s="334">
        <v>43</v>
      </c>
      <c r="G25" s="334">
        <v>44</v>
      </c>
      <c r="H25" s="334">
        <v>24</v>
      </c>
      <c r="I25" s="334">
        <v>35</v>
      </c>
      <c r="J25" s="334">
        <v>33</v>
      </c>
      <c r="K25" s="334">
        <v>49</v>
      </c>
      <c r="L25" s="334">
        <v>36</v>
      </c>
      <c r="M25" s="334">
        <v>31</v>
      </c>
      <c r="N25" s="334">
        <v>551</v>
      </c>
    </row>
    <row r="26" spans="1:14" x14ac:dyDescent="0.2">
      <c r="A26" s="332" t="s">
        <v>129</v>
      </c>
      <c r="B26" s="334" t="s">
        <v>262</v>
      </c>
      <c r="C26" s="334" t="s">
        <v>262</v>
      </c>
      <c r="D26" s="334">
        <v>2</v>
      </c>
      <c r="E26" s="334">
        <v>4</v>
      </c>
      <c r="F26" s="334">
        <v>9</v>
      </c>
      <c r="G26" s="334">
        <v>7</v>
      </c>
      <c r="H26" s="334">
        <v>1</v>
      </c>
      <c r="I26" s="334">
        <v>8</v>
      </c>
      <c r="J26" s="334">
        <v>4</v>
      </c>
      <c r="K26" s="334">
        <v>4</v>
      </c>
      <c r="L26" s="334">
        <v>11</v>
      </c>
      <c r="M26" s="334" t="s">
        <v>262</v>
      </c>
      <c r="N26" s="334">
        <v>50</v>
      </c>
    </row>
    <row r="27" spans="1:14" x14ac:dyDescent="0.2">
      <c r="A27" s="332" t="s">
        <v>61</v>
      </c>
      <c r="B27" s="334">
        <v>27</v>
      </c>
      <c r="C27" s="334">
        <v>29</v>
      </c>
      <c r="D27" s="334">
        <v>24</v>
      </c>
      <c r="E27" s="334">
        <v>18</v>
      </c>
      <c r="F27" s="334">
        <v>14</v>
      </c>
      <c r="G27" s="334">
        <v>5</v>
      </c>
      <c r="H27" s="334">
        <v>16</v>
      </c>
      <c r="I27" s="334">
        <v>5</v>
      </c>
      <c r="J27" s="334">
        <v>4</v>
      </c>
      <c r="K27" s="334">
        <v>6</v>
      </c>
      <c r="L27" s="334">
        <v>5</v>
      </c>
      <c r="M27" s="334">
        <v>5</v>
      </c>
      <c r="N27" s="334">
        <v>158</v>
      </c>
    </row>
    <row r="28" spans="1:14" x14ac:dyDescent="0.2">
      <c r="A28" s="332" t="s">
        <v>213</v>
      </c>
      <c r="B28" s="334">
        <v>94</v>
      </c>
      <c r="C28" s="334">
        <v>310</v>
      </c>
      <c r="D28" s="334">
        <v>1515</v>
      </c>
      <c r="E28" s="334">
        <v>1763</v>
      </c>
      <c r="F28" s="334">
        <v>1980</v>
      </c>
      <c r="G28" s="334">
        <v>751</v>
      </c>
      <c r="H28" s="334">
        <v>424</v>
      </c>
      <c r="I28" s="334">
        <v>21</v>
      </c>
      <c r="J28" s="334">
        <v>18</v>
      </c>
      <c r="K28" s="334">
        <v>675</v>
      </c>
      <c r="L28" s="334">
        <v>598</v>
      </c>
      <c r="M28" s="334">
        <v>319</v>
      </c>
      <c r="N28" s="334">
        <v>8468</v>
      </c>
    </row>
    <row r="29" spans="1:14" x14ac:dyDescent="0.2">
      <c r="A29" s="332" t="s">
        <v>62</v>
      </c>
      <c r="B29" s="334">
        <v>8</v>
      </c>
      <c r="C29" s="334">
        <v>6</v>
      </c>
      <c r="D29" s="334">
        <v>12</v>
      </c>
      <c r="E29" s="334">
        <v>28</v>
      </c>
      <c r="F29" s="334">
        <v>19</v>
      </c>
      <c r="G29" s="334">
        <v>12</v>
      </c>
      <c r="H29" s="334">
        <v>10</v>
      </c>
      <c r="I29" s="334">
        <v>10</v>
      </c>
      <c r="J29" s="334">
        <v>11</v>
      </c>
      <c r="K29" s="334">
        <v>34</v>
      </c>
      <c r="L29" s="334">
        <v>29</v>
      </c>
      <c r="M29" s="334">
        <v>22</v>
      </c>
      <c r="N29" s="334">
        <v>201</v>
      </c>
    </row>
    <row r="30" spans="1:14" x14ac:dyDescent="0.2">
      <c r="A30" s="332" t="s">
        <v>63</v>
      </c>
      <c r="B30" s="334" t="s">
        <v>262</v>
      </c>
      <c r="C30" s="334" t="s">
        <v>262</v>
      </c>
      <c r="D30" s="334" t="s">
        <v>262</v>
      </c>
      <c r="E30" s="334" t="s">
        <v>262</v>
      </c>
      <c r="F30" s="334" t="s">
        <v>262</v>
      </c>
      <c r="G30" s="334" t="s">
        <v>262</v>
      </c>
      <c r="H30" s="334" t="s">
        <v>262</v>
      </c>
      <c r="I30" s="334" t="s">
        <v>262</v>
      </c>
      <c r="J30" s="334" t="s">
        <v>262</v>
      </c>
      <c r="K30" s="334">
        <v>1</v>
      </c>
      <c r="L30" s="334" t="s">
        <v>262</v>
      </c>
      <c r="M30" s="334" t="s">
        <v>262</v>
      </c>
      <c r="N30" s="334">
        <v>1</v>
      </c>
    </row>
    <row r="31" spans="1:14" x14ac:dyDescent="0.2">
      <c r="A31" s="332" t="s">
        <v>91</v>
      </c>
      <c r="B31" s="334" t="s">
        <v>262</v>
      </c>
      <c r="C31" s="334" t="s">
        <v>262</v>
      </c>
      <c r="D31" s="334">
        <v>28</v>
      </c>
      <c r="E31" s="334">
        <v>122</v>
      </c>
      <c r="F31" s="334">
        <v>128</v>
      </c>
      <c r="G31" s="334">
        <v>37</v>
      </c>
      <c r="H31" s="334">
        <v>14</v>
      </c>
      <c r="I31" s="334">
        <v>94</v>
      </c>
      <c r="J31" s="334">
        <v>16</v>
      </c>
      <c r="K31" s="334" t="s">
        <v>262</v>
      </c>
      <c r="L31" s="334" t="s">
        <v>262</v>
      </c>
      <c r="M31" s="334" t="s">
        <v>262</v>
      </c>
      <c r="N31" s="334">
        <v>439</v>
      </c>
    </row>
    <row r="32" spans="1:14" x14ac:dyDescent="0.2">
      <c r="A32" s="332" t="s">
        <v>164</v>
      </c>
      <c r="B32" s="334">
        <v>30</v>
      </c>
      <c r="C32" s="334">
        <v>27</v>
      </c>
      <c r="D32" s="334">
        <v>37</v>
      </c>
      <c r="E32" s="334">
        <v>51</v>
      </c>
      <c r="F32" s="334">
        <v>45</v>
      </c>
      <c r="G32" s="334">
        <v>45</v>
      </c>
      <c r="H32" s="334">
        <v>43</v>
      </c>
      <c r="I32" s="334">
        <v>51</v>
      </c>
      <c r="J32" s="334">
        <v>38</v>
      </c>
      <c r="K32" s="334">
        <v>36</v>
      </c>
      <c r="L32" s="334">
        <v>36</v>
      </c>
      <c r="M32" s="334">
        <v>43</v>
      </c>
      <c r="N32" s="334">
        <v>482</v>
      </c>
    </row>
    <row r="33" spans="1:15" x14ac:dyDescent="0.2">
      <c r="A33" s="332" t="s">
        <v>92</v>
      </c>
      <c r="B33" s="334">
        <v>2</v>
      </c>
      <c r="C33" s="334" t="s">
        <v>262</v>
      </c>
      <c r="D33" s="334">
        <v>1</v>
      </c>
      <c r="E33" s="334">
        <v>1</v>
      </c>
      <c r="F33" s="334">
        <v>1</v>
      </c>
      <c r="G33" s="334" t="s">
        <v>262</v>
      </c>
      <c r="H33" s="334" t="s">
        <v>262</v>
      </c>
      <c r="I33" s="334" t="s">
        <v>262</v>
      </c>
      <c r="J33" s="334">
        <v>1</v>
      </c>
      <c r="K33" s="334">
        <v>2</v>
      </c>
      <c r="L33" s="334">
        <v>1</v>
      </c>
      <c r="M33" s="334" t="s">
        <v>262</v>
      </c>
      <c r="N33" s="334">
        <v>9</v>
      </c>
    </row>
    <row r="34" spans="1:15" x14ac:dyDescent="0.2">
      <c r="A34" s="333" t="s">
        <v>169</v>
      </c>
      <c r="B34" s="335" t="s">
        <v>262</v>
      </c>
      <c r="C34" s="335" t="s">
        <v>262</v>
      </c>
      <c r="D34" s="335">
        <v>23</v>
      </c>
      <c r="E34" s="335">
        <v>31</v>
      </c>
      <c r="F34" s="335">
        <v>40</v>
      </c>
      <c r="G34" s="335">
        <v>27</v>
      </c>
      <c r="H34" s="335">
        <v>17</v>
      </c>
      <c r="I34" s="335">
        <v>20</v>
      </c>
      <c r="J34" s="335">
        <v>21</v>
      </c>
      <c r="K34" s="335">
        <v>19</v>
      </c>
      <c r="L34" s="335" t="s">
        <v>262</v>
      </c>
      <c r="M34" s="335" t="s">
        <v>262</v>
      </c>
      <c r="N34" s="335">
        <v>198</v>
      </c>
    </row>
    <row r="35" spans="1:15" x14ac:dyDescent="0.2">
      <c r="A35" s="332" t="s">
        <v>166</v>
      </c>
      <c r="B35" s="334" t="s">
        <v>262</v>
      </c>
      <c r="C35" s="334" t="s">
        <v>262</v>
      </c>
      <c r="D35" s="334">
        <v>3</v>
      </c>
      <c r="E35" s="334">
        <v>30</v>
      </c>
      <c r="F35" s="334">
        <v>39</v>
      </c>
      <c r="G35" s="334">
        <v>44</v>
      </c>
      <c r="H35" s="334">
        <v>20</v>
      </c>
      <c r="I35" s="334">
        <v>55</v>
      </c>
      <c r="J35" s="334">
        <v>43</v>
      </c>
      <c r="K35" s="334">
        <v>30</v>
      </c>
      <c r="L35" s="334">
        <v>36</v>
      </c>
      <c r="M35" s="334">
        <v>3</v>
      </c>
      <c r="N35" s="334">
        <v>303</v>
      </c>
    </row>
    <row r="36" spans="1:15" x14ac:dyDescent="0.2">
      <c r="A36" s="332" t="s">
        <v>66</v>
      </c>
      <c r="B36" s="334">
        <v>62</v>
      </c>
      <c r="C36" s="334">
        <v>107</v>
      </c>
      <c r="D36" s="334">
        <v>91</v>
      </c>
      <c r="E36" s="334">
        <v>56</v>
      </c>
      <c r="F36" s="334">
        <v>67</v>
      </c>
      <c r="G36" s="334">
        <v>46</v>
      </c>
      <c r="H36" s="334">
        <v>29</v>
      </c>
      <c r="I36" s="334">
        <v>59</v>
      </c>
      <c r="J36" s="334">
        <v>86</v>
      </c>
      <c r="K36" s="334">
        <v>68</v>
      </c>
      <c r="L36" s="334">
        <v>87</v>
      </c>
      <c r="M36" s="334">
        <v>59</v>
      </c>
      <c r="N36" s="334">
        <v>817</v>
      </c>
    </row>
    <row r="37" spans="1:15" x14ac:dyDescent="0.2">
      <c r="A37" s="332" t="s">
        <v>148</v>
      </c>
      <c r="B37" s="334" t="s">
        <v>262</v>
      </c>
      <c r="C37" s="334" t="s">
        <v>262</v>
      </c>
      <c r="D37" s="334" t="s">
        <v>262</v>
      </c>
      <c r="E37" s="334">
        <v>2</v>
      </c>
      <c r="F37" s="334">
        <v>4</v>
      </c>
      <c r="G37" s="334">
        <v>3</v>
      </c>
      <c r="H37" s="334">
        <v>1</v>
      </c>
      <c r="I37" s="334">
        <v>3</v>
      </c>
      <c r="J37" s="334">
        <v>1</v>
      </c>
      <c r="K37" s="334" t="s">
        <v>262</v>
      </c>
      <c r="L37" s="334" t="s">
        <v>262</v>
      </c>
      <c r="M37" s="334" t="s">
        <v>262</v>
      </c>
      <c r="N37" s="334">
        <v>14</v>
      </c>
    </row>
    <row r="38" spans="1:15" x14ac:dyDescent="0.2">
      <c r="A38" s="333" t="s">
        <v>68</v>
      </c>
      <c r="B38" s="335" t="s">
        <v>262</v>
      </c>
      <c r="C38" s="335" t="s">
        <v>262</v>
      </c>
      <c r="D38" s="335" t="s">
        <v>262</v>
      </c>
      <c r="E38" s="335" t="s">
        <v>262</v>
      </c>
      <c r="F38" s="335" t="s">
        <v>262</v>
      </c>
      <c r="G38" s="335" t="s">
        <v>262</v>
      </c>
      <c r="H38" s="335" t="s">
        <v>262</v>
      </c>
      <c r="I38" s="335">
        <v>3</v>
      </c>
      <c r="J38" s="335" t="s">
        <v>262</v>
      </c>
      <c r="K38" s="335" t="s">
        <v>262</v>
      </c>
      <c r="L38" s="335" t="s">
        <v>262</v>
      </c>
      <c r="M38" s="335" t="s">
        <v>262</v>
      </c>
      <c r="N38" s="335">
        <v>3</v>
      </c>
    </row>
    <row r="39" spans="1:15" x14ac:dyDescent="0.2">
      <c r="A39" s="332" t="s">
        <v>69</v>
      </c>
      <c r="B39" s="334">
        <v>1</v>
      </c>
      <c r="C39" s="334">
        <v>6</v>
      </c>
      <c r="D39" s="334">
        <v>2</v>
      </c>
      <c r="E39" s="334">
        <v>4</v>
      </c>
      <c r="F39" s="334">
        <v>35</v>
      </c>
      <c r="G39" s="334">
        <v>33</v>
      </c>
      <c r="H39" s="334">
        <v>6</v>
      </c>
      <c r="I39" s="334">
        <v>27</v>
      </c>
      <c r="J39" s="334">
        <v>44</v>
      </c>
      <c r="K39" s="334">
        <v>10</v>
      </c>
      <c r="L39" s="334" t="s">
        <v>262</v>
      </c>
      <c r="M39" s="334" t="s">
        <v>262</v>
      </c>
      <c r="N39" s="334">
        <v>168</v>
      </c>
    </row>
    <row r="40" spans="1:15" x14ac:dyDescent="0.2">
      <c r="A40" s="332" t="s">
        <v>151</v>
      </c>
      <c r="B40" s="334" t="s">
        <v>262</v>
      </c>
      <c r="C40" s="334" t="s">
        <v>262</v>
      </c>
      <c r="D40" s="334" t="s">
        <v>262</v>
      </c>
      <c r="E40" s="334" t="s">
        <v>262</v>
      </c>
      <c r="F40" s="334" t="s">
        <v>262</v>
      </c>
      <c r="G40" s="334" t="s">
        <v>262</v>
      </c>
      <c r="H40" s="334" t="s">
        <v>262</v>
      </c>
      <c r="I40" s="334" t="s">
        <v>262</v>
      </c>
      <c r="J40" s="334" t="s">
        <v>262</v>
      </c>
      <c r="K40" s="334" t="s">
        <v>262</v>
      </c>
      <c r="L40" s="334">
        <v>3</v>
      </c>
      <c r="M40" s="334" t="s">
        <v>262</v>
      </c>
      <c r="N40" s="334">
        <v>3</v>
      </c>
    </row>
    <row r="41" spans="1:15" x14ac:dyDescent="0.2">
      <c r="A41" s="333" t="s">
        <v>71</v>
      </c>
      <c r="B41" s="335" t="s">
        <v>262</v>
      </c>
      <c r="C41" s="335" t="s">
        <v>262</v>
      </c>
      <c r="D41" s="335" t="s">
        <v>262</v>
      </c>
      <c r="E41" s="335">
        <v>2</v>
      </c>
      <c r="F41" s="335">
        <v>1</v>
      </c>
      <c r="G41" s="335" t="s">
        <v>262</v>
      </c>
      <c r="H41" s="335" t="s">
        <v>262</v>
      </c>
      <c r="I41" s="335" t="s">
        <v>262</v>
      </c>
      <c r="J41" s="335" t="s">
        <v>262</v>
      </c>
      <c r="K41" s="335" t="s">
        <v>262</v>
      </c>
      <c r="L41" s="335" t="s">
        <v>262</v>
      </c>
      <c r="M41" s="335">
        <v>1</v>
      </c>
      <c r="N41" s="335">
        <v>4</v>
      </c>
    </row>
    <row r="43" spans="1:15" s="64" customFormat="1" ht="11.25" customHeight="1" x14ac:dyDescent="0.2">
      <c r="A43" s="106" t="s">
        <v>16</v>
      </c>
      <c r="B43" s="158">
        <f>SUM(B6:B15)</f>
        <v>2766</v>
      </c>
      <c r="C43" s="158">
        <f t="shared" ref="C43:N43" si="0">SUM(C6:C15)</f>
        <v>2660</v>
      </c>
      <c r="D43" s="158">
        <f t="shared" si="0"/>
        <v>2669</v>
      </c>
      <c r="E43" s="158">
        <f t="shared" si="0"/>
        <v>2231</v>
      </c>
      <c r="F43" s="158">
        <f t="shared" si="0"/>
        <v>2307</v>
      </c>
      <c r="G43" s="158">
        <f t="shared" si="0"/>
        <v>1527</v>
      </c>
      <c r="H43" s="158">
        <f t="shared" si="0"/>
        <v>1291</v>
      </c>
      <c r="I43" s="158">
        <f t="shared" si="0"/>
        <v>1112</v>
      </c>
      <c r="J43" s="158">
        <f t="shared" si="0"/>
        <v>841</v>
      </c>
      <c r="K43" s="158">
        <f t="shared" si="0"/>
        <v>2418</v>
      </c>
      <c r="L43" s="158">
        <f t="shared" si="0"/>
        <v>3223</v>
      </c>
      <c r="M43" s="158">
        <f t="shared" si="0"/>
        <v>3207</v>
      </c>
      <c r="N43" s="158">
        <f t="shared" si="0"/>
        <v>26252</v>
      </c>
    </row>
    <row r="44" spans="1:15" s="64" customFormat="1" ht="11.25" customHeight="1" x14ac:dyDescent="0.2">
      <c r="A44" s="106" t="s">
        <v>17</v>
      </c>
      <c r="B44" s="159">
        <f>SUM(B16:B24)</f>
        <v>10</v>
      </c>
      <c r="C44" s="159">
        <f t="shared" ref="C44:N44" si="1">SUM(C16:C24)</f>
        <v>32</v>
      </c>
      <c r="D44" s="159">
        <f t="shared" si="1"/>
        <v>29</v>
      </c>
      <c r="E44" s="159">
        <f t="shared" si="1"/>
        <v>29</v>
      </c>
      <c r="F44" s="159">
        <f t="shared" si="1"/>
        <v>30</v>
      </c>
      <c r="G44" s="159">
        <f t="shared" si="1"/>
        <v>33</v>
      </c>
      <c r="H44" s="159">
        <f t="shared" si="1"/>
        <v>14</v>
      </c>
      <c r="I44" s="159">
        <f t="shared" si="1"/>
        <v>91</v>
      </c>
      <c r="J44" s="159">
        <f t="shared" si="1"/>
        <v>61</v>
      </c>
      <c r="K44" s="159">
        <f t="shared" si="1"/>
        <v>11</v>
      </c>
      <c r="L44" s="159">
        <f t="shared" si="1"/>
        <v>2951</v>
      </c>
      <c r="M44" s="159">
        <f t="shared" si="1"/>
        <v>3361</v>
      </c>
      <c r="N44" s="159">
        <f t="shared" si="1"/>
        <v>6652</v>
      </c>
      <c r="O44" s="159"/>
    </row>
    <row r="45" spans="1:15" s="64" customFormat="1" ht="11.25" customHeight="1" x14ac:dyDescent="0.2">
      <c r="A45" s="106" t="s">
        <v>18</v>
      </c>
      <c r="B45" s="159">
        <f>SUM(B25:B34)</f>
        <v>218</v>
      </c>
      <c r="C45" s="159">
        <f t="shared" ref="C45:N45" si="2">SUM(C25:C34)</f>
        <v>442</v>
      </c>
      <c r="D45" s="159">
        <f t="shared" si="2"/>
        <v>1707</v>
      </c>
      <c r="E45" s="159">
        <f t="shared" si="2"/>
        <v>2082</v>
      </c>
      <c r="F45" s="159">
        <f t="shared" si="2"/>
        <v>2279</v>
      </c>
      <c r="G45" s="159">
        <f t="shared" si="2"/>
        <v>928</v>
      </c>
      <c r="H45" s="159">
        <f t="shared" si="2"/>
        <v>549</v>
      </c>
      <c r="I45" s="159">
        <f t="shared" si="2"/>
        <v>244</v>
      </c>
      <c r="J45" s="159">
        <f t="shared" si="2"/>
        <v>146</v>
      </c>
      <c r="K45" s="159">
        <f t="shared" si="2"/>
        <v>826</v>
      </c>
      <c r="L45" s="159">
        <f t="shared" si="2"/>
        <v>716</v>
      </c>
      <c r="M45" s="159">
        <f t="shared" si="2"/>
        <v>420</v>
      </c>
      <c r="N45" s="159">
        <f t="shared" si="2"/>
        <v>10557</v>
      </c>
    </row>
    <row r="46" spans="1:15" s="64" customFormat="1" ht="11.25" customHeight="1" x14ac:dyDescent="0.2">
      <c r="A46" s="106" t="s">
        <v>19</v>
      </c>
      <c r="B46" s="159">
        <f>SUM(B35:B38)</f>
        <v>62</v>
      </c>
      <c r="C46" s="159">
        <f t="shared" ref="C46:N46" si="3">SUM(C35:C38)</f>
        <v>107</v>
      </c>
      <c r="D46" s="159">
        <f t="shared" si="3"/>
        <v>94</v>
      </c>
      <c r="E46" s="159">
        <f t="shared" si="3"/>
        <v>88</v>
      </c>
      <c r="F46" s="159">
        <f t="shared" si="3"/>
        <v>110</v>
      </c>
      <c r="G46" s="159">
        <f t="shared" si="3"/>
        <v>93</v>
      </c>
      <c r="H46" s="159">
        <f t="shared" si="3"/>
        <v>50</v>
      </c>
      <c r="I46" s="159">
        <f t="shared" si="3"/>
        <v>120</v>
      </c>
      <c r="J46" s="159">
        <f t="shared" si="3"/>
        <v>130</v>
      </c>
      <c r="K46" s="159">
        <f t="shared" si="3"/>
        <v>98</v>
      </c>
      <c r="L46" s="159">
        <f t="shared" si="3"/>
        <v>123</v>
      </c>
      <c r="M46" s="159">
        <f t="shared" si="3"/>
        <v>62</v>
      </c>
      <c r="N46" s="159">
        <f t="shared" si="3"/>
        <v>1137</v>
      </c>
    </row>
    <row r="47" spans="1:15" s="64" customFormat="1" ht="11.25" customHeight="1" x14ac:dyDescent="0.2">
      <c r="A47" s="106" t="s">
        <v>20</v>
      </c>
      <c r="B47" s="159">
        <f>SUM(B39:B41)</f>
        <v>1</v>
      </c>
      <c r="C47" s="159">
        <f t="shared" ref="C47:N47" si="4">SUM(C39:C41)</f>
        <v>6</v>
      </c>
      <c r="D47" s="159">
        <f t="shared" si="4"/>
        <v>2</v>
      </c>
      <c r="E47" s="159">
        <f t="shared" si="4"/>
        <v>6</v>
      </c>
      <c r="F47" s="159">
        <f t="shared" si="4"/>
        <v>36</v>
      </c>
      <c r="G47" s="159">
        <f t="shared" si="4"/>
        <v>33</v>
      </c>
      <c r="H47" s="159">
        <f t="shared" si="4"/>
        <v>6</v>
      </c>
      <c r="I47" s="159">
        <f t="shared" si="4"/>
        <v>27</v>
      </c>
      <c r="J47" s="159">
        <f t="shared" si="4"/>
        <v>44</v>
      </c>
      <c r="K47" s="159">
        <f t="shared" si="4"/>
        <v>10</v>
      </c>
      <c r="L47" s="159">
        <f t="shared" si="4"/>
        <v>3</v>
      </c>
      <c r="M47" s="159">
        <f t="shared" si="4"/>
        <v>1</v>
      </c>
      <c r="N47" s="159">
        <f t="shared" si="4"/>
        <v>175</v>
      </c>
    </row>
    <row r="48" spans="1:15" s="64" customFormat="1" ht="11.25" customHeight="1" x14ac:dyDescent="0.2">
      <c r="A48" s="56" t="s">
        <v>21</v>
      </c>
      <c r="B48" s="53">
        <f>SUM(B43:B47)</f>
        <v>3057</v>
      </c>
      <c r="C48" s="53">
        <f t="shared" ref="C48:N48" si="5">SUM(C43:C47)</f>
        <v>3247</v>
      </c>
      <c r="D48" s="53">
        <f t="shared" si="5"/>
        <v>4501</v>
      </c>
      <c r="E48" s="53">
        <f t="shared" si="5"/>
        <v>4436</v>
      </c>
      <c r="F48" s="53">
        <f t="shared" si="5"/>
        <v>4762</v>
      </c>
      <c r="G48" s="53">
        <f t="shared" si="5"/>
        <v>2614</v>
      </c>
      <c r="H48" s="53">
        <f t="shared" si="5"/>
        <v>1910</v>
      </c>
      <c r="I48" s="53">
        <f t="shared" si="5"/>
        <v>1594</v>
      </c>
      <c r="J48" s="53">
        <f t="shared" si="5"/>
        <v>1222</v>
      </c>
      <c r="K48" s="53">
        <f t="shared" si="5"/>
        <v>3363</v>
      </c>
      <c r="L48" s="53">
        <f t="shared" si="5"/>
        <v>7016</v>
      </c>
      <c r="M48" s="53">
        <f t="shared" si="5"/>
        <v>7051</v>
      </c>
      <c r="N48" s="53">
        <f t="shared" si="5"/>
        <v>44773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selection sqref="A1:N1"/>
    </sheetView>
  </sheetViews>
  <sheetFormatPr baseColWidth="10" defaultRowHeight="11.25" x14ac:dyDescent="0.2"/>
  <cols>
    <col min="1" max="1" width="24" style="60" bestFit="1" customWidth="1"/>
    <col min="2" max="13" width="5.7109375" style="60" customWidth="1"/>
    <col min="14" max="14" width="6.5703125" style="60" bestFit="1" customWidth="1"/>
    <col min="15" max="16384" width="11.42578125" style="60"/>
  </cols>
  <sheetData>
    <row r="1" spans="1:14" s="146" customFormat="1" ht="12.75" customHeight="1" x14ac:dyDescent="0.25">
      <c r="A1" s="409" t="s">
        <v>234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</row>
    <row r="2" spans="1:14" s="146" customFormat="1" ht="12.75" customHeight="1" x14ac:dyDescent="0.25">
      <c r="A2" s="409" t="s">
        <v>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</row>
    <row r="3" spans="1:14" s="146" customFormat="1" ht="12.75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</row>
    <row r="4" spans="1:14" s="146" customFormat="1" ht="12.75" customHeight="1" x14ac:dyDescent="0.25">
      <c r="A4" s="331"/>
      <c r="B4" s="331"/>
      <c r="C4" s="331"/>
      <c r="D4" s="331"/>
      <c r="E4" s="331"/>
      <c r="F4" s="331"/>
      <c r="G4" s="331"/>
      <c r="H4" s="331"/>
      <c r="I4" s="331"/>
      <c r="J4" s="331"/>
      <c r="K4" s="331"/>
      <c r="L4" s="331"/>
      <c r="M4" s="331"/>
      <c r="N4" s="331"/>
    </row>
    <row r="5" spans="1:14" s="146" customFormat="1" ht="12.75" customHeight="1" x14ac:dyDescent="0.25"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</row>
    <row r="6" spans="1:14" s="46" customFormat="1" ht="11.25" customHeight="1" x14ac:dyDescent="0.25">
      <c r="A6" s="28" t="s">
        <v>3</v>
      </c>
      <c r="B6" s="29" t="s">
        <v>4</v>
      </c>
      <c r="C6" s="29" t="s">
        <v>5</v>
      </c>
      <c r="D6" s="29" t="s">
        <v>6</v>
      </c>
      <c r="E6" s="29" t="s">
        <v>7</v>
      </c>
      <c r="F6" s="29" t="s">
        <v>8</v>
      </c>
      <c r="G6" s="29" t="s">
        <v>9</v>
      </c>
      <c r="H6" s="29" t="s">
        <v>10</v>
      </c>
      <c r="I6" s="29" t="s">
        <v>11</v>
      </c>
      <c r="J6" s="29" t="s">
        <v>12</v>
      </c>
      <c r="K6" s="29" t="s">
        <v>13</v>
      </c>
      <c r="L6" s="29" t="s">
        <v>14</v>
      </c>
      <c r="M6" s="29" t="s">
        <v>15</v>
      </c>
      <c r="N6" s="29" t="s">
        <v>0</v>
      </c>
    </row>
    <row r="7" spans="1:14" x14ac:dyDescent="0.2">
      <c r="A7" s="332" t="s">
        <v>74</v>
      </c>
      <c r="B7" s="334" t="s">
        <v>262</v>
      </c>
      <c r="C7" s="334" t="s">
        <v>262</v>
      </c>
      <c r="D7" s="334" t="s">
        <v>262</v>
      </c>
      <c r="E7" s="334" t="s">
        <v>262</v>
      </c>
      <c r="F7" s="334" t="s">
        <v>262</v>
      </c>
      <c r="G7" s="334" t="s">
        <v>262</v>
      </c>
      <c r="H7" s="334" t="s">
        <v>262</v>
      </c>
      <c r="I7" s="334" t="s">
        <v>262</v>
      </c>
      <c r="J7" s="334" t="s">
        <v>262</v>
      </c>
      <c r="K7" s="334" t="s">
        <v>262</v>
      </c>
      <c r="L7" s="334">
        <v>4</v>
      </c>
      <c r="M7" s="334">
        <v>8</v>
      </c>
      <c r="N7" s="334">
        <v>12</v>
      </c>
    </row>
    <row r="8" spans="1:14" x14ac:dyDescent="0.2">
      <c r="A8" s="332" t="s">
        <v>75</v>
      </c>
      <c r="B8" s="334">
        <v>1</v>
      </c>
      <c r="C8" s="334">
        <v>1</v>
      </c>
      <c r="D8" s="334">
        <v>53</v>
      </c>
      <c r="E8" s="334">
        <v>1</v>
      </c>
      <c r="F8" s="334">
        <v>2</v>
      </c>
      <c r="G8" s="334">
        <v>1</v>
      </c>
      <c r="H8" s="334" t="s">
        <v>262</v>
      </c>
      <c r="I8" s="334">
        <v>1</v>
      </c>
      <c r="J8" s="334">
        <v>1</v>
      </c>
      <c r="K8" s="334">
        <v>1</v>
      </c>
      <c r="L8" s="334">
        <v>1</v>
      </c>
      <c r="M8" s="334" t="s">
        <v>262</v>
      </c>
      <c r="N8" s="334">
        <v>63</v>
      </c>
    </row>
    <row r="9" spans="1:14" x14ac:dyDescent="0.2">
      <c r="A9" s="332" t="s">
        <v>124</v>
      </c>
      <c r="B9" s="334">
        <v>37</v>
      </c>
      <c r="C9" s="334">
        <v>27</v>
      </c>
      <c r="D9" s="334">
        <v>16</v>
      </c>
      <c r="E9" s="334">
        <v>2</v>
      </c>
      <c r="F9" s="334">
        <v>3</v>
      </c>
      <c r="G9" s="334" t="s">
        <v>262</v>
      </c>
      <c r="H9" s="334" t="s">
        <v>262</v>
      </c>
      <c r="I9" s="334" t="s">
        <v>262</v>
      </c>
      <c r="J9" s="334" t="s">
        <v>262</v>
      </c>
      <c r="K9" s="334" t="s">
        <v>262</v>
      </c>
      <c r="L9" s="334" t="s">
        <v>262</v>
      </c>
      <c r="M9" s="334" t="s">
        <v>262</v>
      </c>
      <c r="N9" s="334">
        <v>85</v>
      </c>
    </row>
    <row r="10" spans="1:14" x14ac:dyDescent="0.2">
      <c r="A10" s="332" t="s">
        <v>152</v>
      </c>
      <c r="B10" s="334">
        <v>36</v>
      </c>
      <c r="C10" s="334">
        <v>136</v>
      </c>
      <c r="D10" s="334">
        <v>77</v>
      </c>
      <c r="E10" s="334">
        <v>13</v>
      </c>
      <c r="F10" s="334">
        <v>38</v>
      </c>
      <c r="G10" s="334">
        <v>1</v>
      </c>
      <c r="H10" s="334" t="s">
        <v>262</v>
      </c>
      <c r="I10" s="334" t="s">
        <v>262</v>
      </c>
      <c r="J10" s="334" t="s">
        <v>262</v>
      </c>
      <c r="K10" s="334" t="s">
        <v>262</v>
      </c>
      <c r="L10" s="334" t="s">
        <v>262</v>
      </c>
      <c r="M10" s="334">
        <v>4</v>
      </c>
      <c r="N10" s="334">
        <v>305</v>
      </c>
    </row>
    <row r="11" spans="1:14" x14ac:dyDescent="0.2">
      <c r="A11" s="332" t="s">
        <v>156</v>
      </c>
      <c r="B11" s="334">
        <v>2</v>
      </c>
      <c r="C11" s="334" t="s">
        <v>262</v>
      </c>
      <c r="D11" s="334" t="s">
        <v>262</v>
      </c>
      <c r="E11" s="334" t="s">
        <v>262</v>
      </c>
      <c r="F11" s="334" t="s">
        <v>262</v>
      </c>
      <c r="G11" s="334" t="s">
        <v>262</v>
      </c>
      <c r="H11" s="334" t="s">
        <v>262</v>
      </c>
      <c r="I11" s="334" t="s">
        <v>262</v>
      </c>
      <c r="J11" s="334" t="s">
        <v>262</v>
      </c>
      <c r="K11" s="334">
        <v>32</v>
      </c>
      <c r="L11" s="334">
        <v>8</v>
      </c>
      <c r="M11" s="334">
        <v>1</v>
      </c>
      <c r="N11" s="334">
        <v>43</v>
      </c>
    </row>
    <row r="12" spans="1:14" x14ac:dyDescent="0.2">
      <c r="A12" s="333" t="s">
        <v>93</v>
      </c>
      <c r="B12" s="335">
        <v>18</v>
      </c>
      <c r="C12" s="335">
        <v>38</v>
      </c>
      <c r="D12" s="335">
        <v>12</v>
      </c>
      <c r="E12" s="335">
        <v>15</v>
      </c>
      <c r="F12" s="335">
        <v>14</v>
      </c>
      <c r="G12" s="335">
        <v>16</v>
      </c>
      <c r="H12" s="335">
        <v>12</v>
      </c>
      <c r="I12" s="335">
        <v>10</v>
      </c>
      <c r="J12" s="335" t="s">
        <v>262</v>
      </c>
      <c r="K12" s="335">
        <v>27</v>
      </c>
      <c r="L12" s="335">
        <v>58</v>
      </c>
      <c r="M12" s="335">
        <v>32</v>
      </c>
      <c r="N12" s="335">
        <v>252</v>
      </c>
    </row>
    <row r="13" spans="1:14" x14ac:dyDescent="0.2">
      <c r="A13" s="332" t="s">
        <v>27</v>
      </c>
      <c r="B13" s="334">
        <v>24</v>
      </c>
      <c r="C13" s="334">
        <v>436</v>
      </c>
      <c r="D13" s="334">
        <v>520</v>
      </c>
      <c r="E13" s="334">
        <v>20</v>
      </c>
      <c r="F13" s="334">
        <v>303</v>
      </c>
      <c r="G13" s="334">
        <v>982</v>
      </c>
      <c r="H13" s="334">
        <v>943</v>
      </c>
      <c r="I13" s="334">
        <v>1056</v>
      </c>
      <c r="J13" s="334">
        <v>23</v>
      </c>
      <c r="K13" s="334">
        <v>21</v>
      </c>
      <c r="L13" s="334">
        <v>154</v>
      </c>
      <c r="M13" s="334">
        <v>415</v>
      </c>
      <c r="N13" s="334">
        <v>4897</v>
      </c>
    </row>
    <row r="14" spans="1:14" x14ac:dyDescent="0.2">
      <c r="A14" s="332" t="s">
        <v>29</v>
      </c>
      <c r="B14" s="334" t="s">
        <v>262</v>
      </c>
      <c r="C14" s="334" t="s">
        <v>262</v>
      </c>
      <c r="D14" s="334" t="s">
        <v>262</v>
      </c>
      <c r="E14" s="334" t="s">
        <v>262</v>
      </c>
      <c r="F14" s="334" t="s">
        <v>262</v>
      </c>
      <c r="G14" s="334">
        <v>1</v>
      </c>
      <c r="H14" s="334" t="s">
        <v>262</v>
      </c>
      <c r="I14" s="334" t="s">
        <v>262</v>
      </c>
      <c r="J14" s="334" t="s">
        <v>262</v>
      </c>
      <c r="K14" s="334" t="s">
        <v>262</v>
      </c>
      <c r="L14" s="334" t="s">
        <v>262</v>
      </c>
      <c r="M14" s="334" t="s">
        <v>262</v>
      </c>
      <c r="N14" s="334">
        <v>1</v>
      </c>
    </row>
    <row r="15" spans="1:14" x14ac:dyDescent="0.2">
      <c r="A15" s="332" t="s">
        <v>30</v>
      </c>
      <c r="B15" s="334">
        <v>3</v>
      </c>
      <c r="C15" s="334" t="s">
        <v>262</v>
      </c>
      <c r="D15" s="334" t="s">
        <v>262</v>
      </c>
      <c r="E15" s="334" t="s">
        <v>262</v>
      </c>
      <c r="F15" s="334" t="s">
        <v>262</v>
      </c>
      <c r="G15" s="334" t="s">
        <v>262</v>
      </c>
      <c r="H15" s="334" t="s">
        <v>262</v>
      </c>
      <c r="I15" s="334">
        <v>4</v>
      </c>
      <c r="J15" s="334">
        <v>5</v>
      </c>
      <c r="K15" s="334">
        <v>11</v>
      </c>
      <c r="L15" s="334">
        <v>4</v>
      </c>
      <c r="M15" s="334" t="s">
        <v>262</v>
      </c>
      <c r="N15" s="334">
        <v>27</v>
      </c>
    </row>
    <row r="16" spans="1:14" x14ac:dyDescent="0.2">
      <c r="A16" s="332" t="s">
        <v>39</v>
      </c>
      <c r="B16" s="334" t="s">
        <v>262</v>
      </c>
      <c r="C16" s="334" t="s">
        <v>262</v>
      </c>
      <c r="D16" s="334">
        <v>1</v>
      </c>
      <c r="E16" s="334">
        <v>1</v>
      </c>
      <c r="F16" s="334">
        <v>5</v>
      </c>
      <c r="G16" s="334">
        <v>4</v>
      </c>
      <c r="H16" s="334">
        <v>1</v>
      </c>
      <c r="I16" s="334">
        <v>2</v>
      </c>
      <c r="J16" s="334">
        <v>2</v>
      </c>
      <c r="K16" s="334">
        <v>1</v>
      </c>
      <c r="L16" s="334" t="s">
        <v>262</v>
      </c>
      <c r="M16" s="334" t="s">
        <v>262</v>
      </c>
      <c r="N16" s="334">
        <v>17</v>
      </c>
    </row>
    <row r="17" spans="1:14" x14ac:dyDescent="0.2">
      <c r="A17" s="332" t="s">
        <v>127</v>
      </c>
      <c r="B17" s="334">
        <v>9</v>
      </c>
      <c r="C17" s="334">
        <v>1</v>
      </c>
      <c r="D17" s="334">
        <v>1</v>
      </c>
      <c r="E17" s="334">
        <v>1</v>
      </c>
      <c r="F17" s="334">
        <v>1</v>
      </c>
      <c r="G17" s="334">
        <v>2</v>
      </c>
      <c r="H17" s="334">
        <v>1</v>
      </c>
      <c r="I17" s="334">
        <v>7</v>
      </c>
      <c r="J17" s="334">
        <v>16</v>
      </c>
      <c r="K17" s="334">
        <v>7</v>
      </c>
      <c r="L17" s="334">
        <v>15</v>
      </c>
      <c r="M17" s="334">
        <v>23</v>
      </c>
      <c r="N17" s="334">
        <v>84</v>
      </c>
    </row>
    <row r="18" spans="1:14" x14ac:dyDescent="0.2">
      <c r="A18" s="332" t="s">
        <v>43</v>
      </c>
      <c r="B18" s="334">
        <v>33</v>
      </c>
      <c r="C18" s="334">
        <v>70</v>
      </c>
      <c r="D18" s="334" t="s">
        <v>262</v>
      </c>
      <c r="E18" s="334" t="s">
        <v>262</v>
      </c>
      <c r="F18" s="334" t="s">
        <v>262</v>
      </c>
      <c r="G18" s="334" t="s">
        <v>262</v>
      </c>
      <c r="H18" s="334">
        <v>5</v>
      </c>
      <c r="I18" s="334">
        <v>12</v>
      </c>
      <c r="J18" s="334">
        <v>23</v>
      </c>
      <c r="K18" s="334">
        <v>170</v>
      </c>
      <c r="L18" s="334">
        <v>77</v>
      </c>
      <c r="M18" s="334">
        <v>23</v>
      </c>
      <c r="N18" s="334">
        <v>413</v>
      </c>
    </row>
    <row r="19" spans="1:14" x14ac:dyDescent="0.2">
      <c r="A19" s="332" t="s">
        <v>159</v>
      </c>
      <c r="B19" s="334">
        <v>283</v>
      </c>
      <c r="C19" s="334">
        <v>160</v>
      </c>
      <c r="D19" s="334">
        <v>200</v>
      </c>
      <c r="E19" s="334">
        <v>187</v>
      </c>
      <c r="F19" s="334">
        <v>133</v>
      </c>
      <c r="G19" s="334">
        <v>75</v>
      </c>
      <c r="H19" s="334">
        <v>108</v>
      </c>
      <c r="I19" s="334">
        <v>5</v>
      </c>
      <c r="J19" s="334">
        <v>124</v>
      </c>
      <c r="K19" s="334">
        <v>157</v>
      </c>
      <c r="L19" s="334">
        <v>183</v>
      </c>
      <c r="M19" s="334">
        <v>206</v>
      </c>
      <c r="N19" s="334">
        <v>1821</v>
      </c>
    </row>
    <row r="20" spans="1:14" x14ac:dyDescent="0.2">
      <c r="A20" s="332" t="s">
        <v>48</v>
      </c>
      <c r="B20" s="334" t="s">
        <v>262</v>
      </c>
      <c r="C20" s="334" t="s">
        <v>262</v>
      </c>
      <c r="D20" s="334">
        <v>1</v>
      </c>
      <c r="E20" s="334" t="s">
        <v>262</v>
      </c>
      <c r="F20" s="334" t="s">
        <v>262</v>
      </c>
      <c r="G20" s="334" t="s">
        <v>262</v>
      </c>
      <c r="H20" s="334" t="s">
        <v>262</v>
      </c>
      <c r="I20" s="334" t="s">
        <v>262</v>
      </c>
      <c r="J20" s="334" t="s">
        <v>262</v>
      </c>
      <c r="K20" s="334" t="s">
        <v>262</v>
      </c>
      <c r="L20" s="334" t="s">
        <v>262</v>
      </c>
      <c r="M20" s="334" t="s">
        <v>262</v>
      </c>
      <c r="N20" s="334">
        <v>1</v>
      </c>
    </row>
    <row r="21" spans="1:14" x14ac:dyDescent="0.2">
      <c r="A21" s="332" t="s">
        <v>49</v>
      </c>
      <c r="B21" s="334">
        <v>1</v>
      </c>
      <c r="C21" s="334" t="s">
        <v>262</v>
      </c>
      <c r="D21" s="334" t="s">
        <v>262</v>
      </c>
      <c r="E21" s="334">
        <v>1</v>
      </c>
      <c r="F21" s="334" t="s">
        <v>262</v>
      </c>
      <c r="G21" s="334" t="s">
        <v>262</v>
      </c>
      <c r="H21" s="334" t="s">
        <v>262</v>
      </c>
      <c r="I21" s="334" t="s">
        <v>262</v>
      </c>
      <c r="J21" s="334">
        <v>1</v>
      </c>
      <c r="K21" s="334">
        <v>1</v>
      </c>
      <c r="L21" s="334" t="s">
        <v>262</v>
      </c>
      <c r="M21" s="334" t="s">
        <v>262</v>
      </c>
      <c r="N21" s="334">
        <v>4</v>
      </c>
    </row>
    <row r="22" spans="1:14" x14ac:dyDescent="0.2">
      <c r="A22" s="332" t="s">
        <v>50</v>
      </c>
      <c r="B22" s="334">
        <v>10</v>
      </c>
      <c r="C22" s="334">
        <v>31</v>
      </c>
      <c r="D22" s="334">
        <v>31</v>
      </c>
      <c r="E22" s="334">
        <v>6</v>
      </c>
      <c r="F22" s="334">
        <v>5</v>
      </c>
      <c r="G22" s="334">
        <v>2</v>
      </c>
      <c r="H22" s="334">
        <v>16</v>
      </c>
      <c r="I22" s="334">
        <v>1</v>
      </c>
      <c r="J22" s="334" t="s">
        <v>262</v>
      </c>
      <c r="K22" s="334" t="s">
        <v>262</v>
      </c>
      <c r="L22" s="334">
        <v>3</v>
      </c>
      <c r="M22" s="334">
        <v>2</v>
      </c>
      <c r="N22" s="334">
        <v>107</v>
      </c>
    </row>
    <row r="23" spans="1:14" x14ac:dyDescent="0.2">
      <c r="A23" s="332" t="s">
        <v>142</v>
      </c>
      <c r="B23" s="334" t="s">
        <v>262</v>
      </c>
      <c r="C23" s="334" t="s">
        <v>262</v>
      </c>
      <c r="D23" s="334" t="s">
        <v>262</v>
      </c>
      <c r="E23" s="334">
        <v>5</v>
      </c>
      <c r="F23" s="334">
        <v>19</v>
      </c>
      <c r="G23" s="334" t="s">
        <v>262</v>
      </c>
      <c r="H23" s="334" t="s">
        <v>262</v>
      </c>
      <c r="I23" s="334" t="s">
        <v>262</v>
      </c>
      <c r="J23" s="334">
        <v>8</v>
      </c>
      <c r="K23" s="334">
        <v>2</v>
      </c>
      <c r="L23" s="334" t="s">
        <v>262</v>
      </c>
      <c r="M23" s="334" t="s">
        <v>262</v>
      </c>
      <c r="N23" s="334">
        <v>34</v>
      </c>
    </row>
    <row r="24" spans="1:14" x14ac:dyDescent="0.2">
      <c r="A24" s="332" t="s">
        <v>128</v>
      </c>
      <c r="B24" s="334">
        <v>14</v>
      </c>
      <c r="C24" s="334">
        <v>54</v>
      </c>
      <c r="D24" s="334">
        <v>82</v>
      </c>
      <c r="E24" s="334">
        <v>64</v>
      </c>
      <c r="F24" s="334">
        <v>150</v>
      </c>
      <c r="G24" s="334">
        <v>162</v>
      </c>
      <c r="H24" s="334">
        <v>57</v>
      </c>
      <c r="I24" s="334">
        <v>127</v>
      </c>
      <c r="J24" s="334">
        <v>56</v>
      </c>
      <c r="K24" s="334">
        <v>73</v>
      </c>
      <c r="L24" s="334">
        <v>78</v>
      </c>
      <c r="M24" s="334">
        <v>112</v>
      </c>
      <c r="N24" s="334">
        <v>1029</v>
      </c>
    </row>
    <row r="25" spans="1:14" x14ac:dyDescent="0.2">
      <c r="A25" s="332" t="s">
        <v>160</v>
      </c>
      <c r="B25" s="334" t="s">
        <v>262</v>
      </c>
      <c r="C25" s="334">
        <v>99</v>
      </c>
      <c r="D25" s="334">
        <v>640</v>
      </c>
      <c r="E25" s="334">
        <v>2149</v>
      </c>
      <c r="F25" s="334">
        <v>1602</v>
      </c>
      <c r="G25" s="334">
        <v>943</v>
      </c>
      <c r="H25" s="334">
        <v>3851</v>
      </c>
      <c r="I25" s="334">
        <v>2988</v>
      </c>
      <c r="J25" s="334">
        <v>7248</v>
      </c>
      <c r="K25" s="334">
        <v>1789</v>
      </c>
      <c r="L25" s="334">
        <v>4122</v>
      </c>
      <c r="M25" s="334">
        <v>5488</v>
      </c>
      <c r="N25" s="334">
        <v>30919</v>
      </c>
    </row>
    <row r="26" spans="1:14" x14ac:dyDescent="0.2">
      <c r="A26" s="332" t="s">
        <v>162</v>
      </c>
      <c r="B26" s="334">
        <v>1043</v>
      </c>
      <c r="C26" s="334" t="s">
        <v>262</v>
      </c>
      <c r="D26" s="334" t="s">
        <v>262</v>
      </c>
      <c r="E26" s="334" t="s">
        <v>262</v>
      </c>
      <c r="F26" s="334" t="s">
        <v>262</v>
      </c>
      <c r="G26" s="334" t="s">
        <v>262</v>
      </c>
      <c r="H26" s="334" t="s">
        <v>262</v>
      </c>
      <c r="I26" s="334">
        <v>961</v>
      </c>
      <c r="J26" s="334">
        <v>5989</v>
      </c>
      <c r="K26" s="334">
        <v>4942</v>
      </c>
      <c r="L26" s="334">
        <v>8862</v>
      </c>
      <c r="M26" s="334">
        <v>7489</v>
      </c>
      <c r="N26" s="334">
        <v>29286</v>
      </c>
    </row>
    <row r="27" spans="1:14" x14ac:dyDescent="0.2">
      <c r="A27" s="332" t="s">
        <v>163</v>
      </c>
      <c r="B27" s="334">
        <v>2</v>
      </c>
      <c r="C27" s="334" t="s">
        <v>262</v>
      </c>
      <c r="D27" s="334" t="s">
        <v>262</v>
      </c>
      <c r="E27" s="334" t="s">
        <v>262</v>
      </c>
      <c r="F27" s="334" t="s">
        <v>262</v>
      </c>
      <c r="G27" s="334" t="s">
        <v>262</v>
      </c>
      <c r="H27" s="334" t="s">
        <v>262</v>
      </c>
      <c r="I27" s="334" t="s">
        <v>262</v>
      </c>
      <c r="J27" s="334" t="s">
        <v>262</v>
      </c>
      <c r="K27" s="334" t="s">
        <v>262</v>
      </c>
      <c r="L27" s="334" t="s">
        <v>262</v>
      </c>
      <c r="M27" s="334" t="s">
        <v>262</v>
      </c>
      <c r="N27" s="334">
        <v>2</v>
      </c>
    </row>
    <row r="28" spans="1:14" x14ac:dyDescent="0.2">
      <c r="A28" s="332" t="s">
        <v>167</v>
      </c>
      <c r="B28" s="334">
        <v>1911</v>
      </c>
      <c r="C28" s="334">
        <v>3042</v>
      </c>
      <c r="D28" s="334">
        <v>813</v>
      </c>
      <c r="E28" s="334">
        <v>53</v>
      </c>
      <c r="F28" s="334">
        <v>536</v>
      </c>
      <c r="G28" s="334">
        <v>421</v>
      </c>
      <c r="H28" s="334">
        <v>91</v>
      </c>
      <c r="I28" s="334">
        <v>996</v>
      </c>
      <c r="J28" s="334">
        <v>7</v>
      </c>
      <c r="K28" s="334">
        <v>10</v>
      </c>
      <c r="L28" s="334">
        <v>1008</v>
      </c>
      <c r="M28" s="334">
        <v>953</v>
      </c>
      <c r="N28" s="334">
        <v>9841</v>
      </c>
    </row>
    <row r="29" spans="1:14" x14ac:dyDescent="0.2">
      <c r="A29" s="333" t="s">
        <v>95</v>
      </c>
      <c r="B29" s="335">
        <v>13</v>
      </c>
      <c r="C29" s="335">
        <v>415</v>
      </c>
      <c r="D29" s="335">
        <v>1138</v>
      </c>
      <c r="E29" s="335">
        <v>69</v>
      </c>
      <c r="F29" s="335">
        <v>84</v>
      </c>
      <c r="G29" s="335">
        <v>196</v>
      </c>
      <c r="H29" s="335">
        <v>64</v>
      </c>
      <c r="I29" s="335">
        <v>1</v>
      </c>
      <c r="J29" s="335" t="s">
        <v>262</v>
      </c>
      <c r="K29" s="335" t="s">
        <v>262</v>
      </c>
      <c r="L29" s="335">
        <v>199</v>
      </c>
      <c r="M29" s="335">
        <v>76</v>
      </c>
      <c r="N29" s="335">
        <v>2255</v>
      </c>
    </row>
    <row r="30" spans="1:14" x14ac:dyDescent="0.2">
      <c r="A30" s="332" t="s">
        <v>59</v>
      </c>
      <c r="B30" s="334">
        <v>163</v>
      </c>
      <c r="C30" s="334">
        <v>154</v>
      </c>
      <c r="D30" s="334">
        <v>143</v>
      </c>
      <c r="E30" s="334">
        <v>313</v>
      </c>
      <c r="F30" s="334">
        <v>115</v>
      </c>
      <c r="G30" s="334">
        <v>190</v>
      </c>
      <c r="H30" s="334">
        <v>68</v>
      </c>
      <c r="I30" s="334">
        <v>221</v>
      </c>
      <c r="J30" s="334">
        <v>135</v>
      </c>
      <c r="K30" s="334">
        <v>106</v>
      </c>
      <c r="L30" s="334">
        <v>136</v>
      </c>
      <c r="M30" s="334">
        <v>131</v>
      </c>
      <c r="N30" s="334">
        <v>1875</v>
      </c>
    </row>
    <row r="31" spans="1:14" x14ac:dyDescent="0.2">
      <c r="A31" s="332" t="s">
        <v>61</v>
      </c>
      <c r="B31" s="334">
        <v>44</v>
      </c>
      <c r="C31" s="334">
        <v>128</v>
      </c>
      <c r="D31" s="334">
        <v>80</v>
      </c>
      <c r="E31" s="334">
        <v>154</v>
      </c>
      <c r="F31" s="334">
        <v>97</v>
      </c>
      <c r="G31" s="334">
        <v>51</v>
      </c>
      <c r="H31" s="334">
        <v>42</v>
      </c>
      <c r="I31" s="334">
        <v>142</v>
      </c>
      <c r="J31" s="334">
        <v>62</v>
      </c>
      <c r="K31" s="334">
        <v>51</v>
      </c>
      <c r="L31" s="334">
        <v>80</v>
      </c>
      <c r="M31" s="334">
        <v>39</v>
      </c>
      <c r="N31" s="334">
        <v>970</v>
      </c>
    </row>
    <row r="32" spans="1:14" x14ac:dyDescent="0.2">
      <c r="A32" s="332" t="s">
        <v>213</v>
      </c>
      <c r="B32" s="334">
        <v>5303</v>
      </c>
      <c r="C32" s="334">
        <v>6565</v>
      </c>
      <c r="D32" s="334">
        <v>10073</v>
      </c>
      <c r="E32" s="334">
        <v>8672</v>
      </c>
      <c r="F32" s="334">
        <v>14454</v>
      </c>
      <c r="G32" s="334">
        <v>7920</v>
      </c>
      <c r="H32" s="334">
        <v>4882</v>
      </c>
      <c r="I32" s="334">
        <v>3671</v>
      </c>
      <c r="J32" s="334">
        <v>1155</v>
      </c>
      <c r="K32" s="334">
        <v>1444</v>
      </c>
      <c r="L32" s="334">
        <v>4088</v>
      </c>
      <c r="M32" s="334">
        <v>4183</v>
      </c>
      <c r="N32" s="334">
        <v>72410</v>
      </c>
    </row>
    <row r="33" spans="1:14" x14ac:dyDescent="0.2">
      <c r="A33" s="332" t="s">
        <v>62</v>
      </c>
      <c r="B33" s="334">
        <v>64</v>
      </c>
      <c r="C33" s="334">
        <v>46</v>
      </c>
      <c r="D33" s="334">
        <v>40</v>
      </c>
      <c r="E33" s="334">
        <v>65</v>
      </c>
      <c r="F33" s="334">
        <v>16</v>
      </c>
      <c r="G33" s="334">
        <v>18</v>
      </c>
      <c r="H33" s="334">
        <v>3</v>
      </c>
      <c r="I33" s="334">
        <v>51</v>
      </c>
      <c r="J33" s="334">
        <v>77</v>
      </c>
      <c r="K33" s="334">
        <v>26</v>
      </c>
      <c r="L33" s="334">
        <v>27</v>
      </c>
      <c r="M33" s="334">
        <v>42</v>
      </c>
      <c r="N33" s="334">
        <v>475</v>
      </c>
    </row>
    <row r="34" spans="1:14" x14ac:dyDescent="0.2">
      <c r="A34" s="332" t="s">
        <v>63</v>
      </c>
      <c r="B34" s="334" t="s">
        <v>262</v>
      </c>
      <c r="C34" s="334" t="s">
        <v>262</v>
      </c>
      <c r="D34" s="334">
        <v>1</v>
      </c>
      <c r="E34" s="334" t="s">
        <v>262</v>
      </c>
      <c r="F34" s="334" t="s">
        <v>262</v>
      </c>
      <c r="G34" s="334" t="s">
        <v>262</v>
      </c>
      <c r="H34" s="334" t="s">
        <v>262</v>
      </c>
      <c r="I34" s="334">
        <v>4</v>
      </c>
      <c r="J34" s="334">
        <v>31</v>
      </c>
      <c r="K34" s="334">
        <v>27</v>
      </c>
      <c r="L34" s="334">
        <v>16</v>
      </c>
      <c r="M34" s="334" t="s">
        <v>262</v>
      </c>
      <c r="N34" s="334">
        <v>79</v>
      </c>
    </row>
    <row r="35" spans="1:14" x14ac:dyDescent="0.2">
      <c r="A35" s="332" t="s">
        <v>99</v>
      </c>
      <c r="B35" s="334">
        <v>3</v>
      </c>
      <c r="C35" s="334">
        <v>1</v>
      </c>
      <c r="D35" s="334">
        <v>2</v>
      </c>
      <c r="E35" s="334">
        <v>5</v>
      </c>
      <c r="F35" s="334">
        <v>1</v>
      </c>
      <c r="G35" s="334" t="s">
        <v>262</v>
      </c>
      <c r="H35" s="334" t="s">
        <v>262</v>
      </c>
      <c r="I35" s="334" t="s">
        <v>262</v>
      </c>
      <c r="J35" s="334">
        <v>1</v>
      </c>
      <c r="K35" s="334">
        <v>6</v>
      </c>
      <c r="L35" s="334">
        <v>3</v>
      </c>
      <c r="M35" s="334">
        <v>3</v>
      </c>
      <c r="N35" s="334">
        <v>25</v>
      </c>
    </row>
    <row r="36" spans="1:14" x14ac:dyDescent="0.2">
      <c r="A36" s="332" t="s">
        <v>164</v>
      </c>
      <c r="B36" s="334">
        <v>3</v>
      </c>
      <c r="C36" s="334">
        <v>5</v>
      </c>
      <c r="D36" s="334" t="s">
        <v>262</v>
      </c>
      <c r="E36" s="334">
        <v>5</v>
      </c>
      <c r="F36" s="334">
        <v>3</v>
      </c>
      <c r="G36" s="334">
        <v>4</v>
      </c>
      <c r="H36" s="334">
        <v>4</v>
      </c>
      <c r="I36" s="334">
        <v>22</v>
      </c>
      <c r="J36" s="334">
        <v>4</v>
      </c>
      <c r="K36" s="334">
        <v>5</v>
      </c>
      <c r="L36" s="334">
        <v>11</v>
      </c>
      <c r="M36" s="334">
        <v>37</v>
      </c>
      <c r="N36" s="334">
        <v>103</v>
      </c>
    </row>
    <row r="37" spans="1:14" x14ac:dyDescent="0.2">
      <c r="A37" s="332" t="s">
        <v>92</v>
      </c>
      <c r="B37" s="334" t="s">
        <v>262</v>
      </c>
      <c r="C37" s="334" t="s">
        <v>262</v>
      </c>
      <c r="D37" s="334" t="s">
        <v>262</v>
      </c>
      <c r="E37" s="334" t="s">
        <v>262</v>
      </c>
      <c r="F37" s="334" t="s">
        <v>262</v>
      </c>
      <c r="G37" s="334" t="s">
        <v>262</v>
      </c>
      <c r="H37" s="334" t="s">
        <v>262</v>
      </c>
      <c r="I37" s="334" t="s">
        <v>262</v>
      </c>
      <c r="J37" s="334" t="s">
        <v>262</v>
      </c>
      <c r="K37" s="334" t="s">
        <v>262</v>
      </c>
      <c r="L37" s="334" t="s">
        <v>262</v>
      </c>
      <c r="M37" s="334">
        <v>1</v>
      </c>
      <c r="N37" s="334">
        <v>1</v>
      </c>
    </row>
    <row r="38" spans="1:14" x14ac:dyDescent="0.2">
      <c r="A38" s="332" t="s">
        <v>169</v>
      </c>
      <c r="B38" s="334" t="s">
        <v>262</v>
      </c>
      <c r="C38" s="334" t="s">
        <v>262</v>
      </c>
      <c r="D38" s="334">
        <v>7</v>
      </c>
      <c r="E38" s="334">
        <v>9</v>
      </c>
      <c r="F38" s="334">
        <v>10</v>
      </c>
      <c r="G38" s="334">
        <v>5</v>
      </c>
      <c r="H38" s="334">
        <v>5</v>
      </c>
      <c r="I38" s="334">
        <v>2</v>
      </c>
      <c r="J38" s="334">
        <v>3</v>
      </c>
      <c r="K38" s="334">
        <v>3</v>
      </c>
      <c r="L38" s="334" t="s">
        <v>262</v>
      </c>
      <c r="M38" s="334" t="s">
        <v>262</v>
      </c>
      <c r="N38" s="334">
        <v>44</v>
      </c>
    </row>
    <row r="39" spans="1:14" x14ac:dyDescent="0.2">
      <c r="A39" s="333" t="s">
        <v>101</v>
      </c>
      <c r="B39" s="335" t="s">
        <v>262</v>
      </c>
      <c r="C39" s="335" t="s">
        <v>262</v>
      </c>
      <c r="D39" s="335">
        <v>8</v>
      </c>
      <c r="E39" s="335" t="s">
        <v>262</v>
      </c>
      <c r="F39" s="335" t="s">
        <v>262</v>
      </c>
      <c r="G39" s="335" t="s">
        <v>262</v>
      </c>
      <c r="H39" s="335" t="s">
        <v>262</v>
      </c>
      <c r="I39" s="335" t="s">
        <v>262</v>
      </c>
      <c r="J39" s="335">
        <v>6</v>
      </c>
      <c r="K39" s="335">
        <v>4</v>
      </c>
      <c r="L39" s="335">
        <v>1</v>
      </c>
      <c r="M39" s="335" t="s">
        <v>262</v>
      </c>
      <c r="N39" s="335">
        <v>19</v>
      </c>
    </row>
    <row r="40" spans="1:14" x14ac:dyDescent="0.2">
      <c r="A40" s="332" t="s">
        <v>166</v>
      </c>
      <c r="B40" s="334" t="s">
        <v>262</v>
      </c>
      <c r="C40" s="334" t="s">
        <v>262</v>
      </c>
      <c r="D40" s="334">
        <v>2</v>
      </c>
      <c r="E40" s="334">
        <v>1</v>
      </c>
      <c r="F40" s="334">
        <v>4</v>
      </c>
      <c r="G40" s="334">
        <v>31</v>
      </c>
      <c r="H40" s="334">
        <v>14</v>
      </c>
      <c r="I40" s="334">
        <v>49</v>
      </c>
      <c r="J40" s="334">
        <v>38</v>
      </c>
      <c r="K40" s="334">
        <v>33</v>
      </c>
      <c r="L40" s="334">
        <v>52</v>
      </c>
      <c r="M40" s="334">
        <v>9</v>
      </c>
      <c r="N40" s="334">
        <v>233</v>
      </c>
    </row>
    <row r="41" spans="1:14" x14ac:dyDescent="0.2">
      <c r="A41" s="332" t="s">
        <v>66</v>
      </c>
      <c r="B41" s="334">
        <v>8</v>
      </c>
      <c r="C41" s="334">
        <v>9</v>
      </c>
      <c r="D41" s="334">
        <v>4</v>
      </c>
      <c r="E41" s="334">
        <v>6</v>
      </c>
      <c r="F41" s="334">
        <v>6</v>
      </c>
      <c r="G41" s="334">
        <v>4</v>
      </c>
      <c r="H41" s="334" t="s">
        <v>262</v>
      </c>
      <c r="I41" s="334" t="s">
        <v>262</v>
      </c>
      <c r="J41" s="334">
        <v>5</v>
      </c>
      <c r="K41" s="334">
        <v>6</v>
      </c>
      <c r="L41" s="334">
        <v>6</v>
      </c>
      <c r="M41" s="334">
        <v>5</v>
      </c>
      <c r="N41" s="334">
        <v>59</v>
      </c>
    </row>
    <row r="42" spans="1:14" x14ac:dyDescent="0.2">
      <c r="A42" s="332" t="s">
        <v>231</v>
      </c>
      <c r="B42" s="334" t="s">
        <v>262</v>
      </c>
      <c r="C42" s="334">
        <v>2</v>
      </c>
      <c r="D42" s="334">
        <v>2</v>
      </c>
      <c r="E42" s="334" t="s">
        <v>262</v>
      </c>
      <c r="F42" s="334" t="s">
        <v>262</v>
      </c>
      <c r="G42" s="334" t="s">
        <v>262</v>
      </c>
      <c r="H42" s="334" t="s">
        <v>262</v>
      </c>
      <c r="I42" s="334" t="s">
        <v>262</v>
      </c>
      <c r="J42" s="334" t="s">
        <v>262</v>
      </c>
      <c r="K42" s="334" t="s">
        <v>262</v>
      </c>
      <c r="L42" s="334" t="s">
        <v>262</v>
      </c>
      <c r="M42" s="334" t="s">
        <v>262</v>
      </c>
      <c r="N42" s="334">
        <v>4</v>
      </c>
    </row>
    <row r="43" spans="1:14" x14ac:dyDescent="0.2">
      <c r="A43" s="333" t="s">
        <v>105</v>
      </c>
      <c r="B43" s="335" t="s">
        <v>262</v>
      </c>
      <c r="C43" s="335" t="s">
        <v>262</v>
      </c>
      <c r="D43" s="335" t="s">
        <v>262</v>
      </c>
      <c r="E43" s="335">
        <v>1</v>
      </c>
      <c r="F43" s="335" t="s">
        <v>262</v>
      </c>
      <c r="G43" s="335" t="s">
        <v>262</v>
      </c>
      <c r="H43" s="335" t="s">
        <v>262</v>
      </c>
      <c r="I43" s="335" t="s">
        <v>262</v>
      </c>
      <c r="J43" s="335" t="s">
        <v>262</v>
      </c>
      <c r="K43" s="335" t="s">
        <v>262</v>
      </c>
      <c r="L43" s="335" t="s">
        <v>262</v>
      </c>
      <c r="M43" s="335" t="s">
        <v>262</v>
      </c>
      <c r="N43" s="335">
        <v>1</v>
      </c>
    </row>
    <row r="44" spans="1:14" x14ac:dyDescent="0.2">
      <c r="A44" s="332" t="s">
        <v>69</v>
      </c>
      <c r="B44" s="334" t="s">
        <v>262</v>
      </c>
      <c r="C44" s="334" t="s">
        <v>262</v>
      </c>
      <c r="D44" s="334" t="s">
        <v>262</v>
      </c>
      <c r="E44" s="334">
        <v>22</v>
      </c>
      <c r="F44" s="334">
        <v>60</v>
      </c>
      <c r="G44" s="334">
        <v>37</v>
      </c>
      <c r="H44" s="334">
        <v>34</v>
      </c>
      <c r="I44" s="334">
        <v>23</v>
      </c>
      <c r="J44" s="334">
        <v>26</v>
      </c>
      <c r="K44" s="334">
        <v>3</v>
      </c>
      <c r="L44" s="334" t="s">
        <v>262</v>
      </c>
      <c r="M44" s="334" t="s">
        <v>262</v>
      </c>
      <c r="N44" s="334">
        <v>205</v>
      </c>
    </row>
    <row r="45" spans="1:14" x14ac:dyDescent="0.2">
      <c r="A45" s="333" t="s">
        <v>71</v>
      </c>
      <c r="B45" s="335" t="s">
        <v>262</v>
      </c>
      <c r="C45" s="335" t="s">
        <v>262</v>
      </c>
      <c r="D45" s="335">
        <v>4</v>
      </c>
      <c r="E45" s="335" t="s">
        <v>262</v>
      </c>
      <c r="F45" s="335" t="s">
        <v>262</v>
      </c>
      <c r="G45" s="335" t="s">
        <v>262</v>
      </c>
      <c r="H45" s="335" t="s">
        <v>262</v>
      </c>
      <c r="I45" s="335">
        <v>4</v>
      </c>
      <c r="J45" s="335" t="s">
        <v>262</v>
      </c>
      <c r="K45" s="335">
        <v>1</v>
      </c>
      <c r="L45" s="335">
        <v>1</v>
      </c>
      <c r="M45" s="335" t="s">
        <v>262</v>
      </c>
      <c r="N45" s="335">
        <v>10</v>
      </c>
    </row>
    <row r="46" spans="1:14" x14ac:dyDescent="0.2"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</row>
    <row r="47" spans="1:14" s="64" customFormat="1" ht="11.25" customHeight="1" x14ac:dyDescent="0.2">
      <c r="A47" s="106" t="s">
        <v>16</v>
      </c>
      <c r="B47" s="158">
        <f>SUM(B7:B12)</f>
        <v>94</v>
      </c>
      <c r="C47" s="158">
        <f t="shared" ref="C47:N47" si="0">SUM(C7:C12)</f>
        <v>202</v>
      </c>
      <c r="D47" s="158">
        <f t="shared" si="0"/>
        <v>158</v>
      </c>
      <c r="E47" s="158">
        <f t="shared" si="0"/>
        <v>31</v>
      </c>
      <c r="F47" s="158">
        <f t="shared" si="0"/>
        <v>57</v>
      </c>
      <c r="G47" s="158">
        <f t="shared" si="0"/>
        <v>18</v>
      </c>
      <c r="H47" s="158">
        <f t="shared" si="0"/>
        <v>12</v>
      </c>
      <c r="I47" s="158">
        <f t="shared" si="0"/>
        <v>11</v>
      </c>
      <c r="J47" s="158">
        <f t="shared" si="0"/>
        <v>1</v>
      </c>
      <c r="K47" s="158">
        <f t="shared" si="0"/>
        <v>60</v>
      </c>
      <c r="L47" s="158">
        <f t="shared" si="0"/>
        <v>71</v>
      </c>
      <c r="M47" s="158">
        <f t="shared" si="0"/>
        <v>45</v>
      </c>
      <c r="N47" s="158">
        <f t="shared" si="0"/>
        <v>760</v>
      </c>
    </row>
    <row r="48" spans="1:14" s="64" customFormat="1" ht="11.25" customHeight="1" x14ac:dyDescent="0.2">
      <c r="A48" s="106" t="s">
        <v>17</v>
      </c>
      <c r="B48" s="159">
        <f>SUM(B13:B29)</f>
        <v>3346</v>
      </c>
      <c r="C48" s="159">
        <f t="shared" ref="C48:N48" si="1">SUM(C13:C29)</f>
        <v>4308</v>
      </c>
      <c r="D48" s="159">
        <f t="shared" si="1"/>
        <v>3427</v>
      </c>
      <c r="E48" s="159">
        <f t="shared" si="1"/>
        <v>2556</v>
      </c>
      <c r="F48" s="159">
        <f t="shared" si="1"/>
        <v>2838</v>
      </c>
      <c r="G48" s="159">
        <f t="shared" si="1"/>
        <v>2788</v>
      </c>
      <c r="H48" s="159">
        <f t="shared" si="1"/>
        <v>5137</v>
      </c>
      <c r="I48" s="159">
        <f t="shared" si="1"/>
        <v>6160</v>
      </c>
      <c r="J48" s="159">
        <f t="shared" si="1"/>
        <v>13502</v>
      </c>
      <c r="K48" s="159">
        <f t="shared" si="1"/>
        <v>7184</v>
      </c>
      <c r="L48" s="159">
        <f t="shared" si="1"/>
        <v>14705</v>
      </c>
      <c r="M48" s="159">
        <f t="shared" si="1"/>
        <v>14787</v>
      </c>
      <c r="N48" s="159">
        <f t="shared" si="1"/>
        <v>80738</v>
      </c>
    </row>
    <row r="49" spans="1:14" s="64" customFormat="1" ht="11.25" customHeight="1" x14ac:dyDescent="0.2">
      <c r="A49" s="106" t="s">
        <v>18</v>
      </c>
      <c r="B49" s="159">
        <f>SUM(B30:B39)</f>
        <v>5580</v>
      </c>
      <c r="C49" s="159">
        <f t="shared" ref="C49:N49" si="2">SUM(C30:C39)</f>
        <v>6899</v>
      </c>
      <c r="D49" s="159">
        <f t="shared" si="2"/>
        <v>10354</v>
      </c>
      <c r="E49" s="159">
        <f t="shared" si="2"/>
        <v>9223</v>
      </c>
      <c r="F49" s="159">
        <f t="shared" si="2"/>
        <v>14696</v>
      </c>
      <c r="G49" s="159">
        <f t="shared" si="2"/>
        <v>8188</v>
      </c>
      <c r="H49" s="159">
        <f t="shared" si="2"/>
        <v>5004</v>
      </c>
      <c r="I49" s="159">
        <f t="shared" si="2"/>
        <v>4113</v>
      </c>
      <c r="J49" s="159">
        <f t="shared" si="2"/>
        <v>1474</v>
      </c>
      <c r="K49" s="159">
        <f t="shared" si="2"/>
        <v>1672</v>
      </c>
      <c r="L49" s="159">
        <f t="shared" si="2"/>
        <v>4362</v>
      </c>
      <c r="M49" s="159">
        <f t="shared" si="2"/>
        <v>4436</v>
      </c>
      <c r="N49" s="159">
        <f t="shared" si="2"/>
        <v>76001</v>
      </c>
    </row>
    <row r="50" spans="1:14" s="64" customFormat="1" ht="11.25" customHeight="1" x14ac:dyDescent="0.2">
      <c r="A50" s="106" t="s">
        <v>19</v>
      </c>
      <c r="B50" s="159">
        <f>SUM(B40:B43)</f>
        <v>8</v>
      </c>
      <c r="C50" s="159">
        <f t="shared" ref="C50:N50" si="3">SUM(C40:C43)</f>
        <v>11</v>
      </c>
      <c r="D50" s="159">
        <f t="shared" si="3"/>
        <v>8</v>
      </c>
      <c r="E50" s="159">
        <f t="shared" si="3"/>
        <v>8</v>
      </c>
      <c r="F50" s="159">
        <f t="shared" si="3"/>
        <v>10</v>
      </c>
      <c r="G50" s="159">
        <f t="shared" si="3"/>
        <v>35</v>
      </c>
      <c r="H50" s="159">
        <f t="shared" si="3"/>
        <v>14</v>
      </c>
      <c r="I50" s="159">
        <f t="shared" si="3"/>
        <v>49</v>
      </c>
      <c r="J50" s="159">
        <f t="shared" si="3"/>
        <v>43</v>
      </c>
      <c r="K50" s="159">
        <f t="shared" si="3"/>
        <v>39</v>
      </c>
      <c r="L50" s="159">
        <f t="shared" si="3"/>
        <v>58</v>
      </c>
      <c r="M50" s="159">
        <f t="shared" si="3"/>
        <v>14</v>
      </c>
      <c r="N50" s="159">
        <f t="shared" si="3"/>
        <v>297</v>
      </c>
    </row>
    <row r="51" spans="1:14" s="64" customFormat="1" ht="11.25" customHeight="1" x14ac:dyDescent="0.2">
      <c r="A51" s="106" t="s">
        <v>20</v>
      </c>
      <c r="B51" s="159">
        <f>SUM(B44:B45)</f>
        <v>0</v>
      </c>
      <c r="C51" s="159">
        <f t="shared" ref="C51:N51" si="4">SUM(C44:C45)</f>
        <v>0</v>
      </c>
      <c r="D51" s="159">
        <f t="shared" si="4"/>
        <v>4</v>
      </c>
      <c r="E51" s="159">
        <f t="shared" si="4"/>
        <v>22</v>
      </c>
      <c r="F51" s="159">
        <f t="shared" si="4"/>
        <v>60</v>
      </c>
      <c r="G51" s="159">
        <f t="shared" si="4"/>
        <v>37</v>
      </c>
      <c r="H51" s="159">
        <f t="shared" si="4"/>
        <v>34</v>
      </c>
      <c r="I51" s="159">
        <f t="shared" si="4"/>
        <v>27</v>
      </c>
      <c r="J51" s="159">
        <f t="shared" si="4"/>
        <v>26</v>
      </c>
      <c r="K51" s="159">
        <f t="shared" si="4"/>
        <v>4</v>
      </c>
      <c r="L51" s="159">
        <f t="shared" si="4"/>
        <v>1</v>
      </c>
      <c r="M51" s="159">
        <f t="shared" si="4"/>
        <v>0</v>
      </c>
      <c r="N51" s="159">
        <f t="shared" si="4"/>
        <v>215</v>
      </c>
    </row>
    <row r="52" spans="1:14" s="64" customFormat="1" ht="11.25" customHeight="1" x14ac:dyDescent="0.2">
      <c r="A52" s="56" t="s">
        <v>21</v>
      </c>
      <c r="B52" s="53">
        <f>SUM(B47:B51)</f>
        <v>9028</v>
      </c>
      <c r="C52" s="53">
        <f t="shared" ref="C52:N52" si="5">SUM(C47:C51)</f>
        <v>11420</v>
      </c>
      <c r="D52" s="53">
        <f t="shared" si="5"/>
        <v>13951</v>
      </c>
      <c r="E52" s="53">
        <f t="shared" si="5"/>
        <v>11840</v>
      </c>
      <c r="F52" s="53">
        <f t="shared" si="5"/>
        <v>17661</v>
      </c>
      <c r="G52" s="53">
        <f t="shared" si="5"/>
        <v>11066</v>
      </c>
      <c r="H52" s="53">
        <f t="shared" si="5"/>
        <v>10201</v>
      </c>
      <c r="I52" s="53">
        <f t="shared" si="5"/>
        <v>10360</v>
      </c>
      <c r="J52" s="53">
        <f t="shared" si="5"/>
        <v>15046</v>
      </c>
      <c r="K52" s="53">
        <f t="shared" si="5"/>
        <v>8959</v>
      </c>
      <c r="L52" s="53">
        <f t="shared" si="5"/>
        <v>19197</v>
      </c>
      <c r="M52" s="53">
        <f t="shared" si="5"/>
        <v>19282</v>
      </c>
      <c r="N52" s="53">
        <f t="shared" si="5"/>
        <v>158011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selection sqref="A1:N1"/>
    </sheetView>
  </sheetViews>
  <sheetFormatPr baseColWidth="10" defaultRowHeight="11.25" x14ac:dyDescent="0.2"/>
  <cols>
    <col min="1" max="1" width="29.140625" style="60" bestFit="1" customWidth="1"/>
    <col min="2" max="3" width="5.7109375" style="60" customWidth="1"/>
    <col min="4" max="9" width="6.42578125" style="60" bestFit="1" customWidth="1"/>
    <col min="10" max="10" width="5.42578125" style="60" bestFit="1" customWidth="1"/>
    <col min="11" max="13" width="6.42578125" style="60" bestFit="1" customWidth="1"/>
    <col min="14" max="14" width="7.42578125" style="60" bestFit="1" customWidth="1"/>
    <col min="15" max="16384" width="11.42578125" style="60"/>
  </cols>
  <sheetData>
    <row r="1" spans="1:14" s="107" customFormat="1" ht="12.75" customHeight="1" x14ac:dyDescent="0.25">
      <c r="A1" s="406" t="s">
        <v>176</v>
      </c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</row>
    <row r="2" spans="1:14" s="107" customFormat="1" ht="12.75" customHeight="1" x14ac:dyDescent="0.25">
      <c r="A2" s="406" t="s">
        <v>1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</row>
    <row r="3" spans="1:14" s="107" customFormat="1" ht="12.75" customHeight="1" x14ac:dyDescent="0.25">
      <c r="A3" s="406" t="s">
        <v>2</v>
      </c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</row>
    <row r="4" spans="1:14" s="107" customFormat="1" ht="12.75" customHeight="1" x14ac:dyDescent="0.25">
      <c r="A4" s="68"/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</row>
    <row r="5" spans="1:14" s="41" customFormat="1" ht="11.25" customHeight="1" x14ac:dyDescent="0.25">
      <c r="A5" s="15" t="s">
        <v>3</v>
      </c>
      <c r="B5" s="16" t="s">
        <v>4</v>
      </c>
      <c r="C5" s="16" t="s">
        <v>5</v>
      </c>
      <c r="D5" s="16" t="s">
        <v>6</v>
      </c>
      <c r="E5" s="16" t="s">
        <v>7</v>
      </c>
      <c r="F5" s="16" t="s">
        <v>8</v>
      </c>
      <c r="G5" s="16" t="s">
        <v>9</v>
      </c>
      <c r="H5" s="16" t="s">
        <v>10</v>
      </c>
      <c r="I5" s="16" t="s">
        <v>11</v>
      </c>
      <c r="J5" s="16" t="s">
        <v>12</v>
      </c>
      <c r="K5" s="16" t="s">
        <v>13</v>
      </c>
      <c r="L5" s="16" t="s">
        <v>14</v>
      </c>
      <c r="M5" s="16" t="s">
        <v>15</v>
      </c>
      <c r="N5" s="16" t="s">
        <v>0</v>
      </c>
    </row>
    <row r="6" spans="1:14" x14ac:dyDescent="0.2">
      <c r="A6" s="105" t="s">
        <v>74</v>
      </c>
      <c r="B6" s="111">
        <v>221</v>
      </c>
      <c r="C6" s="111">
        <v>293</v>
      </c>
      <c r="D6" s="111">
        <v>175</v>
      </c>
      <c r="E6" s="111">
        <v>332</v>
      </c>
      <c r="F6" s="111">
        <v>169</v>
      </c>
      <c r="G6" s="111">
        <v>273</v>
      </c>
      <c r="H6" s="111">
        <v>401</v>
      </c>
      <c r="I6" s="111">
        <v>610</v>
      </c>
      <c r="J6" s="111">
        <v>560</v>
      </c>
      <c r="K6" s="111">
        <v>414</v>
      </c>
      <c r="L6" s="111">
        <v>475</v>
      </c>
      <c r="M6" s="111">
        <v>276</v>
      </c>
      <c r="N6" s="111">
        <v>4199</v>
      </c>
    </row>
    <row r="7" spans="1:14" x14ac:dyDescent="0.2">
      <c r="A7" s="105" t="s">
        <v>25</v>
      </c>
      <c r="B7" s="111">
        <v>5213</v>
      </c>
      <c r="C7" s="111">
        <v>5259</v>
      </c>
      <c r="D7" s="111">
        <v>6070</v>
      </c>
      <c r="E7" s="111">
        <v>5776</v>
      </c>
      <c r="F7" s="111">
        <v>5510</v>
      </c>
      <c r="G7" s="111">
        <v>5268</v>
      </c>
      <c r="H7" s="111">
        <v>4917</v>
      </c>
      <c r="I7" s="111">
        <v>6035</v>
      </c>
      <c r="J7" s="111">
        <v>6222</v>
      </c>
      <c r="K7" s="111">
        <v>6166</v>
      </c>
      <c r="L7" s="111">
        <v>7488</v>
      </c>
      <c r="M7" s="111">
        <v>6981</v>
      </c>
      <c r="N7" s="111">
        <v>70905</v>
      </c>
    </row>
    <row r="8" spans="1:14" x14ac:dyDescent="0.2">
      <c r="A8" s="105" t="s">
        <v>26</v>
      </c>
      <c r="B8" s="111">
        <v>152</v>
      </c>
      <c r="C8" s="111">
        <v>330</v>
      </c>
      <c r="D8" s="111">
        <v>652</v>
      </c>
      <c r="E8" s="111">
        <v>676</v>
      </c>
      <c r="F8" s="111">
        <v>760</v>
      </c>
      <c r="G8" s="111">
        <v>827</v>
      </c>
      <c r="H8" s="111">
        <v>813</v>
      </c>
      <c r="I8" s="111">
        <v>1670</v>
      </c>
      <c r="J8" s="111">
        <v>1851</v>
      </c>
      <c r="K8" s="111">
        <v>1263</v>
      </c>
      <c r="L8" s="111">
        <v>855</v>
      </c>
      <c r="M8" s="111">
        <v>929</v>
      </c>
      <c r="N8" s="111">
        <v>10778</v>
      </c>
    </row>
    <row r="9" spans="1:14" x14ac:dyDescent="0.2">
      <c r="A9" s="108" t="s">
        <v>93</v>
      </c>
      <c r="B9" s="112" t="s">
        <v>262</v>
      </c>
      <c r="C9" s="112" t="s">
        <v>262</v>
      </c>
      <c r="D9" s="112" t="s">
        <v>262</v>
      </c>
      <c r="E9" s="112" t="s">
        <v>262</v>
      </c>
      <c r="F9" s="112" t="s">
        <v>262</v>
      </c>
      <c r="G9" s="112" t="s">
        <v>262</v>
      </c>
      <c r="H9" s="112" t="s">
        <v>262</v>
      </c>
      <c r="I9" s="112" t="s">
        <v>262</v>
      </c>
      <c r="J9" s="112" t="s">
        <v>262</v>
      </c>
      <c r="K9" s="112" t="s">
        <v>262</v>
      </c>
      <c r="L9" s="112" t="s">
        <v>262</v>
      </c>
      <c r="M9" s="112">
        <v>64</v>
      </c>
      <c r="N9" s="112">
        <v>64</v>
      </c>
    </row>
    <row r="10" spans="1:14" x14ac:dyDescent="0.2">
      <c r="A10" s="105" t="s">
        <v>78</v>
      </c>
      <c r="B10" s="111" t="s">
        <v>262</v>
      </c>
      <c r="C10" s="111" t="s">
        <v>262</v>
      </c>
      <c r="D10" s="111" t="s">
        <v>262</v>
      </c>
      <c r="E10" s="111">
        <v>1</v>
      </c>
      <c r="F10" s="111">
        <v>2</v>
      </c>
      <c r="G10" s="111" t="s">
        <v>262</v>
      </c>
      <c r="H10" s="111">
        <v>462</v>
      </c>
      <c r="I10" s="111">
        <v>324</v>
      </c>
      <c r="J10" s="111">
        <v>176</v>
      </c>
      <c r="K10" s="111">
        <v>25</v>
      </c>
      <c r="L10" s="111">
        <v>4</v>
      </c>
      <c r="M10" s="111" t="s">
        <v>262</v>
      </c>
      <c r="N10" s="111">
        <v>994</v>
      </c>
    </row>
    <row r="11" spans="1:14" x14ac:dyDescent="0.2">
      <c r="A11" s="105" t="s">
        <v>27</v>
      </c>
      <c r="B11" s="111">
        <v>729</v>
      </c>
      <c r="C11" s="111" t="s">
        <v>262</v>
      </c>
      <c r="D11" s="111">
        <v>9426</v>
      </c>
      <c r="E11" s="111">
        <v>20894</v>
      </c>
      <c r="F11" s="111">
        <v>22681</v>
      </c>
      <c r="G11" s="111">
        <v>10410</v>
      </c>
      <c r="H11" s="111">
        <v>8289</v>
      </c>
      <c r="I11" s="111">
        <v>4198</v>
      </c>
      <c r="J11" s="111">
        <v>638</v>
      </c>
      <c r="K11" s="111">
        <v>9674</v>
      </c>
      <c r="L11" s="111">
        <v>13073</v>
      </c>
      <c r="M11" s="111">
        <v>1027</v>
      </c>
      <c r="N11" s="111">
        <v>101039</v>
      </c>
    </row>
    <row r="12" spans="1:14" x14ac:dyDescent="0.2">
      <c r="A12" s="105" t="s">
        <v>29</v>
      </c>
      <c r="B12" s="111" t="s">
        <v>262</v>
      </c>
      <c r="C12" s="111" t="s">
        <v>262</v>
      </c>
      <c r="D12" s="111" t="s">
        <v>262</v>
      </c>
      <c r="E12" s="111">
        <v>4</v>
      </c>
      <c r="F12" s="111" t="s">
        <v>262</v>
      </c>
      <c r="G12" s="111" t="s">
        <v>262</v>
      </c>
      <c r="H12" s="111" t="s">
        <v>262</v>
      </c>
      <c r="I12" s="111" t="s">
        <v>262</v>
      </c>
      <c r="J12" s="111" t="s">
        <v>262</v>
      </c>
      <c r="K12" s="111" t="s">
        <v>262</v>
      </c>
      <c r="L12" s="111" t="s">
        <v>262</v>
      </c>
      <c r="M12" s="111" t="s">
        <v>262</v>
      </c>
      <c r="N12" s="111">
        <v>4</v>
      </c>
    </row>
    <row r="13" spans="1:14" x14ac:dyDescent="0.2">
      <c r="A13" s="105" t="s">
        <v>32</v>
      </c>
      <c r="B13" s="111">
        <v>3</v>
      </c>
      <c r="C13" s="111">
        <v>2</v>
      </c>
      <c r="D13" s="111">
        <v>2</v>
      </c>
      <c r="E13" s="111">
        <v>2</v>
      </c>
      <c r="F13" s="111">
        <v>11</v>
      </c>
      <c r="G13" s="111">
        <v>15</v>
      </c>
      <c r="H13" s="111">
        <v>4</v>
      </c>
      <c r="I13" s="111" t="s">
        <v>262</v>
      </c>
      <c r="J13" s="111">
        <v>4</v>
      </c>
      <c r="K13" s="111">
        <v>4</v>
      </c>
      <c r="L13" s="111">
        <v>27</v>
      </c>
      <c r="M13" s="111">
        <v>58</v>
      </c>
      <c r="N13" s="111">
        <v>132</v>
      </c>
    </row>
    <row r="14" spans="1:14" x14ac:dyDescent="0.2">
      <c r="A14" s="105" t="s">
        <v>34</v>
      </c>
      <c r="B14" s="111">
        <v>202</v>
      </c>
      <c r="C14" s="111" t="s">
        <v>262</v>
      </c>
      <c r="D14" s="111">
        <v>1240</v>
      </c>
      <c r="E14" s="111">
        <v>1398</v>
      </c>
      <c r="F14" s="111">
        <v>252</v>
      </c>
      <c r="G14" s="111" t="s">
        <v>262</v>
      </c>
      <c r="H14" s="111">
        <v>19</v>
      </c>
      <c r="I14" s="111" t="s">
        <v>262</v>
      </c>
      <c r="J14" s="111">
        <v>1</v>
      </c>
      <c r="K14" s="111" t="s">
        <v>262</v>
      </c>
      <c r="L14" s="111">
        <v>604</v>
      </c>
      <c r="M14" s="111">
        <v>1702</v>
      </c>
      <c r="N14" s="111">
        <v>5418</v>
      </c>
    </row>
    <row r="15" spans="1:14" x14ac:dyDescent="0.2">
      <c r="A15" s="105" t="s">
        <v>35</v>
      </c>
      <c r="B15" s="111" t="s">
        <v>262</v>
      </c>
      <c r="C15" s="111" t="s">
        <v>262</v>
      </c>
      <c r="D15" s="111" t="s">
        <v>262</v>
      </c>
      <c r="E15" s="111" t="s">
        <v>262</v>
      </c>
      <c r="F15" s="111" t="s">
        <v>262</v>
      </c>
      <c r="G15" s="111" t="s">
        <v>262</v>
      </c>
      <c r="H15" s="111" t="s">
        <v>262</v>
      </c>
      <c r="I15" s="111" t="s">
        <v>262</v>
      </c>
      <c r="J15" s="111" t="s">
        <v>262</v>
      </c>
      <c r="K15" s="111">
        <v>2</v>
      </c>
      <c r="L15" s="111">
        <v>3</v>
      </c>
      <c r="M15" s="111">
        <v>1</v>
      </c>
      <c r="N15" s="111">
        <v>6</v>
      </c>
    </row>
    <row r="16" spans="1:14" x14ac:dyDescent="0.2">
      <c r="A16" s="105" t="s">
        <v>36</v>
      </c>
      <c r="B16" s="111" t="s">
        <v>262</v>
      </c>
      <c r="C16" s="111" t="s">
        <v>262</v>
      </c>
      <c r="D16" s="111" t="s">
        <v>262</v>
      </c>
      <c r="E16" s="111" t="s">
        <v>262</v>
      </c>
      <c r="F16" s="111" t="s">
        <v>262</v>
      </c>
      <c r="G16" s="111" t="s">
        <v>262</v>
      </c>
      <c r="H16" s="111" t="s">
        <v>262</v>
      </c>
      <c r="I16" s="111" t="s">
        <v>262</v>
      </c>
      <c r="J16" s="111" t="s">
        <v>262</v>
      </c>
      <c r="K16" s="111">
        <v>1</v>
      </c>
      <c r="L16" s="111" t="s">
        <v>262</v>
      </c>
      <c r="M16" s="111">
        <v>1</v>
      </c>
      <c r="N16" s="111">
        <v>2</v>
      </c>
    </row>
    <row r="17" spans="1:14" x14ac:dyDescent="0.2">
      <c r="A17" s="105" t="s">
        <v>38</v>
      </c>
      <c r="B17" s="111" t="s">
        <v>262</v>
      </c>
      <c r="C17" s="111" t="s">
        <v>262</v>
      </c>
      <c r="D17" s="111">
        <v>1</v>
      </c>
      <c r="E17" s="111">
        <v>1</v>
      </c>
      <c r="F17" s="111" t="s">
        <v>262</v>
      </c>
      <c r="G17" s="111">
        <v>2</v>
      </c>
      <c r="H17" s="111">
        <v>2</v>
      </c>
      <c r="I17" s="111" t="s">
        <v>262</v>
      </c>
      <c r="J17" s="111">
        <v>1</v>
      </c>
      <c r="K17" s="111">
        <v>3</v>
      </c>
      <c r="L17" s="111" t="s">
        <v>262</v>
      </c>
      <c r="M17" s="111" t="s">
        <v>262</v>
      </c>
      <c r="N17" s="111">
        <v>10</v>
      </c>
    </row>
    <row r="18" spans="1:14" x14ac:dyDescent="0.2">
      <c r="A18" s="105" t="s">
        <v>39</v>
      </c>
      <c r="B18" s="111">
        <v>2</v>
      </c>
      <c r="C18" s="111">
        <v>2</v>
      </c>
      <c r="D18" s="111">
        <v>2</v>
      </c>
      <c r="E18" s="111">
        <v>1</v>
      </c>
      <c r="F18" s="111">
        <v>1</v>
      </c>
      <c r="G18" s="111">
        <v>2</v>
      </c>
      <c r="H18" s="111">
        <v>1</v>
      </c>
      <c r="I18" s="111">
        <v>3</v>
      </c>
      <c r="J18" s="111">
        <v>3</v>
      </c>
      <c r="K18" s="111">
        <v>4</v>
      </c>
      <c r="L18" s="111">
        <v>2</v>
      </c>
      <c r="M18" s="111">
        <v>2</v>
      </c>
      <c r="N18" s="111">
        <v>25</v>
      </c>
    </row>
    <row r="19" spans="1:14" x14ac:dyDescent="0.2">
      <c r="A19" s="105" t="s">
        <v>40</v>
      </c>
      <c r="B19" s="111" t="s">
        <v>262</v>
      </c>
      <c r="C19" s="111" t="s">
        <v>262</v>
      </c>
      <c r="D19" s="111" t="s">
        <v>262</v>
      </c>
      <c r="E19" s="111" t="s">
        <v>262</v>
      </c>
      <c r="F19" s="111" t="s">
        <v>262</v>
      </c>
      <c r="G19" s="111" t="s">
        <v>262</v>
      </c>
      <c r="H19" s="111" t="s">
        <v>262</v>
      </c>
      <c r="I19" s="111" t="s">
        <v>262</v>
      </c>
      <c r="J19" s="111" t="s">
        <v>262</v>
      </c>
      <c r="K19" s="111">
        <v>1</v>
      </c>
      <c r="L19" s="111" t="s">
        <v>262</v>
      </c>
      <c r="M19" s="111" t="s">
        <v>262</v>
      </c>
      <c r="N19" s="111">
        <v>1</v>
      </c>
    </row>
    <row r="20" spans="1:14" x14ac:dyDescent="0.2">
      <c r="A20" s="105" t="s">
        <v>41</v>
      </c>
      <c r="B20" s="111" t="s">
        <v>262</v>
      </c>
      <c r="C20" s="111" t="s">
        <v>262</v>
      </c>
      <c r="D20" s="111" t="s">
        <v>262</v>
      </c>
      <c r="E20" s="111" t="s">
        <v>262</v>
      </c>
      <c r="F20" s="111" t="s">
        <v>262</v>
      </c>
      <c r="G20" s="111" t="s">
        <v>262</v>
      </c>
      <c r="H20" s="111" t="s">
        <v>262</v>
      </c>
      <c r="I20" s="111" t="s">
        <v>262</v>
      </c>
      <c r="J20" s="111" t="s">
        <v>262</v>
      </c>
      <c r="K20" s="111">
        <v>1</v>
      </c>
      <c r="L20" s="111" t="s">
        <v>262</v>
      </c>
      <c r="M20" s="111" t="s">
        <v>262</v>
      </c>
      <c r="N20" s="111">
        <v>1</v>
      </c>
    </row>
    <row r="21" spans="1:14" x14ac:dyDescent="0.2">
      <c r="A21" s="105" t="s">
        <v>42</v>
      </c>
      <c r="B21" s="111">
        <v>1</v>
      </c>
      <c r="C21" s="111">
        <v>1</v>
      </c>
      <c r="D21" s="111" t="s">
        <v>262</v>
      </c>
      <c r="E21" s="111">
        <v>1</v>
      </c>
      <c r="F21" s="111" t="s">
        <v>262</v>
      </c>
      <c r="G21" s="111" t="s">
        <v>262</v>
      </c>
      <c r="H21" s="111">
        <v>1</v>
      </c>
      <c r="I21" s="111" t="s">
        <v>262</v>
      </c>
      <c r="J21" s="111">
        <v>1</v>
      </c>
      <c r="K21" s="111" t="s">
        <v>262</v>
      </c>
      <c r="L21" s="111" t="s">
        <v>262</v>
      </c>
      <c r="M21" s="111" t="s">
        <v>262</v>
      </c>
      <c r="N21" s="111">
        <v>5</v>
      </c>
    </row>
    <row r="22" spans="1:14" x14ac:dyDescent="0.2">
      <c r="A22" s="105" t="s">
        <v>43</v>
      </c>
      <c r="B22" s="111">
        <v>647</v>
      </c>
      <c r="C22" s="111">
        <v>1</v>
      </c>
      <c r="D22" s="111">
        <v>3300</v>
      </c>
      <c r="E22" s="111">
        <v>3125</v>
      </c>
      <c r="F22" s="111">
        <v>1368</v>
      </c>
      <c r="G22" s="111">
        <v>1</v>
      </c>
      <c r="H22" s="111">
        <v>1352</v>
      </c>
      <c r="I22" s="111">
        <v>1621</v>
      </c>
      <c r="J22" s="111" t="s">
        <v>262</v>
      </c>
      <c r="K22" s="111">
        <v>190</v>
      </c>
      <c r="L22" s="111">
        <v>2227</v>
      </c>
      <c r="M22" s="111">
        <v>698</v>
      </c>
      <c r="N22" s="111">
        <v>14530</v>
      </c>
    </row>
    <row r="23" spans="1:14" x14ac:dyDescent="0.2">
      <c r="A23" s="105" t="s">
        <v>175</v>
      </c>
      <c r="B23" s="111" t="s">
        <v>262</v>
      </c>
      <c r="C23" s="111" t="s">
        <v>262</v>
      </c>
      <c r="D23" s="111" t="s">
        <v>262</v>
      </c>
      <c r="E23" s="111" t="s">
        <v>262</v>
      </c>
      <c r="F23" s="111" t="s">
        <v>262</v>
      </c>
      <c r="G23" s="111" t="s">
        <v>262</v>
      </c>
      <c r="H23" s="111" t="s">
        <v>262</v>
      </c>
      <c r="I23" s="111">
        <v>3</v>
      </c>
      <c r="J23" s="111">
        <v>9</v>
      </c>
      <c r="K23" s="111" t="s">
        <v>262</v>
      </c>
      <c r="L23" s="111" t="s">
        <v>262</v>
      </c>
      <c r="M23" s="111" t="s">
        <v>262</v>
      </c>
      <c r="N23" s="111">
        <v>12</v>
      </c>
    </row>
    <row r="24" spans="1:14" x14ac:dyDescent="0.2">
      <c r="A24" s="105" t="s">
        <v>50</v>
      </c>
      <c r="B24" s="111" t="s">
        <v>262</v>
      </c>
      <c r="C24" s="111" t="s">
        <v>262</v>
      </c>
      <c r="D24" s="111" t="s">
        <v>262</v>
      </c>
      <c r="E24" s="111" t="s">
        <v>262</v>
      </c>
      <c r="F24" s="111" t="s">
        <v>262</v>
      </c>
      <c r="G24" s="111" t="s">
        <v>262</v>
      </c>
      <c r="H24" s="111" t="s">
        <v>262</v>
      </c>
      <c r="I24" s="111" t="s">
        <v>262</v>
      </c>
      <c r="J24" s="111" t="s">
        <v>262</v>
      </c>
      <c r="K24" s="111">
        <v>1</v>
      </c>
      <c r="L24" s="111" t="s">
        <v>262</v>
      </c>
      <c r="M24" s="111" t="s">
        <v>262</v>
      </c>
      <c r="N24" s="111">
        <v>1</v>
      </c>
    </row>
    <row r="25" spans="1:14" x14ac:dyDescent="0.2">
      <c r="A25" s="105" t="s">
        <v>84</v>
      </c>
      <c r="B25" s="111" t="s">
        <v>262</v>
      </c>
      <c r="C25" s="111" t="s">
        <v>262</v>
      </c>
      <c r="D25" s="111" t="s">
        <v>262</v>
      </c>
      <c r="E25" s="111" t="s">
        <v>262</v>
      </c>
      <c r="F25" s="111" t="s">
        <v>262</v>
      </c>
      <c r="G25" s="111" t="s">
        <v>262</v>
      </c>
      <c r="H25" s="111" t="s">
        <v>262</v>
      </c>
      <c r="I25" s="111" t="s">
        <v>262</v>
      </c>
      <c r="J25" s="111" t="s">
        <v>262</v>
      </c>
      <c r="K25" s="111" t="s">
        <v>262</v>
      </c>
      <c r="L25" s="111">
        <v>1</v>
      </c>
      <c r="M25" s="111" t="s">
        <v>262</v>
      </c>
      <c r="N25" s="111">
        <v>1</v>
      </c>
    </row>
    <row r="26" spans="1:14" x14ac:dyDescent="0.2">
      <c r="A26" s="105" t="s">
        <v>85</v>
      </c>
      <c r="B26" s="111" t="s">
        <v>262</v>
      </c>
      <c r="C26" s="111" t="s">
        <v>262</v>
      </c>
      <c r="D26" s="111" t="s">
        <v>262</v>
      </c>
      <c r="E26" s="111" t="s">
        <v>262</v>
      </c>
      <c r="F26" s="111" t="s">
        <v>262</v>
      </c>
      <c r="G26" s="111" t="s">
        <v>262</v>
      </c>
      <c r="H26" s="111">
        <v>1</v>
      </c>
      <c r="I26" s="111" t="s">
        <v>262</v>
      </c>
      <c r="J26" s="111" t="s">
        <v>262</v>
      </c>
      <c r="K26" s="111" t="s">
        <v>262</v>
      </c>
      <c r="L26" s="111" t="s">
        <v>262</v>
      </c>
      <c r="M26" s="111" t="s">
        <v>262</v>
      </c>
      <c r="N26" s="111">
        <v>1</v>
      </c>
    </row>
    <row r="27" spans="1:14" x14ac:dyDescent="0.2">
      <c r="A27" s="105" t="s">
        <v>86</v>
      </c>
      <c r="B27" s="111" t="s">
        <v>262</v>
      </c>
      <c r="C27" s="111" t="s">
        <v>262</v>
      </c>
      <c r="D27" s="111" t="s">
        <v>262</v>
      </c>
      <c r="E27" s="111" t="s">
        <v>262</v>
      </c>
      <c r="F27" s="111" t="s">
        <v>262</v>
      </c>
      <c r="G27" s="111" t="s">
        <v>262</v>
      </c>
      <c r="H27" s="111">
        <v>6</v>
      </c>
      <c r="I27" s="111" t="s">
        <v>262</v>
      </c>
      <c r="J27" s="111" t="s">
        <v>262</v>
      </c>
      <c r="K27" s="111" t="s">
        <v>262</v>
      </c>
      <c r="L27" s="111" t="s">
        <v>262</v>
      </c>
      <c r="M27" s="111" t="s">
        <v>262</v>
      </c>
      <c r="N27" s="111">
        <v>6</v>
      </c>
    </row>
    <row r="28" spans="1:14" x14ac:dyDescent="0.2">
      <c r="A28" s="105" t="s">
        <v>87</v>
      </c>
      <c r="B28" s="111">
        <v>318</v>
      </c>
      <c r="C28" s="111" t="s">
        <v>262</v>
      </c>
      <c r="D28" s="111">
        <v>37</v>
      </c>
      <c r="E28" s="111">
        <v>2</v>
      </c>
      <c r="F28" s="111" t="s">
        <v>262</v>
      </c>
      <c r="G28" s="111">
        <v>117</v>
      </c>
      <c r="H28" s="111">
        <v>1241</v>
      </c>
      <c r="I28" s="111">
        <v>7</v>
      </c>
      <c r="J28" s="111">
        <v>20</v>
      </c>
      <c r="K28" s="111">
        <v>510</v>
      </c>
      <c r="L28" s="111">
        <v>51</v>
      </c>
      <c r="M28" s="111">
        <v>6</v>
      </c>
      <c r="N28" s="111">
        <v>2309</v>
      </c>
    </row>
    <row r="29" spans="1:14" x14ac:dyDescent="0.2">
      <c r="A29" s="105" t="s">
        <v>55</v>
      </c>
      <c r="B29" s="111" t="s">
        <v>262</v>
      </c>
      <c r="C29" s="111" t="s">
        <v>262</v>
      </c>
      <c r="D29" s="111" t="s">
        <v>262</v>
      </c>
      <c r="E29" s="111" t="s">
        <v>262</v>
      </c>
      <c r="F29" s="111" t="s">
        <v>262</v>
      </c>
      <c r="G29" s="111" t="s">
        <v>262</v>
      </c>
      <c r="H29" s="111" t="s">
        <v>262</v>
      </c>
      <c r="I29" s="111" t="s">
        <v>262</v>
      </c>
      <c r="J29" s="111" t="s">
        <v>262</v>
      </c>
      <c r="K29" s="111" t="s">
        <v>262</v>
      </c>
      <c r="L29" s="111" t="s">
        <v>262</v>
      </c>
      <c r="M29" s="111">
        <v>1</v>
      </c>
      <c r="N29" s="111">
        <v>1</v>
      </c>
    </row>
    <row r="30" spans="1:14" x14ac:dyDescent="0.2">
      <c r="A30" s="105" t="s">
        <v>56</v>
      </c>
      <c r="B30" s="111" t="s">
        <v>262</v>
      </c>
      <c r="C30" s="111" t="s">
        <v>262</v>
      </c>
      <c r="D30" s="111" t="s">
        <v>262</v>
      </c>
      <c r="E30" s="111" t="s">
        <v>262</v>
      </c>
      <c r="F30" s="111" t="s">
        <v>262</v>
      </c>
      <c r="G30" s="111" t="s">
        <v>262</v>
      </c>
      <c r="H30" s="111" t="s">
        <v>262</v>
      </c>
      <c r="I30" s="111" t="s">
        <v>262</v>
      </c>
      <c r="J30" s="111">
        <v>1</v>
      </c>
      <c r="K30" s="111" t="s">
        <v>262</v>
      </c>
      <c r="L30" s="111" t="s">
        <v>262</v>
      </c>
      <c r="M30" s="111" t="s">
        <v>262</v>
      </c>
      <c r="N30" s="111">
        <v>1</v>
      </c>
    </row>
    <row r="31" spans="1:14" x14ac:dyDescent="0.2">
      <c r="A31" s="109" t="s">
        <v>57</v>
      </c>
      <c r="B31" s="112">
        <v>3</v>
      </c>
      <c r="C31" s="112" t="s">
        <v>262</v>
      </c>
      <c r="D31" s="112" t="s">
        <v>262</v>
      </c>
      <c r="E31" s="112" t="s">
        <v>262</v>
      </c>
      <c r="F31" s="112" t="s">
        <v>262</v>
      </c>
      <c r="G31" s="112" t="s">
        <v>262</v>
      </c>
      <c r="H31" s="112" t="s">
        <v>262</v>
      </c>
      <c r="I31" s="112" t="s">
        <v>262</v>
      </c>
      <c r="J31" s="112" t="s">
        <v>262</v>
      </c>
      <c r="K31" s="112" t="s">
        <v>262</v>
      </c>
      <c r="L31" s="112" t="s">
        <v>262</v>
      </c>
      <c r="M31" s="112">
        <v>4</v>
      </c>
      <c r="N31" s="112">
        <v>7</v>
      </c>
    </row>
    <row r="32" spans="1:14" x14ac:dyDescent="0.2">
      <c r="A32" s="105" t="s">
        <v>59</v>
      </c>
      <c r="B32" s="111" t="s">
        <v>262</v>
      </c>
      <c r="C32" s="111" t="s">
        <v>262</v>
      </c>
      <c r="D32" s="111" t="s">
        <v>262</v>
      </c>
      <c r="E32" s="111">
        <v>3</v>
      </c>
      <c r="F32" s="111" t="s">
        <v>262</v>
      </c>
      <c r="G32" s="111">
        <v>1</v>
      </c>
      <c r="H32" s="111">
        <v>1</v>
      </c>
      <c r="I32" s="111">
        <v>3</v>
      </c>
      <c r="J32" s="111">
        <v>1</v>
      </c>
      <c r="K32" s="111">
        <v>1</v>
      </c>
      <c r="L32" s="111">
        <v>1</v>
      </c>
      <c r="M32" s="111">
        <v>2</v>
      </c>
      <c r="N32" s="111">
        <v>13</v>
      </c>
    </row>
    <row r="33" spans="1:14" x14ac:dyDescent="0.2">
      <c r="A33" s="105" t="s">
        <v>60</v>
      </c>
      <c r="B33" s="111" t="s">
        <v>262</v>
      </c>
      <c r="C33" s="111" t="s">
        <v>262</v>
      </c>
      <c r="D33" s="111" t="s">
        <v>262</v>
      </c>
      <c r="E33" s="111" t="s">
        <v>262</v>
      </c>
      <c r="F33" s="111" t="s">
        <v>262</v>
      </c>
      <c r="G33" s="111" t="s">
        <v>262</v>
      </c>
      <c r="H33" s="111" t="s">
        <v>262</v>
      </c>
      <c r="I33" s="111" t="s">
        <v>262</v>
      </c>
      <c r="J33" s="111" t="s">
        <v>262</v>
      </c>
      <c r="K33" s="111" t="s">
        <v>262</v>
      </c>
      <c r="L33" s="111">
        <v>2</v>
      </c>
      <c r="M33" s="111" t="s">
        <v>262</v>
      </c>
      <c r="N33" s="111">
        <v>2</v>
      </c>
    </row>
    <row r="34" spans="1:14" x14ac:dyDescent="0.2">
      <c r="A34" s="105" t="s">
        <v>61</v>
      </c>
      <c r="B34" s="111">
        <v>1</v>
      </c>
      <c r="C34" s="111">
        <v>1</v>
      </c>
      <c r="D34" s="111">
        <v>1</v>
      </c>
      <c r="E34" s="111" t="s">
        <v>262</v>
      </c>
      <c r="F34" s="111" t="s">
        <v>262</v>
      </c>
      <c r="G34" s="111" t="s">
        <v>262</v>
      </c>
      <c r="H34" s="111">
        <v>1</v>
      </c>
      <c r="I34" s="111" t="s">
        <v>262</v>
      </c>
      <c r="J34" s="111" t="s">
        <v>262</v>
      </c>
      <c r="K34" s="111" t="s">
        <v>262</v>
      </c>
      <c r="L34" s="111" t="s">
        <v>262</v>
      </c>
      <c r="M34" s="111" t="s">
        <v>262</v>
      </c>
      <c r="N34" s="111">
        <v>4</v>
      </c>
    </row>
    <row r="35" spans="1:14" x14ac:dyDescent="0.2">
      <c r="A35" s="105" t="s">
        <v>62</v>
      </c>
      <c r="B35" s="111">
        <v>1</v>
      </c>
      <c r="C35" s="111">
        <v>1</v>
      </c>
      <c r="D35" s="111" t="s">
        <v>262</v>
      </c>
      <c r="E35" s="111">
        <v>3</v>
      </c>
      <c r="F35" s="111" t="s">
        <v>262</v>
      </c>
      <c r="G35" s="111" t="s">
        <v>262</v>
      </c>
      <c r="H35" s="111">
        <v>3</v>
      </c>
      <c r="I35" s="111">
        <v>2</v>
      </c>
      <c r="J35" s="111" t="s">
        <v>262</v>
      </c>
      <c r="K35" s="111" t="s">
        <v>262</v>
      </c>
      <c r="L35" s="111" t="s">
        <v>262</v>
      </c>
      <c r="M35" s="111">
        <v>1</v>
      </c>
      <c r="N35" s="111">
        <v>11</v>
      </c>
    </row>
    <row r="36" spans="1:14" x14ac:dyDescent="0.2">
      <c r="A36" s="105" t="s">
        <v>97</v>
      </c>
      <c r="B36" s="111">
        <v>2</v>
      </c>
      <c r="C36" s="111" t="s">
        <v>262</v>
      </c>
      <c r="D36" s="111" t="s">
        <v>262</v>
      </c>
      <c r="E36" s="111" t="s">
        <v>262</v>
      </c>
      <c r="F36" s="111" t="s">
        <v>262</v>
      </c>
      <c r="G36" s="111" t="s">
        <v>262</v>
      </c>
      <c r="H36" s="111" t="s">
        <v>262</v>
      </c>
      <c r="I36" s="111" t="s">
        <v>262</v>
      </c>
      <c r="J36" s="111" t="s">
        <v>262</v>
      </c>
      <c r="K36" s="111" t="s">
        <v>262</v>
      </c>
      <c r="L36" s="111" t="s">
        <v>262</v>
      </c>
      <c r="M36" s="111" t="s">
        <v>262</v>
      </c>
      <c r="N36" s="111">
        <v>2</v>
      </c>
    </row>
    <row r="37" spans="1:14" x14ac:dyDescent="0.2">
      <c r="A37" s="105" t="s">
        <v>64</v>
      </c>
      <c r="B37" s="111" t="s">
        <v>262</v>
      </c>
      <c r="C37" s="111">
        <v>1</v>
      </c>
      <c r="D37" s="111" t="s">
        <v>262</v>
      </c>
      <c r="E37" s="111" t="s">
        <v>262</v>
      </c>
      <c r="F37" s="111" t="s">
        <v>262</v>
      </c>
      <c r="G37" s="111" t="s">
        <v>262</v>
      </c>
      <c r="H37" s="111">
        <v>1</v>
      </c>
      <c r="I37" s="111" t="s">
        <v>262</v>
      </c>
      <c r="J37" s="111" t="s">
        <v>262</v>
      </c>
      <c r="K37" s="111" t="s">
        <v>262</v>
      </c>
      <c r="L37" s="111" t="s">
        <v>262</v>
      </c>
      <c r="M37" s="111">
        <v>1</v>
      </c>
      <c r="N37" s="111">
        <v>3</v>
      </c>
    </row>
    <row r="38" spans="1:14" x14ac:dyDescent="0.2">
      <c r="A38" s="105" t="s">
        <v>91</v>
      </c>
      <c r="B38" s="111" t="s">
        <v>262</v>
      </c>
      <c r="C38" s="111" t="s">
        <v>262</v>
      </c>
      <c r="D38" s="111" t="s">
        <v>262</v>
      </c>
      <c r="E38" s="111" t="s">
        <v>262</v>
      </c>
      <c r="F38" s="111">
        <v>3</v>
      </c>
      <c r="G38" s="111" t="s">
        <v>262</v>
      </c>
      <c r="H38" s="111" t="s">
        <v>262</v>
      </c>
      <c r="I38" s="111" t="s">
        <v>262</v>
      </c>
      <c r="J38" s="111" t="s">
        <v>262</v>
      </c>
      <c r="K38" s="111" t="s">
        <v>262</v>
      </c>
      <c r="L38" s="111">
        <v>3</v>
      </c>
      <c r="M38" s="111" t="s">
        <v>262</v>
      </c>
      <c r="N38" s="111">
        <v>6</v>
      </c>
    </row>
    <row r="39" spans="1:14" x14ac:dyDescent="0.2">
      <c r="A39" s="105" t="s">
        <v>99</v>
      </c>
      <c r="B39" s="111" t="s">
        <v>262</v>
      </c>
      <c r="C39" s="111" t="s">
        <v>262</v>
      </c>
      <c r="D39" s="111" t="s">
        <v>262</v>
      </c>
      <c r="E39" s="111" t="s">
        <v>262</v>
      </c>
      <c r="F39" s="111" t="s">
        <v>262</v>
      </c>
      <c r="G39" s="111" t="s">
        <v>262</v>
      </c>
      <c r="H39" s="111" t="s">
        <v>262</v>
      </c>
      <c r="I39" s="111">
        <v>1</v>
      </c>
      <c r="J39" s="111" t="s">
        <v>262</v>
      </c>
      <c r="K39" s="111" t="s">
        <v>262</v>
      </c>
      <c r="L39" s="111" t="s">
        <v>262</v>
      </c>
      <c r="M39" s="111" t="s">
        <v>262</v>
      </c>
      <c r="N39" s="111">
        <v>1</v>
      </c>
    </row>
    <row r="40" spans="1:14" x14ac:dyDescent="0.2">
      <c r="A40" s="105" t="s">
        <v>100</v>
      </c>
      <c r="B40" s="111" t="s">
        <v>262</v>
      </c>
      <c r="C40" s="111" t="s">
        <v>262</v>
      </c>
      <c r="D40" s="111">
        <v>3</v>
      </c>
      <c r="E40" s="111">
        <v>8</v>
      </c>
      <c r="F40" s="111" t="s">
        <v>262</v>
      </c>
      <c r="G40" s="111">
        <v>6</v>
      </c>
      <c r="H40" s="111" t="s">
        <v>262</v>
      </c>
      <c r="I40" s="111" t="s">
        <v>262</v>
      </c>
      <c r="J40" s="111">
        <v>6</v>
      </c>
      <c r="K40" s="111" t="s">
        <v>262</v>
      </c>
      <c r="L40" s="111">
        <v>10</v>
      </c>
      <c r="M40" s="111" t="s">
        <v>262</v>
      </c>
      <c r="N40" s="111">
        <v>33</v>
      </c>
    </row>
    <row r="41" spans="1:14" x14ac:dyDescent="0.2">
      <c r="A41" s="108" t="s">
        <v>65</v>
      </c>
      <c r="B41" s="112" t="s">
        <v>262</v>
      </c>
      <c r="C41" s="112" t="s">
        <v>262</v>
      </c>
      <c r="D41" s="112">
        <v>257</v>
      </c>
      <c r="E41" s="112">
        <v>135</v>
      </c>
      <c r="F41" s="112">
        <v>208</v>
      </c>
      <c r="G41" s="112" t="s">
        <v>262</v>
      </c>
      <c r="H41" s="112" t="s">
        <v>262</v>
      </c>
      <c r="I41" s="112">
        <v>84</v>
      </c>
      <c r="J41" s="112">
        <v>60</v>
      </c>
      <c r="K41" s="112">
        <v>157</v>
      </c>
      <c r="L41" s="112" t="s">
        <v>262</v>
      </c>
      <c r="M41" s="112" t="s">
        <v>262</v>
      </c>
      <c r="N41" s="112">
        <v>901</v>
      </c>
    </row>
    <row r="42" spans="1:14" x14ac:dyDescent="0.2">
      <c r="A42" s="110" t="s">
        <v>68</v>
      </c>
      <c r="B42" s="113">
        <v>1</v>
      </c>
      <c r="C42" s="113" t="s">
        <v>262</v>
      </c>
      <c r="D42" s="113" t="s">
        <v>262</v>
      </c>
      <c r="E42" s="113" t="s">
        <v>262</v>
      </c>
      <c r="F42" s="113" t="s">
        <v>262</v>
      </c>
      <c r="G42" s="113" t="s">
        <v>262</v>
      </c>
      <c r="H42" s="113">
        <v>1</v>
      </c>
      <c r="I42" s="113" t="s">
        <v>262</v>
      </c>
      <c r="J42" s="113" t="s">
        <v>262</v>
      </c>
      <c r="K42" s="113" t="s">
        <v>262</v>
      </c>
      <c r="L42" s="113" t="s">
        <v>262</v>
      </c>
      <c r="M42" s="113">
        <v>1</v>
      </c>
      <c r="N42" s="113">
        <v>3</v>
      </c>
    </row>
    <row r="43" spans="1:14" x14ac:dyDescent="0.2">
      <c r="A43" s="105" t="s">
        <v>69</v>
      </c>
      <c r="B43" s="111" t="s">
        <v>262</v>
      </c>
      <c r="C43" s="111">
        <v>1</v>
      </c>
      <c r="D43" s="111">
        <v>25</v>
      </c>
      <c r="E43" s="111">
        <v>52</v>
      </c>
      <c r="F43" s="111">
        <v>69</v>
      </c>
      <c r="G43" s="111">
        <v>155</v>
      </c>
      <c r="H43" s="111">
        <v>113</v>
      </c>
      <c r="I43" s="111">
        <v>176</v>
      </c>
      <c r="J43" s="111">
        <v>132</v>
      </c>
      <c r="K43" s="111">
        <v>53</v>
      </c>
      <c r="L43" s="111" t="s">
        <v>262</v>
      </c>
      <c r="M43" s="111" t="s">
        <v>262</v>
      </c>
      <c r="N43" s="111">
        <v>776</v>
      </c>
    </row>
    <row r="44" spans="1:14" x14ac:dyDescent="0.2">
      <c r="A44" s="108" t="s">
        <v>70</v>
      </c>
      <c r="B44" s="112">
        <v>19</v>
      </c>
      <c r="C44" s="112" t="s">
        <v>262</v>
      </c>
      <c r="D44" s="112">
        <v>44</v>
      </c>
      <c r="E44" s="112">
        <v>9</v>
      </c>
      <c r="F44" s="112" t="s">
        <v>262</v>
      </c>
      <c r="G44" s="112" t="s">
        <v>262</v>
      </c>
      <c r="H44" s="112" t="s">
        <v>262</v>
      </c>
      <c r="I44" s="112" t="s">
        <v>262</v>
      </c>
      <c r="J44" s="112" t="s">
        <v>262</v>
      </c>
      <c r="K44" s="112">
        <v>1</v>
      </c>
      <c r="L44" s="112">
        <v>47</v>
      </c>
      <c r="M44" s="112">
        <v>12</v>
      </c>
      <c r="N44" s="112">
        <v>132</v>
      </c>
    </row>
    <row r="46" spans="1:14" s="90" customFormat="1" ht="11.25" customHeight="1" x14ac:dyDescent="0.25">
      <c r="A46" s="106" t="s">
        <v>16</v>
      </c>
      <c r="B46" s="61">
        <f>SUM(B6:B9)</f>
        <v>5586</v>
      </c>
      <c r="C46" s="61">
        <f t="shared" ref="C46:N46" si="0">SUM(C6:C9)</f>
        <v>5882</v>
      </c>
      <c r="D46" s="61">
        <f t="shared" si="0"/>
        <v>6897</v>
      </c>
      <c r="E46" s="61">
        <f t="shared" si="0"/>
        <v>6784</v>
      </c>
      <c r="F46" s="61">
        <f t="shared" si="0"/>
        <v>6439</v>
      </c>
      <c r="G46" s="61">
        <f t="shared" si="0"/>
        <v>6368</v>
      </c>
      <c r="H46" s="61">
        <f t="shared" si="0"/>
        <v>6131</v>
      </c>
      <c r="I46" s="61">
        <f t="shared" si="0"/>
        <v>8315</v>
      </c>
      <c r="J46" s="61">
        <f t="shared" si="0"/>
        <v>8633</v>
      </c>
      <c r="K46" s="61">
        <f t="shared" si="0"/>
        <v>7843</v>
      </c>
      <c r="L46" s="61">
        <f t="shared" si="0"/>
        <v>8818</v>
      </c>
      <c r="M46" s="61">
        <f t="shared" si="0"/>
        <v>8250</v>
      </c>
      <c r="N46" s="61">
        <f t="shared" si="0"/>
        <v>85946</v>
      </c>
    </row>
    <row r="47" spans="1:14" s="90" customFormat="1" ht="11.25" customHeight="1" x14ac:dyDescent="0.25">
      <c r="A47" s="106" t="s">
        <v>17</v>
      </c>
      <c r="B47" s="61">
        <f>SUM(B10:B31)</f>
        <v>1905</v>
      </c>
      <c r="C47" s="61">
        <f t="shared" ref="C47:N47" si="1">SUM(C10:C31)</f>
        <v>6</v>
      </c>
      <c r="D47" s="61">
        <f t="shared" si="1"/>
        <v>14008</v>
      </c>
      <c r="E47" s="61">
        <f t="shared" si="1"/>
        <v>25429</v>
      </c>
      <c r="F47" s="61">
        <f t="shared" si="1"/>
        <v>24315</v>
      </c>
      <c r="G47" s="61">
        <f t="shared" si="1"/>
        <v>10547</v>
      </c>
      <c r="H47" s="61">
        <f t="shared" si="1"/>
        <v>11378</v>
      </c>
      <c r="I47" s="61">
        <f t="shared" si="1"/>
        <v>6156</v>
      </c>
      <c r="J47" s="61">
        <f t="shared" si="1"/>
        <v>854</v>
      </c>
      <c r="K47" s="61">
        <f t="shared" si="1"/>
        <v>10416</v>
      </c>
      <c r="L47" s="61">
        <f t="shared" si="1"/>
        <v>15992</v>
      </c>
      <c r="M47" s="61">
        <f t="shared" si="1"/>
        <v>3500</v>
      </c>
      <c r="N47" s="61">
        <f t="shared" si="1"/>
        <v>124506</v>
      </c>
    </row>
    <row r="48" spans="1:14" s="90" customFormat="1" ht="11.25" customHeight="1" x14ac:dyDescent="0.25">
      <c r="A48" s="106" t="s">
        <v>18</v>
      </c>
      <c r="B48" s="61">
        <f>SUM(B32:B41)</f>
        <v>4</v>
      </c>
      <c r="C48" s="61">
        <f t="shared" ref="C48:N48" si="2">SUM(C32:C41)</f>
        <v>3</v>
      </c>
      <c r="D48" s="61">
        <f t="shared" si="2"/>
        <v>261</v>
      </c>
      <c r="E48" s="61">
        <f t="shared" si="2"/>
        <v>149</v>
      </c>
      <c r="F48" s="61">
        <f t="shared" si="2"/>
        <v>211</v>
      </c>
      <c r="G48" s="61">
        <f t="shared" si="2"/>
        <v>7</v>
      </c>
      <c r="H48" s="61">
        <f t="shared" si="2"/>
        <v>6</v>
      </c>
      <c r="I48" s="61">
        <f t="shared" si="2"/>
        <v>90</v>
      </c>
      <c r="J48" s="61">
        <f t="shared" si="2"/>
        <v>67</v>
      </c>
      <c r="K48" s="61">
        <f t="shared" si="2"/>
        <v>158</v>
      </c>
      <c r="L48" s="61">
        <f t="shared" si="2"/>
        <v>16</v>
      </c>
      <c r="M48" s="61">
        <f t="shared" si="2"/>
        <v>4</v>
      </c>
      <c r="N48" s="61">
        <f t="shared" si="2"/>
        <v>976</v>
      </c>
    </row>
    <row r="49" spans="1:14" s="90" customFormat="1" ht="11.25" customHeight="1" x14ac:dyDescent="0.25">
      <c r="A49" s="106" t="s">
        <v>19</v>
      </c>
      <c r="B49" s="61">
        <f>SUM(B42)</f>
        <v>1</v>
      </c>
      <c r="C49" s="61">
        <f t="shared" ref="C49:N49" si="3">SUM(C42)</f>
        <v>0</v>
      </c>
      <c r="D49" s="61">
        <f t="shared" si="3"/>
        <v>0</v>
      </c>
      <c r="E49" s="61">
        <f t="shared" si="3"/>
        <v>0</v>
      </c>
      <c r="F49" s="61">
        <f t="shared" si="3"/>
        <v>0</v>
      </c>
      <c r="G49" s="61">
        <f t="shared" si="3"/>
        <v>0</v>
      </c>
      <c r="H49" s="61">
        <f t="shared" si="3"/>
        <v>1</v>
      </c>
      <c r="I49" s="61">
        <f t="shared" si="3"/>
        <v>0</v>
      </c>
      <c r="J49" s="61">
        <f t="shared" si="3"/>
        <v>0</v>
      </c>
      <c r="K49" s="61">
        <f t="shared" si="3"/>
        <v>0</v>
      </c>
      <c r="L49" s="61">
        <f t="shared" si="3"/>
        <v>0</v>
      </c>
      <c r="M49" s="61">
        <f t="shared" si="3"/>
        <v>1</v>
      </c>
      <c r="N49" s="61">
        <f t="shared" si="3"/>
        <v>3</v>
      </c>
    </row>
    <row r="50" spans="1:14" s="90" customFormat="1" ht="11.25" customHeight="1" x14ac:dyDescent="0.25">
      <c r="A50" s="106" t="s">
        <v>20</v>
      </c>
      <c r="B50" s="61">
        <f>SUM(B43:B44)</f>
        <v>19</v>
      </c>
      <c r="C50" s="61">
        <f t="shared" ref="C50:N50" si="4">SUM(C43:C44)</f>
        <v>1</v>
      </c>
      <c r="D50" s="61">
        <f t="shared" si="4"/>
        <v>69</v>
      </c>
      <c r="E50" s="61">
        <f t="shared" si="4"/>
        <v>61</v>
      </c>
      <c r="F50" s="61">
        <f t="shared" si="4"/>
        <v>69</v>
      </c>
      <c r="G50" s="61">
        <f t="shared" si="4"/>
        <v>155</v>
      </c>
      <c r="H50" s="61">
        <f t="shared" si="4"/>
        <v>113</v>
      </c>
      <c r="I50" s="61">
        <f t="shared" si="4"/>
        <v>176</v>
      </c>
      <c r="J50" s="61">
        <f t="shared" si="4"/>
        <v>132</v>
      </c>
      <c r="K50" s="61">
        <f t="shared" si="4"/>
        <v>54</v>
      </c>
      <c r="L50" s="61">
        <f t="shared" si="4"/>
        <v>47</v>
      </c>
      <c r="M50" s="61">
        <f t="shared" si="4"/>
        <v>12</v>
      </c>
      <c r="N50" s="61">
        <f t="shared" si="4"/>
        <v>908</v>
      </c>
    </row>
    <row r="51" spans="1:14" s="90" customFormat="1" ht="11.25" customHeight="1" x14ac:dyDescent="0.25">
      <c r="A51" s="56" t="s">
        <v>21</v>
      </c>
      <c r="B51" s="275">
        <f>SUM(B46:B50)</f>
        <v>7515</v>
      </c>
      <c r="C51" s="275">
        <f t="shared" ref="C51:N51" si="5">SUM(C46:C50)</f>
        <v>5892</v>
      </c>
      <c r="D51" s="275">
        <f t="shared" si="5"/>
        <v>21235</v>
      </c>
      <c r="E51" s="275">
        <f t="shared" si="5"/>
        <v>32423</v>
      </c>
      <c r="F51" s="275">
        <f t="shared" si="5"/>
        <v>31034</v>
      </c>
      <c r="G51" s="275">
        <f t="shared" si="5"/>
        <v>17077</v>
      </c>
      <c r="H51" s="275">
        <f t="shared" si="5"/>
        <v>17629</v>
      </c>
      <c r="I51" s="275">
        <f t="shared" si="5"/>
        <v>14737</v>
      </c>
      <c r="J51" s="275">
        <f t="shared" si="5"/>
        <v>9686</v>
      </c>
      <c r="K51" s="275">
        <f t="shared" si="5"/>
        <v>18471</v>
      </c>
      <c r="L51" s="275">
        <f t="shared" si="5"/>
        <v>24873</v>
      </c>
      <c r="M51" s="275">
        <f t="shared" si="5"/>
        <v>11767</v>
      </c>
      <c r="N51" s="275">
        <f t="shared" si="5"/>
        <v>212339</v>
      </c>
    </row>
  </sheetData>
  <mergeCells count="3">
    <mergeCell ref="A1:N1"/>
    <mergeCell ref="A2:N2"/>
    <mergeCell ref="A3:N3"/>
  </mergeCells>
  <pageMargins left="0.70866141732283472" right="0.31496062992125984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workbookViewId="0">
      <selection sqref="A1:N1"/>
    </sheetView>
  </sheetViews>
  <sheetFormatPr baseColWidth="10" defaultRowHeight="11.25" x14ac:dyDescent="0.2"/>
  <cols>
    <col min="1" max="1" width="22.42578125" style="60" bestFit="1" customWidth="1"/>
    <col min="2" max="13" width="5.7109375" style="60" customWidth="1"/>
    <col min="14" max="14" width="6.5703125" style="60" bestFit="1" customWidth="1"/>
    <col min="15" max="16384" width="11.42578125" style="60"/>
  </cols>
  <sheetData>
    <row r="1" spans="1:14" s="146" customFormat="1" ht="12.75" customHeight="1" x14ac:dyDescent="0.25">
      <c r="A1" s="409" t="s">
        <v>235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</row>
    <row r="2" spans="1:14" s="146" customFormat="1" ht="12.75" customHeight="1" x14ac:dyDescent="0.25">
      <c r="A2" s="409" t="s">
        <v>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</row>
    <row r="3" spans="1:14" s="146" customFormat="1" ht="12.75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</row>
    <row r="4" spans="1:14" s="146" customFormat="1" ht="12.75" customHeight="1" x14ac:dyDescent="0.25"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</row>
    <row r="5" spans="1:14" s="46" customFormat="1" ht="11.25" customHeight="1" x14ac:dyDescent="0.25">
      <c r="A5" s="28" t="s">
        <v>3</v>
      </c>
      <c r="B5" s="30" t="s">
        <v>4</v>
      </c>
      <c r="C5" s="30" t="s">
        <v>5</v>
      </c>
      <c r="D5" s="30" t="s">
        <v>6</v>
      </c>
      <c r="E5" s="30" t="s">
        <v>7</v>
      </c>
      <c r="F5" s="30" t="s">
        <v>8</v>
      </c>
      <c r="G5" s="30" t="s">
        <v>9</v>
      </c>
      <c r="H5" s="30" t="s">
        <v>10</v>
      </c>
      <c r="I5" s="30" t="s">
        <v>11</v>
      </c>
      <c r="J5" s="30" t="s">
        <v>12</v>
      </c>
      <c r="K5" s="30" t="s">
        <v>13</v>
      </c>
      <c r="L5" s="30" t="s">
        <v>14</v>
      </c>
      <c r="M5" s="30" t="s">
        <v>15</v>
      </c>
      <c r="N5" s="30" t="s">
        <v>0</v>
      </c>
    </row>
    <row r="6" spans="1:14" x14ac:dyDescent="0.2">
      <c r="A6" s="332" t="s">
        <v>122</v>
      </c>
      <c r="B6" s="334" t="s">
        <v>262</v>
      </c>
      <c r="C6" s="334">
        <v>1</v>
      </c>
      <c r="D6" s="334">
        <v>2</v>
      </c>
      <c r="E6" s="334">
        <v>2</v>
      </c>
      <c r="F6" s="334">
        <v>1</v>
      </c>
      <c r="G6" s="334" t="s">
        <v>262</v>
      </c>
      <c r="H6" s="334" t="s">
        <v>262</v>
      </c>
      <c r="I6" s="334" t="s">
        <v>262</v>
      </c>
      <c r="J6" s="334" t="s">
        <v>262</v>
      </c>
      <c r="K6" s="334" t="s">
        <v>262</v>
      </c>
      <c r="L6" s="334" t="s">
        <v>262</v>
      </c>
      <c r="M6" s="334" t="s">
        <v>262</v>
      </c>
      <c r="N6" s="334">
        <v>6</v>
      </c>
    </row>
    <row r="7" spans="1:14" x14ac:dyDescent="0.2">
      <c r="A7" s="332" t="s">
        <v>74</v>
      </c>
      <c r="B7" s="334">
        <v>1917</v>
      </c>
      <c r="C7" s="334">
        <v>1745</v>
      </c>
      <c r="D7" s="334">
        <v>1177</v>
      </c>
      <c r="E7" s="334">
        <v>908</v>
      </c>
      <c r="F7" s="334">
        <v>643</v>
      </c>
      <c r="G7" s="334">
        <v>309</v>
      </c>
      <c r="H7" s="334">
        <v>161</v>
      </c>
      <c r="I7" s="334">
        <v>104</v>
      </c>
      <c r="J7" s="334">
        <v>282</v>
      </c>
      <c r="K7" s="334">
        <v>498</v>
      </c>
      <c r="L7" s="334">
        <v>1116</v>
      </c>
      <c r="M7" s="334">
        <v>1630</v>
      </c>
      <c r="N7" s="334">
        <v>10490</v>
      </c>
    </row>
    <row r="8" spans="1:14" x14ac:dyDescent="0.2">
      <c r="A8" s="332" t="s">
        <v>123</v>
      </c>
      <c r="B8" s="334">
        <v>3</v>
      </c>
      <c r="C8" s="334">
        <v>3</v>
      </c>
      <c r="D8" s="334">
        <v>2</v>
      </c>
      <c r="E8" s="334" t="s">
        <v>262</v>
      </c>
      <c r="F8" s="334">
        <v>1</v>
      </c>
      <c r="G8" s="334">
        <v>1</v>
      </c>
      <c r="H8" s="334">
        <v>2</v>
      </c>
      <c r="I8" s="334">
        <v>1</v>
      </c>
      <c r="J8" s="334" t="s">
        <v>262</v>
      </c>
      <c r="K8" s="334">
        <v>3</v>
      </c>
      <c r="L8" s="334" t="s">
        <v>262</v>
      </c>
      <c r="M8" s="334" t="s">
        <v>262</v>
      </c>
      <c r="N8" s="334">
        <v>16</v>
      </c>
    </row>
    <row r="9" spans="1:14" x14ac:dyDescent="0.2">
      <c r="A9" s="332" t="s">
        <v>75</v>
      </c>
      <c r="B9" s="334" t="s">
        <v>262</v>
      </c>
      <c r="C9" s="334" t="s">
        <v>262</v>
      </c>
      <c r="D9" s="334">
        <v>1</v>
      </c>
      <c r="E9" s="334" t="s">
        <v>262</v>
      </c>
      <c r="F9" s="334" t="s">
        <v>262</v>
      </c>
      <c r="G9" s="334" t="s">
        <v>262</v>
      </c>
      <c r="H9" s="334" t="s">
        <v>262</v>
      </c>
      <c r="I9" s="334" t="s">
        <v>262</v>
      </c>
      <c r="J9" s="334" t="s">
        <v>262</v>
      </c>
      <c r="K9" s="334">
        <v>1</v>
      </c>
      <c r="L9" s="334" t="s">
        <v>262</v>
      </c>
      <c r="M9" s="334" t="s">
        <v>262</v>
      </c>
      <c r="N9" s="334">
        <v>2</v>
      </c>
    </row>
    <row r="10" spans="1:14" x14ac:dyDescent="0.2">
      <c r="A10" s="332" t="s">
        <v>124</v>
      </c>
      <c r="B10" s="334">
        <v>15</v>
      </c>
      <c r="C10" s="334">
        <v>26</v>
      </c>
      <c r="D10" s="334">
        <v>89</v>
      </c>
      <c r="E10" s="334" t="s">
        <v>262</v>
      </c>
      <c r="F10" s="334" t="s">
        <v>262</v>
      </c>
      <c r="G10" s="334">
        <v>3</v>
      </c>
      <c r="H10" s="334" t="s">
        <v>262</v>
      </c>
      <c r="I10" s="334" t="s">
        <v>262</v>
      </c>
      <c r="J10" s="334" t="s">
        <v>262</v>
      </c>
      <c r="K10" s="334" t="s">
        <v>262</v>
      </c>
      <c r="L10" s="334" t="s">
        <v>262</v>
      </c>
      <c r="M10" s="334">
        <v>4</v>
      </c>
      <c r="N10" s="334">
        <v>137</v>
      </c>
    </row>
    <row r="11" spans="1:14" x14ac:dyDescent="0.2">
      <c r="A11" s="332" t="s">
        <v>152</v>
      </c>
      <c r="B11" s="334">
        <v>1090</v>
      </c>
      <c r="C11" s="334">
        <v>1922</v>
      </c>
      <c r="D11" s="334">
        <v>1827</v>
      </c>
      <c r="E11" s="334">
        <v>946</v>
      </c>
      <c r="F11" s="334">
        <v>442</v>
      </c>
      <c r="G11" s="334">
        <v>27</v>
      </c>
      <c r="H11" s="334" t="s">
        <v>262</v>
      </c>
      <c r="I11" s="334" t="s">
        <v>262</v>
      </c>
      <c r="J11" s="334" t="s">
        <v>262</v>
      </c>
      <c r="K11" s="334" t="s">
        <v>262</v>
      </c>
      <c r="L11" s="334" t="s">
        <v>262</v>
      </c>
      <c r="M11" s="334">
        <v>454</v>
      </c>
      <c r="N11" s="334">
        <v>6708</v>
      </c>
    </row>
    <row r="12" spans="1:14" x14ac:dyDescent="0.2">
      <c r="A12" s="332" t="s">
        <v>156</v>
      </c>
      <c r="B12" s="334">
        <v>145</v>
      </c>
      <c r="C12" s="334">
        <v>111</v>
      </c>
      <c r="D12" s="334">
        <v>81</v>
      </c>
      <c r="E12" s="334">
        <v>56</v>
      </c>
      <c r="F12" s="334" t="s">
        <v>262</v>
      </c>
      <c r="G12" s="334" t="s">
        <v>262</v>
      </c>
      <c r="H12" s="334" t="s">
        <v>262</v>
      </c>
      <c r="I12" s="334" t="s">
        <v>262</v>
      </c>
      <c r="J12" s="334" t="s">
        <v>262</v>
      </c>
      <c r="K12" s="334">
        <v>389</v>
      </c>
      <c r="L12" s="334">
        <v>293</v>
      </c>
      <c r="M12" s="334">
        <v>281</v>
      </c>
      <c r="N12" s="334">
        <v>1356</v>
      </c>
    </row>
    <row r="13" spans="1:14" x14ac:dyDescent="0.2">
      <c r="A13" s="333" t="s">
        <v>93</v>
      </c>
      <c r="B13" s="335">
        <v>1050</v>
      </c>
      <c r="C13" s="335">
        <v>686</v>
      </c>
      <c r="D13" s="335">
        <v>796</v>
      </c>
      <c r="E13" s="335">
        <v>272</v>
      </c>
      <c r="F13" s="335">
        <v>254</v>
      </c>
      <c r="G13" s="335">
        <v>214</v>
      </c>
      <c r="H13" s="335">
        <v>212</v>
      </c>
      <c r="I13" s="335">
        <v>395</v>
      </c>
      <c r="J13" s="335">
        <v>551</v>
      </c>
      <c r="K13" s="335">
        <v>808</v>
      </c>
      <c r="L13" s="335">
        <v>989</v>
      </c>
      <c r="M13" s="335">
        <v>1266</v>
      </c>
      <c r="N13" s="335">
        <v>7493</v>
      </c>
    </row>
    <row r="14" spans="1:14" x14ac:dyDescent="0.2">
      <c r="A14" s="332" t="s">
        <v>30</v>
      </c>
      <c r="B14" s="334" t="s">
        <v>262</v>
      </c>
      <c r="C14" s="334" t="s">
        <v>262</v>
      </c>
      <c r="D14" s="334">
        <v>2</v>
      </c>
      <c r="E14" s="334" t="s">
        <v>262</v>
      </c>
      <c r="F14" s="334" t="s">
        <v>262</v>
      </c>
      <c r="G14" s="334" t="s">
        <v>262</v>
      </c>
      <c r="H14" s="334" t="s">
        <v>262</v>
      </c>
      <c r="I14" s="334" t="s">
        <v>262</v>
      </c>
      <c r="J14" s="334" t="s">
        <v>262</v>
      </c>
      <c r="K14" s="334" t="s">
        <v>262</v>
      </c>
      <c r="L14" s="334" t="s">
        <v>262</v>
      </c>
      <c r="M14" s="334" t="s">
        <v>262</v>
      </c>
      <c r="N14" s="334">
        <v>2</v>
      </c>
    </row>
    <row r="15" spans="1:14" x14ac:dyDescent="0.2">
      <c r="A15" s="332" t="s">
        <v>39</v>
      </c>
      <c r="B15" s="334" t="s">
        <v>262</v>
      </c>
      <c r="C15" s="334">
        <v>2</v>
      </c>
      <c r="D15" s="334" t="s">
        <v>262</v>
      </c>
      <c r="E15" s="334" t="s">
        <v>262</v>
      </c>
      <c r="F15" s="334" t="s">
        <v>262</v>
      </c>
      <c r="G15" s="334">
        <v>3</v>
      </c>
      <c r="H15" s="334" t="s">
        <v>262</v>
      </c>
      <c r="I15" s="334">
        <v>1</v>
      </c>
      <c r="J15" s="334">
        <v>4</v>
      </c>
      <c r="K15" s="334" t="s">
        <v>262</v>
      </c>
      <c r="L15" s="334" t="s">
        <v>262</v>
      </c>
      <c r="M15" s="334" t="s">
        <v>262</v>
      </c>
      <c r="N15" s="334">
        <v>10</v>
      </c>
    </row>
    <row r="16" spans="1:14" x14ac:dyDescent="0.2">
      <c r="A16" s="332" t="s">
        <v>127</v>
      </c>
      <c r="B16" s="334">
        <v>55</v>
      </c>
      <c r="C16" s="334">
        <v>2</v>
      </c>
      <c r="D16" s="334">
        <v>2</v>
      </c>
      <c r="E16" s="334">
        <v>5</v>
      </c>
      <c r="F16" s="334">
        <v>19</v>
      </c>
      <c r="G16" s="334" t="s">
        <v>262</v>
      </c>
      <c r="H16" s="334" t="s">
        <v>262</v>
      </c>
      <c r="I16" s="334">
        <v>5</v>
      </c>
      <c r="J16" s="334">
        <v>18</v>
      </c>
      <c r="K16" s="334">
        <v>27</v>
      </c>
      <c r="L16" s="334">
        <v>23</v>
      </c>
      <c r="M16" s="334">
        <v>19</v>
      </c>
      <c r="N16" s="334">
        <v>175</v>
      </c>
    </row>
    <row r="17" spans="1:14" x14ac:dyDescent="0.2">
      <c r="A17" s="332" t="s">
        <v>41</v>
      </c>
      <c r="B17" s="334">
        <v>1</v>
      </c>
      <c r="C17" s="334" t="s">
        <v>262</v>
      </c>
      <c r="D17" s="334" t="s">
        <v>262</v>
      </c>
      <c r="E17" s="334" t="s">
        <v>262</v>
      </c>
      <c r="F17" s="334" t="s">
        <v>262</v>
      </c>
      <c r="G17" s="334" t="s">
        <v>262</v>
      </c>
      <c r="H17" s="334" t="s">
        <v>262</v>
      </c>
      <c r="I17" s="334" t="s">
        <v>262</v>
      </c>
      <c r="J17" s="334" t="s">
        <v>262</v>
      </c>
      <c r="K17" s="334" t="s">
        <v>262</v>
      </c>
      <c r="L17" s="334" t="s">
        <v>262</v>
      </c>
      <c r="M17" s="334">
        <v>2</v>
      </c>
      <c r="N17" s="334">
        <v>3</v>
      </c>
    </row>
    <row r="18" spans="1:14" x14ac:dyDescent="0.2">
      <c r="A18" s="332" t="s">
        <v>43</v>
      </c>
      <c r="B18" s="334" t="s">
        <v>262</v>
      </c>
      <c r="C18" s="334" t="s">
        <v>262</v>
      </c>
      <c r="D18" s="334" t="s">
        <v>262</v>
      </c>
      <c r="E18" s="334" t="s">
        <v>262</v>
      </c>
      <c r="F18" s="334" t="s">
        <v>262</v>
      </c>
      <c r="G18" s="334" t="s">
        <v>262</v>
      </c>
      <c r="H18" s="334">
        <v>1</v>
      </c>
      <c r="I18" s="334" t="s">
        <v>262</v>
      </c>
      <c r="J18" s="334" t="s">
        <v>262</v>
      </c>
      <c r="K18" s="334" t="s">
        <v>262</v>
      </c>
      <c r="L18" s="334" t="s">
        <v>262</v>
      </c>
      <c r="M18" s="334" t="s">
        <v>262</v>
      </c>
      <c r="N18" s="334">
        <v>1</v>
      </c>
    </row>
    <row r="19" spans="1:14" x14ac:dyDescent="0.2">
      <c r="A19" s="340" t="s">
        <v>159</v>
      </c>
      <c r="B19" s="334">
        <v>31</v>
      </c>
      <c r="C19" s="334">
        <v>15</v>
      </c>
      <c r="D19" s="334">
        <v>18</v>
      </c>
      <c r="E19" s="334">
        <v>24</v>
      </c>
      <c r="F19" s="334">
        <v>60</v>
      </c>
      <c r="G19" s="334">
        <v>34</v>
      </c>
      <c r="H19" s="334">
        <v>18</v>
      </c>
      <c r="I19" s="334" t="s">
        <v>262</v>
      </c>
      <c r="J19" s="334">
        <v>55</v>
      </c>
      <c r="K19" s="334">
        <v>12</v>
      </c>
      <c r="L19" s="334">
        <v>8</v>
      </c>
      <c r="M19" s="334">
        <v>29</v>
      </c>
      <c r="N19" s="334">
        <v>304</v>
      </c>
    </row>
    <row r="20" spans="1:14" x14ac:dyDescent="0.2">
      <c r="A20" s="332" t="s">
        <v>49</v>
      </c>
      <c r="B20" s="334">
        <v>6</v>
      </c>
      <c r="C20" s="334">
        <v>3</v>
      </c>
      <c r="D20" s="334">
        <v>4</v>
      </c>
      <c r="E20" s="334">
        <v>3</v>
      </c>
      <c r="F20" s="334">
        <v>2</v>
      </c>
      <c r="G20" s="334">
        <v>2</v>
      </c>
      <c r="H20" s="334" t="s">
        <v>262</v>
      </c>
      <c r="I20" s="334" t="s">
        <v>262</v>
      </c>
      <c r="J20" s="334">
        <v>3</v>
      </c>
      <c r="K20" s="334">
        <v>4</v>
      </c>
      <c r="L20" s="334">
        <v>7</v>
      </c>
      <c r="M20" s="334">
        <v>6</v>
      </c>
      <c r="N20" s="334">
        <v>40</v>
      </c>
    </row>
    <row r="21" spans="1:14" x14ac:dyDescent="0.2">
      <c r="A21" s="332" t="s">
        <v>50</v>
      </c>
      <c r="B21" s="334" t="s">
        <v>262</v>
      </c>
      <c r="C21" s="334" t="s">
        <v>262</v>
      </c>
      <c r="D21" s="334">
        <v>2</v>
      </c>
      <c r="E21" s="334" t="s">
        <v>262</v>
      </c>
      <c r="F21" s="334">
        <v>1</v>
      </c>
      <c r="G21" s="334" t="s">
        <v>262</v>
      </c>
      <c r="H21" s="334" t="s">
        <v>262</v>
      </c>
      <c r="I21" s="334" t="s">
        <v>262</v>
      </c>
      <c r="J21" s="334" t="s">
        <v>262</v>
      </c>
      <c r="K21" s="334" t="s">
        <v>262</v>
      </c>
      <c r="L21" s="334" t="s">
        <v>262</v>
      </c>
      <c r="M21" s="334">
        <v>1</v>
      </c>
      <c r="N21" s="334">
        <v>4</v>
      </c>
    </row>
    <row r="22" spans="1:14" x14ac:dyDescent="0.2">
      <c r="A22" s="332" t="s">
        <v>141</v>
      </c>
      <c r="B22" s="334" t="s">
        <v>262</v>
      </c>
      <c r="C22" s="334" t="s">
        <v>262</v>
      </c>
      <c r="D22" s="334" t="s">
        <v>262</v>
      </c>
      <c r="E22" s="334" t="s">
        <v>262</v>
      </c>
      <c r="F22" s="334" t="s">
        <v>262</v>
      </c>
      <c r="G22" s="334" t="s">
        <v>262</v>
      </c>
      <c r="H22" s="334" t="s">
        <v>262</v>
      </c>
      <c r="I22" s="334" t="s">
        <v>262</v>
      </c>
      <c r="J22" s="334" t="s">
        <v>262</v>
      </c>
      <c r="K22" s="334">
        <v>2</v>
      </c>
      <c r="L22" s="334" t="s">
        <v>262</v>
      </c>
      <c r="M22" s="334" t="s">
        <v>262</v>
      </c>
      <c r="N22" s="334">
        <v>2</v>
      </c>
    </row>
    <row r="23" spans="1:14" x14ac:dyDescent="0.2">
      <c r="A23" s="332" t="s">
        <v>142</v>
      </c>
      <c r="B23" s="334" t="s">
        <v>262</v>
      </c>
      <c r="C23" s="334" t="s">
        <v>262</v>
      </c>
      <c r="D23" s="334" t="s">
        <v>262</v>
      </c>
      <c r="E23" s="334">
        <v>4</v>
      </c>
      <c r="F23" s="334">
        <v>25</v>
      </c>
      <c r="G23" s="334" t="s">
        <v>262</v>
      </c>
      <c r="H23" s="334" t="s">
        <v>262</v>
      </c>
      <c r="I23" s="334" t="s">
        <v>262</v>
      </c>
      <c r="J23" s="334">
        <v>31</v>
      </c>
      <c r="K23" s="334">
        <v>49</v>
      </c>
      <c r="L23" s="334" t="s">
        <v>262</v>
      </c>
      <c r="M23" s="334" t="s">
        <v>262</v>
      </c>
      <c r="N23" s="334">
        <v>109</v>
      </c>
    </row>
    <row r="24" spans="1:14" x14ac:dyDescent="0.2">
      <c r="A24" s="332" t="s">
        <v>128</v>
      </c>
      <c r="B24" s="334">
        <v>6</v>
      </c>
      <c r="C24" s="334">
        <v>8</v>
      </c>
      <c r="D24" s="334">
        <v>87</v>
      </c>
      <c r="E24" s="334">
        <v>75</v>
      </c>
      <c r="F24" s="334">
        <v>251</v>
      </c>
      <c r="G24" s="334">
        <v>205</v>
      </c>
      <c r="H24" s="334">
        <v>47</v>
      </c>
      <c r="I24" s="334">
        <v>269</v>
      </c>
      <c r="J24" s="334">
        <v>94</v>
      </c>
      <c r="K24" s="334">
        <v>67</v>
      </c>
      <c r="L24" s="334">
        <v>97</v>
      </c>
      <c r="M24" s="334">
        <v>122</v>
      </c>
      <c r="N24" s="334">
        <v>1328</v>
      </c>
    </row>
    <row r="25" spans="1:14" x14ac:dyDescent="0.2">
      <c r="A25" s="332" t="s">
        <v>143</v>
      </c>
      <c r="B25" s="334" t="s">
        <v>262</v>
      </c>
      <c r="C25" s="334">
        <v>1</v>
      </c>
      <c r="D25" s="334" t="s">
        <v>262</v>
      </c>
      <c r="E25" s="334" t="s">
        <v>262</v>
      </c>
      <c r="F25" s="334">
        <v>1</v>
      </c>
      <c r="G25" s="334" t="s">
        <v>262</v>
      </c>
      <c r="H25" s="334">
        <v>1</v>
      </c>
      <c r="I25" s="334" t="s">
        <v>262</v>
      </c>
      <c r="J25" s="334" t="s">
        <v>262</v>
      </c>
      <c r="K25" s="334" t="s">
        <v>262</v>
      </c>
      <c r="L25" s="334" t="s">
        <v>262</v>
      </c>
      <c r="M25" s="334" t="s">
        <v>262</v>
      </c>
      <c r="N25" s="334">
        <v>3</v>
      </c>
    </row>
    <row r="26" spans="1:14" x14ac:dyDescent="0.2">
      <c r="A26" s="332" t="s">
        <v>52</v>
      </c>
      <c r="B26" s="334" t="s">
        <v>262</v>
      </c>
      <c r="C26" s="334" t="s">
        <v>262</v>
      </c>
      <c r="D26" s="334" t="s">
        <v>262</v>
      </c>
      <c r="E26" s="334" t="s">
        <v>262</v>
      </c>
      <c r="F26" s="334" t="s">
        <v>262</v>
      </c>
      <c r="G26" s="334" t="s">
        <v>262</v>
      </c>
      <c r="H26" s="334">
        <v>1</v>
      </c>
      <c r="I26" s="334" t="s">
        <v>262</v>
      </c>
      <c r="J26" s="334" t="s">
        <v>262</v>
      </c>
      <c r="K26" s="334" t="s">
        <v>262</v>
      </c>
      <c r="L26" s="334" t="s">
        <v>262</v>
      </c>
      <c r="M26" s="334" t="s">
        <v>262</v>
      </c>
      <c r="N26" s="334">
        <v>1</v>
      </c>
    </row>
    <row r="27" spans="1:14" x14ac:dyDescent="0.2">
      <c r="A27" s="332" t="s">
        <v>160</v>
      </c>
      <c r="B27" s="334">
        <v>16987.040499999999</v>
      </c>
      <c r="C27" s="334">
        <v>16186</v>
      </c>
      <c r="D27" s="334">
        <v>9003</v>
      </c>
      <c r="E27" s="334">
        <v>2469</v>
      </c>
      <c r="F27" s="334">
        <v>3316</v>
      </c>
      <c r="G27" s="334">
        <v>3243</v>
      </c>
      <c r="H27" s="334">
        <v>7287</v>
      </c>
      <c r="I27" s="334">
        <v>7654</v>
      </c>
      <c r="J27" s="334">
        <v>7124</v>
      </c>
      <c r="K27" s="334">
        <v>7395</v>
      </c>
      <c r="L27" s="334">
        <v>1335</v>
      </c>
      <c r="M27" s="334" t="s">
        <v>262</v>
      </c>
      <c r="N27" s="334">
        <v>81999.040500000003</v>
      </c>
    </row>
    <row r="28" spans="1:14" x14ac:dyDescent="0.2">
      <c r="A28" s="332" t="s">
        <v>162</v>
      </c>
      <c r="B28" s="334">
        <v>13935</v>
      </c>
      <c r="C28" s="334">
        <v>2029</v>
      </c>
      <c r="D28" s="334" t="s">
        <v>262</v>
      </c>
      <c r="E28" s="334" t="s">
        <v>262</v>
      </c>
      <c r="F28" s="334" t="s">
        <v>262</v>
      </c>
      <c r="G28" s="334">
        <v>142</v>
      </c>
      <c r="H28" s="334">
        <v>570</v>
      </c>
      <c r="I28" s="334">
        <v>3931</v>
      </c>
      <c r="J28" s="334">
        <v>7549</v>
      </c>
      <c r="K28" s="334">
        <v>6316</v>
      </c>
      <c r="L28" s="334">
        <v>2610</v>
      </c>
      <c r="M28" s="334">
        <v>5413</v>
      </c>
      <c r="N28" s="334">
        <v>42495</v>
      </c>
    </row>
    <row r="29" spans="1:14" x14ac:dyDescent="0.2">
      <c r="A29" s="332" t="s">
        <v>167</v>
      </c>
      <c r="B29" s="334" t="s">
        <v>262</v>
      </c>
      <c r="C29" s="334" t="s">
        <v>262</v>
      </c>
      <c r="D29" s="334">
        <v>61</v>
      </c>
      <c r="E29" s="334" t="s">
        <v>262</v>
      </c>
      <c r="F29" s="334">
        <v>38</v>
      </c>
      <c r="G29" s="334" t="s">
        <v>262</v>
      </c>
      <c r="H29" s="334">
        <v>68</v>
      </c>
      <c r="I29" s="334">
        <v>43</v>
      </c>
      <c r="J29" s="334">
        <v>8</v>
      </c>
      <c r="K29" s="334" t="s">
        <v>262</v>
      </c>
      <c r="L29" s="334">
        <v>5</v>
      </c>
      <c r="M29" s="334">
        <v>4</v>
      </c>
      <c r="N29" s="334">
        <v>227</v>
      </c>
    </row>
    <row r="30" spans="1:14" x14ac:dyDescent="0.2">
      <c r="A30" s="332" t="s">
        <v>110</v>
      </c>
      <c r="B30" s="334" t="s">
        <v>262</v>
      </c>
      <c r="C30" s="334" t="s">
        <v>262</v>
      </c>
      <c r="D30" s="334" t="s">
        <v>262</v>
      </c>
      <c r="E30" s="334" t="s">
        <v>262</v>
      </c>
      <c r="F30" s="334" t="s">
        <v>262</v>
      </c>
      <c r="G30" s="334" t="s">
        <v>262</v>
      </c>
      <c r="H30" s="334" t="s">
        <v>262</v>
      </c>
      <c r="I30" s="334" t="s">
        <v>262</v>
      </c>
      <c r="J30" s="334" t="s">
        <v>262</v>
      </c>
      <c r="K30" s="334" t="s">
        <v>262</v>
      </c>
      <c r="L30" s="334">
        <v>1</v>
      </c>
      <c r="M30" s="334" t="s">
        <v>262</v>
      </c>
      <c r="N30" s="334">
        <v>1</v>
      </c>
    </row>
    <row r="31" spans="1:14" x14ac:dyDescent="0.2">
      <c r="A31" s="333" t="s">
        <v>153</v>
      </c>
      <c r="B31" s="335">
        <v>55</v>
      </c>
      <c r="C31" s="335">
        <v>933</v>
      </c>
      <c r="D31" s="335">
        <v>2430</v>
      </c>
      <c r="E31" s="335">
        <v>1357</v>
      </c>
      <c r="F31" s="335">
        <v>3</v>
      </c>
      <c r="G31" s="335">
        <v>2</v>
      </c>
      <c r="H31" s="335">
        <v>15</v>
      </c>
      <c r="I31" s="335">
        <v>12</v>
      </c>
      <c r="J31" s="335">
        <v>8</v>
      </c>
      <c r="K31" s="335">
        <v>2</v>
      </c>
      <c r="L31" s="335" t="s">
        <v>262</v>
      </c>
      <c r="M31" s="335" t="s">
        <v>262</v>
      </c>
      <c r="N31" s="335">
        <v>4817</v>
      </c>
    </row>
    <row r="32" spans="1:14" x14ac:dyDescent="0.2">
      <c r="A32" s="332" t="s">
        <v>112</v>
      </c>
      <c r="B32" s="334">
        <v>36</v>
      </c>
      <c r="C32" s="334">
        <v>10</v>
      </c>
      <c r="D32" s="334">
        <v>51</v>
      </c>
      <c r="E32" s="334">
        <v>48</v>
      </c>
      <c r="F32" s="334">
        <v>44</v>
      </c>
      <c r="G32" s="334">
        <v>42</v>
      </c>
      <c r="H32" s="334">
        <v>65</v>
      </c>
      <c r="I32" s="334">
        <v>85</v>
      </c>
      <c r="J32" s="334">
        <v>60</v>
      </c>
      <c r="K32" s="334">
        <v>55</v>
      </c>
      <c r="L32" s="334">
        <v>24</v>
      </c>
      <c r="M32" s="334">
        <v>12</v>
      </c>
      <c r="N32" s="334">
        <v>532</v>
      </c>
    </row>
    <row r="33" spans="1:14" x14ac:dyDescent="0.2">
      <c r="A33" s="332" t="s">
        <v>59</v>
      </c>
      <c r="B33" s="334">
        <v>104</v>
      </c>
      <c r="C33" s="334">
        <v>93</v>
      </c>
      <c r="D33" s="334">
        <v>73</v>
      </c>
      <c r="E33" s="334">
        <v>69</v>
      </c>
      <c r="F33" s="334">
        <v>39</v>
      </c>
      <c r="G33" s="334">
        <v>32</v>
      </c>
      <c r="H33" s="334">
        <v>24</v>
      </c>
      <c r="I33" s="334">
        <v>54</v>
      </c>
      <c r="J33" s="334">
        <v>127</v>
      </c>
      <c r="K33" s="334">
        <v>109</v>
      </c>
      <c r="L33" s="334">
        <v>96</v>
      </c>
      <c r="M33" s="334">
        <v>79</v>
      </c>
      <c r="N33" s="334">
        <v>899</v>
      </c>
    </row>
    <row r="34" spans="1:14" x14ac:dyDescent="0.2">
      <c r="A34" s="332" t="s">
        <v>129</v>
      </c>
      <c r="B34" s="334" t="s">
        <v>262</v>
      </c>
      <c r="C34" s="334" t="s">
        <v>262</v>
      </c>
      <c r="D34" s="334" t="s">
        <v>262</v>
      </c>
      <c r="E34" s="334" t="s">
        <v>262</v>
      </c>
      <c r="F34" s="334" t="s">
        <v>262</v>
      </c>
      <c r="G34" s="334" t="s">
        <v>262</v>
      </c>
      <c r="H34" s="334" t="s">
        <v>262</v>
      </c>
      <c r="I34" s="334" t="s">
        <v>262</v>
      </c>
      <c r="J34" s="334" t="s">
        <v>262</v>
      </c>
      <c r="K34" s="334">
        <v>1</v>
      </c>
      <c r="L34" s="334" t="s">
        <v>262</v>
      </c>
      <c r="M34" s="334" t="s">
        <v>262</v>
      </c>
      <c r="N34" s="334">
        <v>1</v>
      </c>
    </row>
    <row r="35" spans="1:14" x14ac:dyDescent="0.2">
      <c r="A35" s="332" t="s">
        <v>61</v>
      </c>
      <c r="B35" s="334">
        <v>52</v>
      </c>
      <c r="C35" s="334">
        <v>64</v>
      </c>
      <c r="D35" s="334">
        <v>83</v>
      </c>
      <c r="E35" s="334">
        <v>101</v>
      </c>
      <c r="F35" s="334">
        <v>94</v>
      </c>
      <c r="G35" s="334">
        <v>141</v>
      </c>
      <c r="H35" s="334">
        <v>129</v>
      </c>
      <c r="I35" s="334">
        <v>127</v>
      </c>
      <c r="J35" s="334">
        <v>206</v>
      </c>
      <c r="K35" s="334">
        <v>66</v>
      </c>
      <c r="L35" s="334" t="s">
        <v>262</v>
      </c>
      <c r="M35" s="334" t="s">
        <v>262</v>
      </c>
      <c r="N35" s="334">
        <v>1063</v>
      </c>
    </row>
    <row r="36" spans="1:14" x14ac:dyDescent="0.2">
      <c r="A36" s="332" t="s">
        <v>213</v>
      </c>
      <c r="B36" s="334">
        <v>31853</v>
      </c>
      <c r="C36" s="334">
        <v>24137</v>
      </c>
      <c r="D36" s="334">
        <v>33433</v>
      </c>
      <c r="E36" s="334">
        <v>28182</v>
      </c>
      <c r="F36" s="334">
        <v>33046</v>
      </c>
      <c r="G36" s="334">
        <v>32804</v>
      </c>
      <c r="H36" s="334">
        <v>22472</v>
      </c>
      <c r="I36" s="334">
        <v>10356</v>
      </c>
      <c r="J36" s="334">
        <v>620</v>
      </c>
      <c r="K36" s="334">
        <v>1740</v>
      </c>
      <c r="L36" s="334">
        <v>12777</v>
      </c>
      <c r="M36" s="334">
        <v>19113</v>
      </c>
      <c r="N36" s="334">
        <v>250533</v>
      </c>
    </row>
    <row r="37" spans="1:14" x14ac:dyDescent="0.2">
      <c r="A37" s="332" t="s">
        <v>62</v>
      </c>
      <c r="B37" s="334">
        <v>52</v>
      </c>
      <c r="C37" s="334">
        <v>70</v>
      </c>
      <c r="D37" s="334">
        <v>98</v>
      </c>
      <c r="E37" s="334">
        <v>111</v>
      </c>
      <c r="F37" s="334">
        <v>83</v>
      </c>
      <c r="G37" s="334">
        <v>65</v>
      </c>
      <c r="H37" s="334">
        <v>66</v>
      </c>
      <c r="I37" s="334">
        <v>84</v>
      </c>
      <c r="J37" s="334">
        <v>44</v>
      </c>
      <c r="K37" s="334">
        <v>2</v>
      </c>
      <c r="L37" s="334">
        <v>14</v>
      </c>
      <c r="M37" s="334">
        <v>9</v>
      </c>
      <c r="N37" s="334">
        <v>698</v>
      </c>
    </row>
    <row r="38" spans="1:14" x14ac:dyDescent="0.2">
      <c r="A38" s="332" t="s">
        <v>63</v>
      </c>
      <c r="B38" s="334" t="s">
        <v>262</v>
      </c>
      <c r="C38" s="334" t="s">
        <v>262</v>
      </c>
      <c r="D38" s="334">
        <v>1</v>
      </c>
      <c r="E38" s="334" t="s">
        <v>262</v>
      </c>
      <c r="F38" s="334" t="s">
        <v>262</v>
      </c>
      <c r="G38" s="334">
        <v>2</v>
      </c>
      <c r="H38" s="334" t="s">
        <v>262</v>
      </c>
      <c r="I38" s="334" t="s">
        <v>262</v>
      </c>
      <c r="J38" s="334" t="s">
        <v>262</v>
      </c>
      <c r="K38" s="334">
        <v>1</v>
      </c>
      <c r="L38" s="334">
        <v>2</v>
      </c>
      <c r="M38" s="334" t="s">
        <v>262</v>
      </c>
      <c r="N38" s="334">
        <v>6</v>
      </c>
    </row>
    <row r="39" spans="1:14" x14ac:dyDescent="0.2">
      <c r="A39" s="332" t="s">
        <v>130</v>
      </c>
      <c r="B39" s="334">
        <v>16</v>
      </c>
      <c r="C39" s="334">
        <v>24</v>
      </c>
      <c r="D39" s="334">
        <v>25</v>
      </c>
      <c r="E39" s="334">
        <v>7</v>
      </c>
      <c r="F39" s="334" t="s">
        <v>262</v>
      </c>
      <c r="G39" s="334" t="s">
        <v>262</v>
      </c>
      <c r="H39" s="334" t="s">
        <v>262</v>
      </c>
      <c r="I39" s="334" t="s">
        <v>262</v>
      </c>
      <c r="J39" s="334">
        <v>5</v>
      </c>
      <c r="K39" s="334" t="s">
        <v>262</v>
      </c>
      <c r="L39" s="334" t="s">
        <v>262</v>
      </c>
      <c r="M39" s="334">
        <v>27</v>
      </c>
      <c r="N39" s="334">
        <v>104</v>
      </c>
    </row>
    <row r="40" spans="1:14" x14ac:dyDescent="0.2">
      <c r="A40" s="332" t="s">
        <v>168</v>
      </c>
      <c r="B40" s="334">
        <v>37</v>
      </c>
      <c r="C40" s="334" t="s">
        <v>262</v>
      </c>
      <c r="D40" s="334" t="s">
        <v>262</v>
      </c>
      <c r="E40" s="334" t="s">
        <v>262</v>
      </c>
      <c r="F40" s="334" t="s">
        <v>262</v>
      </c>
      <c r="G40" s="334" t="s">
        <v>262</v>
      </c>
      <c r="H40" s="334" t="s">
        <v>262</v>
      </c>
      <c r="I40" s="334" t="s">
        <v>262</v>
      </c>
      <c r="J40" s="334">
        <v>15</v>
      </c>
      <c r="K40" s="334">
        <v>2</v>
      </c>
      <c r="L40" s="334">
        <v>10</v>
      </c>
      <c r="M40" s="334">
        <v>1</v>
      </c>
      <c r="N40" s="334">
        <v>65</v>
      </c>
    </row>
    <row r="41" spans="1:14" x14ac:dyDescent="0.2">
      <c r="A41" s="332" t="s">
        <v>91</v>
      </c>
      <c r="B41" s="334" t="s">
        <v>262</v>
      </c>
      <c r="C41" s="334" t="s">
        <v>262</v>
      </c>
      <c r="D41" s="334" t="s">
        <v>262</v>
      </c>
      <c r="E41" s="334" t="s">
        <v>262</v>
      </c>
      <c r="F41" s="334" t="s">
        <v>262</v>
      </c>
      <c r="G41" s="334" t="s">
        <v>262</v>
      </c>
      <c r="H41" s="334" t="s">
        <v>262</v>
      </c>
      <c r="I41" s="334">
        <v>3</v>
      </c>
      <c r="J41" s="334" t="s">
        <v>262</v>
      </c>
      <c r="K41" s="334" t="s">
        <v>262</v>
      </c>
      <c r="L41" s="334" t="s">
        <v>262</v>
      </c>
      <c r="M41" s="334" t="s">
        <v>262</v>
      </c>
      <c r="N41" s="334">
        <v>3</v>
      </c>
    </row>
    <row r="42" spans="1:14" x14ac:dyDescent="0.2">
      <c r="A42" s="332" t="s">
        <v>98</v>
      </c>
      <c r="B42" s="334" t="s">
        <v>262</v>
      </c>
      <c r="C42" s="334" t="s">
        <v>262</v>
      </c>
      <c r="D42" s="334" t="s">
        <v>262</v>
      </c>
      <c r="E42" s="334" t="s">
        <v>262</v>
      </c>
      <c r="F42" s="334" t="s">
        <v>262</v>
      </c>
      <c r="G42" s="334" t="s">
        <v>262</v>
      </c>
      <c r="H42" s="334" t="s">
        <v>262</v>
      </c>
      <c r="I42" s="334" t="s">
        <v>262</v>
      </c>
      <c r="J42" s="334" t="s">
        <v>262</v>
      </c>
      <c r="K42" s="334" t="s">
        <v>262</v>
      </c>
      <c r="L42" s="334">
        <v>2</v>
      </c>
      <c r="M42" s="334" t="s">
        <v>262</v>
      </c>
      <c r="N42" s="334">
        <v>2</v>
      </c>
    </row>
    <row r="43" spans="1:14" x14ac:dyDescent="0.2">
      <c r="A43" s="332" t="s">
        <v>99</v>
      </c>
      <c r="B43" s="334">
        <v>4</v>
      </c>
      <c r="C43" s="334" t="s">
        <v>262</v>
      </c>
      <c r="D43" s="334">
        <v>3</v>
      </c>
      <c r="E43" s="334" t="s">
        <v>262</v>
      </c>
      <c r="F43" s="334" t="s">
        <v>262</v>
      </c>
      <c r="G43" s="334" t="s">
        <v>262</v>
      </c>
      <c r="H43" s="334">
        <v>5</v>
      </c>
      <c r="I43" s="334">
        <v>7</v>
      </c>
      <c r="J43" s="334">
        <v>5</v>
      </c>
      <c r="K43" s="334">
        <v>2</v>
      </c>
      <c r="L43" s="334">
        <v>4</v>
      </c>
      <c r="M43" s="334">
        <v>6</v>
      </c>
      <c r="N43" s="334">
        <v>36</v>
      </c>
    </row>
    <row r="44" spans="1:14" x14ac:dyDescent="0.2">
      <c r="A44" s="332" t="s">
        <v>164</v>
      </c>
      <c r="B44" s="334" t="s">
        <v>262</v>
      </c>
      <c r="C44" s="334" t="s">
        <v>262</v>
      </c>
      <c r="D44" s="334" t="s">
        <v>262</v>
      </c>
      <c r="E44" s="334">
        <v>2</v>
      </c>
      <c r="F44" s="334" t="s">
        <v>262</v>
      </c>
      <c r="G44" s="334" t="s">
        <v>262</v>
      </c>
      <c r="H44" s="334" t="s">
        <v>262</v>
      </c>
      <c r="I44" s="334" t="s">
        <v>262</v>
      </c>
      <c r="J44" s="334" t="s">
        <v>262</v>
      </c>
      <c r="K44" s="334" t="s">
        <v>262</v>
      </c>
      <c r="L44" s="334" t="s">
        <v>262</v>
      </c>
      <c r="M44" s="334" t="s">
        <v>262</v>
      </c>
      <c r="N44" s="334">
        <v>2</v>
      </c>
    </row>
    <row r="45" spans="1:14" x14ac:dyDescent="0.2">
      <c r="A45" s="332" t="s">
        <v>169</v>
      </c>
      <c r="B45" s="334" t="s">
        <v>262</v>
      </c>
      <c r="C45" s="334" t="s">
        <v>262</v>
      </c>
      <c r="D45" s="334">
        <v>34</v>
      </c>
      <c r="E45" s="334">
        <v>26</v>
      </c>
      <c r="F45" s="334">
        <v>25</v>
      </c>
      <c r="G45" s="334">
        <v>13</v>
      </c>
      <c r="H45" s="334">
        <v>15</v>
      </c>
      <c r="I45" s="334">
        <v>16</v>
      </c>
      <c r="J45" s="334">
        <v>11</v>
      </c>
      <c r="K45" s="334">
        <v>8</v>
      </c>
      <c r="L45" s="334" t="s">
        <v>262</v>
      </c>
      <c r="M45" s="334" t="s">
        <v>262</v>
      </c>
      <c r="N45" s="334">
        <v>148</v>
      </c>
    </row>
    <row r="46" spans="1:14" x14ac:dyDescent="0.2">
      <c r="A46" s="333" t="s">
        <v>101</v>
      </c>
      <c r="B46" s="335" t="s">
        <v>262</v>
      </c>
      <c r="C46" s="335" t="s">
        <v>262</v>
      </c>
      <c r="D46" s="335">
        <v>1</v>
      </c>
      <c r="E46" s="335" t="s">
        <v>262</v>
      </c>
      <c r="F46" s="335" t="s">
        <v>262</v>
      </c>
      <c r="G46" s="335">
        <v>3</v>
      </c>
      <c r="H46" s="335" t="s">
        <v>262</v>
      </c>
      <c r="I46" s="335">
        <v>1</v>
      </c>
      <c r="J46" s="335" t="s">
        <v>262</v>
      </c>
      <c r="K46" s="335">
        <v>5</v>
      </c>
      <c r="L46" s="335">
        <v>5</v>
      </c>
      <c r="M46" s="335">
        <v>3</v>
      </c>
      <c r="N46" s="335">
        <v>18</v>
      </c>
    </row>
    <row r="47" spans="1:14" x14ac:dyDescent="0.2">
      <c r="A47" s="332" t="s">
        <v>166</v>
      </c>
      <c r="B47" s="334" t="s">
        <v>262</v>
      </c>
      <c r="C47" s="334">
        <v>6</v>
      </c>
      <c r="D47" s="334">
        <v>14</v>
      </c>
      <c r="E47" s="334">
        <v>7</v>
      </c>
      <c r="F47" s="334">
        <v>8</v>
      </c>
      <c r="G47" s="334">
        <v>11</v>
      </c>
      <c r="H47" s="334">
        <v>21</v>
      </c>
      <c r="I47" s="334">
        <v>57</v>
      </c>
      <c r="J47" s="334">
        <v>63</v>
      </c>
      <c r="K47" s="334">
        <v>81</v>
      </c>
      <c r="L47" s="334">
        <v>123</v>
      </c>
      <c r="M47" s="334">
        <v>11</v>
      </c>
      <c r="N47" s="334">
        <v>402</v>
      </c>
    </row>
    <row r="48" spans="1:14" x14ac:dyDescent="0.2">
      <c r="A48" s="332" t="s">
        <v>66</v>
      </c>
      <c r="B48" s="334">
        <v>77</v>
      </c>
      <c r="C48" s="334">
        <v>107</v>
      </c>
      <c r="D48" s="334">
        <v>80</v>
      </c>
      <c r="E48" s="334">
        <v>45</v>
      </c>
      <c r="F48" s="334">
        <v>43</v>
      </c>
      <c r="G48" s="334">
        <v>45</v>
      </c>
      <c r="H48" s="334">
        <v>49</v>
      </c>
      <c r="I48" s="334">
        <v>41</v>
      </c>
      <c r="J48" s="334">
        <v>46</v>
      </c>
      <c r="K48" s="334">
        <v>69</v>
      </c>
      <c r="L48" s="334">
        <v>80</v>
      </c>
      <c r="M48" s="334">
        <v>98</v>
      </c>
      <c r="N48" s="334">
        <v>780</v>
      </c>
    </row>
    <row r="49" spans="1:15" x14ac:dyDescent="0.2">
      <c r="A49" s="340" t="s">
        <v>148</v>
      </c>
      <c r="B49" s="334" t="s">
        <v>262</v>
      </c>
      <c r="C49" s="334" t="s">
        <v>262</v>
      </c>
      <c r="D49" s="334" t="s">
        <v>262</v>
      </c>
      <c r="E49" s="334">
        <v>1</v>
      </c>
      <c r="F49" s="334">
        <v>2</v>
      </c>
      <c r="G49" s="334" t="s">
        <v>262</v>
      </c>
      <c r="H49" s="334" t="s">
        <v>262</v>
      </c>
      <c r="I49" s="334">
        <v>1</v>
      </c>
      <c r="J49" s="334" t="s">
        <v>262</v>
      </c>
      <c r="K49" s="334">
        <v>1</v>
      </c>
      <c r="L49" s="334" t="s">
        <v>262</v>
      </c>
      <c r="M49" s="334" t="s">
        <v>262</v>
      </c>
      <c r="N49" s="334">
        <v>5</v>
      </c>
    </row>
    <row r="50" spans="1:15" x14ac:dyDescent="0.2">
      <c r="A50" s="333" t="s">
        <v>105</v>
      </c>
      <c r="B50" s="335">
        <v>1</v>
      </c>
      <c r="C50" s="335">
        <v>1</v>
      </c>
      <c r="D50" s="335">
        <v>1</v>
      </c>
      <c r="E50" s="335">
        <v>2</v>
      </c>
      <c r="F50" s="335" t="s">
        <v>262</v>
      </c>
      <c r="G50" s="335" t="s">
        <v>262</v>
      </c>
      <c r="H50" s="335">
        <v>1</v>
      </c>
      <c r="I50" s="335" t="s">
        <v>262</v>
      </c>
      <c r="J50" s="335" t="s">
        <v>262</v>
      </c>
      <c r="K50" s="335" t="s">
        <v>262</v>
      </c>
      <c r="L50" s="335" t="s">
        <v>262</v>
      </c>
      <c r="M50" s="335" t="s">
        <v>262</v>
      </c>
      <c r="N50" s="335">
        <v>6</v>
      </c>
    </row>
    <row r="51" spans="1:15" x14ac:dyDescent="0.2">
      <c r="A51" s="339" t="s">
        <v>69</v>
      </c>
      <c r="B51" s="341" t="s">
        <v>262</v>
      </c>
      <c r="C51" s="341" t="s">
        <v>262</v>
      </c>
      <c r="D51" s="341">
        <v>27</v>
      </c>
      <c r="E51" s="341">
        <v>171</v>
      </c>
      <c r="F51" s="341">
        <v>562</v>
      </c>
      <c r="G51" s="341">
        <v>335</v>
      </c>
      <c r="H51" s="341">
        <v>261</v>
      </c>
      <c r="I51" s="341">
        <v>83</v>
      </c>
      <c r="J51" s="341">
        <v>79</v>
      </c>
      <c r="K51" s="341">
        <v>63</v>
      </c>
      <c r="L51" s="341" t="s">
        <v>262</v>
      </c>
      <c r="M51" s="341" t="s">
        <v>262</v>
      </c>
      <c r="N51" s="341">
        <v>1581</v>
      </c>
    </row>
    <row r="53" spans="1:15" s="63" customFormat="1" ht="11.25" customHeight="1" x14ac:dyDescent="0.2">
      <c r="A53" s="337" t="s">
        <v>16</v>
      </c>
      <c r="B53" s="338">
        <f>SUM(B6:B13)</f>
        <v>4220</v>
      </c>
      <c r="C53" s="338">
        <f t="shared" ref="C53:N53" si="0">SUM(C6:C13)</f>
        <v>4494</v>
      </c>
      <c r="D53" s="338">
        <f t="shared" si="0"/>
        <v>3975</v>
      </c>
      <c r="E53" s="338">
        <f t="shared" si="0"/>
        <v>2184</v>
      </c>
      <c r="F53" s="338">
        <f t="shared" si="0"/>
        <v>1341</v>
      </c>
      <c r="G53" s="338">
        <f t="shared" si="0"/>
        <v>554</v>
      </c>
      <c r="H53" s="338">
        <f t="shared" si="0"/>
        <v>375</v>
      </c>
      <c r="I53" s="338">
        <f t="shared" si="0"/>
        <v>500</v>
      </c>
      <c r="J53" s="338">
        <f t="shared" si="0"/>
        <v>833</v>
      </c>
      <c r="K53" s="338">
        <f t="shared" si="0"/>
        <v>1699</v>
      </c>
      <c r="L53" s="338">
        <f t="shared" si="0"/>
        <v>2398</v>
      </c>
      <c r="M53" s="338">
        <f t="shared" si="0"/>
        <v>3635</v>
      </c>
      <c r="N53" s="338">
        <f t="shared" si="0"/>
        <v>26208</v>
      </c>
    </row>
    <row r="54" spans="1:15" s="64" customFormat="1" ht="11.25" customHeight="1" x14ac:dyDescent="0.2">
      <c r="A54" s="106" t="s">
        <v>17</v>
      </c>
      <c r="B54" s="159">
        <f>SUM(B14:B31)</f>
        <v>31076.040499999999</v>
      </c>
      <c r="C54" s="159">
        <f t="shared" ref="C54:N54" si="1">SUM(C14:C31)</f>
        <v>19179</v>
      </c>
      <c r="D54" s="159">
        <f t="shared" si="1"/>
        <v>11609</v>
      </c>
      <c r="E54" s="159">
        <f t="shared" si="1"/>
        <v>3937</v>
      </c>
      <c r="F54" s="159">
        <f t="shared" si="1"/>
        <v>3716</v>
      </c>
      <c r="G54" s="159">
        <f t="shared" si="1"/>
        <v>3631</v>
      </c>
      <c r="H54" s="159">
        <f t="shared" si="1"/>
        <v>8008</v>
      </c>
      <c r="I54" s="159">
        <f t="shared" si="1"/>
        <v>11915</v>
      </c>
      <c r="J54" s="159">
        <f t="shared" si="1"/>
        <v>14894</v>
      </c>
      <c r="K54" s="159">
        <f t="shared" si="1"/>
        <v>13874</v>
      </c>
      <c r="L54" s="159">
        <f t="shared" si="1"/>
        <v>4086</v>
      </c>
      <c r="M54" s="159">
        <f t="shared" si="1"/>
        <v>5596</v>
      </c>
      <c r="N54" s="159">
        <f t="shared" si="1"/>
        <v>131521.0405</v>
      </c>
    </row>
    <row r="55" spans="1:15" s="64" customFormat="1" ht="11.25" customHeight="1" x14ac:dyDescent="0.2">
      <c r="A55" s="106" t="s">
        <v>18</v>
      </c>
      <c r="B55" s="159">
        <f>SUM(B32:B46)</f>
        <v>32154</v>
      </c>
      <c r="C55" s="159">
        <f t="shared" ref="C55:N55" si="2">SUM(C32:C46)</f>
        <v>24398</v>
      </c>
      <c r="D55" s="159">
        <f t="shared" si="2"/>
        <v>33802</v>
      </c>
      <c r="E55" s="159">
        <f t="shared" si="2"/>
        <v>28546</v>
      </c>
      <c r="F55" s="159">
        <f t="shared" si="2"/>
        <v>33331</v>
      </c>
      <c r="G55" s="159">
        <f t="shared" si="2"/>
        <v>33102</v>
      </c>
      <c r="H55" s="159">
        <f t="shared" si="2"/>
        <v>22776</v>
      </c>
      <c r="I55" s="159">
        <f t="shared" si="2"/>
        <v>10733</v>
      </c>
      <c r="J55" s="159">
        <f t="shared" si="2"/>
        <v>1093</v>
      </c>
      <c r="K55" s="159">
        <f t="shared" si="2"/>
        <v>1991</v>
      </c>
      <c r="L55" s="159">
        <f t="shared" si="2"/>
        <v>12934</v>
      </c>
      <c r="M55" s="159">
        <f t="shared" si="2"/>
        <v>19250</v>
      </c>
      <c r="N55" s="159">
        <f t="shared" si="2"/>
        <v>254110</v>
      </c>
    </row>
    <row r="56" spans="1:15" s="64" customFormat="1" ht="11.25" customHeight="1" x14ac:dyDescent="0.2">
      <c r="A56" s="106" t="s">
        <v>19</v>
      </c>
      <c r="B56" s="159">
        <f>SUM(B47:B50)</f>
        <v>78</v>
      </c>
      <c r="C56" s="159">
        <f t="shared" ref="C56:N56" si="3">SUM(C47:C50)</f>
        <v>114</v>
      </c>
      <c r="D56" s="159">
        <f t="shared" si="3"/>
        <v>95</v>
      </c>
      <c r="E56" s="159">
        <f t="shared" si="3"/>
        <v>55</v>
      </c>
      <c r="F56" s="159">
        <f t="shared" si="3"/>
        <v>53</v>
      </c>
      <c r="G56" s="159">
        <f t="shared" si="3"/>
        <v>56</v>
      </c>
      <c r="H56" s="159">
        <f t="shared" si="3"/>
        <v>71</v>
      </c>
      <c r="I56" s="159">
        <f t="shared" si="3"/>
        <v>99</v>
      </c>
      <c r="J56" s="159">
        <f t="shared" si="3"/>
        <v>109</v>
      </c>
      <c r="K56" s="159">
        <f t="shared" si="3"/>
        <v>151</v>
      </c>
      <c r="L56" s="159">
        <f t="shared" si="3"/>
        <v>203</v>
      </c>
      <c r="M56" s="159">
        <f t="shared" si="3"/>
        <v>109</v>
      </c>
      <c r="N56" s="159">
        <f t="shared" si="3"/>
        <v>1193</v>
      </c>
    </row>
    <row r="57" spans="1:15" s="64" customFormat="1" ht="11.25" customHeight="1" x14ac:dyDescent="0.2">
      <c r="A57" s="106" t="s">
        <v>20</v>
      </c>
      <c r="B57" s="159">
        <f>SUM(B51)</f>
        <v>0</v>
      </c>
      <c r="C57" s="159">
        <f t="shared" ref="C57:N57" si="4">SUM(C51)</f>
        <v>0</v>
      </c>
      <c r="D57" s="159">
        <f t="shared" si="4"/>
        <v>27</v>
      </c>
      <c r="E57" s="159">
        <f t="shared" si="4"/>
        <v>171</v>
      </c>
      <c r="F57" s="159">
        <f t="shared" si="4"/>
        <v>562</v>
      </c>
      <c r="G57" s="159">
        <f t="shared" si="4"/>
        <v>335</v>
      </c>
      <c r="H57" s="159">
        <f t="shared" si="4"/>
        <v>261</v>
      </c>
      <c r="I57" s="159">
        <f t="shared" si="4"/>
        <v>83</v>
      </c>
      <c r="J57" s="159">
        <f t="shared" si="4"/>
        <v>79</v>
      </c>
      <c r="K57" s="159">
        <f t="shared" si="4"/>
        <v>63</v>
      </c>
      <c r="L57" s="159">
        <f t="shared" si="4"/>
        <v>0</v>
      </c>
      <c r="M57" s="159">
        <f t="shared" si="4"/>
        <v>0</v>
      </c>
      <c r="N57" s="159">
        <f t="shared" si="4"/>
        <v>1581</v>
      </c>
    </row>
    <row r="58" spans="1:15" s="64" customFormat="1" ht="11.25" customHeight="1" x14ac:dyDescent="0.2">
      <c r="A58" s="56" t="s">
        <v>21</v>
      </c>
      <c r="B58" s="53">
        <f>SUM(B53:B57)</f>
        <v>67528.040500000003</v>
      </c>
      <c r="C58" s="53">
        <f t="shared" ref="C58:N58" si="5">SUM(C53:C57)</f>
        <v>48185</v>
      </c>
      <c r="D58" s="53">
        <f t="shared" si="5"/>
        <v>49508</v>
      </c>
      <c r="E58" s="53">
        <f t="shared" si="5"/>
        <v>34893</v>
      </c>
      <c r="F58" s="53">
        <f t="shared" si="5"/>
        <v>39003</v>
      </c>
      <c r="G58" s="53">
        <f t="shared" si="5"/>
        <v>37678</v>
      </c>
      <c r="H58" s="53">
        <f t="shared" si="5"/>
        <v>31491</v>
      </c>
      <c r="I58" s="53">
        <f t="shared" si="5"/>
        <v>23330</v>
      </c>
      <c r="J58" s="53">
        <f t="shared" si="5"/>
        <v>17008</v>
      </c>
      <c r="K58" s="53">
        <f t="shared" si="5"/>
        <v>17778</v>
      </c>
      <c r="L58" s="53">
        <f t="shared" si="5"/>
        <v>19621</v>
      </c>
      <c r="M58" s="53">
        <f t="shared" si="5"/>
        <v>28590</v>
      </c>
      <c r="N58" s="53">
        <f t="shared" si="5"/>
        <v>414613.0405</v>
      </c>
      <c r="O58" s="323"/>
    </row>
    <row r="59" spans="1:15" ht="11.25" customHeight="1" x14ac:dyDescent="0.2"/>
    <row r="60" spans="1:15" ht="11.25" customHeight="1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sqref="A1:N1"/>
    </sheetView>
  </sheetViews>
  <sheetFormatPr baseColWidth="10" defaultRowHeight="11.25" x14ac:dyDescent="0.2"/>
  <cols>
    <col min="1" max="1" width="20.42578125" style="60" bestFit="1" customWidth="1"/>
    <col min="2" max="14" width="5.7109375" style="60" customWidth="1"/>
    <col min="15" max="16384" width="11.42578125" style="60"/>
  </cols>
  <sheetData>
    <row r="1" spans="1:14" s="146" customFormat="1" ht="12.75" customHeight="1" x14ac:dyDescent="0.25">
      <c r="A1" s="409" t="s">
        <v>236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</row>
    <row r="2" spans="1:14" s="146" customFormat="1" ht="12.75" customHeight="1" x14ac:dyDescent="0.25">
      <c r="A2" s="409" t="s">
        <v>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</row>
    <row r="3" spans="1:14" s="146" customFormat="1" ht="12.75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</row>
    <row r="4" spans="1:14" s="146" customFormat="1" ht="12.75" customHeight="1" x14ac:dyDescent="0.25">
      <c r="A4" s="336"/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</row>
    <row r="5" spans="1:14" s="146" customFormat="1" ht="12.75" customHeight="1" x14ac:dyDescent="0.25"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</row>
    <row r="6" spans="1:14" s="46" customFormat="1" ht="11.25" customHeight="1" x14ac:dyDescent="0.25">
      <c r="A6" s="28" t="s">
        <v>3</v>
      </c>
      <c r="B6" s="29" t="s">
        <v>4</v>
      </c>
      <c r="C6" s="29" t="s">
        <v>5</v>
      </c>
      <c r="D6" s="29" t="s">
        <v>6</v>
      </c>
      <c r="E6" s="29" t="s">
        <v>7</v>
      </c>
      <c r="F6" s="29" t="s">
        <v>8</v>
      </c>
      <c r="G6" s="29" t="s">
        <v>9</v>
      </c>
      <c r="H6" s="29" t="s">
        <v>10</v>
      </c>
      <c r="I6" s="29" t="s">
        <v>11</v>
      </c>
      <c r="J6" s="29" t="s">
        <v>12</v>
      </c>
      <c r="K6" s="29" t="s">
        <v>13</v>
      </c>
      <c r="L6" s="29" t="s">
        <v>14</v>
      </c>
      <c r="M6" s="29" t="s">
        <v>15</v>
      </c>
      <c r="N6" s="29" t="s">
        <v>0</v>
      </c>
    </row>
    <row r="7" spans="1:14" x14ac:dyDescent="0.2">
      <c r="A7" s="332" t="s">
        <v>122</v>
      </c>
      <c r="B7" s="343">
        <v>15</v>
      </c>
      <c r="C7" s="343">
        <v>14</v>
      </c>
      <c r="D7" s="343">
        <v>63</v>
      </c>
      <c r="E7" s="343">
        <v>36</v>
      </c>
      <c r="F7" s="343">
        <v>85</v>
      </c>
      <c r="G7" s="343">
        <v>172</v>
      </c>
      <c r="H7" s="343">
        <v>153</v>
      </c>
      <c r="I7" s="343">
        <v>221</v>
      </c>
      <c r="J7" s="343">
        <v>14</v>
      </c>
      <c r="K7" s="343">
        <v>5</v>
      </c>
      <c r="L7" s="343">
        <v>6</v>
      </c>
      <c r="M7" s="343">
        <v>8</v>
      </c>
      <c r="N7" s="343">
        <v>792</v>
      </c>
    </row>
    <row r="8" spans="1:14" x14ac:dyDescent="0.2">
      <c r="A8" s="332" t="s">
        <v>74</v>
      </c>
      <c r="B8" s="343" t="s">
        <v>262</v>
      </c>
      <c r="C8" s="343" t="s">
        <v>262</v>
      </c>
      <c r="D8" s="343" t="s">
        <v>262</v>
      </c>
      <c r="E8" s="343" t="s">
        <v>262</v>
      </c>
      <c r="F8" s="343" t="s">
        <v>262</v>
      </c>
      <c r="G8" s="343" t="s">
        <v>262</v>
      </c>
      <c r="H8" s="343" t="s">
        <v>262</v>
      </c>
      <c r="I8" s="343" t="s">
        <v>262</v>
      </c>
      <c r="J8" s="343" t="s">
        <v>262</v>
      </c>
      <c r="K8" s="343">
        <v>8</v>
      </c>
      <c r="L8" s="343" t="s">
        <v>262</v>
      </c>
      <c r="M8" s="343" t="s">
        <v>262</v>
      </c>
      <c r="N8" s="343">
        <v>8</v>
      </c>
    </row>
    <row r="9" spans="1:14" x14ac:dyDescent="0.2">
      <c r="A9" s="332" t="s">
        <v>25</v>
      </c>
      <c r="B9" s="343">
        <v>355</v>
      </c>
      <c r="C9" s="343">
        <v>182</v>
      </c>
      <c r="D9" s="343">
        <v>31</v>
      </c>
      <c r="E9" s="343" t="s">
        <v>262</v>
      </c>
      <c r="F9" s="343" t="s">
        <v>262</v>
      </c>
      <c r="G9" s="343" t="s">
        <v>262</v>
      </c>
      <c r="H9" s="343" t="s">
        <v>262</v>
      </c>
      <c r="I9" s="343" t="s">
        <v>262</v>
      </c>
      <c r="J9" s="343" t="s">
        <v>262</v>
      </c>
      <c r="K9" s="343">
        <v>262</v>
      </c>
      <c r="L9" s="343">
        <v>373</v>
      </c>
      <c r="M9" s="343">
        <v>36</v>
      </c>
      <c r="N9" s="343">
        <v>1239</v>
      </c>
    </row>
    <row r="10" spans="1:14" x14ac:dyDescent="0.2">
      <c r="A10" s="332" t="s">
        <v>26</v>
      </c>
      <c r="B10" s="343" t="s">
        <v>262</v>
      </c>
      <c r="C10" s="343" t="s">
        <v>262</v>
      </c>
      <c r="D10" s="343" t="s">
        <v>262</v>
      </c>
      <c r="E10" s="343" t="s">
        <v>262</v>
      </c>
      <c r="F10" s="343" t="s">
        <v>262</v>
      </c>
      <c r="G10" s="343" t="s">
        <v>262</v>
      </c>
      <c r="H10" s="343" t="s">
        <v>262</v>
      </c>
      <c r="I10" s="343" t="s">
        <v>262</v>
      </c>
      <c r="J10" s="343" t="s">
        <v>262</v>
      </c>
      <c r="K10" s="343" t="s">
        <v>262</v>
      </c>
      <c r="L10" s="343">
        <v>168</v>
      </c>
      <c r="M10" s="343">
        <v>443</v>
      </c>
      <c r="N10" s="343">
        <v>611</v>
      </c>
    </row>
    <row r="11" spans="1:14" x14ac:dyDescent="0.2">
      <c r="A11" s="332" t="s">
        <v>75</v>
      </c>
      <c r="B11" s="343">
        <v>6</v>
      </c>
      <c r="C11" s="343">
        <v>8</v>
      </c>
      <c r="D11" s="343">
        <v>10</v>
      </c>
      <c r="E11" s="343">
        <v>4</v>
      </c>
      <c r="F11" s="343">
        <v>3</v>
      </c>
      <c r="G11" s="343">
        <v>3</v>
      </c>
      <c r="H11" s="343">
        <v>3</v>
      </c>
      <c r="I11" s="343">
        <v>4</v>
      </c>
      <c r="J11" s="343">
        <v>11</v>
      </c>
      <c r="K11" s="343">
        <v>3</v>
      </c>
      <c r="L11" s="343">
        <v>9</v>
      </c>
      <c r="M11" s="343">
        <v>9</v>
      </c>
      <c r="N11" s="343">
        <v>73</v>
      </c>
    </row>
    <row r="12" spans="1:14" x14ac:dyDescent="0.2">
      <c r="A12" s="332" t="s">
        <v>152</v>
      </c>
      <c r="B12" s="343">
        <v>1</v>
      </c>
      <c r="C12" s="343">
        <v>12</v>
      </c>
      <c r="D12" s="343">
        <v>43</v>
      </c>
      <c r="E12" s="343">
        <v>37</v>
      </c>
      <c r="F12" s="343">
        <v>12</v>
      </c>
      <c r="G12" s="343">
        <v>7</v>
      </c>
      <c r="H12" s="343" t="s">
        <v>262</v>
      </c>
      <c r="I12" s="343" t="s">
        <v>262</v>
      </c>
      <c r="J12" s="343" t="s">
        <v>262</v>
      </c>
      <c r="K12" s="343" t="s">
        <v>262</v>
      </c>
      <c r="L12" s="343" t="s">
        <v>262</v>
      </c>
      <c r="M12" s="343">
        <v>1</v>
      </c>
      <c r="N12" s="343">
        <v>113</v>
      </c>
    </row>
    <row r="13" spans="1:14" x14ac:dyDescent="0.2">
      <c r="A13" s="333" t="s">
        <v>156</v>
      </c>
      <c r="B13" s="344" t="s">
        <v>262</v>
      </c>
      <c r="C13" s="344" t="s">
        <v>262</v>
      </c>
      <c r="D13" s="344">
        <v>1</v>
      </c>
      <c r="E13" s="344" t="s">
        <v>262</v>
      </c>
      <c r="F13" s="344" t="s">
        <v>262</v>
      </c>
      <c r="G13" s="344" t="s">
        <v>262</v>
      </c>
      <c r="H13" s="344" t="s">
        <v>262</v>
      </c>
      <c r="I13" s="344" t="s">
        <v>262</v>
      </c>
      <c r="J13" s="344" t="s">
        <v>262</v>
      </c>
      <c r="K13" s="344" t="s">
        <v>262</v>
      </c>
      <c r="L13" s="344" t="s">
        <v>262</v>
      </c>
      <c r="M13" s="344" t="s">
        <v>262</v>
      </c>
      <c r="N13" s="344">
        <v>1</v>
      </c>
    </row>
    <row r="14" spans="1:14" x14ac:dyDescent="0.2">
      <c r="A14" s="332" t="s">
        <v>141</v>
      </c>
      <c r="B14" s="343" t="s">
        <v>262</v>
      </c>
      <c r="C14" s="343" t="s">
        <v>262</v>
      </c>
      <c r="D14" s="343" t="s">
        <v>262</v>
      </c>
      <c r="E14" s="343">
        <v>3</v>
      </c>
      <c r="F14" s="343" t="s">
        <v>262</v>
      </c>
      <c r="G14" s="343" t="s">
        <v>262</v>
      </c>
      <c r="H14" s="343" t="s">
        <v>262</v>
      </c>
      <c r="I14" s="343" t="s">
        <v>262</v>
      </c>
      <c r="J14" s="343">
        <v>1</v>
      </c>
      <c r="K14" s="343" t="s">
        <v>262</v>
      </c>
      <c r="L14" s="343" t="s">
        <v>262</v>
      </c>
      <c r="M14" s="343" t="s">
        <v>262</v>
      </c>
      <c r="N14" s="343">
        <v>4</v>
      </c>
    </row>
    <row r="15" spans="1:14" x14ac:dyDescent="0.2">
      <c r="A15" s="332" t="s">
        <v>142</v>
      </c>
      <c r="B15" s="343" t="s">
        <v>262</v>
      </c>
      <c r="C15" s="343" t="s">
        <v>262</v>
      </c>
      <c r="D15" s="343" t="s">
        <v>262</v>
      </c>
      <c r="E15" s="343">
        <v>26</v>
      </c>
      <c r="F15" s="343">
        <v>107</v>
      </c>
      <c r="G15" s="343" t="s">
        <v>262</v>
      </c>
      <c r="H15" s="343" t="s">
        <v>262</v>
      </c>
      <c r="I15" s="343" t="s">
        <v>262</v>
      </c>
      <c r="J15" s="343">
        <v>53</v>
      </c>
      <c r="K15" s="343">
        <v>8</v>
      </c>
      <c r="L15" s="343" t="s">
        <v>262</v>
      </c>
      <c r="M15" s="343" t="s">
        <v>262</v>
      </c>
      <c r="N15" s="343">
        <v>194</v>
      </c>
    </row>
    <row r="16" spans="1:14" x14ac:dyDescent="0.2">
      <c r="A16" s="332" t="s">
        <v>128</v>
      </c>
      <c r="B16" s="343" t="s">
        <v>262</v>
      </c>
      <c r="C16" s="343" t="s">
        <v>262</v>
      </c>
      <c r="D16" s="343">
        <v>6</v>
      </c>
      <c r="E16" s="343" t="s">
        <v>262</v>
      </c>
      <c r="F16" s="343" t="s">
        <v>262</v>
      </c>
      <c r="G16" s="343">
        <v>10</v>
      </c>
      <c r="H16" s="343" t="s">
        <v>262</v>
      </c>
      <c r="I16" s="343" t="s">
        <v>262</v>
      </c>
      <c r="J16" s="343" t="s">
        <v>262</v>
      </c>
      <c r="K16" s="343" t="s">
        <v>262</v>
      </c>
      <c r="L16" s="343" t="s">
        <v>262</v>
      </c>
      <c r="M16" s="343">
        <v>4</v>
      </c>
      <c r="N16" s="343">
        <v>20</v>
      </c>
    </row>
    <row r="17" spans="1:14" x14ac:dyDescent="0.2">
      <c r="A17" s="332" t="s">
        <v>160</v>
      </c>
      <c r="B17" s="343">
        <v>9</v>
      </c>
      <c r="C17" s="343">
        <v>18</v>
      </c>
      <c r="D17" s="343" t="s">
        <v>262</v>
      </c>
      <c r="E17" s="343">
        <v>9</v>
      </c>
      <c r="F17" s="343">
        <v>8</v>
      </c>
      <c r="G17" s="343">
        <v>7</v>
      </c>
      <c r="H17" s="343">
        <v>15</v>
      </c>
      <c r="I17" s="343">
        <v>3</v>
      </c>
      <c r="J17" s="343" t="s">
        <v>262</v>
      </c>
      <c r="K17" s="343" t="s">
        <v>262</v>
      </c>
      <c r="L17" s="343" t="s">
        <v>262</v>
      </c>
      <c r="M17" s="343" t="s">
        <v>262</v>
      </c>
      <c r="N17" s="343">
        <v>69</v>
      </c>
    </row>
    <row r="18" spans="1:14" x14ac:dyDescent="0.2">
      <c r="A18" s="332" t="s">
        <v>110</v>
      </c>
      <c r="B18" s="343">
        <v>5</v>
      </c>
      <c r="C18" s="343">
        <v>2</v>
      </c>
      <c r="D18" s="343" t="s">
        <v>262</v>
      </c>
      <c r="E18" s="343" t="s">
        <v>262</v>
      </c>
      <c r="F18" s="343" t="s">
        <v>262</v>
      </c>
      <c r="G18" s="343">
        <v>1</v>
      </c>
      <c r="H18" s="343" t="s">
        <v>262</v>
      </c>
      <c r="I18" s="343" t="s">
        <v>262</v>
      </c>
      <c r="J18" s="343" t="s">
        <v>262</v>
      </c>
      <c r="K18" s="343" t="s">
        <v>262</v>
      </c>
      <c r="L18" s="343" t="s">
        <v>262</v>
      </c>
      <c r="M18" s="343" t="s">
        <v>262</v>
      </c>
      <c r="N18" s="343">
        <v>8</v>
      </c>
    </row>
    <row r="19" spans="1:14" x14ac:dyDescent="0.2">
      <c r="A19" s="333" t="s">
        <v>153</v>
      </c>
      <c r="B19" s="344" t="s">
        <v>262</v>
      </c>
      <c r="C19" s="344" t="s">
        <v>262</v>
      </c>
      <c r="D19" s="344" t="s">
        <v>262</v>
      </c>
      <c r="E19" s="344" t="s">
        <v>262</v>
      </c>
      <c r="F19" s="344" t="s">
        <v>262</v>
      </c>
      <c r="G19" s="344" t="s">
        <v>262</v>
      </c>
      <c r="H19" s="344" t="s">
        <v>262</v>
      </c>
      <c r="I19" s="344" t="s">
        <v>262</v>
      </c>
      <c r="J19" s="344" t="s">
        <v>262</v>
      </c>
      <c r="K19" s="344" t="s">
        <v>262</v>
      </c>
      <c r="L19" s="344" t="s">
        <v>262</v>
      </c>
      <c r="M19" s="344">
        <v>7</v>
      </c>
      <c r="N19" s="344">
        <v>7</v>
      </c>
    </row>
    <row r="20" spans="1:14" x14ac:dyDescent="0.2">
      <c r="A20" s="339" t="s">
        <v>91</v>
      </c>
      <c r="B20" s="345" t="s">
        <v>262</v>
      </c>
      <c r="C20" s="345" t="s">
        <v>262</v>
      </c>
      <c r="D20" s="345" t="s">
        <v>262</v>
      </c>
      <c r="E20" s="345" t="s">
        <v>262</v>
      </c>
      <c r="F20" s="345">
        <v>4</v>
      </c>
      <c r="G20" s="345" t="s">
        <v>262</v>
      </c>
      <c r="H20" s="345" t="s">
        <v>262</v>
      </c>
      <c r="I20" s="345" t="s">
        <v>262</v>
      </c>
      <c r="J20" s="345" t="s">
        <v>262</v>
      </c>
      <c r="K20" s="345" t="s">
        <v>262</v>
      </c>
      <c r="L20" s="345" t="s">
        <v>262</v>
      </c>
      <c r="M20" s="345" t="s">
        <v>262</v>
      </c>
      <c r="N20" s="345">
        <v>4</v>
      </c>
    </row>
    <row r="21" spans="1:14" x14ac:dyDescent="0.2">
      <c r="A21" s="332" t="s">
        <v>69</v>
      </c>
      <c r="B21" s="343" t="s">
        <v>262</v>
      </c>
      <c r="C21" s="343" t="s">
        <v>262</v>
      </c>
      <c r="D21" s="343">
        <v>3</v>
      </c>
      <c r="E21" s="343">
        <v>1</v>
      </c>
      <c r="F21" s="343">
        <v>47</v>
      </c>
      <c r="G21" s="343">
        <v>57</v>
      </c>
      <c r="H21" s="343">
        <v>15</v>
      </c>
      <c r="I21" s="343">
        <v>20</v>
      </c>
      <c r="J21" s="343" t="s">
        <v>262</v>
      </c>
      <c r="K21" s="343" t="s">
        <v>262</v>
      </c>
      <c r="L21" s="343" t="s">
        <v>262</v>
      </c>
      <c r="M21" s="343" t="s">
        <v>262</v>
      </c>
      <c r="N21" s="343">
        <v>143</v>
      </c>
    </row>
    <row r="22" spans="1:14" x14ac:dyDescent="0.2">
      <c r="A22" s="333" t="s">
        <v>71</v>
      </c>
      <c r="B22" s="344" t="s">
        <v>262</v>
      </c>
      <c r="C22" s="344" t="s">
        <v>262</v>
      </c>
      <c r="D22" s="344">
        <v>1</v>
      </c>
      <c r="E22" s="344" t="s">
        <v>262</v>
      </c>
      <c r="F22" s="344" t="s">
        <v>262</v>
      </c>
      <c r="G22" s="344" t="s">
        <v>262</v>
      </c>
      <c r="H22" s="344" t="s">
        <v>262</v>
      </c>
      <c r="I22" s="344" t="s">
        <v>262</v>
      </c>
      <c r="J22" s="344" t="s">
        <v>262</v>
      </c>
      <c r="K22" s="344" t="s">
        <v>262</v>
      </c>
      <c r="L22" s="344" t="s">
        <v>262</v>
      </c>
      <c r="M22" s="344" t="s">
        <v>262</v>
      </c>
      <c r="N22" s="344">
        <v>1</v>
      </c>
    </row>
    <row r="24" spans="1:14" s="64" customFormat="1" ht="11.25" customHeight="1" x14ac:dyDescent="0.2">
      <c r="A24" s="106" t="s">
        <v>16</v>
      </c>
      <c r="B24" s="158">
        <f>SUM(B7:B13)</f>
        <v>377</v>
      </c>
      <c r="C24" s="158">
        <f t="shared" ref="C24:N24" si="0">SUM(C7:C13)</f>
        <v>216</v>
      </c>
      <c r="D24" s="158">
        <f t="shared" si="0"/>
        <v>148</v>
      </c>
      <c r="E24" s="158">
        <f t="shared" si="0"/>
        <v>77</v>
      </c>
      <c r="F24" s="158">
        <f t="shared" si="0"/>
        <v>100</v>
      </c>
      <c r="G24" s="158">
        <f t="shared" si="0"/>
        <v>182</v>
      </c>
      <c r="H24" s="158">
        <f t="shared" si="0"/>
        <v>156</v>
      </c>
      <c r="I24" s="158">
        <f t="shared" si="0"/>
        <v>225</v>
      </c>
      <c r="J24" s="158">
        <f t="shared" si="0"/>
        <v>25</v>
      </c>
      <c r="K24" s="158">
        <f t="shared" si="0"/>
        <v>278</v>
      </c>
      <c r="L24" s="158">
        <f t="shared" si="0"/>
        <v>556</v>
      </c>
      <c r="M24" s="158">
        <f t="shared" si="0"/>
        <v>497</v>
      </c>
      <c r="N24" s="158">
        <f t="shared" si="0"/>
        <v>2837</v>
      </c>
    </row>
    <row r="25" spans="1:14" s="64" customFormat="1" ht="11.25" customHeight="1" x14ac:dyDescent="0.2">
      <c r="A25" s="106" t="s">
        <v>17</v>
      </c>
      <c r="B25" s="159">
        <f>SUM(B14:B19)</f>
        <v>14</v>
      </c>
      <c r="C25" s="159">
        <f t="shared" ref="C25:N25" si="1">SUM(C14:C19)</f>
        <v>20</v>
      </c>
      <c r="D25" s="159">
        <f t="shared" si="1"/>
        <v>6</v>
      </c>
      <c r="E25" s="159">
        <f t="shared" si="1"/>
        <v>38</v>
      </c>
      <c r="F25" s="159">
        <f t="shared" si="1"/>
        <v>115</v>
      </c>
      <c r="G25" s="159">
        <f t="shared" si="1"/>
        <v>18</v>
      </c>
      <c r="H25" s="159">
        <f t="shared" si="1"/>
        <v>15</v>
      </c>
      <c r="I25" s="159">
        <f t="shared" si="1"/>
        <v>3</v>
      </c>
      <c r="J25" s="159">
        <f t="shared" si="1"/>
        <v>54</v>
      </c>
      <c r="K25" s="159">
        <f t="shared" si="1"/>
        <v>8</v>
      </c>
      <c r="L25" s="159">
        <f t="shared" si="1"/>
        <v>0</v>
      </c>
      <c r="M25" s="159">
        <f t="shared" si="1"/>
        <v>11</v>
      </c>
      <c r="N25" s="159">
        <f t="shared" si="1"/>
        <v>302</v>
      </c>
    </row>
    <row r="26" spans="1:14" s="64" customFormat="1" ht="11.25" customHeight="1" x14ac:dyDescent="0.2">
      <c r="A26" s="106" t="s">
        <v>18</v>
      </c>
      <c r="B26" s="159">
        <f>SUM(B20)</f>
        <v>0</v>
      </c>
      <c r="C26" s="159">
        <f t="shared" ref="C26:N26" si="2">SUM(C20)</f>
        <v>0</v>
      </c>
      <c r="D26" s="159">
        <f t="shared" si="2"/>
        <v>0</v>
      </c>
      <c r="E26" s="159">
        <f t="shared" si="2"/>
        <v>0</v>
      </c>
      <c r="F26" s="159">
        <f t="shared" si="2"/>
        <v>4</v>
      </c>
      <c r="G26" s="159">
        <f t="shared" si="2"/>
        <v>0</v>
      </c>
      <c r="H26" s="159">
        <f t="shared" si="2"/>
        <v>0</v>
      </c>
      <c r="I26" s="159">
        <f t="shared" si="2"/>
        <v>0</v>
      </c>
      <c r="J26" s="159">
        <f t="shared" si="2"/>
        <v>0</v>
      </c>
      <c r="K26" s="159">
        <f t="shared" si="2"/>
        <v>0</v>
      </c>
      <c r="L26" s="159">
        <f t="shared" si="2"/>
        <v>0</v>
      </c>
      <c r="M26" s="159">
        <f t="shared" si="2"/>
        <v>0</v>
      </c>
      <c r="N26" s="159">
        <f t="shared" si="2"/>
        <v>4</v>
      </c>
    </row>
    <row r="27" spans="1:14" s="64" customFormat="1" ht="11.25" customHeight="1" x14ac:dyDescent="0.2">
      <c r="A27" s="106" t="s">
        <v>19</v>
      </c>
      <c r="B27" s="159">
        <v>0</v>
      </c>
      <c r="C27" s="159">
        <v>0</v>
      </c>
      <c r="D27" s="159">
        <v>0</v>
      </c>
      <c r="E27" s="159">
        <v>0</v>
      </c>
      <c r="F27" s="159">
        <v>0</v>
      </c>
      <c r="G27" s="159">
        <v>0</v>
      </c>
      <c r="H27" s="159">
        <v>0</v>
      </c>
      <c r="I27" s="159">
        <v>0</v>
      </c>
      <c r="J27" s="159">
        <v>0</v>
      </c>
      <c r="K27" s="159">
        <v>0</v>
      </c>
      <c r="L27" s="159">
        <v>0</v>
      </c>
      <c r="M27" s="159">
        <v>0</v>
      </c>
      <c r="N27" s="159">
        <v>0</v>
      </c>
    </row>
    <row r="28" spans="1:14" s="64" customFormat="1" ht="11.25" customHeight="1" x14ac:dyDescent="0.2">
      <c r="A28" s="106" t="s">
        <v>20</v>
      </c>
      <c r="B28" s="159">
        <f>SUM(B21:B22)</f>
        <v>0</v>
      </c>
      <c r="C28" s="159">
        <f t="shared" ref="C28:N28" si="3">SUM(C21:C22)</f>
        <v>0</v>
      </c>
      <c r="D28" s="159">
        <f t="shared" si="3"/>
        <v>4</v>
      </c>
      <c r="E28" s="159">
        <f t="shared" si="3"/>
        <v>1</v>
      </c>
      <c r="F28" s="159">
        <f t="shared" si="3"/>
        <v>47</v>
      </c>
      <c r="G28" s="159">
        <f t="shared" si="3"/>
        <v>57</v>
      </c>
      <c r="H28" s="159">
        <f t="shared" si="3"/>
        <v>15</v>
      </c>
      <c r="I28" s="159">
        <f t="shared" si="3"/>
        <v>20</v>
      </c>
      <c r="J28" s="159">
        <f t="shared" si="3"/>
        <v>0</v>
      </c>
      <c r="K28" s="159">
        <f t="shared" si="3"/>
        <v>0</v>
      </c>
      <c r="L28" s="159">
        <f t="shared" si="3"/>
        <v>0</v>
      </c>
      <c r="M28" s="159">
        <f t="shared" si="3"/>
        <v>0</v>
      </c>
      <c r="N28" s="159">
        <f t="shared" si="3"/>
        <v>144</v>
      </c>
    </row>
    <row r="29" spans="1:14" s="64" customFormat="1" ht="11.25" customHeight="1" x14ac:dyDescent="0.2">
      <c r="A29" s="56" t="s">
        <v>21</v>
      </c>
      <c r="B29" s="53">
        <f>SUM(B24:B28)</f>
        <v>391</v>
      </c>
      <c r="C29" s="53">
        <f t="shared" ref="C29:N29" si="4">SUM(C24:C28)</f>
        <v>236</v>
      </c>
      <c r="D29" s="53">
        <f t="shared" si="4"/>
        <v>158</v>
      </c>
      <c r="E29" s="53">
        <f t="shared" si="4"/>
        <v>116</v>
      </c>
      <c r="F29" s="53">
        <f t="shared" si="4"/>
        <v>266</v>
      </c>
      <c r="G29" s="53">
        <f t="shared" si="4"/>
        <v>257</v>
      </c>
      <c r="H29" s="53">
        <f t="shared" si="4"/>
        <v>186</v>
      </c>
      <c r="I29" s="53">
        <f t="shared" si="4"/>
        <v>248</v>
      </c>
      <c r="J29" s="53">
        <f t="shared" si="4"/>
        <v>79</v>
      </c>
      <c r="K29" s="53">
        <f t="shared" si="4"/>
        <v>286</v>
      </c>
      <c r="L29" s="53">
        <f t="shared" si="4"/>
        <v>556</v>
      </c>
      <c r="M29" s="53">
        <f t="shared" si="4"/>
        <v>508</v>
      </c>
      <c r="N29" s="53">
        <f t="shared" si="4"/>
        <v>3287</v>
      </c>
    </row>
    <row r="30" spans="1:14" ht="11.25" customHeight="1" x14ac:dyDescent="0.2"/>
    <row r="31" spans="1:14" ht="11.25" customHeight="1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sqref="A1:N1"/>
    </sheetView>
  </sheetViews>
  <sheetFormatPr baseColWidth="10" defaultRowHeight="11.25" x14ac:dyDescent="0.2"/>
  <cols>
    <col min="1" max="1" width="23.85546875" style="60" bestFit="1" customWidth="1"/>
    <col min="2" max="14" width="6.28515625" style="60" customWidth="1"/>
    <col min="15" max="16384" width="11.42578125" style="60"/>
  </cols>
  <sheetData>
    <row r="1" spans="1:14" s="146" customFormat="1" ht="12.75" customHeight="1" x14ac:dyDescent="0.25">
      <c r="A1" s="409" t="s">
        <v>237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</row>
    <row r="2" spans="1:14" s="146" customFormat="1" ht="12.75" customHeight="1" x14ac:dyDescent="0.25">
      <c r="A2" s="409" t="s">
        <v>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</row>
    <row r="3" spans="1:14" s="146" customFormat="1" ht="12.75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</row>
    <row r="4" spans="1:14" s="146" customFormat="1" ht="12.75" customHeight="1" x14ac:dyDescent="0.25">
      <c r="A4" s="342"/>
      <c r="B4" s="342"/>
      <c r="C4" s="342"/>
      <c r="D4" s="342"/>
      <c r="E4" s="342"/>
      <c r="F4" s="342"/>
      <c r="G4" s="342"/>
      <c r="H4" s="342"/>
      <c r="I4" s="342"/>
      <c r="J4" s="342"/>
      <c r="K4" s="342"/>
      <c r="L4" s="342"/>
      <c r="M4" s="342"/>
      <c r="N4" s="342"/>
    </row>
    <row r="5" spans="1:14" s="146" customFormat="1" ht="12.75" customHeight="1" x14ac:dyDescent="0.25"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</row>
    <row r="6" spans="1:14" s="46" customFormat="1" ht="11.25" customHeight="1" x14ac:dyDescent="0.25">
      <c r="A6" s="28" t="s">
        <v>3</v>
      </c>
      <c r="B6" s="29" t="s">
        <v>4</v>
      </c>
      <c r="C6" s="29" t="s">
        <v>5</v>
      </c>
      <c r="D6" s="29" t="s">
        <v>6</v>
      </c>
      <c r="E6" s="29" t="s">
        <v>7</v>
      </c>
      <c r="F6" s="29" t="s">
        <v>8</v>
      </c>
      <c r="G6" s="29" t="s">
        <v>9</v>
      </c>
      <c r="H6" s="29" t="s">
        <v>10</v>
      </c>
      <c r="I6" s="29" t="s">
        <v>11</v>
      </c>
      <c r="J6" s="29" t="s">
        <v>12</v>
      </c>
      <c r="K6" s="29" t="s">
        <v>13</v>
      </c>
      <c r="L6" s="29" t="s">
        <v>14</v>
      </c>
      <c r="M6" s="29" t="s">
        <v>15</v>
      </c>
      <c r="N6" s="29" t="s">
        <v>0</v>
      </c>
    </row>
    <row r="7" spans="1:14" x14ac:dyDescent="0.2">
      <c r="A7" s="332" t="s">
        <v>74</v>
      </c>
      <c r="B7" s="334" t="s">
        <v>262</v>
      </c>
      <c r="C7" s="334" t="s">
        <v>262</v>
      </c>
      <c r="D7" s="334" t="s">
        <v>262</v>
      </c>
      <c r="E7" s="334" t="s">
        <v>262</v>
      </c>
      <c r="F7" s="334" t="s">
        <v>262</v>
      </c>
      <c r="G7" s="334">
        <v>1</v>
      </c>
      <c r="H7" s="334" t="s">
        <v>262</v>
      </c>
      <c r="I7" s="334" t="s">
        <v>262</v>
      </c>
      <c r="J7" s="334" t="s">
        <v>262</v>
      </c>
      <c r="K7" s="334" t="s">
        <v>262</v>
      </c>
      <c r="L7" s="334" t="s">
        <v>262</v>
      </c>
      <c r="M7" s="334" t="s">
        <v>262</v>
      </c>
      <c r="N7" s="334">
        <v>1</v>
      </c>
    </row>
    <row r="8" spans="1:14" x14ac:dyDescent="0.2">
      <c r="A8" s="332" t="s">
        <v>75</v>
      </c>
      <c r="B8" s="334" t="s">
        <v>262</v>
      </c>
      <c r="C8" s="334" t="s">
        <v>262</v>
      </c>
      <c r="D8" s="334" t="s">
        <v>262</v>
      </c>
      <c r="E8" s="334" t="s">
        <v>262</v>
      </c>
      <c r="F8" s="334" t="s">
        <v>262</v>
      </c>
      <c r="G8" s="334" t="s">
        <v>262</v>
      </c>
      <c r="H8" s="334">
        <v>1</v>
      </c>
      <c r="I8" s="334" t="s">
        <v>262</v>
      </c>
      <c r="J8" s="334" t="s">
        <v>262</v>
      </c>
      <c r="K8" s="334" t="s">
        <v>262</v>
      </c>
      <c r="L8" s="334" t="s">
        <v>262</v>
      </c>
      <c r="M8" s="334" t="s">
        <v>262</v>
      </c>
      <c r="N8" s="334">
        <v>1</v>
      </c>
    </row>
    <row r="9" spans="1:14" x14ac:dyDescent="0.2">
      <c r="A9" s="332" t="s">
        <v>152</v>
      </c>
      <c r="B9" s="334">
        <v>280</v>
      </c>
      <c r="C9" s="334">
        <v>657</v>
      </c>
      <c r="D9" s="334">
        <v>425</v>
      </c>
      <c r="E9" s="334">
        <v>207</v>
      </c>
      <c r="F9" s="334">
        <v>143</v>
      </c>
      <c r="G9" s="334">
        <v>2</v>
      </c>
      <c r="H9" s="334">
        <v>1</v>
      </c>
      <c r="I9" s="334" t="s">
        <v>262</v>
      </c>
      <c r="J9" s="334" t="s">
        <v>262</v>
      </c>
      <c r="K9" s="334" t="s">
        <v>262</v>
      </c>
      <c r="L9" s="334" t="s">
        <v>262</v>
      </c>
      <c r="M9" s="334" t="s">
        <v>262</v>
      </c>
      <c r="N9" s="334">
        <v>1715</v>
      </c>
    </row>
    <row r="10" spans="1:14" x14ac:dyDescent="0.2">
      <c r="A10" s="332" t="s">
        <v>156</v>
      </c>
      <c r="B10" s="334" t="s">
        <v>262</v>
      </c>
      <c r="C10" s="334">
        <v>1</v>
      </c>
      <c r="D10" s="334" t="s">
        <v>262</v>
      </c>
      <c r="E10" s="334">
        <v>4</v>
      </c>
      <c r="F10" s="334" t="s">
        <v>262</v>
      </c>
      <c r="G10" s="334" t="s">
        <v>262</v>
      </c>
      <c r="H10" s="334" t="s">
        <v>262</v>
      </c>
      <c r="I10" s="334" t="s">
        <v>262</v>
      </c>
      <c r="J10" s="334" t="s">
        <v>262</v>
      </c>
      <c r="K10" s="334" t="s">
        <v>262</v>
      </c>
      <c r="L10" s="334" t="s">
        <v>262</v>
      </c>
      <c r="M10" s="334" t="s">
        <v>262</v>
      </c>
      <c r="N10" s="334">
        <v>5</v>
      </c>
    </row>
    <row r="11" spans="1:14" x14ac:dyDescent="0.2">
      <c r="A11" s="333" t="s">
        <v>93</v>
      </c>
      <c r="B11" s="335">
        <v>1</v>
      </c>
      <c r="C11" s="335">
        <v>1</v>
      </c>
      <c r="D11" s="335">
        <v>24</v>
      </c>
      <c r="E11" s="335">
        <v>19</v>
      </c>
      <c r="F11" s="335">
        <v>2</v>
      </c>
      <c r="G11" s="335">
        <v>1</v>
      </c>
      <c r="H11" s="335" t="s">
        <v>262</v>
      </c>
      <c r="I11" s="335" t="s">
        <v>262</v>
      </c>
      <c r="J11" s="335" t="s">
        <v>262</v>
      </c>
      <c r="K11" s="335">
        <v>2</v>
      </c>
      <c r="L11" s="335">
        <v>1</v>
      </c>
      <c r="M11" s="335">
        <v>1</v>
      </c>
      <c r="N11" s="335">
        <v>52</v>
      </c>
    </row>
    <row r="12" spans="1:14" x14ac:dyDescent="0.2">
      <c r="A12" s="332" t="s">
        <v>94</v>
      </c>
      <c r="B12" s="334" t="s">
        <v>262</v>
      </c>
      <c r="C12" s="334" t="s">
        <v>262</v>
      </c>
      <c r="D12" s="334" t="s">
        <v>262</v>
      </c>
      <c r="E12" s="334" t="s">
        <v>262</v>
      </c>
      <c r="F12" s="334" t="s">
        <v>262</v>
      </c>
      <c r="G12" s="334" t="s">
        <v>262</v>
      </c>
      <c r="H12" s="334" t="s">
        <v>262</v>
      </c>
      <c r="I12" s="334" t="s">
        <v>262</v>
      </c>
      <c r="J12" s="334" t="s">
        <v>262</v>
      </c>
      <c r="K12" s="334" t="s">
        <v>262</v>
      </c>
      <c r="L12" s="334">
        <v>2</v>
      </c>
      <c r="M12" s="334" t="s">
        <v>262</v>
      </c>
      <c r="N12" s="334">
        <v>2</v>
      </c>
    </row>
    <row r="13" spans="1:14" x14ac:dyDescent="0.2">
      <c r="A13" s="332" t="s">
        <v>39</v>
      </c>
      <c r="B13" s="334">
        <v>1</v>
      </c>
      <c r="C13" s="334">
        <v>1</v>
      </c>
      <c r="D13" s="334" t="s">
        <v>262</v>
      </c>
      <c r="E13" s="334" t="s">
        <v>262</v>
      </c>
      <c r="F13" s="334" t="s">
        <v>262</v>
      </c>
      <c r="G13" s="334" t="s">
        <v>262</v>
      </c>
      <c r="H13" s="334" t="s">
        <v>262</v>
      </c>
      <c r="I13" s="334" t="s">
        <v>262</v>
      </c>
      <c r="J13" s="334" t="s">
        <v>262</v>
      </c>
      <c r="K13" s="334" t="s">
        <v>262</v>
      </c>
      <c r="L13" s="334">
        <v>2</v>
      </c>
      <c r="M13" s="334" t="s">
        <v>262</v>
      </c>
      <c r="N13" s="334">
        <v>4</v>
      </c>
    </row>
    <row r="14" spans="1:14" x14ac:dyDescent="0.2">
      <c r="A14" s="332" t="s">
        <v>127</v>
      </c>
      <c r="B14" s="334">
        <v>7</v>
      </c>
      <c r="C14" s="334" t="s">
        <v>262</v>
      </c>
      <c r="D14" s="334">
        <v>1</v>
      </c>
      <c r="E14" s="334">
        <v>2</v>
      </c>
      <c r="F14" s="334">
        <v>4</v>
      </c>
      <c r="G14" s="334">
        <v>1</v>
      </c>
      <c r="H14" s="334" t="s">
        <v>262</v>
      </c>
      <c r="I14" s="334" t="s">
        <v>262</v>
      </c>
      <c r="J14" s="334">
        <v>3</v>
      </c>
      <c r="K14" s="334">
        <v>3</v>
      </c>
      <c r="L14" s="334">
        <v>7</v>
      </c>
      <c r="M14" s="334">
        <v>6</v>
      </c>
      <c r="N14" s="334">
        <v>34</v>
      </c>
    </row>
    <row r="15" spans="1:14" x14ac:dyDescent="0.2">
      <c r="A15" s="332" t="s">
        <v>159</v>
      </c>
      <c r="B15" s="334">
        <v>135</v>
      </c>
      <c r="C15" s="334">
        <v>107</v>
      </c>
      <c r="D15" s="334">
        <v>136</v>
      </c>
      <c r="E15" s="334">
        <v>46</v>
      </c>
      <c r="F15" s="334">
        <v>107</v>
      </c>
      <c r="G15" s="334">
        <v>101</v>
      </c>
      <c r="H15" s="334">
        <v>92</v>
      </c>
      <c r="I15" s="334" t="s">
        <v>262</v>
      </c>
      <c r="J15" s="334">
        <v>20</v>
      </c>
      <c r="K15" s="334">
        <v>71</v>
      </c>
      <c r="L15" s="334">
        <v>94</v>
      </c>
      <c r="M15" s="334">
        <v>163</v>
      </c>
      <c r="N15" s="334">
        <v>1072</v>
      </c>
    </row>
    <row r="16" spans="1:14" x14ac:dyDescent="0.2">
      <c r="A16" s="332" t="s">
        <v>49</v>
      </c>
      <c r="B16" s="334" t="s">
        <v>262</v>
      </c>
      <c r="C16" s="334" t="s">
        <v>262</v>
      </c>
      <c r="D16" s="334" t="s">
        <v>262</v>
      </c>
      <c r="E16" s="334" t="s">
        <v>262</v>
      </c>
      <c r="F16" s="334">
        <v>1</v>
      </c>
      <c r="G16" s="334">
        <v>1</v>
      </c>
      <c r="H16" s="334" t="s">
        <v>262</v>
      </c>
      <c r="I16" s="334" t="s">
        <v>262</v>
      </c>
      <c r="J16" s="334" t="s">
        <v>262</v>
      </c>
      <c r="K16" s="334" t="s">
        <v>262</v>
      </c>
      <c r="L16" s="334">
        <v>2</v>
      </c>
      <c r="M16" s="334" t="s">
        <v>262</v>
      </c>
      <c r="N16" s="334">
        <v>4</v>
      </c>
    </row>
    <row r="17" spans="1:14" x14ac:dyDescent="0.2">
      <c r="A17" s="332" t="s">
        <v>50</v>
      </c>
      <c r="B17" s="334" t="s">
        <v>262</v>
      </c>
      <c r="C17" s="334" t="s">
        <v>262</v>
      </c>
      <c r="D17" s="334" t="s">
        <v>262</v>
      </c>
      <c r="E17" s="334">
        <v>2</v>
      </c>
      <c r="F17" s="334" t="s">
        <v>262</v>
      </c>
      <c r="G17" s="334" t="s">
        <v>262</v>
      </c>
      <c r="H17" s="334" t="s">
        <v>262</v>
      </c>
      <c r="I17" s="334" t="s">
        <v>262</v>
      </c>
      <c r="J17" s="334" t="s">
        <v>262</v>
      </c>
      <c r="K17" s="334" t="s">
        <v>262</v>
      </c>
      <c r="L17" s="334" t="s">
        <v>262</v>
      </c>
      <c r="M17" s="334" t="s">
        <v>262</v>
      </c>
      <c r="N17" s="334">
        <v>2</v>
      </c>
    </row>
    <row r="18" spans="1:14" x14ac:dyDescent="0.2">
      <c r="A18" s="332" t="s">
        <v>141</v>
      </c>
      <c r="B18" s="334" t="s">
        <v>262</v>
      </c>
      <c r="C18" s="334" t="s">
        <v>262</v>
      </c>
      <c r="D18" s="334" t="s">
        <v>262</v>
      </c>
      <c r="E18" s="334" t="s">
        <v>262</v>
      </c>
      <c r="F18" s="334">
        <v>2</v>
      </c>
      <c r="G18" s="334" t="s">
        <v>262</v>
      </c>
      <c r="H18" s="334" t="s">
        <v>262</v>
      </c>
      <c r="I18" s="334" t="s">
        <v>262</v>
      </c>
      <c r="J18" s="334">
        <v>1</v>
      </c>
      <c r="K18" s="334" t="s">
        <v>262</v>
      </c>
      <c r="L18" s="334" t="s">
        <v>262</v>
      </c>
      <c r="M18" s="334" t="s">
        <v>262</v>
      </c>
      <c r="N18" s="334">
        <v>3</v>
      </c>
    </row>
    <row r="19" spans="1:14" x14ac:dyDescent="0.2">
      <c r="A19" s="332" t="s">
        <v>142</v>
      </c>
      <c r="B19" s="334" t="s">
        <v>262</v>
      </c>
      <c r="C19" s="334" t="s">
        <v>262</v>
      </c>
      <c r="D19" s="334" t="s">
        <v>262</v>
      </c>
      <c r="E19" s="334">
        <v>10</v>
      </c>
      <c r="F19" s="334">
        <v>53</v>
      </c>
      <c r="G19" s="334">
        <v>9</v>
      </c>
      <c r="H19" s="334" t="s">
        <v>262</v>
      </c>
      <c r="I19" s="334" t="s">
        <v>262</v>
      </c>
      <c r="J19" s="334">
        <v>16</v>
      </c>
      <c r="K19" s="334">
        <v>6</v>
      </c>
      <c r="L19" s="334" t="s">
        <v>262</v>
      </c>
      <c r="M19" s="334" t="s">
        <v>262</v>
      </c>
      <c r="N19" s="334">
        <v>94</v>
      </c>
    </row>
    <row r="20" spans="1:14" x14ac:dyDescent="0.2">
      <c r="A20" s="332" t="s">
        <v>52</v>
      </c>
      <c r="B20" s="334">
        <v>1</v>
      </c>
      <c r="C20" s="334" t="s">
        <v>262</v>
      </c>
      <c r="D20" s="334">
        <v>1</v>
      </c>
      <c r="E20" s="334">
        <v>1</v>
      </c>
      <c r="F20" s="334" t="s">
        <v>262</v>
      </c>
      <c r="G20" s="334" t="s">
        <v>262</v>
      </c>
      <c r="H20" s="334">
        <v>1</v>
      </c>
      <c r="I20" s="334" t="s">
        <v>262</v>
      </c>
      <c r="J20" s="334" t="s">
        <v>262</v>
      </c>
      <c r="K20" s="334" t="s">
        <v>262</v>
      </c>
      <c r="L20" s="334">
        <v>1</v>
      </c>
      <c r="M20" s="334">
        <v>1</v>
      </c>
      <c r="N20" s="334">
        <v>6</v>
      </c>
    </row>
    <row r="21" spans="1:14" x14ac:dyDescent="0.2">
      <c r="A21" s="333" t="s">
        <v>56</v>
      </c>
      <c r="B21" s="335" t="s">
        <v>262</v>
      </c>
      <c r="C21" s="335" t="s">
        <v>262</v>
      </c>
      <c r="D21" s="335" t="s">
        <v>262</v>
      </c>
      <c r="E21" s="335" t="s">
        <v>262</v>
      </c>
      <c r="F21" s="335" t="s">
        <v>262</v>
      </c>
      <c r="G21" s="335" t="s">
        <v>262</v>
      </c>
      <c r="H21" s="335" t="s">
        <v>262</v>
      </c>
      <c r="I21" s="335" t="s">
        <v>262</v>
      </c>
      <c r="J21" s="335" t="s">
        <v>262</v>
      </c>
      <c r="K21" s="335">
        <v>1</v>
      </c>
      <c r="L21" s="335" t="s">
        <v>262</v>
      </c>
      <c r="M21" s="335" t="s">
        <v>262</v>
      </c>
      <c r="N21" s="335">
        <v>1</v>
      </c>
    </row>
    <row r="22" spans="1:14" x14ac:dyDescent="0.2">
      <c r="A22" s="332" t="s">
        <v>59</v>
      </c>
      <c r="B22" s="334" t="s">
        <v>262</v>
      </c>
      <c r="C22" s="334" t="s">
        <v>262</v>
      </c>
      <c r="D22" s="334">
        <v>2</v>
      </c>
      <c r="E22" s="334">
        <v>33</v>
      </c>
      <c r="F22" s="334">
        <v>2</v>
      </c>
      <c r="G22" s="334">
        <v>1</v>
      </c>
      <c r="H22" s="334">
        <v>1</v>
      </c>
      <c r="I22" s="334">
        <v>3</v>
      </c>
      <c r="J22" s="334">
        <v>1</v>
      </c>
      <c r="K22" s="334">
        <v>3</v>
      </c>
      <c r="L22" s="334">
        <v>1</v>
      </c>
      <c r="M22" s="334" t="s">
        <v>262</v>
      </c>
      <c r="N22" s="334">
        <v>47</v>
      </c>
    </row>
    <row r="23" spans="1:14" x14ac:dyDescent="0.2">
      <c r="A23" s="332" t="s">
        <v>61</v>
      </c>
      <c r="B23" s="334">
        <v>111</v>
      </c>
      <c r="C23" s="334">
        <v>177</v>
      </c>
      <c r="D23" s="334">
        <v>269</v>
      </c>
      <c r="E23" s="334">
        <v>660</v>
      </c>
      <c r="F23" s="334">
        <v>245</v>
      </c>
      <c r="G23" s="334">
        <v>175</v>
      </c>
      <c r="H23" s="334">
        <v>225</v>
      </c>
      <c r="I23" s="334">
        <v>287</v>
      </c>
      <c r="J23" s="334">
        <v>156</v>
      </c>
      <c r="K23" s="334">
        <v>95</v>
      </c>
      <c r="L23" s="334">
        <v>2</v>
      </c>
      <c r="M23" s="334" t="s">
        <v>262</v>
      </c>
      <c r="N23" s="334">
        <v>2402</v>
      </c>
    </row>
    <row r="24" spans="1:14" x14ac:dyDescent="0.2">
      <c r="A24" s="332" t="s">
        <v>213</v>
      </c>
      <c r="B24" s="334">
        <v>8</v>
      </c>
      <c r="C24" s="334">
        <v>1</v>
      </c>
      <c r="D24" s="334">
        <v>13</v>
      </c>
      <c r="E24" s="334">
        <v>18</v>
      </c>
      <c r="F24" s="334">
        <v>3</v>
      </c>
      <c r="G24" s="334">
        <v>3</v>
      </c>
      <c r="H24" s="334">
        <v>5</v>
      </c>
      <c r="I24" s="334">
        <v>16</v>
      </c>
      <c r="J24" s="334">
        <v>22</v>
      </c>
      <c r="K24" s="334">
        <v>29</v>
      </c>
      <c r="L24" s="334">
        <v>1</v>
      </c>
      <c r="M24" s="334" t="s">
        <v>262</v>
      </c>
      <c r="N24" s="334">
        <v>119</v>
      </c>
    </row>
    <row r="25" spans="1:14" x14ac:dyDescent="0.2">
      <c r="A25" s="332" t="s">
        <v>62</v>
      </c>
      <c r="B25" s="334">
        <v>3</v>
      </c>
      <c r="C25" s="334" t="s">
        <v>262</v>
      </c>
      <c r="D25" s="334">
        <v>7</v>
      </c>
      <c r="E25" s="334">
        <v>35</v>
      </c>
      <c r="F25" s="334">
        <v>4</v>
      </c>
      <c r="G25" s="334">
        <v>5</v>
      </c>
      <c r="H25" s="334">
        <v>1</v>
      </c>
      <c r="I25" s="334">
        <v>11</v>
      </c>
      <c r="J25" s="334">
        <v>5</v>
      </c>
      <c r="K25" s="334" t="s">
        <v>262</v>
      </c>
      <c r="L25" s="334" t="s">
        <v>262</v>
      </c>
      <c r="M25" s="334" t="s">
        <v>262</v>
      </c>
      <c r="N25" s="334">
        <v>71</v>
      </c>
    </row>
    <row r="26" spans="1:14" x14ac:dyDescent="0.2">
      <c r="A26" s="332" t="s">
        <v>63</v>
      </c>
      <c r="B26" s="334">
        <v>1</v>
      </c>
      <c r="C26" s="334" t="s">
        <v>262</v>
      </c>
      <c r="D26" s="334">
        <v>1</v>
      </c>
      <c r="E26" s="334" t="s">
        <v>262</v>
      </c>
      <c r="F26" s="334">
        <v>2</v>
      </c>
      <c r="G26" s="334" t="s">
        <v>262</v>
      </c>
      <c r="H26" s="334" t="s">
        <v>262</v>
      </c>
      <c r="I26" s="334">
        <v>2</v>
      </c>
      <c r="J26" s="334">
        <v>5</v>
      </c>
      <c r="K26" s="334">
        <v>5</v>
      </c>
      <c r="L26" s="334">
        <v>5</v>
      </c>
      <c r="M26" s="334" t="s">
        <v>262</v>
      </c>
      <c r="N26" s="334">
        <v>21</v>
      </c>
    </row>
    <row r="27" spans="1:14" x14ac:dyDescent="0.2">
      <c r="A27" s="332" t="s">
        <v>99</v>
      </c>
      <c r="B27" s="334">
        <v>2</v>
      </c>
      <c r="C27" s="334">
        <v>3</v>
      </c>
      <c r="D27" s="334">
        <v>1</v>
      </c>
      <c r="E27" s="334">
        <v>3</v>
      </c>
      <c r="F27" s="334">
        <v>1</v>
      </c>
      <c r="G27" s="334">
        <v>1</v>
      </c>
      <c r="H27" s="334">
        <v>1</v>
      </c>
      <c r="I27" s="334">
        <v>3</v>
      </c>
      <c r="J27" s="334">
        <v>5</v>
      </c>
      <c r="K27" s="334">
        <v>11</v>
      </c>
      <c r="L27" s="334">
        <v>12</v>
      </c>
      <c r="M27" s="334" t="s">
        <v>262</v>
      </c>
      <c r="N27" s="334">
        <v>43</v>
      </c>
    </row>
    <row r="28" spans="1:14" x14ac:dyDescent="0.2">
      <c r="A28" s="333" t="s">
        <v>101</v>
      </c>
      <c r="B28" s="335">
        <v>1</v>
      </c>
      <c r="C28" s="335" t="s">
        <v>262</v>
      </c>
      <c r="D28" s="335">
        <v>1</v>
      </c>
      <c r="E28" s="335" t="s">
        <v>262</v>
      </c>
      <c r="F28" s="335">
        <v>1</v>
      </c>
      <c r="G28" s="335" t="s">
        <v>262</v>
      </c>
      <c r="H28" s="335" t="s">
        <v>262</v>
      </c>
      <c r="I28" s="335" t="s">
        <v>262</v>
      </c>
      <c r="J28" s="335">
        <v>1</v>
      </c>
      <c r="K28" s="335">
        <v>2</v>
      </c>
      <c r="L28" s="335">
        <v>3</v>
      </c>
      <c r="M28" s="335" t="s">
        <v>262</v>
      </c>
      <c r="N28" s="335">
        <v>9</v>
      </c>
    </row>
    <row r="29" spans="1:14" x14ac:dyDescent="0.2">
      <c r="A29" s="339" t="s">
        <v>166</v>
      </c>
      <c r="B29" s="341" t="s">
        <v>262</v>
      </c>
      <c r="C29" s="341" t="s">
        <v>262</v>
      </c>
      <c r="D29" s="341" t="s">
        <v>262</v>
      </c>
      <c r="E29" s="341" t="s">
        <v>262</v>
      </c>
      <c r="F29" s="341" t="s">
        <v>262</v>
      </c>
      <c r="G29" s="341" t="s">
        <v>262</v>
      </c>
      <c r="H29" s="341">
        <v>1</v>
      </c>
      <c r="I29" s="341">
        <v>2</v>
      </c>
      <c r="J29" s="341">
        <v>1</v>
      </c>
      <c r="K29" s="341">
        <v>1</v>
      </c>
      <c r="L29" s="341">
        <v>2</v>
      </c>
      <c r="M29" s="341" t="s">
        <v>262</v>
      </c>
      <c r="N29" s="341">
        <v>7</v>
      </c>
    </row>
    <row r="30" spans="1:14" x14ac:dyDescent="0.2">
      <c r="A30" s="339" t="s">
        <v>69</v>
      </c>
      <c r="B30" s="341" t="s">
        <v>262</v>
      </c>
      <c r="C30" s="341" t="s">
        <v>262</v>
      </c>
      <c r="D30" s="341" t="s">
        <v>262</v>
      </c>
      <c r="E30" s="341">
        <v>4</v>
      </c>
      <c r="F30" s="341">
        <v>33</v>
      </c>
      <c r="G30" s="341">
        <v>3</v>
      </c>
      <c r="H30" s="341">
        <v>3</v>
      </c>
      <c r="I30" s="341">
        <v>2</v>
      </c>
      <c r="J30" s="341">
        <v>12</v>
      </c>
      <c r="K30" s="341">
        <v>1</v>
      </c>
      <c r="L30" s="341" t="s">
        <v>262</v>
      </c>
      <c r="M30" s="341" t="s">
        <v>262</v>
      </c>
      <c r="N30" s="341">
        <v>58</v>
      </c>
    </row>
    <row r="32" spans="1:14" s="64" customFormat="1" ht="11.25" customHeight="1" x14ac:dyDescent="0.2">
      <c r="A32" s="106" t="s">
        <v>16</v>
      </c>
      <c r="B32" s="158">
        <f>SUM(B7:B11)</f>
        <v>281</v>
      </c>
      <c r="C32" s="158">
        <f t="shared" ref="C32:N32" si="0">SUM(C7:C11)</f>
        <v>659</v>
      </c>
      <c r="D32" s="158">
        <f t="shared" si="0"/>
        <v>449</v>
      </c>
      <c r="E32" s="158">
        <f t="shared" si="0"/>
        <v>230</v>
      </c>
      <c r="F32" s="158">
        <f t="shared" si="0"/>
        <v>145</v>
      </c>
      <c r="G32" s="158">
        <f t="shared" si="0"/>
        <v>4</v>
      </c>
      <c r="H32" s="158">
        <f t="shared" si="0"/>
        <v>2</v>
      </c>
      <c r="I32" s="158">
        <f t="shared" si="0"/>
        <v>0</v>
      </c>
      <c r="J32" s="158">
        <f t="shared" si="0"/>
        <v>0</v>
      </c>
      <c r="K32" s="158">
        <f t="shared" si="0"/>
        <v>2</v>
      </c>
      <c r="L32" s="158">
        <f t="shared" si="0"/>
        <v>1</v>
      </c>
      <c r="M32" s="158">
        <f t="shared" si="0"/>
        <v>1</v>
      </c>
      <c r="N32" s="158">
        <f t="shared" si="0"/>
        <v>1774</v>
      </c>
    </row>
    <row r="33" spans="1:14" s="64" customFormat="1" ht="11.25" customHeight="1" x14ac:dyDescent="0.2">
      <c r="A33" s="106" t="s">
        <v>17</v>
      </c>
      <c r="B33" s="159">
        <f>SUM(B12:B21)</f>
        <v>144</v>
      </c>
      <c r="C33" s="159">
        <f t="shared" ref="C33:N33" si="1">SUM(C12:C21)</f>
        <v>108</v>
      </c>
      <c r="D33" s="159">
        <f t="shared" si="1"/>
        <v>138</v>
      </c>
      <c r="E33" s="159">
        <f t="shared" si="1"/>
        <v>61</v>
      </c>
      <c r="F33" s="159">
        <f t="shared" si="1"/>
        <v>167</v>
      </c>
      <c r="G33" s="159">
        <f t="shared" si="1"/>
        <v>112</v>
      </c>
      <c r="H33" s="159">
        <f t="shared" si="1"/>
        <v>93</v>
      </c>
      <c r="I33" s="159">
        <f t="shared" si="1"/>
        <v>0</v>
      </c>
      <c r="J33" s="159">
        <f t="shared" si="1"/>
        <v>40</v>
      </c>
      <c r="K33" s="159">
        <f t="shared" si="1"/>
        <v>81</v>
      </c>
      <c r="L33" s="159">
        <f t="shared" si="1"/>
        <v>108</v>
      </c>
      <c r="M33" s="159">
        <f t="shared" si="1"/>
        <v>170</v>
      </c>
      <c r="N33" s="159">
        <f t="shared" si="1"/>
        <v>1222</v>
      </c>
    </row>
    <row r="34" spans="1:14" s="64" customFormat="1" ht="11.25" customHeight="1" x14ac:dyDescent="0.2">
      <c r="A34" s="106" t="s">
        <v>18</v>
      </c>
      <c r="B34" s="63">
        <f>SUM(B22:B28)</f>
        <v>126</v>
      </c>
      <c r="C34" s="63">
        <f t="shared" ref="C34:N34" si="2">SUM(C22:C28)</f>
        <v>181</v>
      </c>
      <c r="D34" s="63">
        <f t="shared" si="2"/>
        <v>294</v>
      </c>
      <c r="E34" s="63">
        <f t="shared" si="2"/>
        <v>749</v>
      </c>
      <c r="F34" s="63">
        <f t="shared" si="2"/>
        <v>258</v>
      </c>
      <c r="G34" s="63">
        <f t="shared" si="2"/>
        <v>185</v>
      </c>
      <c r="H34" s="63">
        <f t="shared" si="2"/>
        <v>233</v>
      </c>
      <c r="I34" s="63">
        <f t="shared" si="2"/>
        <v>322</v>
      </c>
      <c r="J34" s="63">
        <f t="shared" si="2"/>
        <v>195</v>
      </c>
      <c r="K34" s="63">
        <f t="shared" si="2"/>
        <v>145</v>
      </c>
      <c r="L34" s="63">
        <f t="shared" si="2"/>
        <v>24</v>
      </c>
      <c r="M34" s="63">
        <f t="shared" si="2"/>
        <v>0</v>
      </c>
      <c r="N34" s="63">
        <f t="shared" si="2"/>
        <v>2712</v>
      </c>
    </row>
    <row r="35" spans="1:14" s="64" customFormat="1" ht="11.25" customHeight="1" x14ac:dyDescent="0.2">
      <c r="A35" s="106" t="s">
        <v>19</v>
      </c>
      <c r="B35" s="159">
        <f>SUM(B29)</f>
        <v>0</v>
      </c>
      <c r="C35" s="159">
        <f t="shared" ref="C35:N35" si="3">SUM(C29)</f>
        <v>0</v>
      </c>
      <c r="D35" s="159">
        <f t="shared" si="3"/>
        <v>0</v>
      </c>
      <c r="E35" s="159">
        <f t="shared" si="3"/>
        <v>0</v>
      </c>
      <c r="F35" s="159">
        <f t="shared" si="3"/>
        <v>0</v>
      </c>
      <c r="G35" s="159">
        <f t="shared" si="3"/>
        <v>0</v>
      </c>
      <c r="H35" s="159">
        <f t="shared" si="3"/>
        <v>1</v>
      </c>
      <c r="I35" s="159">
        <f t="shared" si="3"/>
        <v>2</v>
      </c>
      <c r="J35" s="159">
        <f t="shared" si="3"/>
        <v>1</v>
      </c>
      <c r="K35" s="159">
        <f t="shared" si="3"/>
        <v>1</v>
      </c>
      <c r="L35" s="159">
        <f t="shared" si="3"/>
        <v>2</v>
      </c>
      <c r="M35" s="159">
        <f t="shared" si="3"/>
        <v>0</v>
      </c>
      <c r="N35" s="159">
        <f t="shared" si="3"/>
        <v>7</v>
      </c>
    </row>
    <row r="36" spans="1:14" s="64" customFormat="1" ht="11.25" customHeight="1" x14ac:dyDescent="0.2">
      <c r="A36" s="106" t="s">
        <v>20</v>
      </c>
      <c r="B36" s="159">
        <f>SUM(B30)</f>
        <v>0</v>
      </c>
      <c r="C36" s="159">
        <f t="shared" ref="C36:N36" si="4">SUM(C30)</f>
        <v>0</v>
      </c>
      <c r="D36" s="159">
        <f t="shared" si="4"/>
        <v>0</v>
      </c>
      <c r="E36" s="159">
        <f t="shared" si="4"/>
        <v>4</v>
      </c>
      <c r="F36" s="159">
        <f t="shared" si="4"/>
        <v>33</v>
      </c>
      <c r="G36" s="159">
        <f t="shared" si="4"/>
        <v>3</v>
      </c>
      <c r="H36" s="159">
        <f t="shared" si="4"/>
        <v>3</v>
      </c>
      <c r="I36" s="159">
        <f t="shared" si="4"/>
        <v>2</v>
      </c>
      <c r="J36" s="159">
        <f t="shared" si="4"/>
        <v>12</v>
      </c>
      <c r="K36" s="159">
        <f t="shared" si="4"/>
        <v>1</v>
      </c>
      <c r="L36" s="159">
        <f t="shared" si="4"/>
        <v>0</v>
      </c>
      <c r="M36" s="159">
        <f t="shared" si="4"/>
        <v>0</v>
      </c>
      <c r="N36" s="159">
        <f t="shared" si="4"/>
        <v>58</v>
      </c>
    </row>
    <row r="37" spans="1:14" s="64" customFormat="1" ht="11.25" customHeight="1" x14ac:dyDescent="0.2">
      <c r="A37" s="56" t="s">
        <v>21</v>
      </c>
      <c r="B37" s="53">
        <f>SUM(B32:B36)</f>
        <v>551</v>
      </c>
      <c r="C37" s="53">
        <f t="shared" ref="C37:N37" si="5">SUM(C32:C36)</f>
        <v>948</v>
      </c>
      <c r="D37" s="53">
        <f t="shared" si="5"/>
        <v>881</v>
      </c>
      <c r="E37" s="53">
        <f t="shared" si="5"/>
        <v>1044</v>
      </c>
      <c r="F37" s="53">
        <f t="shared" si="5"/>
        <v>603</v>
      </c>
      <c r="G37" s="53">
        <f t="shared" si="5"/>
        <v>304</v>
      </c>
      <c r="H37" s="53">
        <f t="shared" si="5"/>
        <v>332</v>
      </c>
      <c r="I37" s="53">
        <f t="shared" si="5"/>
        <v>326</v>
      </c>
      <c r="J37" s="53">
        <f t="shared" si="5"/>
        <v>248</v>
      </c>
      <c r="K37" s="53">
        <f t="shared" si="5"/>
        <v>230</v>
      </c>
      <c r="L37" s="53">
        <f t="shared" si="5"/>
        <v>135</v>
      </c>
      <c r="M37" s="53">
        <f t="shared" si="5"/>
        <v>171</v>
      </c>
      <c r="N37" s="53">
        <f t="shared" si="5"/>
        <v>5773</v>
      </c>
    </row>
    <row r="38" spans="1:14" ht="11.25" customHeight="1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sqref="A1:N1"/>
    </sheetView>
  </sheetViews>
  <sheetFormatPr baseColWidth="10" defaultRowHeight="11.25" x14ac:dyDescent="0.2"/>
  <cols>
    <col min="1" max="1" width="21.7109375" style="60" bestFit="1" customWidth="1"/>
    <col min="2" max="13" width="5.7109375" style="60" customWidth="1"/>
    <col min="14" max="14" width="6.5703125" style="60" bestFit="1" customWidth="1"/>
    <col min="15" max="16384" width="11.42578125" style="60"/>
  </cols>
  <sheetData>
    <row r="1" spans="1:14" s="146" customFormat="1" ht="12.75" customHeight="1" x14ac:dyDescent="0.25">
      <c r="A1" s="409" t="s">
        <v>238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</row>
    <row r="2" spans="1:14" s="146" customFormat="1" ht="12.75" customHeight="1" x14ac:dyDescent="0.25">
      <c r="A2" s="409" t="s">
        <v>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</row>
    <row r="3" spans="1:14" s="146" customFormat="1" ht="12.75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</row>
    <row r="4" spans="1:14" s="146" customFormat="1" ht="12.75" customHeight="1" x14ac:dyDescent="0.25">
      <c r="A4" s="346"/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6"/>
    </row>
    <row r="5" spans="1:14" s="146" customFormat="1" ht="12.75" customHeight="1" x14ac:dyDescent="0.25"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</row>
    <row r="6" spans="1:14" s="46" customFormat="1" ht="11.25" customHeight="1" x14ac:dyDescent="0.25">
      <c r="A6" s="28" t="s">
        <v>3</v>
      </c>
      <c r="B6" s="30" t="s">
        <v>4</v>
      </c>
      <c r="C6" s="30" t="s">
        <v>5</v>
      </c>
      <c r="D6" s="30" t="s">
        <v>6</v>
      </c>
      <c r="E6" s="30" t="s">
        <v>7</v>
      </c>
      <c r="F6" s="30" t="s">
        <v>8</v>
      </c>
      <c r="G6" s="30" t="s">
        <v>9</v>
      </c>
      <c r="H6" s="30" t="s">
        <v>10</v>
      </c>
      <c r="I6" s="30" t="s">
        <v>11</v>
      </c>
      <c r="J6" s="30" t="s">
        <v>12</v>
      </c>
      <c r="K6" s="30" t="s">
        <v>13</v>
      </c>
      <c r="L6" s="30" t="s">
        <v>14</v>
      </c>
      <c r="M6" s="30" t="s">
        <v>15</v>
      </c>
      <c r="N6" s="30" t="s">
        <v>0</v>
      </c>
    </row>
    <row r="7" spans="1:14" x14ac:dyDescent="0.2">
      <c r="A7" s="332" t="s">
        <v>122</v>
      </c>
      <c r="B7" s="334">
        <v>183</v>
      </c>
      <c r="C7" s="334">
        <v>159</v>
      </c>
      <c r="D7" s="334">
        <v>165</v>
      </c>
      <c r="E7" s="334">
        <v>75</v>
      </c>
      <c r="F7" s="334">
        <v>144</v>
      </c>
      <c r="G7" s="334">
        <v>45</v>
      </c>
      <c r="H7" s="334">
        <v>8</v>
      </c>
      <c r="I7" s="334">
        <v>36</v>
      </c>
      <c r="J7" s="334">
        <v>140</v>
      </c>
      <c r="K7" s="334">
        <v>239</v>
      </c>
      <c r="L7" s="334">
        <v>174</v>
      </c>
      <c r="M7" s="334">
        <v>96</v>
      </c>
      <c r="N7" s="334">
        <v>1464</v>
      </c>
    </row>
    <row r="8" spans="1:14" x14ac:dyDescent="0.2">
      <c r="A8" s="332" t="s">
        <v>26</v>
      </c>
      <c r="B8" s="334" t="s">
        <v>262</v>
      </c>
      <c r="C8" s="334" t="s">
        <v>262</v>
      </c>
      <c r="D8" s="334" t="s">
        <v>262</v>
      </c>
      <c r="E8" s="334" t="s">
        <v>262</v>
      </c>
      <c r="F8" s="334" t="s">
        <v>262</v>
      </c>
      <c r="G8" s="334" t="s">
        <v>262</v>
      </c>
      <c r="H8" s="334" t="s">
        <v>262</v>
      </c>
      <c r="I8" s="334" t="s">
        <v>262</v>
      </c>
      <c r="J8" s="334" t="s">
        <v>262</v>
      </c>
      <c r="K8" s="334">
        <v>14</v>
      </c>
      <c r="L8" s="334">
        <v>74</v>
      </c>
      <c r="M8" s="334">
        <v>231</v>
      </c>
      <c r="N8" s="334">
        <v>319</v>
      </c>
    </row>
    <row r="9" spans="1:14" x14ac:dyDescent="0.2">
      <c r="A9" s="332" t="s">
        <v>124</v>
      </c>
      <c r="B9" s="334">
        <v>23</v>
      </c>
      <c r="C9" s="334">
        <v>10</v>
      </c>
      <c r="D9" s="334">
        <v>7</v>
      </c>
      <c r="E9" s="334">
        <v>6</v>
      </c>
      <c r="F9" s="334" t="s">
        <v>262</v>
      </c>
      <c r="G9" s="334">
        <v>1</v>
      </c>
      <c r="H9" s="334" t="s">
        <v>262</v>
      </c>
      <c r="I9" s="334" t="s">
        <v>262</v>
      </c>
      <c r="J9" s="334" t="s">
        <v>262</v>
      </c>
      <c r="K9" s="334" t="s">
        <v>262</v>
      </c>
      <c r="L9" s="334" t="s">
        <v>262</v>
      </c>
      <c r="M9" s="334" t="s">
        <v>262</v>
      </c>
      <c r="N9" s="334">
        <v>47</v>
      </c>
    </row>
    <row r="10" spans="1:14" x14ac:dyDescent="0.2">
      <c r="A10" s="332" t="s">
        <v>152</v>
      </c>
      <c r="B10" s="334">
        <v>383</v>
      </c>
      <c r="C10" s="334">
        <v>435</v>
      </c>
      <c r="D10" s="334">
        <v>583</v>
      </c>
      <c r="E10" s="334">
        <v>107</v>
      </c>
      <c r="F10" s="334">
        <v>49</v>
      </c>
      <c r="G10" s="334">
        <v>25</v>
      </c>
      <c r="H10" s="334" t="s">
        <v>262</v>
      </c>
      <c r="I10" s="334">
        <v>1</v>
      </c>
      <c r="J10" s="334" t="s">
        <v>262</v>
      </c>
      <c r="K10" s="334" t="s">
        <v>262</v>
      </c>
      <c r="L10" s="334" t="s">
        <v>262</v>
      </c>
      <c r="M10" s="334">
        <v>21</v>
      </c>
      <c r="N10" s="334">
        <v>1604</v>
      </c>
    </row>
    <row r="11" spans="1:14" x14ac:dyDescent="0.2">
      <c r="A11" s="332" t="s">
        <v>156</v>
      </c>
      <c r="B11" s="334" t="s">
        <v>262</v>
      </c>
      <c r="C11" s="334">
        <v>2</v>
      </c>
      <c r="D11" s="334" t="s">
        <v>262</v>
      </c>
      <c r="E11" s="334" t="s">
        <v>262</v>
      </c>
      <c r="F11" s="334" t="s">
        <v>262</v>
      </c>
      <c r="G11" s="334" t="s">
        <v>262</v>
      </c>
      <c r="H11" s="334" t="s">
        <v>262</v>
      </c>
      <c r="I11" s="334">
        <v>1</v>
      </c>
      <c r="J11" s="334" t="s">
        <v>262</v>
      </c>
      <c r="K11" s="334" t="s">
        <v>262</v>
      </c>
      <c r="L11" s="334" t="s">
        <v>262</v>
      </c>
      <c r="M11" s="334">
        <v>4</v>
      </c>
      <c r="N11" s="334">
        <v>7</v>
      </c>
    </row>
    <row r="12" spans="1:14" x14ac:dyDescent="0.2">
      <c r="A12" s="333" t="s">
        <v>93</v>
      </c>
      <c r="B12" s="335">
        <v>556</v>
      </c>
      <c r="C12" s="335">
        <v>191</v>
      </c>
      <c r="D12" s="335">
        <v>140</v>
      </c>
      <c r="E12" s="335">
        <v>117</v>
      </c>
      <c r="F12" s="335">
        <v>58</v>
      </c>
      <c r="G12" s="335">
        <v>79</v>
      </c>
      <c r="H12" s="335">
        <v>42</v>
      </c>
      <c r="I12" s="335">
        <v>106</v>
      </c>
      <c r="J12" s="335">
        <v>88</v>
      </c>
      <c r="K12" s="335">
        <v>195</v>
      </c>
      <c r="L12" s="335">
        <v>360</v>
      </c>
      <c r="M12" s="335">
        <v>1328</v>
      </c>
      <c r="N12" s="335">
        <v>3260</v>
      </c>
    </row>
    <row r="13" spans="1:14" x14ac:dyDescent="0.2">
      <c r="A13" s="332" t="s">
        <v>27</v>
      </c>
      <c r="B13" s="334">
        <v>10</v>
      </c>
      <c r="C13" s="334">
        <v>22</v>
      </c>
      <c r="D13" s="334">
        <v>10</v>
      </c>
      <c r="E13" s="334">
        <v>13</v>
      </c>
      <c r="F13" s="334">
        <v>6</v>
      </c>
      <c r="G13" s="334" t="s">
        <v>262</v>
      </c>
      <c r="H13" s="334" t="s">
        <v>262</v>
      </c>
      <c r="I13" s="334" t="s">
        <v>262</v>
      </c>
      <c r="J13" s="334" t="s">
        <v>262</v>
      </c>
      <c r="K13" s="334" t="s">
        <v>262</v>
      </c>
      <c r="L13" s="334" t="s">
        <v>262</v>
      </c>
      <c r="M13" s="334">
        <v>10</v>
      </c>
      <c r="N13" s="334">
        <v>71</v>
      </c>
    </row>
    <row r="14" spans="1:14" x14ac:dyDescent="0.2">
      <c r="A14" s="332" t="s">
        <v>30</v>
      </c>
      <c r="B14" s="334" t="s">
        <v>262</v>
      </c>
      <c r="C14" s="334">
        <v>32</v>
      </c>
      <c r="D14" s="334">
        <v>17</v>
      </c>
      <c r="E14" s="334">
        <v>10</v>
      </c>
      <c r="F14" s="334">
        <v>14</v>
      </c>
      <c r="G14" s="334">
        <v>18</v>
      </c>
      <c r="H14" s="334">
        <v>21</v>
      </c>
      <c r="I14" s="334">
        <v>10</v>
      </c>
      <c r="J14" s="334">
        <v>34</v>
      </c>
      <c r="K14" s="334">
        <v>27</v>
      </c>
      <c r="L14" s="334">
        <v>4</v>
      </c>
      <c r="M14" s="334">
        <v>13</v>
      </c>
      <c r="N14" s="334">
        <v>200</v>
      </c>
    </row>
    <row r="15" spans="1:14" x14ac:dyDescent="0.2">
      <c r="A15" s="332" t="s">
        <v>39</v>
      </c>
      <c r="B15" s="334" t="s">
        <v>262</v>
      </c>
      <c r="C15" s="334">
        <v>1</v>
      </c>
      <c r="D15" s="334">
        <v>1</v>
      </c>
      <c r="E15" s="334" t="s">
        <v>262</v>
      </c>
      <c r="F15" s="334">
        <v>1</v>
      </c>
      <c r="G15" s="334">
        <v>2</v>
      </c>
      <c r="H15" s="334">
        <v>1</v>
      </c>
      <c r="I15" s="334">
        <v>3</v>
      </c>
      <c r="J15" s="334">
        <v>3</v>
      </c>
      <c r="K15" s="334">
        <v>3</v>
      </c>
      <c r="L15" s="334">
        <v>4</v>
      </c>
      <c r="M15" s="334">
        <v>1</v>
      </c>
      <c r="N15" s="334">
        <v>20</v>
      </c>
    </row>
    <row r="16" spans="1:14" x14ac:dyDescent="0.2">
      <c r="A16" s="332" t="s">
        <v>127</v>
      </c>
      <c r="B16" s="334" t="s">
        <v>262</v>
      </c>
      <c r="C16" s="334" t="s">
        <v>262</v>
      </c>
      <c r="D16" s="334" t="s">
        <v>262</v>
      </c>
      <c r="E16" s="334">
        <v>7</v>
      </c>
      <c r="F16" s="334">
        <v>2</v>
      </c>
      <c r="G16" s="334">
        <v>2</v>
      </c>
      <c r="H16" s="334" t="s">
        <v>262</v>
      </c>
      <c r="I16" s="334">
        <v>3</v>
      </c>
      <c r="J16" s="334">
        <v>9</v>
      </c>
      <c r="K16" s="334">
        <v>9</v>
      </c>
      <c r="L16" s="334">
        <v>16</v>
      </c>
      <c r="M16" s="334">
        <v>21</v>
      </c>
      <c r="N16" s="334">
        <v>69</v>
      </c>
    </row>
    <row r="17" spans="1:14" x14ac:dyDescent="0.2">
      <c r="A17" s="332" t="s">
        <v>43</v>
      </c>
      <c r="B17" s="334" t="s">
        <v>262</v>
      </c>
      <c r="C17" s="334">
        <v>9</v>
      </c>
      <c r="D17" s="334" t="s">
        <v>262</v>
      </c>
      <c r="E17" s="334" t="s">
        <v>262</v>
      </c>
      <c r="F17" s="334" t="s">
        <v>262</v>
      </c>
      <c r="G17" s="334" t="s">
        <v>262</v>
      </c>
      <c r="H17" s="334" t="s">
        <v>262</v>
      </c>
      <c r="I17" s="334" t="s">
        <v>262</v>
      </c>
      <c r="J17" s="334" t="s">
        <v>262</v>
      </c>
      <c r="K17" s="334" t="s">
        <v>262</v>
      </c>
      <c r="L17" s="334" t="s">
        <v>262</v>
      </c>
      <c r="M17" s="334" t="s">
        <v>262</v>
      </c>
      <c r="N17" s="334">
        <v>9</v>
      </c>
    </row>
    <row r="18" spans="1:14" x14ac:dyDescent="0.2">
      <c r="A18" s="340" t="s">
        <v>159</v>
      </c>
      <c r="B18" s="334">
        <v>68</v>
      </c>
      <c r="C18" s="334">
        <v>54</v>
      </c>
      <c r="D18" s="334">
        <v>45</v>
      </c>
      <c r="E18" s="334">
        <v>12</v>
      </c>
      <c r="F18" s="334">
        <v>12</v>
      </c>
      <c r="G18" s="334">
        <v>14</v>
      </c>
      <c r="H18" s="334">
        <v>5</v>
      </c>
      <c r="I18" s="334" t="s">
        <v>262</v>
      </c>
      <c r="J18" s="334" t="s">
        <v>262</v>
      </c>
      <c r="K18" s="334">
        <v>10</v>
      </c>
      <c r="L18" s="334">
        <v>27</v>
      </c>
      <c r="M18" s="334">
        <v>22</v>
      </c>
      <c r="N18" s="334">
        <v>269</v>
      </c>
    </row>
    <row r="19" spans="1:14" x14ac:dyDescent="0.2">
      <c r="A19" s="332" t="s">
        <v>49</v>
      </c>
      <c r="B19" s="334" t="s">
        <v>262</v>
      </c>
      <c r="C19" s="334" t="s">
        <v>262</v>
      </c>
      <c r="D19" s="334" t="s">
        <v>262</v>
      </c>
      <c r="E19" s="334" t="s">
        <v>262</v>
      </c>
      <c r="F19" s="334" t="s">
        <v>262</v>
      </c>
      <c r="G19" s="334" t="s">
        <v>262</v>
      </c>
      <c r="H19" s="334" t="s">
        <v>262</v>
      </c>
      <c r="I19" s="334">
        <v>1</v>
      </c>
      <c r="J19" s="334" t="s">
        <v>262</v>
      </c>
      <c r="K19" s="334" t="s">
        <v>262</v>
      </c>
      <c r="L19" s="334" t="s">
        <v>262</v>
      </c>
      <c r="M19" s="334" t="s">
        <v>262</v>
      </c>
      <c r="N19" s="334">
        <v>1</v>
      </c>
    </row>
    <row r="20" spans="1:14" x14ac:dyDescent="0.2">
      <c r="A20" s="332" t="s">
        <v>50</v>
      </c>
      <c r="B20" s="334">
        <v>1</v>
      </c>
      <c r="C20" s="334">
        <v>4</v>
      </c>
      <c r="D20" s="334">
        <v>4</v>
      </c>
      <c r="E20" s="334">
        <v>2</v>
      </c>
      <c r="F20" s="334">
        <v>6</v>
      </c>
      <c r="G20" s="334">
        <v>25</v>
      </c>
      <c r="H20" s="334">
        <v>1</v>
      </c>
      <c r="I20" s="334" t="s">
        <v>262</v>
      </c>
      <c r="J20" s="334">
        <v>7</v>
      </c>
      <c r="K20" s="334">
        <v>12</v>
      </c>
      <c r="L20" s="334">
        <v>7</v>
      </c>
      <c r="M20" s="334">
        <v>9</v>
      </c>
      <c r="N20" s="334">
        <v>78</v>
      </c>
    </row>
    <row r="21" spans="1:14" x14ac:dyDescent="0.2">
      <c r="A21" s="332" t="s">
        <v>141</v>
      </c>
      <c r="B21" s="334" t="s">
        <v>262</v>
      </c>
      <c r="C21" s="334" t="s">
        <v>262</v>
      </c>
      <c r="D21" s="334" t="s">
        <v>262</v>
      </c>
      <c r="E21" s="334" t="s">
        <v>262</v>
      </c>
      <c r="F21" s="334" t="s">
        <v>262</v>
      </c>
      <c r="G21" s="334" t="s">
        <v>262</v>
      </c>
      <c r="H21" s="334" t="s">
        <v>262</v>
      </c>
      <c r="I21" s="334" t="s">
        <v>262</v>
      </c>
      <c r="J21" s="334" t="s">
        <v>262</v>
      </c>
      <c r="K21" s="334">
        <v>1</v>
      </c>
      <c r="L21" s="334" t="s">
        <v>262</v>
      </c>
      <c r="M21" s="334" t="s">
        <v>262</v>
      </c>
      <c r="N21" s="334">
        <v>1</v>
      </c>
    </row>
    <row r="22" spans="1:14" x14ac:dyDescent="0.2">
      <c r="A22" s="332" t="s">
        <v>142</v>
      </c>
      <c r="B22" s="334" t="s">
        <v>262</v>
      </c>
      <c r="C22" s="334" t="s">
        <v>262</v>
      </c>
      <c r="D22" s="334" t="s">
        <v>262</v>
      </c>
      <c r="E22" s="334">
        <v>6</v>
      </c>
      <c r="F22" s="334">
        <v>36</v>
      </c>
      <c r="G22" s="334" t="s">
        <v>262</v>
      </c>
      <c r="H22" s="334" t="s">
        <v>262</v>
      </c>
      <c r="I22" s="334" t="s">
        <v>262</v>
      </c>
      <c r="J22" s="334">
        <v>16</v>
      </c>
      <c r="K22" s="334">
        <v>7</v>
      </c>
      <c r="L22" s="334" t="s">
        <v>262</v>
      </c>
      <c r="M22" s="334" t="s">
        <v>262</v>
      </c>
      <c r="N22" s="334">
        <v>65</v>
      </c>
    </row>
    <row r="23" spans="1:14" x14ac:dyDescent="0.2">
      <c r="A23" s="332" t="s">
        <v>128</v>
      </c>
      <c r="B23" s="334">
        <v>11</v>
      </c>
      <c r="C23" s="334">
        <v>4</v>
      </c>
      <c r="D23" s="334">
        <v>37</v>
      </c>
      <c r="E23" s="334">
        <v>49</v>
      </c>
      <c r="F23" s="334">
        <v>73</v>
      </c>
      <c r="G23" s="334">
        <v>141</v>
      </c>
      <c r="H23" s="334">
        <v>55</v>
      </c>
      <c r="I23" s="334">
        <v>67</v>
      </c>
      <c r="J23" s="334">
        <v>35</v>
      </c>
      <c r="K23" s="334">
        <v>10</v>
      </c>
      <c r="L23" s="334">
        <v>10</v>
      </c>
      <c r="M23" s="334">
        <v>10</v>
      </c>
      <c r="N23" s="334">
        <v>502</v>
      </c>
    </row>
    <row r="24" spans="1:14" x14ac:dyDescent="0.2">
      <c r="A24" s="332" t="s">
        <v>160</v>
      </c>
      <c r="B24" s="334">
        <v>1937</v>
      </c>
      <c r="C24" s="334">
        <v>2658</v>
      </c>
      <c r="D24" s="334">
        <v>2873</v>
      </c>
      <c r="E24" s="334">
        <v>4577</v>
      </c>
      <c r="F24" s="334">
        <v>10703</v>
      </c>
      <c r="G24" s="334">
        <v>14852</v>
      </c>
      <c r="H24" s="334">
        <v>15272</v>
      </c>
      <c r="I24" s="334">
        <v>18042</v>
      </c>
      <c r="J24" s="334">
        <v>17743</v>
      </c>
      <c r="K24" s="334">
        <v>20300</v>
      </c>
      <c r="L24" s="334">
        <v>10605</v>
      </c>
      <c r="M24" s="334">
        <v>9599</v>
      </c>
      <c r="N24" s="334">
        <v>129161</v>
      </c>
    </row>
    <row r="25" spans="1:14" x14ac:dyDescent="0.2">
      <c r="A25" s="340" t="s">
        <v>162</v>
      </c>
      <c r="B25" s="334">
        <v>14891</v>
      </c>
      <c r="C25" s="334">
        <v>7140</v>
      </c>
      <c r="D25" s="334" t="s">
        <v>262</v>
      </c>
      <c r="E25" s="334">
        <v>25</v>
      </c>
      <c r="F25" s="334">
        <v>754</v>
      </c>
      <c r="G25" s="334">
        <v>724</v>
      </c>
      <c r="H25" s="334">
        <v>1645</v>
      </c>
      <c r="I25" s="334">
        <v>2806</v>
      </c>
      <c r="J25" s="334">
        <v>7241</v>
      </c>
      <c r="K25" s="334">
        <v>8591</v>
      </c>
      <c r="L25" s="334">
        <v>14750</v>
      </c>
      <c r="M25" s="334">
        <v>19492</v>
      </c>
      <c r="N25" s="334">
        <v>78059</v>
      </c>
    </row>
    <row r="26" spans="1:14" x14ac:dyDescent="0.2">
      <c r="A26" s="332" t="s">
        <v>167</v>
      </c>
      <c r="B26" s="334">
        <v>20</v>
      </c>
      <c r="C26" s="334" t="s">
        <v>262</v>
      </c>
      <c r="D26" s="334" t="s">
        <v>262</v>
      </c>
      <c r="E26" s="334" t="s">
        <v>262</v>
      </c>
      <c r="F26" s="334">
        <v>4</v>
      </c>
      <c r="G26" s="334" t="s">
        <v>262</v>
      </c>
      <c r="H26" s="334" t="s">
        <v>262</v>
      </c>
      <c r="I26" s="334" t="s">
        <v>262</v>
      </c>
      <c r="J26" s="334" t="s">
        <v>262</v>
      </c>
      <c r="K26" s="334" t="s">
        <v>262</v>
      </c>
      <c r="L26" s="334" t="s">
        <v>262</v>
      </c>
      <c r="M26" s="334" t="s">
        <v>262</v>
      </c>
      <c r="N26" s="334">
        <v>24</v>
      </c>
    </row>
    <row r="27" spans="1:14" x14ac:dyDescent="0.2">
      <c r="A27" s="332" t="s">
        <v>95</v>
      </c>
      <c r="B27" s="334" t="s">
        <v>262</v>
      </c>
      <c r="C27" s="334">
        <v>15</v>
      </c>
      <c r="D27" s="334" t="s">
        <v>262</v>
      </c>
      <c r="E27" s="334">
        <v>8</v>
      </c>
      <c r="F27" s="334" t="s">
        <v>262</v>
      </c>
      <c r="G27" s="334" t="s">
        <v>262</v>
      </c>
      <c r="H27" s="334" t="s">
        <v>262</v>
      </c>
      <c r="I27" s="334" t="s">
        <v>262</v>
      </c>
      <c r="J27" s="334" t="s">
        <v>262</v>
      </c>
      <c r="K27" s="334" t="s">
        <v>262</v>
      </c>
      <c r="L27" s="334" t="s">
        <v>262</v>
      </c>
      <c r="M27" s="334">
        <v>8</v>
      </c>
      <c r="N27" s="334">
        <v>31</v>
      </c>
    </row>
    <row r="28" spans="1:14" x14ac:dyDescent="0.2">
      <c r="A28" s="332" t="s">
        <v>153</v>
      </c>
      <c r="B28" s="334">
        <v>2215</v>
      </c>
      <c r="C28" s="334">
        <v>4450</v>
      </c>
      <c r="D28" s="334">
        <v>4768</v>
      </c>
      <c r="E28" s="334">
        <v>2325</v>
      </c>
      <c r="F28" s="334">
        <v>218</v>
      </c>
      <c r="G28" s="334" t="s">
        <v>262</v>
      </c>
      <c r="H28" s="334" t="s">
        <v>262</v>
      </c>
      <c r="I28" s="334">
        <v>2</v>
      </c>
      <c r="J28" s="334">
        <v>2310</v>
      </c>
      <c r="K28" s="334">
        <v>4977</v>
      </c>
      <c r="L28" s="334">
        <v>6331</v>
      </c>
      <c r="M28" s="334">
        <v>5980</v>
      </c>
      <c r="N28" s="334">
        <v>33576</v>
      </c>
    </row>
    <row r="29" spans="1:14" x14ac:dyDescent="0.2">
      <c r="A29" s="333" t="s">
        <v>230</v>
      </c>
      <c r="B29" s="335" t="s">
        <v>262</v>
      </c>
      <c r="C29" s="335" t="s">
        <v>262</v>
      </c>
      <c r="D29" s="335" t="s">
        <v>262</v>
      </c>
      <c r="E29" s="335" t="s">
        <v>262</v>
      </c>
      <c r="F29" s="335">
        <v>1</v>
      </c>
      <c r="G29" s="335">
        <v>1</v>
      </c>
      <c r="H29" s="335" t="s">
        <v>262</v>
      </c>
      <c r="I29" s="335" t="s">
        <v>262</v>
      </c>
      <c r="J29" s="335" t="s">
        <v>262</v>
      </c>
      <c r="K29" s="335" t="s">
        <v>262</v>
      </c>
      <c r="L29" s="335" t="s">
        <v>262</v>
      </c>
      <c r="M29" s="335" t="s">
        <v>262</v>
      </c>
      <c r="N29" s="335">
        <v>2</v>
      </c>
    </row>
    <row r="30" spans="1:14" x14ac:dyDescent="0.2">
      <c r="A30" s="332" t="s">
        <v>59</v>
      </c>
      <c r="B30" s="334">
        <v>29</v>
      </c>
      <c r="C30" s="334">
        <v>44</v>
      </c>
      <c r="D30" s="334">
        <v>35</v>
      </c>
      <c r="E30" s="334">
        <v>99</v>
      </c>
      <c r="F30" s="334">
        <v>81</v>
      </c>
      <c r="G30" s="334">
        <v>61</v>
      </c>
      <c r="H30" s="334">
        <v>91</v>
      </c>
      <c r="I30" s="334">
        <v>50</v>
      </c>
      <c r="J30" s="334">
        <v>35</v>
      </c>
      <c r="K30" s="334">
        <v>47</v>
      </c>
      <c r="L30" s="334">
        <v>89</v>
      </c>
      <c r="M30" s="334">
        <v>101</v>
      </c>
      <c r="N30" s="334">
        <v>762</v>
      </c>
    </row>
    <row r="31" spans="1:14" x14ac:dyDescent="0.2">
      <c r="A31" s="332" t="s">
        <v>61</v>
      </c>
      <c r="B31" s="334">
        <v>146</v>
      </c>
      <c r="C31" s="334">
        <v>140</v>
      </c>
      <c r="D31" s="334">
        <v>23</v>
      </c>
      <c r="E31" s="334">
        <v>130</v>
      </c>
      <c r="F31" s="334">
        <v>76</v>
      </c>
      <c r="G31" s="334">
        <v>65</v>
      </c>
      <c r="H31" s="334">
        <v>102</v>
      </c>
      <c r="I31" s="334">
        <v>75</v>
      </c>
      <c r="J31" s="334">
        <v>47</v>
      </c>
      <c r="K31" s="334">
        <v>35</v>
      </c>
      <c r="L31" s="334">
        <v>71</v>
      </c>
      <c r="M31" s="334">
        <v>61</v>
      </c>
      <c r="N31" s="334">
        <v>971</v>
      </c>
    </row>
    <row r="32" spans="1:14" x14ac:dyDescent="0.2">
      <c r="A32" s="332" t="s">
        <v>213</v>
      </c>
      <c r="B32" s="334">
        <v>4219</v>
      </c>
      <c r="C32" s="334">
        <v>1923</v>
      </c>
      <c r="D32" s="334">
        <v>856</v>
      </c>
      <c r="E32" s="334">
        <v>1528</v>
      </c>
      <c r="F32" s="334">
        <v>2332</v>
      </c>
      <c r="G32" s="334">
        <v>2899</v>
      </c>
      <c r="H32" s="334">
        <v>4544</v>
      </c>
      <c r="I32" s="334">
        <v>5511</v>
      </c>
      <c r="J32" s="334">
        <v>2374</v>
      </c>
      <c r="K32" s="334">
        <v>4312</v>
      </c>
      <c r="L32" s="334">
        <v>7758</v>
      </c>
      <c r="M32" s="334">
        <v>6671</v>
      </c>
      <c r="N32" s="334">
        <v>44927</v>
      </c>
    </row>
    <row r="33" spans="1:14" x14ac:dyDescent="0.2">
      <c r="A33" s="332" t="s">
        <v>62</v>
      </c>
      <c r="B33" s="334">
        <v>37</v>
      </c>
      <c r="C33" s="334">
        <v>1</v>
      </c>
      <c r="D33" s="334">
        <v>12</v>
      </c>
      <c r="E33" s="334">
        <v>9</v>
      </c>
      <c r="F33" s="334">
        <v>4</v>
      </c>
      <c r="G33" s="334">
        <v>13</v>
      </c>
      <c r="H33" s="334">
        <v>1</v>
      </c>
      <c r="I33" s="334">
        <v>3</v>
      </c>
      <c r="J33" s="334">
        <v>5</v>
      </c>
      <c r="K33" s="334">
        <v>8</v>
      </c>
      <c r="L33" s="334">
        <v>17</v>
      </c>
      <c r="M33" s="334">
        <v>14</v>
      </c>
      <c r="N33" s="334">
        <v>124</v>
      </c>
    </row>
    <row r="34" spans="1:14" x14ac:dyDescent="0.2">
      <c r="A34" s="332" t="s">
        <v>63</v>
      </c>
      <c r="B34" s="334" t="s">
        <v>262</v>
      </c>
      <c r="C34" s="334" t="s">
        <v>262</v>
      </c>
      <c r="D34" s="334" t="s">
        <v>262</v>
      </c>
      <c r="E34" s="334" t="s">
        <v>262</v>
      </c>
      <c r="F34" s="334" t="s">
        <v>262</v>
      </c>
      <c r="G34" s="334" t="s">
        <v>262</v>
      </c>
      <c r="H34" s="334" t="s">
        <v>262</v>
      </c>
      <c r="I34" s="334" t="s">
        <v>262</v>
      </c>
      <c r="J34" s="334" t="s">
        <v>262</v>
      </c>
      <c r="K34" s="334" t="s">
        <v>262</v>
      </c>
      <c r="L34" s="334">
        <v>3</v>
      </c>
      <c r="M34" s="334" t="s">
        <v>262</v>
      </c>
      <c r="N34" s="334">
        <v>3</v>
      </c>
    </row>
    <row r="35" spans="1:14" x14ac:dyDescent="0.2">
      <c r="A35" s="332" t="s">
        <v>91</v>
      </c>
      <c r="B35" s="334" t="s">
        <v>262</v>
      </c>
      <c r="C35" s="334" t="s">
        <v>262</v>
      </c>
      <c r="D35" s="334">
        <v>8</v>
      </c>
      <c r="E35" s="334">
        <v>119</v>
      </c>
      <c r="F35" s="334">
        <v>107</v>
      </c>
      <c r="G35" s="334">
        <v>76</v>
      </c>
      <c r="H35" s="334">
        <v>58</v>
      </c>
      <c r="I35" s="334">
        <v>87</v>
      </c>
      <c r="J35" s="334">
        <v>17</v>
      </c>
      <c r="K35" s="334" t="s">
        <v>262</v>
      </c>
      <c r="L35" s="334" t="s">
        <v>262</v>
      </c>
      <c r="M35" s="334" t="s">
        <v>262</v>
      </c>
      <c r="N35" s="334">
        <v>472</v>
      </c>
    </row>
    <row r="36" spans="1:14" x14ac:dyDescent="0.2">
      <c r="A36" s="333" t="s">
        <v>99</v>
      </c>
      <c r="B36" s="335" t="s">
        <v>262</v>
      </c>
      <c r="C36" s="335">
        <v>1</v>
      </c>
      <c r="D36" s="335">
        <v>1</v>
      </c>
      <c r="E36" s="335" t="s">
        <v>262</v>
      </c>
      <c r="F36" s="335" t="s">
        <v>262</v>
      </c>
      <c r="G36" s="335" t="s">
        <v>262</v>
      </c>
      <c r="H36" s="335" t="s">
        <v>262</v>
      </c>
      <c r="I36" s="335" t="s">
        <v>262</v>
      </c>
      <c r="J36" s="335" t="s">
        <v>262</v>
      </c>
      <c r="K36" s="335" t="s">
        <v>262</v>
      </c>
      <c r="L36" s="335" t="s">
        <v>262</v>
      </c>
      <c r="M36" s="335" t="s">
        <v>262</v>
      </c>
      <c r="N36" s="335">
        <v>2</v>
      </c>
    </row>
    <row r="37" spans="1:14" x14ac:dyDescent="0.2">
      <c r="A37" s="332" t="s">
        <v>166</v>
      </c>
      <c r="B37" s="334" t="s">
        <v>262</v>
      </c>
      <c r="C37" s="334" t="s">
        <v>262</v>
      </c>
      <c r="D37" s="334">
        <v>1</v>
      </c>
      <c r="E37" s="334" t="s">
        <v>262</v>
      </c>
      <c r="F37" s="334">
        <v>1</v>
      </c>
      <c r="G37" s="334">
        <v>3</v>
      </c>
      <c r="H37" s="334">
        <v>1</v>
      </c>
      <c r="I37" s="334">
        <v>7</v>
      </c>
      <c r="J37" s="334">
        <v>10</v>
      </c>
      <c r="K37" s="334">
        <v>12</v>
      </c>
      <c r="L37" s="334">
        <v>12</v>
      </c>
      <c r="M37" s="334">
        <v>3</v>
      </c>
      <c r="N37" s="334">
        <v>50</v>
      </c>
    </row>
    <row r="38" spans="1:14" x14ac:dyDescent="0.2">
      <c r="A38" s="333" t="s">
        <v>105</v>
      </c>
      <c r="B38" s="335" t="s">
        <v>262</v>
      </c>
      <c r="C38" s="335" t="s">
        <v>262</v>
      </c>
      <c r="D38" s="335" t="s">
        <v>262</v>
      </c>
      <c r="E38" s="335" t="s">
        <v>262</v>
      </c>
      <c r="F38" s="335" t="s">
        <v>262</v>
      </c>
      <c r="G38" s="335" t="s">
        <v>262</v>
      </c>
      <c r="H38" s="335" t="s">
        <v>262</v>
      </c>
      <c r="I38" s="335" t="s">
        <v>262</v>
      </c>
      <c r="J38" s="335">
        <v>1</v>
      </c>
      <c r="K38" s="335" t="s">
        <v>262</v>
      </c>
      <c r="L38" s="335">
        <v>1</v>
      </c>
      <c r="M38" s="335" t="s">
        <v>262</v>
      </c>
      <c r="N38" s="335">
        <v>2</v>
      </c>
    </row>
    <row r="39" spans="1:14" x14ac:dyDescent="0.2">
      <c r="A39" s="332" t="s">
        <v>69</v>
      </c>
      <c r="B39" s="334" t="s">
        <v>262</v>
      </c>
      <c r="C39" s="334" t="s">
        <v>262</v>
      </c>
      <c r="D39" s="334" t="s">
        <v>262</v>
      </c>
      <c r="E39" s="334" t="s">
        <v>262</v>
      </c>
      <c r="F39" s="334" t="s">
        <v>262</v>
      </c>
      <c r="G39" s="334">
        <v>25</v>
      </c>
      <c r="H39" s="334" t="s">
        <v>262</v>
      </c>
      <c r="I39" s="334">
        <v>41</v>
      </c>
      <c r="J39" s="334">
        <v>14</v>
      </c>
      <c r="K39" s="334">
        <v>1</v>
      </c>
      <c r="L39" s="334" t="s">
        <v>262</v>
      </c>
      <c r="M39" s="334" t="s">
        <v>262</v>
      </c>
      <c r="N39" s="334">
        <v>81</v>
      </c>
    </row>
    <row r="40" spans="1:14" x14ac:dyDescent="0.2">
      <c r="A40" s="333" t="s">
        <v>71</v>
      </c>
      <c r="B40" s="335">
        <v>3</v>
      </c>
      <c r="C40" s="335">
        <v>2</v>
      </c>
      <c r="D40" s="335">
        <v>2</v>
      </c>
      <c r="E40" s="335">
        <v>2</v>
      </c>
      <c r="F40" s="335">
        <v>2</v>
      </c>
      <c r="G40" s="335">
        <v>6</v>
      </c>
      <c r="H40" s="335">
        <v>5</v>
      </c>
      <c r="I40" s="335">
        <v>3</v>
      </c>
      <c r="J40" s="335">
        <v>7</v>
      </c>
      <c r="K40" s="335" t="s">
        <v>262</v>
      </c>
      <c r="L40" s="335">
        <v>8</v>
      </c>
      <c r="M40" s="335">
        <v>11</v>
      </c>
      <c r="N40" s="335">
        <v>51</v>
      </c>
    </row>
    <row r="42" spans="1:14" s="64" customFormat="1" ht="11.25" customHeight="1" x14ac:dyDescent="0.2">
      <c r="A42" s="106" t="s">
        <v>16</v>
      </c>
      <c r="B42" s="158">
        <f>SUM(B7:B12)</f>
        <v>1145</v>
      </c>
      <c r="C42" s="158">
        <f t="shared" ref="C42:N42" si="0">SUM(C7:C12)</f>
        <v>797</v>
      </c>
      <c r="D42" s="158">
        <f t="shared" si="0"/>
        <v>895</v>
      </c>
      <c r="E42" s="158">
        <f t="shared" si="0"/>
        <v>305</v>
      </c>
      <c r="F42" s="158">
        <f t="shared" si="0"/>
        <v>251</v>
      </c>
      <c r="G42" s="158">
        <f t="shared" si="0"/>
        <v>150</v>
      </c>
      <c r="H42" s="158">
        <f t="shared" si="0"/>
        <v>50</v>
      </c>
      <c r="I42" s="158">
        <f t="shared" si="0"/>
        <v>144</v>
      </c>
      <c r="J42" s="158">
        <f t="shared" si="0"/>
        <v>228</v>
      </c>
      <c r="K42" s="158">
        <f t="shared" si="0"/>
        <v>448</v>
      </c>
      <c r="L42" s="158">
        <f t="shared" si="0"/>
        <v>608</v>
      </c>
      <c r="M42" s="158">
        <f t="shared" si="0"/>
        <v>1680</v>
      </c>
      <c r="N42" s="158">
        <f t="shared" si="0"/>
        <v>6701</v>
      </c>
    </row>
    <row r="43" spans="1:14" s="64" customFormat="1" ht="11.25" customHeight="1" x14ac:dyDescent="0.2">
      <c r="A43" s="106" t="s">
        <v>17</v>
      </c>
      <c r="B43" s="159">
        <f>SUM(B13:B29)</f>
        <v>19153</v>
      </c>
      <c r="C43" s="159">
        <f t="shared" ref="C43:N43" si="1">SUM(C13:C29)</f>
        <v>14389</v>
      </c>
      <c r="D43" s="159">
        <f t="shared" si="1"/>
        <v>7755</v>
      </c>
      <c r="E43" s="159">
        <f t="shared" si="1"/>
        <v>7034</v>
      </c>
      <c r="F43" s="159">
        <f t="shared" si="1"/>
        <v>11830</v>
      </c>
      <c r="G43" s="159">
        <f t="shared" si="1"/>
        <v>15779</v>
      </c>
      <c r="H43" s="159">
        <f t="shared" si="1"/>
        <v>17000</v>
      </c>
      <c r="I43" s="159">
        <f t="shared" si="1"/>
        <v>20934</v>
      </c>
      <c r="J43" s="159">
        <f t="shared" si="1"/>
        <v>27398</v>
      </c>
      <c r="K43" s="159">
        <f t="shared" si="1"/>
        <v>33947</v>
      </c>
      <c r="L43" s="159">
        <f t="shared" si="1"/>
        <v>31754</v>
      </c>
      <c r="M43" s="159">
        <f t="shared" si="1"/>
        <v>35165</v>
      </c>
      <c r="N43" s="159">
        <f t="shared" si="1"/>
        <v>242138</v>
      </c>
    </row>
    <row r="44" spans="1:14" s="64" customFormat="1" ht="11.25" customHeight="1" x14ac:dyDescent="0.2">
      <c r="A44" s="106" t="s">
        <v>18</v>
      </c>
      <c r="B44" s="159">
        <f>SUM(B30:B36)</f>
        <v>4431</v>
      </c>
      <c r="C44" s="159">
        <f t="shared" ref="C44:N44" si="2">SUM(C30:C36)</f>
        <v>2109</v>
      </c>
      <c r="D44" s="159">
        <f t="shared" si="2"/>
        <v>935</v>
      </c>
      <c r="E44" s="159">
        <f t="shared" si="2"/>
        <v>1885</v>
      </c>
      <c r="F44" s="159">
        <f t="shared" si="2"/>
        <v>2600</v>
      </c>
      <c r="G44" s="159">
        <f t="shared" si="2"/>
        <v>3114</v>
      </c>
      <c r="H44" s="159">
        <f t="shared" si="2"/>
        <v>4796</v>
      </c>
      <c r="I44" s="159">
        <f t="shared" si="2"/>
        <v>5726</v>
      </c>
      <c r="J44" s="159">
        <f t="shared" si="2"/>
        <v>2478</v>
      </c>
      <c r="K44" s="159">
        <f t="shared" si="2"/>
        <v>4402</v>
      </c>
      <c r="L44" s="159">
        <f t="shared" si="2"/>
        <v>7938</v>
      </c>
      <c r="M44" s="159">
        <f t="shared" si="2"/>
        <v>6847</v>
      </c>
      <c r="N44" s="159">
        <f t="shared" si="2"/>
        <v>47261</v>
      </c>
    </row>
    <row r="45" spans="1:14" s="64" customFormat="1" ht="11.25" customHeight="1" x14ac:dyDescent="0.2">
      <c r="A45" s="106" t="s">
        <v>19</v>
      </c>
      <c r="B45" s="159">
        <f>SUM(B37:B38)</f>
        <v>0</v>
      </c>
      <c r="C45" s="159">
        <f t="shared" ref="C45:N45" si="3">SUM(C37:C38)</f>
        <v>0</v>
      </c>
      <c r="D45" s="159">
        <f t="shared" si="3"/>
        <v>1</v>
      </c>
      <c r="E45" s="159">
        <f t="shared" si="3"/>
        <v>0</v>
      </c>
      <c r="F45" s="159">
        <f t="shared" si="3"/>
        <v>1</v>
      </c>
      <c r="G45" s="159">
        <f t="shared" si="3"/>
        <v>3</v>
      </c>
      <c r="H45" s="159">
        <f t="shared" si="3"/>
        <v>1</v>
      </c>
      <c r="I45" s="159">
        <f t="shared" si="3"/>
        <v>7</v>
      </c>
      <c r="J45" s="159">
        <f t="shared" si="3"/>
        <v>11</v>
      </c>
      <c r="K45" s="159">
        <f t="shared" si="3"/>
        <v>12</v>
      </c>
      <c r="L45" s="159">
        <f t="shared" si="3"/>
        <v>13</v>
      </c>
      <c r="M45" s="159">
        <f t="shared" si="3"/>
        <v>3</v>
      </c>
      <c r="N45" s="159">
        <f t="shared" si="3"/>
        <v>52</v>
      </c>
    </row>
    <row r="46" spans="1:14" s="64" customFormat="1" ht="11.25" customHeight="1" x14ac:dyDescent="0.2">
      <c r="A46" s="106" t="s">
        <v>20</v>
      </c>
      <c r="B46" s="159">
        <f>SUM(B39:B40)</f>
        <v>3</v>
      </c>
      <c r="C46" s="159">
        <f t="shared" ref="C46:N46" si="4">SUM(C39:C40)</f>
        <v>2</v>
      </c>
      <c r="D46" s="159">
        <f t="shared" si="4"/>
        <v>2</v>
      </c>
      <c r="E46" s="159">
        <f t="shared" si="4"/>
        <v>2</v>
      </c>
      <c r="F46" s="159">
        <f t="shared" si="4"/>
        <v>2</v>
      </c>
      <c r="G46" s="159">
        <f t="shared" si="4"/>
        <v>31</v>
      </c>
      <c r="H46" s="159">
        <f t="shared" si="4"/>
        <v>5</v>
      </c>
      <c r="I46" s="159">
        <f t="shared" si="4"/>
        <v>44</v>
      </c>
      <c r="J46" s="159">
        <f t="shared" si="4"/>
        <v>21</v>
      </c>
      <c r="K46" s="159">
        <f t="shared" si="4"/>
        <v>1</v>
      </c>
      <c r="L46" s="159">
        <f t="shared" si="4"/>
        <v>8</v>
      </c>
      <c r="M46" s="159">
        <f t="shared" si="4"/>
        <v>11</v>
      </c>
      <c r="N46" s="159">
        <f t="shared" si="4"/>
        <v>132</v>
      </c>
    </row>
    <row r="47" spans="1:14" s="64" customFormat="1" ht="11.25" customHeight="1" x14ac:dyDescent="0.2">
      <c r="A47" s="56" t="s">
        <v>21</v>
      </c>
      <c r="B47" s="53">
        <f>SUM(B42:B46)</f>
        <v>24732</v>
      </c>
      <c r="C47" s="53">
        <f t="shared" ref="C47:N47" si="5">SUM(C42:C46)</f>
        <v>17297</v>
      </c>
      <c r="D47" s="53">
        <f t="shared" si="5"/>
        <v>9588</v>
      </c>
      <c r="E47" s="53">
        <f t="shared" si="5"/>
        <v>9226</v>
      </c>
      <c r="F47" s="53">
        <f t="shared" si="5"/>
        <v>14684</v>
      </c>
      <c r="G47" s="53">
        <f t="shared" si="5"/>
        <v>19077</v>
      </c>
      <c r="H47" s="53">
        <f t="shared" si="5"/>
        <v>21852</v>
      </c>
      <c r="I47" s="53">
        <f t="shared" si="5"/>
        <v>26855</v>
      </c>
      <c r="J47" s="53">
        <f t="shared" si="5"/>
        <v>30136</v>
      </c>
      <c r="K47" s="53">
        <f t="shared" si="5"/>
        <v>38810</v>
      </c>
      <c r="L47" s="53">
        <f t="shared" si="5"/>
        <v>40321</v>
      </c>
      <c r="M47" s="53">
        <f t="shared" si="5"/>
        <v>43706</v>
      </c>
      <c r="N47" s="53">
        <f t="shared" si="5"/>
        <v>296284</v>
      </c>
    </row>
    <row r="48" spans="1:14" ht="11.25" customHeight="1" x14ac:dyDescent="0.2"/>
    <row r="49" ht="11.25" customHeight="1" x14ac:dyDescent="0.2"/>
    <row r="50" ht="11.25" customHeight="1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sqref="A1:N1"/>
    </sheetView>
  </sheetViews>
  <sheetFormatPr baseColWidth="10" defaultRowHeight="11.25" x14ac:dyDescent="0.2"/>
  <cols>
    <col min="1" max="1" width="23.85546875" style="60" bestFit="1" customWidth="1"/>
    <col min="2" max="14" width="5.7109375" style="60" customWidth="1"/>
    <col min="15" max="16384" width="11.42578125" style="60"/>
  </cols>
  <sheetData>
    <row r="1" spans="1:15" s="146" customFormat="1" ht="12.75" customHeight="1" x14ac:dyDescent="0.25">
      <c r="A1" s="407" t="s">
        <v>239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407"/>
    </row>
    <row r="2" spans="1:15" s="146" customFormat="1" ht="12.75" customHeight="1" x14ac:dyDescent="0.25">
      <c r="A2" s="407" t="s">
        <v>1</v>
      </c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</row>
    <row r="3" spans="1:15" s="146" customFormat="1" ht="12.75" customHeight="1" x14ac:dyDescent="0.25">
      <c r="A3" s="407" t="s">
        <v>2</v>
      </c>
      <c r="B3" s="407"/>
      <c r="C3" s="407"/>
      <c r="D3" s="407"/>
      <c r="E3" s="407"/>
      <c r="F3" s="407"/>
      <c r="G3" s="407"/>
      <c r="H3" s="407"/>
      <c r="I3" s="407"/>
      <c r="J3" s="407"/>
      <c r="K3" s="407"/>
      <c r="L3" s="407"/>
      <c r="M3" s="407"/>
      <c r="N3" s="407"/>
    </row>
    <row r="4" spans="1:15" s="146" customFormat="1" ht="12.75" customHeight="1" x14ac:dyDescent="0.25">
      <c r="A4" s="347"/>
      <c r="B4" s="347"/>
      <c r="C4" s="347"/>
      <c r="D4" s="347"/>
      <c r="E4" s="347"/>
      <c r="F4" s="347"/>
      <c r="G4" s="347"/>
      <c r="H4" s="347"/>
      <c r="I4" s="347"/>
      <c r="J4" s="347"/>
      <c r="K4" s="347"/>
      <c r="L4" s="347"/>
      <c r="M4" s="347"/>
      <c r="N4" s="347"/>
    </row>
    <row r="5" spans="1:15" s="146" customFormat="1" ht="12.75" customHeight="1" x14ac:dyDescent="0.25"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</row>
    <row r="6" spans="1:15" s="289" customFormat="1" ht="11.25" customHeight="1" x14ac:dyDescent="0.25">
      <c r="A6" s="350" t="s">
        <v>3</v>
      </c>
      <c r="B6" s="351" t="s">
        <v>4</v>
      </c>
      <c r="C6" s="351" t="s">
        <v>5</v>
      </c>
      <c r="D6" s="351" t="s">
        <v>6</v>
      </c>
      <c r="E6" s="351" t="s">
        <v>7</v>
      </c>
      <c r="F6" s="351" t="s">
        <v>8</v>
      </c>
      <c r="G6" s="351" t="s">
        <v>9</v>
      </c>
      <c r="H6" s="351" t="s">
        <v>10</v>
      </c>
      <c r="I6" s="351" t="s">
        <v>11</v>
      </c>
      <c r="J6" s="351" t="s">
        <v>12</v>
      </c>
      <c r="K6" s="351" t="s">
        <v>13</v>
      </c>
      <c r="L6" s="351" t="s">
        <v>14</v>
      </c>
      <c r="M6" s="351" t="s">
        <v>15</v>
      </c>
      <c r="N6" s="351" t="s">
        <v>0</v>
      </c>
    </row>
    <row r="7" spans="1:15" x14ac:dyDescent="0.2">
      <c r="A7" s="332" t="s">
        <v>122</v>
      </c>
      <c r="B7" s="334" t="s">
        <v>262</v>
      </c>
      <c r="C7" s="334" t="s">
        <v>262</v>
      </c>
      <c r="D7" s="334" t="s">
        <v>262</v>
      </c>
      <c r="E7" s="334" t="s">
        <v>262</v>
      </c>
      <c r="F7" s="334" t="s">
        <v>262</v>
      </c>
      <c r="G7" s="334">
        <v>51</v>
      </c>
      <c r="H7" s="334" t="s">
        <v>262</v>
      </c>
      <c r="I7" s="334" t="s">
        <v>262</v>
      </c>
      <c r="J7" s="334" t="s">
        <v>262</v>
      </c>
      <c r="K7" s="334" t="s">
        <v>262</v>
      </c>
      <c r="L7" s="334" t="s">
        <v>262</v>
      </c>
      <c r="M7" s="334" t="s">
        <v>262</v>
      </c>
      <c r="N7" s="334">
        <v>51</v>
      </c>
      <c r="O7" s="62"/>
    </row>
    <row r="8" spans="1:15" x14ac:dyDescent="0.2">
      <c r="A8" s="332" t="s">
        <v>74</v>
      </c>
      <c r="B8" s="334">
        <v>40</v>
      </c>
      <c r="C8" s="334">
        <v>36</v>
      </c>
      <c r="D8" s="334">
        <v>45</v>
      </c>
      <c r="E8" s="334">
        <v>41</v>
      </c>
      <c r="F8" s="334">
        <v>35</v>
      </c>
      <c r="G8" s="334">
        <v>40</v>
      </c>
      <c r="H8" s="334">
        <v>35</v>
      </c>
      <c r="I8" s="334">
        <v>40</v>
      </c>
      <c r="J8" s="334">
        <v>35</v>
      </c>
      <c r="K8" s="334">
        <v>38</v>
      </c>
      <c r="L8" s="334">
        <v>40</v>
      </c>
      <c r="M8" s="334">
        <v>37</v>
      </c>
      <c r="N8" s="334">
        <v>462</v>
      </c>
      <c r="O8" s="62"/>
    </row>
    <row r="9" spans="1:15" x14ac:dyDescent="0.2">
      <c r="A9" s="332" t="s">
        <v>123</v>
      </c>
      <c r="B9" s="334" t="s">
        <v>262</v>
      </c>
      <c r="C9" s="334" t="s">
        <v>262</v>
      </c>
      <c r="D9" s="334">
        <v>1</v>
      </c>
      <c r="E9" s="334" t="s">
        <v>262</v>
      </c>
      <c r="F9" s="334">
        <v>1</v>
      </c>
      <c r="G9" s="334" t="s">
        <v>262</v>
      </c>
      <c r="H9" s="334" t="s">
        <v>262</v>
      </c>
      <c r="I9" s="334" t="s">
        <v>262</v>
      </c>
      <c r="J9" s="334" t="s">
        <v>262</v>
      </c>
      <c r="K9" s="334" t="s">
        <v>262</v>
      </c>
      <c r="L9" s="334" t="s">
        <v>262</v>
      </c>
      <c r="M9" s="334" t="s">
        <v>262</v>
      </c>
      <c r="N9" s="334">
        <v>2</v>
      </c>
      <c r="O9" s="62"/>
    </row>
    <row r="10" spans="1:15" x14ac:dyDescent="0.2">
      <c r="A10" s="332" t="s">
        <v>75</v>
      </c>
      <c r="B10" s="334">
        <v>3</v>
      </c>
      <c r="C10" s="334">
        <v>3</v>
      </c>
      <c r="D10" s="334">
        <v>2</v>
      </c>
      <c r="E10" s="334">
        <v>1</v>
      </c>
      <c r="F10" s="334">
        <v>3</v>
      </c>
      <c r="G10" s="334" t="s">
        <v>262</v>
      </c>
      <c r="H10" s="334">
        <v>9</v>
      </c>
      <c r="I10" s="334">
        <v>1</v>
      </c>
      <c r="J10" s="334">
        <v>1</v>
      </c>
      <c r="K10" s="334">
        <v>1</v>
      </c>
      <c r="L10" s="334">
        <v>1</v>
      </c>
      <c r="M10" s="334">
        <v>2</v>
      </c>
      <c r="N10" s="334">
        <v>27</v>
      </c>
      <c r="O10" s="62"/>
    </row>
    <row r="11" spans="1:15" x14ac:dyDescent="0.2">
      <c r="A11" s="332" t="s">
        <v>124</v>
      </c>
      <c r="B11" s="334" t="s">
        <v>262</v>
      </c>
      <c r="C11" s="334" t="s">
        <v>262</v>
      </c>
      <c r="D11" s="334">
        <v>3</v>
      </c>
      <c r="E11" s="334">
        <v>2</v>
      </c>
      <c r="F11" s="334" t="s">
        <v>262</v>
      </c>
      <c r="G11" s="334" t="s">
        <v>262</v>
      </c>
      <c r="H11" s="334" t="s">
        <v>262</v>
      </c>
      <c r="I11" s="334" t="s">
        <v>262</v>
      </c>
      <c r="J11" s="334" t="s">
        <v>262</v>
      </c>
      <c r="K11" s="334" t="s">
        <v>262</v>
      </c>
      <c r="L11" s="334" t="s">
        <v>262</v>
      </c>
      <c r="M11" s="334" t="s">
        <v>262</v>
      </c>
      <c r="N11" s="334">
        <v>5</v>
      </c>
      <c r="O11" s="62"/>
    </row>
    <row r="12" spans="1:15" x14ac:dyDescent="0.2">
      <c r="A12" s="332" t="s">
        <v>152</v>
      </c>
      <c r="B12" s="334">
        <v>661</v>
      </c>
      <c r="C12" s="334">
        <v>722</v>
      </c>
      <c r="D12" s="334">
        <v>609</v>
      </c>
      <c r="E12" s="334">
        <v>148</v>
      </c>
      <c r="F12" s="334">
        <v>32</v>
      </c>
      <c r="G12" s="334">
        <v>110</v>
      </c>
      <c r="H12" s="334" t="s">
        <v>262</v>
      </c>
      <c r="I12" s="334" t="s">
        <v>262</v>
      </c>
      <c r="J12" s="334" t="s">
        <v>262</v>
      </c>
      <c r="K12" s="334">
        <v>9</v>
      </c>
      <c r="L12" s="334" t="s">
        <v>262</v>
      </c>
      <c r="M12" s="334">
        <v>68</v>
      </c>
      <c r="N12" s="334">
        <v>2359</v>
      </c>
      <c r="O12" s="62"/>
    </row>
    <row r="13" spans="1:15" x14ac:dyDescent="0.2">
      <c r="A13" s="332" t="s">
        <v>156</v>
      </c>
      <c r="B13" s="334">
        <v>1210</v>
      </c>
      <c r="C13" s="334">
        <v>1466</v>
      </c>
      <c r="D13" s="334">
        <v>1077</v>
      </c>
      <c r="E13" s="334">
        <v>651</v>
      </c>
      <c r="F13" s="334" t="s">
        <v>262</v>
      </c>
      <c r="G13" s="334" t="s">
        <v>262</v>
      </c>
      <c r="H13" s="334" t="s">
        <v>262</v>
      </c>
      <c r="I13" s="334" t="s">
        <v>262</v>
      </c>
      <c r="J13" s="334" t="s">
        <v>262</v>
      </c>
      <c r="K13" s="334">
        <v>1108</v>
      </c>
      <c r="L13" s="334">
        <v>1411</v>
      </c>
      <c r="M13" s="334">
        <v>2369</v>
      </c>
      <c r="N13" s="334">
        <v>9292</v>
      </c>
      <c r="O13" s="62"/>
    </row>
    <row r="14" spans="1:15" x14ac:dyDescent="0.2">
      <c r="A14" s="333" t="s">
        <v>93</v>
      </c>
      <c r="B14" s="335">
        <v>162</v>
      </c>
      <c r="C14" s="335">
        <v>288</v>
      </c>
      <c r="D14" s="335">
        <v>140</v>
      </c>
      <c r="E14" s="335">
        <v>75</v>
      </c>
      <c r="F14" s="335">
        <v>80</v>
      </c>
      <c r="G14" s="335" t="s">
        <v>262</v>
      </c>
      <c r="H14" s="335">
        <v>18</v>
      </c>
      <c r="I14" s="335" t="s">
        <v>262</v>
      </c>
      <c r="J14" s="335">
        <v>71</v>
      </c>
      <c r="K14" s="335">
        <v>185</v>
      </c>
      <c r="L14" s="335">
        <v>212</v>
      </c>
      <c r="M14" s="335">
        <v>109</v>
      </c>
      <c r="N14" s="335">
        <v>1340</v>
      </c>
      <c r="O14" s="62"/>
    </row>
    <row r="15" spans="1:15" x14ac:dyDescent="0.2">
      <c r="A15" s="332" t="s">
        <v>30</v>
      </c>
      <c r="B15" s="334">
        <v>7</v>
      </c>
      <c r="C15" s="334">
        <v>58</v>
      </c>
      <c r="D15" s="334">
        <v>86</v>
      </c>
      <c r="E15" s="334">
        <v>40</v>
      </c>
      <c r="F15" s="334">
        <v>34</v>
      </c>
      <c r="G15" s="334">
        <v>35</v>
      </c>
      <c r="H15" s="334">
        <v>7</v>
      </c>
      <c r="I15" s="334">
        <v>37</v>
      </c>
      <c r="J15" s="334">
        <v>63</v>
      </c>
      <c r="K15" s="334">
        <v>44</v>
      </c>
      <c r="L15" s="334">
        <v>31</v>
      </c>
      <c r="M15" s="334">
        <v>18</v>
      </c>
      <c r="N15" s="334">
        <v>460</v>
      </c>
      <c r="O15" s="62"/>
    </row>
    <row r="16" spans="1:15" x14ac:dyDescent="0.2">
      <c r="A16" s="332" t="s">
        <v>159</v>
      </c>
      <c r="B16" s="334" t="s">
        <v>262</v>
      </c>
      <c r="C16" s="334" t="s">
        <v>262</v>
      </c>
      <c r="D16" s="334">
        <v>1</v>
      </c>
      <c r="E16" s="334" t="s">
        <v>262</v>
      </c>
      <c r="F16" s="334" t="s">
        <v>262</v>
      </c>
      <c r="G16" s="334" t="s">
        <v>262</v>
      </c>
      <c r="H16" s="334" t="s">
        <v>262</v>
      </c>
      <c r="I16" s="334" t="s">
        <v>262</v>
      </c>
      <c r="J16" s="334" t="s">
        <v>262</v>
      </c>
      <c r="K16" s="334" t="s">
        <v>262</v>
      </c>
      <c r="L16" s="334" t="s">
        <v>262</v>
      </c>
      <c r="M16" s="334" t="s">
        <v>262</v>
      </c>
      <c r="N16" s="334">
        <v>1</v>
      </c>
      <c r="O16" s="62"/>
    </row>
    <row r="17" spans="1:15" x14ac:dyDescent="0.2">
      <c r="A17" s="332" t="s">
        <v>128</v>
      </c>
      <c r="B17" s="334" t="s">
        <v>262</v>
      </c>
      <c r="C17" s="334" t="s">
        <v>262</v>
      </c>
      <c r="D17" s="334" t="s">
        <v>262</v>
      </c>
      <c r="E17" s="334" t="s">
        <v>262</v>
      </c>
      <c r="F17" s="334" t="s">
        <v>262</v>
      </c>
      <c r="G17" s="334" t="s">
        <v>262</v>
      </c>
      <c r="H17" s="334" t="s">
        <v>262</v>
      </c>
      <c r="I17" s="334" t="s">
        <v>262</v>
      </c>
      <c r="J17" s="334" t="s">
        <v>262</v>
      </c>
      <c r="K17" s="334">
        <v>3</v>
      </c>
      <c r="L17" s="334" t="s">
        <v>262</v>
      </c>
      <c r="M17" s="334" t="s">
        <v>262</v>
      </c>
      <c r="N17" s="334">
        <v>3</v>
      </c>
      <c r="O17" s="62"/>
    </row>
    <row r="18" spans="1:15" x14ac:dyDescent="0.2">
      <c r="A18" s="332" t="s">
        <v>160</v>
      </c>
      <c r="B18" s="334">
        <v>1285</v>
      </c>
      <c r="C18" s="334">
        <v>935</v>
      </c>
      <c r="D18" s="334">
        <v>1224</v>
      </c>
      <c r="E18" s="334">
        <v>1681</v>
      </c>
      <c r="F18" s="334" t="s">
        <v>262</v>
      </c>
      <c r="G18" s="334" t="s">
        <v>262</v>
      </c>
      <c r="H18" s="334" t="s">
        <v>262</v>
      </c>
      <c r="I18" s="334" t="s">
        <v>262</v>
      </c>
      <c r="J18" s="334" t="s">
        <v>262</v>
      </c>
      <c r="K18" s="334">
        <v>579</v>
      </c>
      <c r="L18" s="334">
        <v>3502</v>
      </c>
      <c r="M18" s="334">
        <v>2347</v>
      </c>
      <c r="N18" s="334">
        <v>11553</v>
      </c>
      <c r="O18" s="62"/>
    </row>
    <row r="19" spans="1:15" x14ac:dyDescent="0.2">
      <c r="A19" s="333" t="s">
        <v>162</v>
      </c>
      <c r="B19" s="335" t="s">
        <v>262</v>
      </c>
      <c r="C19" s="335" t="s">
        <v>262</v>
      </c>
      <c r="D19" s="335" t="s">
        <v>262</v>
      </c>
      <c r="E19" s="335" t="s">
        <v>262</v>
      </c>
      <c r="F19" s="335" t="s">
        <v>262</v>
      </c>
      <c r="G19" s="335" t="s">
        <v>262</v>
      </c>
      <c r="H19" s="335">
        <v>369</v>
      </c>
      <c r="I19" s="335">
        <v>3127</v>
      </c>
      <c r="J19" s="335">
        <v>3231</v>
      </c>
      <c r="K19" s="335">
        <v>1057</v>
      </c>
      <c r="L19" s="335">
        <v>1240</v>
      </c>
      <c r="M19" s="335">
        <v>2457</v>
      </c>
      <c r="N19" s="335">
        <v>11481</v>
      </c>
      <c r="O19" s="62"/>
    </row>
    <row r="20" spans="1:15" x14ac:dyDescent="0.2">
      <c r="A20" s="332" t="s">
        <v>59</v>
      </c>
      <c r="B20" s="334">
        <v>226</v>
      </c>
      <c r="C20" s="334">
        <v>196</v>
      </c>
      <c r="D20" s="334">
        <v>263</v>
      </c>
      <c r="E20" s="334">
        <v>313</v>
      </c>
      <c r="F20" s="334">
        <v>292</v>
      </c>
      <c r="G20" s="334">
        <v>285</v>
      </c>
      <c r="H20" s="334">
        <v>223</v>
      </c>
      <c r="I20" s="334">
        <v>300</v>
      </c>
      <c r="J20" s="334">
        <v>344</v>
      </c>
      <c r="K20" s="334">
        <v>314</v>
      </c>
      <c r="L20" s="334">
        <v>208</v>
      </c>
      <c r="M20" s="334">
        <v>256</v>
      </c>
      <c r="N20" s="334">
        <v>3220</v>
      </c>
      <c r="O20" s="62"/>
    </row>
    <row r="21" spans="1:15" x14ac:dyDescent="0.2">
      <c r="A21" s="332" t="s">
        <v>144</v>
      </c>
      <c r="B21" s="334" t="s">
        <v>262</v>
      </c>
      <c r="C21" s="334" t="s">
        <v>262</v>
      </c>
      <c r="D21" s="334" t="s">
        <v>262</v>
      </c>
      <c r="E21" s="334">
        <v>1</v>
      </c>
      <c r="F21" s="334" t="s">
        <v>262</v>
      </c>
      <c r="G21" s="334" t="s">
        <v>262</v>
      </c>
      <c r="H21" s="334" t="s">
        <v>262</v>
      </c>
      <c r="I21" s="334" t="s">
        <v>262</v>
      </c>
      <c r="J21" s="334" t="s">
        <v>262</v>
      </c>
      <c r="K21" s="334">
        <v>1</v>
      </c>
      <c r="L21" s="334">
        <v>1</v>
      </c>
      <c r="M21" s="334" t="s">
        <v>262</v>
      </c>
      <c r="N21" s="334">
        <v>3</v>
      </c>
      <c r="O21" s="62"/>
    </row>
    <row r="22" spans="1:15" x14ac:dyDescent="0.2">
      <c r="A22" s="332" t="s">
        <v>61</v>
      </c>
      <c r="B22" s="334" t="s">
        <v>262</v>
      </c>
      <c r="C22" s="334">
        <v>1</v>
      </c>
      <c r="D22" s="334" t="s">
        <v>262</v>
      </c>
      <c r="E22" s="334">
        <v>2</v>
      </c>
      <c r="F22" s="334" t="s">
        <v>262</v>
      </c>
      <c r="G22" s="334" t="s">
        <v>262</v>
      </c>
      <c r="H22" s="334" t="s">
        <v>262</v>
      </c>
      <c r="I22" s="334">
        <v>7</v>
      </c>
      <c r="J22" s="334">
        <v>3</v>
      </c>
      <c r="K22" s="334" t="s">
        <v>262</v>
      </c>
      <c r="L22" s="334" t="s">
        <v>262</v>
      </c>
      <c r="M22" s="334" t="s">
        <v>262</v>
      </c>
      <c r="N22" s="334">
        <v>13</v>
      </c>
      <c r="O22" s="62"/>
    </row>
    <row r="23" spans="1:15" x14ac:dyDescent="0.2">
      <c r="A23" s="332" t="s">
        <v>213</v>
      </c>
      <c r="B23" s="334">
        <v>1428</v>
      </c>
      <c r="C23" s="334">
        <v>3091</v>
      </c>
      <c r="D23" s="334">
        <v>3647</v>
      </c>
      <c r="E23" s="334">
        <v>2459</v>
      </c>
      <c r="F23" s="334">
        <v>3718</v>
      </c>
      <c r="G23" s="334">
        <v>4579</v>
      </c>
      <c r="H23" s="334">
        <v>4170</v>
      </c>
      <c r="I23" s="334">
        <v>3735</v>
      </c>
      <c r="J23" s="334">
        <v>653</v>
      </c>
      <c r="K23" s="334">
        <v>321</v>
      </c>
      <c r="L23" s="334">
        <v>2472</v>
      </c>
      <c r="M23" s="334">
        <v>3381</v>
      </c>
      <c r="N23" s="334">
        <v>33654</v>
      </c>
      <c r="O23" s="62"/>
    </row>
    <row r="24" spans="1:15" x14ac:dyDescent="0.2">
      <c r="A24" s="332" t="s">
        <v>62</v>
      </c>
      <c r="B24" s="334">
        <v>5</v>
      </c>
      <c r="C24" s="334">
        <v>5</v>
      </c>
      <c r="D24" s="334">
        <v>48</v>
      </c>
      <c r="E24" s="334">
        <v>11</v>
      </c>
      <c r="F24" s="334">
        <v>2</v>
      </c>
      <c r="G24" s="334">
        <v>9</v>
      </c>
      <c r="H24" s="334">
        <v>19</v>
      </c>
      <c r="I24" s="334">
        <v>19</v>
      </c>
      <c r="J24" s="334">
        <v>11</v>
      </c>
      <c r="K24" s="334">
        <v>2</v>
      </c>
      <c r="L24" s="334">
        <v>5</v>
      </c>
      <c r="M24" s="334">
        <v>6</v>
      </c>
      <c r="N24" s="334">
        <v>142</v>
      </c>
      <c r="O24" s="62"/>
    </row>
    <row r="25" spans="1:15" x14ac:dyDescent="0.2">
      <c r="A25" s="332" t="s">
        <v>63</v>
      </c>
      <c r="B25" s="334" t="s">
        <v>262</v>
      </c>
      <c r="C25" s="334" t="s">
        <v>262</v>
      </c>
      <c r="D25" s="334" t="s">
        <v>262</v>
      </c>
      <c r="E25" s="334" t="s">
        <v>262</v>
      </c>
      <c r="F25" s="334" t="s">
        <v>262</v>
      </c>
      <c r="G25" s="334" t="s">
        <v>262</v>
      </c>
      <c r="H25" s="334" t="s">
        <v>262</v>
      </c>
      <c r="I25" s="334">
        <v>7</v>
      </c>
      <c r="J25" s="334" t="s">
        <v>262</v>
      </c>
      <c r="K25" s="334" t="s">
        <v>262</v>
      </c>
      <c r="L25" s="334" t="s">
        <v>262</v>
      </c>
      <c r="M25" s="334" t="s">
        <v>262</v>
      </c>
      <c r="N25" s="334">
        <v>7</v>
      </c>
      <c r="O25" s="62"/>
    </row>
    <row r="26" spans="1:15" x14ac:dyDescent="0.2">
      <c r="A26" s="332" t="s">
        <v>99</v>
      </c>
      <c r="B26" s="334" t="s">
        <v>262</v>
      </c>
      <c r="C26" s="334" t="s">
        <v>262</v>
      </c>
      <c r="D26" s="334" t="s">
        <v>262</v>
      </c>
      <c r="E26" s="334" t="s">
        <v>262</v>
      </c>
      <c r="F26" s="334">
        <v>1</v>
      </c>
      <c r="G26" s="334" t="s">
        <v>262</v>
      </c>
      <c r="H26" s="334" t="s">
        <v>262</v>
      </c>
      <c r="I26" s="334" t="s">
        <v>262</v>
      </c>
      <c r="J26" s="334" t="s">
        <v>262</v>
      </c>
      <c r="K26" s="334" t="s">
        <v>262</v>
      </c>
      <c r="L26" s="334" t="s">
        <v>262</v>
      </c>
      <c r="M26" s="334" t="s">
        <v>262</v>
      </c>
      <c r="N26" s="334">
        <v>1</v>
      </c>
      <c r="O26" s="62"/>
    </row>
    <row r="27" spans="1:15" x14ac:dyDescent="0.2">
      <c r="A27" s="333" t="s">
        <v>169</v>
      </c>
      <c r="B27" s="335" t="s">
        <v>262</v>
      </c>
      <c r="C27" s="335" t="s">
        <v>262</v>
      </c>
      <c r="D27" s="335">
        <v>20</v>
      </c>
      <c r="E27" s="335">
        <v>24</v>
      </c>
      <c r="F27" s="335">
        <v>7</v>
      </c>
      <c r="G27" s="335">
        <v>7</v>
      </c>
      <c r="H27" s="335">
        <v>19</v>
      </c>
      <c r="I27" s="335">
        <v>20</v>
      </c>
      <c r="J27" s="335">
        <v>25</v>
      </c>
      <c r="K27" s="335">
        <v>17</v>
      </c>
      <c r="L27" s="335" t="s">
        <v>262</v>
      </c>
      <c r="M27" s="335" t="s">
        <v>262</v>
      </c>
      <c r="N27" s="335">
        <v>139</v>
      </c>
      <c r="O27" s="62"/>
    </row>
    <row r="28" spans="1:15" x14ac:dyDescent="0.2">
      <c r="A28" s="332" t="s">
        <v>166</v>
      </c>
      <c r="B28" s="334" t="s">
        <v>262</v>
      </c>
      <c r="C28" s="334" t="s">
        <v>262</v>
      </c>
      <c r="D28" s="334" t="s">
        <v>262</v>
      </c>
      <c r="E28" s="334" t="s">
        <v>262</v>
      </c>
      <c r="F28" s="334" t="s">
        <v>262</v>
      </c>
      <c r="G28" s="334">
        <v>2</v>
      </c>
      <c r="H28" s="334">
        <v>3</v>
      </c>
      <c r="I28" s="334">
        <v>4</v>
      </c>
      <c r="J28" s="334">
        <v>9</v>
      </c>
      <c r="K28" s="334">
        <v>5</v>
      </c>
      <c r="L28" s="334">
        <v>10</v>
      </c>
      <c r="M28" s="334">
        <v>1</v>
      </c>
      <c r="N28" s="334">
        <v>34</v>
      </c>
      <c r="O28" s="62"/>
    </row>
    <row r="29" spans="1:15" x14ac:dyDescent="0.2">
      <c r="A29" s="333" t="s">
        <v>66</v>
      </c>
      <c r="B29" s="335">
        <v>82</v>
      </c>
      <c r="C29" s="335">
        <v>92</v>
      </c>
      <c r="D29" s="335">
        <v>100</v>
      </c>
      <c r="E29" s="335">
        <v>96</v>
      </c>
      <c r="F29" s="335">
        <v>67</v>
      </c>
      <c r="G29" s="335">
        <v>54</v>
      </c>
      <c r="H29" s="335">
        <v>50</v>
      </c>
      <c r="I29" s="335">
        <v>83</v>
      </c>
      <c r="J29" s="335">
        <v>67</v>
      </c>
      <c r="K29" s="335">
        <v>113</v>
      </c>
      <c r="L29" s="335">
        <v>101</v>
      </c>
      <c r="M29" s="335">
        <v>83</v>
      </c>
      <c r="N29" s="335">
        <v>988</v>
      </c>
      <c r="O29" s="62"/>
    </row>
    <row r="30" spans="1:15" x14ac:dyDescent="0.2">
      <c r="A30" s="332" t="s">
        <v>69</v>
      </c>
      <c r="B30" s="334" t="s">
        <v>262</v>
      </c>
      <c r="C30" s="334" t="s">
        <v>262</v>
      </c>
      <c r="D30" s="334" t="s">
        <v>262</v>
      </c>
      <c r="E30" s="334">
        <v>318</v>
      </c>
      <c r="F30" s="334">
        <v>1406</v>
      </c>
      <c r="G30" s="334">
        <v>929</v>
      </c>
      <c r="H30" s="334">
        <v>633</v>
      </c>
      <c r="I30" s="334">
        <v>9</v>
      </c>
      <c r="J30" s="334">
        <v>272</v>
      </c>
      <c r="K30" s="334">
        <v>102</v>
      </c>
      <c r="L30" s="334">
        <v>10</v>
      </c>
      <c r="M30" s="334" t="s">
        <v>262</v>
      </c>
      <c r="N30" s="334">
        <v>3679</v>
      </c>
      <c r="O30" s="62"/>
    </row>
    <row r="31" spans="1:15" x14ac:dyDescent="0.2">
      <c r="A31" s="332" t="s">
        <v>151</v>
      </c>
      <c r="B31" s="334" t="s">
        <v>262</v>
      </c>
      <c r="C31" s="334" t="s">
        <v>262</v>
      </c>
      <c r="D31" s="334" t="s">
        <v>262</v>
      </c>
      <c r="E31" s="334" t="s">
        <v>262</v>
      </c>
      <c r="F31" s="334" t="s">
        <v>262</v>
      </c>
      <c r="G31" s="334" t="s">
        <v>262</v>
      </c>
      <c r="H31" s="334" t="s">
        <v>262</v>
      </c>
      <c r="I31" s="334" t="s">
        <v>262</v>
      </c>
      <c r="J31" s="334" t="s">
        <v>262</v>
      </c>
      <c r="K31" s="334" t="s">
        <v>262</v>
      </c>
      <c r="L31" s="334">
        <v>1</v>
      </c>
      <c r="M31" s="334" t="s">
        <v>262</v>
      </c>
      <c r="N31" s="334">
        <v>1</v>
      </c>
      <c r="O31" s="62"/>
    </row>
    <row r="32" spans="1:15" x14ac:dyDescent="0.2">
      <c r="A32" s="333" t="s">
        <v>71</v>
      </c>
      <c r="B32" s="335" t="s">
        <v>262</v>
      </c>
      <c r="C32" s="335" t="s">
        <v>262</v>
      </c>
      <c r="D32" s="335" t="s">
        <v>262</v>
      </c>
      <c r="E32" s="335" t="s">
        <v>262</v>
      </c>
      <c r="F32" s="335" t="s">
        <v>262</v>
      </c>
      <c r="G32" s="335" t="s">
        <v>262</v>
      </c>
      <c r="H32" s="335" t="s">
        <v>262</v>
      </c>
      <c r="I32" s="335" t="s">
        <v>262</v>
      </c>
      <c r="J32" s="335" t="s">
        <v>262</v>
      </c>
      <c r="K32" s="335" t="s">
        <v>262</v>
      </c>
      <c r="L32" s="335" t="s">
        <v>262</v>
      </c>
      <c r="M32" s="335">
        <v>1</v>
      </c>
      <c r="N32" s="335">
        <v>1</v>
      </c>
      <c r="O32" s="62"/>
    </row>
    <row r="34" spans="1:14" s="64" customFormat="1" ht="11.25" customHeight="1" x14ac:dyDescent="0.2">
      <c r="A34" s="106" t="s">
        <v>16</v>
      </c>
      <c r="B34" s="158">
        <f>SUM(B7:B14)</f>
        <v>2076</v>
      </c>
      <c r="C34" s="158">
        <f t="shared" ref="C34:N34" si="0">SUM(C7:C14)</f>
        <v>2515</v>
      </c>
      <c r="D34" s="158">
        <f t="shared" si="0"/>
        <v>1877</v>
      </c>
      <c r="E34" s="158">
        <f t="shared" si="0"/>
        <v>918</v>
      </c>
      <c r="F34" s="158">
        <f t="shared" si="0"/>
        <v>151</v>
      </c>
      <c r="G34" s="158">
        <f t="shared" si="0"/>
        <v>201</v>
      </c>
      <c r="H34" s="158">
        <f t="shared" si="0"/>
        <v>62</v>
      </c>
      <c r="I34" s="158">
        <f t="shared" si="0"/>
        <v>41</v>
      </c>
      <c r="J34" s="158">
        <f t="shared" si="0"/>
        <v>107</v>
      </c>
      <c r="K34" s="158">
        <f t="shared" si="0"/>
        <v>1341</v>
      </c>
      <c r="L34" s="158">
        <f t="shared" si="0"/>
        <v>1664</v>
      </c>
      <c r="M34" s="158">
        <f t="shared" si="0"/>
        <v>2585</v>
      </c>
      <c r="N34" s="158">
        <f t="shared" si="0"/>
        <v>13538</v>
      </c>
    </row>
    <row r="35" spans="1:14" s="64" customFormat="1" ht="11.25" customHeight="1" x14ac:dyDescent="0.2">
      <c r="A35" s="106" t="s">
        <v>17</v>
      </c>
      <c r="B35" s="159">
        <f>SUM(B15:B19)</f>
        <v>1292</v>
      </c>
      <c r="C35" s="159">
        <f t="shared" ref="C35:N35" si="1">SUM(C15:C19)</f>
        <v>993</v>
      </c>
      <c r="D35" s="159">
        <f t="shared" si="1"/>
        <v>1311</v>
      </c>
      <c r="E35" s="159">
        <f t="shared" si="1"/>
        <v>1721</v>
      </c>
      <c r="F35" s="159">
        <f t="shared" si="1"/>
        <v>34</v>
      </c>
      <c r="G35" s="159">
        <f t="shared" si="1"/>
        <v>35</v>
      </c>
      <c r="H35" s="159">
        <f t="shared" si="1"/>
        <v>376</v>
      </c>
      <c r="I35" s="159">
        <f t="shared" si="1"/>
        <v>3164</v>
      </c>
      <c r="J35" s="159">
        <f t="shared" si="1"/>
        <v>3294</v>
      </c>
      <c r="K35" s="159">
        <f t="shared" si="1"/>
        <v>1683</v>
      </c>
      <c r="L35" s="159">
        <f t="shared" si="1"/>
        <v>4773</v>
      </c>
      <c r="M35" s="159">
        <f t="shared" si="1"/>
        <v>4822</v>
      </c>
      <c r="N35" s="159">
        <f t="shared" si="1"/>
        <v>23498</v>
      </c>
    </row>
    <row r="36" spans="1:14" s="64" customFormat="1" ht="11.25" customHeight="1" x14ac:dyDescent="0.2">
      <c r="A36" s="106" t="s">
        <v>18</v>
      </c>
      <c r="B36" s="159">
        <f>SUM(B20:B27)</f>
        <v>1659</v>
      </c>
      <c r="C36" s="159">
        <f t="shared" ref="C36:N36" si="2">SUM(C20:C27)</f>
        <v>3293</v>
      </c>
      <c r="D36" s="159">
        <f t="shared" si="2"/>
        <v>3978</v>
      </c>
      <c r="E36" s="159">
        <f t="shared" si="2"/>
        <v>2810</v>
      </c>
      <c r="F36" s="159">
        <f t="shared" si="2"/>
        <v>4020</v>
      </c>
      <c r="G36" s="159">
        <f t="shared" si="2"/>
        <v>4880</v>
      </c>
      <c r="H36" s="159">
        <f t="shared" si="2"/>
        <v>4431</v>
      </c>
      <c r="I36" s="159">
        <f t="shared" si="2"/>
        <v>4088</v>
      </c>
      <c r="J36" s="159">
        <f t="shared" si="2"/>
        <v>1036</v>
      </c>
      <c r="K36" s="159">
        <f t="shared" si="2"/>
        <v>655</v>
      </c>
      <c r="L36" s="159">
        <f t="shared" si="2"/>
        <v>2686</v>
      </c>
      <c r="M36" s="159">
        <f t="shared" si="2"/>
        <v>3643</v>
      </c>
      <c r="N36" s="159">
        <f t="shared" si="2"/>
        <v>37179</v>
      </c>
    </row>
    <row r="37" spans="1:14" s="64" customFormat="1" ht="11.25" customHeight="1" x14ac:dyDescent="0.2">
      <c r="A37" s="106" t="s">
        <v>19</v>
      </c>
      <c r="B37" s="159">
        <f>SUM(B28:B29)</f>
        <v>82</v>
      </c>
      <c r="C37" s="159">
        <f t="shared" ref="C37:N37" si="3">SUM(C28:C29)</f>
        <v>92</v>
      </c>
      <c r="D37" s="159">
        <f t="shared" si="3"/>
        <v>100</v>
      </c>
      <c r="E37" s="159">
        <f t="shared" si="3"/>
        <v>96</v>
      </c>
      <c r="F37" s="159">
        <f t="shared" si="3"/>
        <v>67</v>
      </c>
      <c r="G37" s="159">
        <f t="shared" si="3"/>
        <v>56</v>
      </c>
      <c r="H37" s="159">
        <f t="shared" si="3"/>
        <v>53</v>
      </c>
      <c r="I37" s="159">
        <f t="shared" si="3"/>
        <v>87</v>
      </c>
      <c r="J37" s="159">
        <f t="shared" si="3"/>
        <v>76</v>
      </c>
      <c r="K37" s="159">
        <f t="shared" si="3"/>
        <v>118</v>
      </c>
      <c r="L37" s="159">
        <f t="shared" si="3"/>
        <v>111</v>
      </c>
      <c r="M37" s="159">
        <f t="shared" si="3"/>
        <v>84</v>
      </c>
      <c r="N37" s="159">
        <f t="shared" si="3"/>
        <v>1022</v>
      </c>
    </row>
    <row r="38" spans="1:14" s="64" customFormat="1" ht="11.25" customHeight="1" x14ac:dyDescent="0.2">
      <c r="A38" s="106" t="s">
        <v>20</v>
      </c>
      <c r="B38" s="159">
        <f>SUM(B30:B32)</f>
        <v>0</v>
      </c>
      <c r="C38" s="159">
        <f t="shared" ref="C38:N38" si="4">SUM(C30:C32)</f>
        <v>0</v>
      </c>
      <c r="D38" s="159">
        <f t="shared" si="4"/>
        <v>0</v>
      </c>
      <c r="E38" s="159">
        <f t="shared" si="4"/>
        <v>318</v>
      </c>
      <c r="F38" s="159">
        <f t="shared" si="4"/>
        <v>1406</v>
      </c>
      <c r="G38" s="159">
        <f t="shared" si="4"/>
        <v>929</v>
      </c>
      <c r="H38" s="159">
        <f t="shared" si="4"/>
        <v>633</v>
      </c>
      <c r="I38" s="159">
        <f t="shared" si="4"/>
        <v>9</v>
      </c>
      <c r="J38" s="159">
        <f t="shared" si="4"/>
        <v>272</v>
      </c>
      <c r="K38" s="159">
        <f t="shared" si="4"/>
        <v>102</v>
      </c>
      <c r="L38" s="159">
        <f t="shared" si="4"/>
        <v>11</v>
      </c>
      <c r="M38" s="159">
        <f t="shared" si="4"/>
        <v>1</v>
      </c>
      <c r="N38" s="159">
        <f t="shared" si="4"/>
        <v>3681</v>
      </c>
    </row>
    <row r="39" spans="1:14" s="64" customFormat="1" ht="11.25" customHeight="1" x14ac:dyDescent="0.2">
      <c r="A39" s="56" t="s">
        <v>21</v>
      </c>
      <c r="B39" s="53">
        <f>SUM(B34:B38)</f>
        <v>5109</v>
      </c>
      <c r="C39" s="53">
        <f t="shared" ref="C39:N39" si="5">SUM(C34:C38)</f>
        <v>6893</v>
      </c>
      <c r="D39" s="53">
        <f t="shared" si="5"/>
        <v>7266</v>
      </c>
      <c r="E39" s="53">
        <f t="shared" si="5"/>
        <v>5863</v>
      </c>
      <c r="F39" s="53">
        <f t="shared" si="5"/>
        <v>5678</v>
      </c>
      <c r="G39" s="53">
        <f t="shared" si="5"/>
        <v>6101</v>
      </c>
      <c r="H39" s="53">
        <f t="shared" si="5"/>
        <v>5555</v>
      </c>
      <c r="I39" s="53">
        <f t="shared" si="5"/>
        <v>7389</v>
      </c>
      <c r="J39" s="53">
        <f t="shared" si="5"/>
        <v>4785</v>
      </c>
      <c r="K39" s="53">
        <f t="shared" si="5"/>
        <v>3899</v>
      </c>
      <c r="L39" s="53">
        <f t="shared" si="5"/>
        <v>9245</v>
      </c>
      <c r="M39" s="53">
        <f t="shared" si="5"/>
        <v>11135</v>
      </c>
      <c r="N39" s="53">
        <f t="shared" si="5"/>
        <v>78918</v>
      </c>
    </row>
    <row r="40" spans="1:14" ht="11.25" customHeight="1" x14ac:dyDescent="0.2"/>
    <row r="41" spans="1:14" ht="11.25" customHeight="1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sqref="A1:N1"/>
    </sheetView>
  </sheetViews>
  <sheetFormatPr baseColWidth="10" defaultRowHeight="11.25" x14ac:dyDescent="0.2"/>
  <cols>
    <col min="1" max="1" width="18.7109375" style="60" bestFit="1" customWidth="1"/>
    <col min="2" max="14" width="6.28515625" style="60" customWidth="1"/>
    <col min="15" max="16384" width="11.42578125" style="60"/>
  </cols>
  <sheetData>
    <row r="1" spans="1:15" s="146" customFormat="1" ht="12.75" customHeight="1" x14ac:dyDescent="0.25">
      <c r="A1" s="407" t="s">
        <v>240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407"/>
    </row>
    <row r="2" spans="1:15" s="146" customFormat="1" ht="12.75" customHeight="1" x14ac:dyDescent="0.25">
      <c r="A2" s="407" t="s">
        <v>1</v>
      </c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</row>
    <row r="3" spans="1:15" s="146" customFormat="1" ht="12.75" customHeight="1" x14ac:dyDescent="0.25">
      <c r="A3" s="407" t="s">
        <v>2</v>
      </c>
      <c r="B3" s="407"/>
      <c r="C3" s="407"/>
      <c r="D3" s="407"/>
      <c r="E3" s="407"/>
      <c r="F3" s="407"/>
      <c r="G3" s="407"/>
      <c r="H3" s="407"/>
      <c r="I3" s="407"/>
      <c r="J3" s="407"/>
      <c r="K3" s="407"/>
      <c r="L3" s="407"/>
      <c r="M3" s="407"/>
      <c r="N3" s="407"/>
    </row>
    <row r="4" spans="1:15" s="146" customFormat="1" ht="12.75" customHeight="1" x14ac:dyDescent="0.25">
      <c r="A4" s="348"/>
      <c r="B4" s="348"/>
      <c r="C4" s="348"/>
      <c r="D4" s="348"/>
      <c r="E4" s="348"/>
      <c r="F4" s="348"/>
      <c r="G4" s="348"/>
      <c r="H4" s="348"/>
      <c r="I4" s="348"/>
      <c r="J4" s="348"/>
      <c r="K4" s="348"/>
      <c r="L4" s="348"/>
      <c r="M4" s="348"/>
      <c r="N4" s="348"/>
    </row>
    <row r="5" spans="1:15" s="146" customFormat="1" ht="12.75" customHeight="1" x14ac:dyDescent="0.25"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</row>
    <row r="6" spans="1:15" s="46" customFormat="1" ht="11.25" customHeight="1" x14ac:dyDescent="0.25">
      <c r="A6" s="28" t="s">
        <v>3</v>
      </c>
      <c r="B6" s="30" t="s">
        <v>4</v>
      </c>
      <c r="C6" s="30" t="s">
        <v>5</v>
      </c>
      <c r="D6" s="30" t="s">
        <v>6</v>
      </c>
      <c r="E6" s="30" t="s">
        <v>7</v>
      </c>
      <c r="F6" s="30" t="s">
        <v>8</v>
      </c>
      <c r="G6" s="30" t="s">
        <v>9</v>
      </c>
      <c r="H6" s="30" t="s">
        <v>10</v>
      </c>
      <c r="I6" s="30" t="s">
        <v>11</v>
      </c>
      <c r="J6" s="30" t="s">
        <v>12</v>
      </c>
      <c r="K6" s="30" t="s">
        <v>13</v>
      </c>
      <c r="L6" s="30" t="s">
        <v>14</v>
      </c>
      <c r="M6" s="30" t="s">
        <v>15</v>
      </c>
      <c r="N6" s="30" t="s">
        <v>0</v>
      </c>
    </row>
    <row r="7" spans="1:15" x14ac:dyDescent="0.2">
      <c r="A7" s="332" t="s">
        <v>74</v>
      </c>
      <c r="B7" s="334">
        <v>270</v>
      </c>
      <c r="C7" s="334">
        <v>187</v>
      </c>
      <c r="D7" s="334">
        <v>196</v>
      </c>
      <c r="E7" s="334">
        <v>162</v>
      </c>
      <c r="F7" s="334">
        <v>152</v>
      </c>
      <c r="G7" s="334">
        <v>136</v>
      </c>
      <c r="H7" s="334">
        <v>151</v>
      </c>
      <c r="I7" s="334">
        <v>233</v>
      </c>
      <c r="J7" s="334">
        <v>303</v>
      </c>
      <c r="K7" s="334">
        <v>205</v>
      </c>
      <c r="L7" s="334">
        <v>215</v>
      </c>
      <c r="M7" s="334">
        <v>163</v>
      </c>
      <c r="N7" s="334">
        <v>2373</v>
      </c>
      <c r="O7" s="62"/>
    </row>
    <row r="8" spans="1:15" x14ac:dyDescent="0.2">
      <c r="A8" s="332" t="s">
        <v>123</v>
      </c>
      <c r="B8" s="334" t="s">
        <v>262</v>
      </c>
      <c r="C8" s="334">
        <v>1</v>
      </c>
      <c r="D8" s="334">
        <v>1</v>
      </c>
      <c r="E8" s="334">
        <v>1</v>
      </c>
      <c r="F8" s="334">
        <v>1</v>
      </c>
      <c r="G8" s="334" t="s">
        <v>262</v>
      </c>
      <c r="H8" s="334">
        <v>1</v>
      </c>
      <c r="I8" s="334">
        <v>1</v>
      </c>
      <c r="J8" s="334" t="s">
        <v>262</v>
      </c>
      <c r="K8" s="334" t="s">
        <v>262</v>
      </c>
      <c r="L8" s="334" t="s">
        <v>262</v>
      </c>
      <c r="M8" s="334" t="s">
        <v>262</v>
      </c>
      <c r="N8" s="334">
        <v>6</v>
      </c>
      <c r="O8" s="62"/>
    </row>
    <row r="9" spans="1:15" x14ac:dyDescent="0.2">
      <c r="A9" s="332" t="s">
        <v>75</v>
      </c>
      <c r="B9" s="334" t="s">
        <v>262</v>
      </c>
      <c r="C9" s="334" t="s">
        <v>262</v>
      </c>
      <c r="D9" s="334">
        <v>1</v>
      </c>
      <c r="E9" s="334" t="s">
        <v>262</v>
      </c>
      <c r="F9" s="334" t="s">
        <v>262</v>
      </c>
      <c r="G9" s="334" t="s">
        <v>262</v>
      </c>
      <c r="H9" s="334" t="s">
        <v>262</v>
      </c>
      <c r="I9" s="334" t="s">
        <v>262</v>
      </c>
      <c r="J9" s="334" t="s">
        <v>262</v>
      </c>
      <c r="K9" s="334" t="s">
        <v>262</v>
      </c>
      <c r="L9" s="334" t="s">
        <v>262</v>
      </c>
      <c r="M9" s="334" t="s">
        <v>262</v>
      </c>
      <c r="N9" s="334">
        <v>1</v>
      </c>
      <c r="O9" s="62"/>
    </row>
    <row r="10" spans="1:15" x14ac:dyDescent="0.2">
      <c r="A10" s="332" t="s">
        <v>152</v>
      </c>
      <c r="B10" s="334">
        <v>1315</v>
      </c>
      <c r="C10" s="334">
        <v>1091</v>
      </c>
      <c r="D10" s="334">
        <v>427</v>
      </c>
      <c r="E10" s="334">
        <v>80</v>
      </c>
      <c r="F10" s="334" t="s">
        <v>262</v>
      </c>
      <c r="G10" s="334" t="s">
        <v>262</v>
      </c>
      <c r="H10" s="334" t="s">
        <v>262</v>
      </c>
      <c r="I10" s="334" t="s">
        <v>262</v>
      </c>
      <c r="J10" s="334" t="s">
        <v>262</v>
      </c>
      <c r="K10" s="334" t="s">
        <v>262</v>
      </c>
      <c r="L10" s="334" t="s">
        <v>262</v>
      </c>
      <c r="M10" s="334">
        <v>213</v>
      </c>
      <c r="N10" s="334">
        <v>3126</v>
      </c>
      <c r="O10" s="62"/>
    </row>
    <row r="11" spans="1:15" x14ac:dyDescent="0.2">
      <c r="A11" s="332" t="s">
        <v>156</v>
      </c>
      <c r="B11" s="334">
        <v>49</v>
      </c>
      <c r="C11" s="334">
        <v>19</v>
      </c>
      <c r="D11" s="334">
        <v>96</v>
      </c>
      <c r="E11" s="334">
        <v>68</v>
      </c>
      <c r="F11" s="334" t="s">
        <v>262</v>
      </c>
      <c r="G11" s="334" t="s">
        <v>262</v>
      </c>
      <c r="H11" s="334" t="s">
        <v>262</v>
      </c>
      <c r="I11" s="334" t="s">
        <v>262</v>
      </c>
      <c r="J11" s="334" t="s">
        <v>262</v>
      </c>
      <c r="K11" s="334">
        <v>223</v>
      </c>
      <c r="L11" s="334">
        <v>178</v>
      </c>
      <c r="M11" s="334">
        <v>187</v>
      </c>
      <c r="N11" s="334">
        <v>820</v>
      </c>
      <c r="O11" s="62"/>
    </row>
    <row r="12" spans="1:15" x14ac:dyDescent="0.2">
      <c r="A12" s="333" t="s">
        <v>93</v>
      </c>
      <c r="B12" s="335">
        <v>115</v>
      </c>
      <c r="C12" s="335">
        <v>117</v>
      </c>
      <c r="D12" s="335">
        <v>46</v>
      </c>
      <c r="E12" s="335">
        <v>11</v>
      </c>
      <c r="F12" s="335">
        <v>22</v>
      </c>
      <c r="G12" s="335">
        <v>21</v>
      </c>
      <c r="H12" s="335">
        <v>1</v>
      </c>
      <c r="I12" s="335">
        <v>95</v>
      </c>
      <c r="J12" s="335">
        <v>70</v>
      </c>
      <c r="K12" s="335">
        <v>190</v>
      </c>
      <c r="L12" s="335">
        <v>7</v>
      </c>
      <c r="M12" s="335">
        <v>150</v>
      </c>
      <c r="N12" s="335">
        <v>845</v>
      </c>
      <c r="O12" s="62"/>
    </row>
    <row r="13" spans="1:15" x14ac:dyDescent="0.2">
      <c r="A13" s="332" t="s">
        <v>27</v>
      </c>
      <c r="B13" s="334" t="s">
        <v>262</v>
      </c>
      <c r="C13" s="334" t="s">
        <v>262</v>
      </c>
      <c r="D13" s="334" t="s">
        <v>262</v>
      </c>
      <c r="E13" s="334" t="s">
        <v>262</v>
      </c>
      <c r="F13" s="334">
        <v>2</v>
      </c>
      <c r="G13" s="334" t="s">
        <v>262</v>
      </c>
      <c r="H13" s="334" t="s">
        <v>262</v>
      </c>
      <c r="I13" s="334" t="s">
        <v>262</v>
      </c>
      <c r="J13" s="334" t="s">
        <v>262</v>
      </c>
      <c r="K13" s="334" t="s">
        <v>262</v>
      </c>
      <c r="L13" s="334" t="s">
        <v>262</v>
      </c>
      <c r="M13" s="334" t="s">
        <v>262</v>
      </c>
      <c r="N13" s="334">
        <v>2</v>
      </c>
      <c r="O13" s="62"/>
    </row>
    <row r="14" spans="1:15" x14ac:dyDescent="0.2">
      <c r="A14" s="332" t="s">
        <v>167</v>
      </c>
      <c r="B14" s="334">
        <v>23</v>
      </c>
      <c r="C14" s="334">
        <v>10</v>
      </c>
      <c r="D14" s="334" t="s">
        <v>262</v>
      </c>
      <c r="E14" s="334">
        <v>15</v>
      </c>
      <c r="F14" s="334">
        <v>38</v>
      </c>
      <c r="G14" s="334">
        <v>26</v>
      </c>
      <c r="H14" s="334">
        <v>20</v>
      </c>
      <c r="I14" s="334" t="s">
        <v>262</v>
      </c>
      <c r="J14" s="334" t="s">
        <v>262</v>
      </c>
      <c r="K14" s="334" t="s">
        <v>262</v>
      </c>
      <c r="L14" s="334" t="s">
        <v>262</v>
      </c>
      <c r="M14" s="334" t="s">
        <v>262</v>
      </c>
      <c r="N14" s="334">
        <v>132</v>
      </c>
      <c r="O14" s="62"/>
    </row>
    <row r="15" spans="1:15" x14ac:dyDescent="0.2">
      <c r="A15" s="333" t="s">
        <v>95</v>
      </c>
      <c r="B15" s="335" t="s">
        <v>262</v>
      </c>
      <c r="C15" s="335" t="s">
        <v>262</v>
      </c>
      <c r="D15" s="335" t="s">
        <v>262</v>
      </c>
      <c r="E15" s="335" t="s">
        <v>262</v>
      </c>
      <c r="F15" s="335" t="s">
        <v>262</v>
      </c>
      <c r="G15" s="335">
        <v>6</v>
      </c>
      <c r="H15" s="335" t="s">
        <v>262</v>
      </c>
      <c r="I15" s="335" t="s">
        <v>262</v>
      </c>
      <c r="J15" s="335" t="s">
        <v>262</v>
      </c>
      <c r="K15" s="335" t="s">
        <v>262</v>
      </c>
      <c r="L15" s="335" t="s">
        <v>262</v>
      </c>
      <c r="M15" s="335" t="s">
        <v>262</v>
      </c>
      <c r="N15" s="335">
        <v>6</v>
      </c>
      <c r="O15" s="62"/>
    </row>
    <row r="16" spans="1:15" x14ac:dyDescent="0.2">
      <c r="A16" s="332" t="s">
        <v>59</v>
      </c>
      <c r="B16" s="334">
        <v>3</v>
      </c>
      <c r="C16" s="334" t="s">
        <v>262</v>
      </c>
      <c r="D16" s="334">
        <v>1</v>
      </c>
      <c r="E16" s="334">
        <v>14</v>
      </c>
      <c r="F16" s="334">
        <v>9</v>
      </c>
      <c r="G16" s="334">
        <v>8</v>
      </c>
      <c r="H16" s="334">
        <v>11</v>
      </c>
      <c r="I16" s="334">
        <v>29</v>
      </c>
      <c r="J16" s="334">
        <v>57</v>
      </c>
      <c r="K16" s="334">
        <v>40</v>
      </c>
      <c r="L16" s="334">
        <v>52</v>
      </c>
      <c r="M16" s="334">
        <v>57</v>
      </c>
      <c r="N16" s="334">
        <v>281</v>
      </c>
      <c r="O16" s="62"/>
    </row>
    <row r="17" spans="1:15" x14ac:dyDescent="0.2">
      <c r="A17" s="332" t="s">
        <v>113</v>
      </c>
      <c r="B17" s="334" t="s">
        <v>262</v>
      </c>
      <c r="C17" s="334" t="s">
        <v>262</v>
      </c>
      <c r="D17" s="334" t="s">
        <v>262</v>
      </c>
      <c r="E17" s="334" t="s">
        <v>262</v>
      </c>
      <c r="F17" s="334" t="s">
        <v>262</v>
      </c>
      <c r="G17" s="334" t="s">
        <v>262</v>
      </c>
      <c r="H17" s="334" t="s">
        <v>262</v>
      </c>
      <c r="I17" s="334" t="s">
        <v>262</v>
      </c>
      <c r="J17" s="334" t="s">
        <v>262</v>
      </c>
      <c r="K17" s="334" t="s">
        <v>262</v>
      </c>
      <c r="L17" s="334">
        <v>1</v>
      </c>
      <c r="M17" s="334">
        <v>1</v>
      </c>
      <c r="N17" s="334">
        <v>2</v>
      </c>
      <c r="O17" s="62"/>
    </row>
    <row r="18" spans="1:15" x14ac:dyDescent="0.2">
      <c r="A18" s="332" t="s">
        <v>61</v>
      </c>
      <c r="B18" s="334" t="s">
        <v>262</v>
      </c>
      <c r="C18" s="334" t="s">
        <v>262</v>
      </c>
      <c r="D18" s="334" t="s">
        <v>262</v>
      </c>
      <c r="E18" s="334">
        <v>3</v>
      </c>
      <c r="F18" s="334" t="s">
        <v>262</v>
      </c>
      <c r="G18" s="334" t="s">
        <v>262</v>
      </c>
      <c r="H18" s="334" t="s">
        <v>262</v>
      </c>
      <c r="I18" s="334" t="s">
        <v>262</v>
      </c>
      <c r="J18" s="334" t="s">
        <v>262</v>
      </c>
      <c r="K18" s="334" t="s">
        <v>262</v>
      </c>
      <c r="L18" s="334" t="s">
        <v>262</v>
      </c>
      <c r="M18" s="334" t="s">
        <v>262</v>
      </c>
      <c r="N18" s="334">
        <v>3</v>
      </c>
      <c r="O18" s="62"/>
    </row>
    <row r="19" spans="1:15" x14ac:dyDescent="0.2">
      <c r="A19" s="332" t="s">
        <v>62</v>
      </c>
      <c r="B19" s="334">
        <v>3</v>
      </c>
      <c r="C19" s="334" t="s">
        <v>262</v>
      </c>
      <c r="D19" s="334" t="s">
        <v>262</v>
      </c>
      <c r="E19" s="334" t="s">
        <v>262</v>
      </c>
      <c r="F19" s="334">
        <v>1</v>
      </c>
      <c r="G19" s="334" t="s">
        <v>262</v>
      </c>
      <c r="H19" s="334">
        <v>6</v>
      </c>
      <c r="I19" s="334">
        <v>16</v>
      </c>
      <c r="J19" s="334">
        <v>8</v>
      </c>
      <c r="K19" s="334" t="s">
        <v>262</v>
      </c>
      <c r="L19" s="334" t="s">
        <v>262</v>
      </c>
      <c r="M19" s="334" t="s">
        <v>262</v>
      </c>
      <c r="N19" s="334">
        <v>34</v>
      </c>
      <c r="O19" s="62"/>
    </row>
    <row r="20" spans="1:15" x14ac:dyDescent="0.2">
      <c r="A20" s="332" t="s">
        <v>99</v>
      </c>
      <c r="B20" s="334" t="s">
        <v>262</v>
      </c>
      <c r="C20" s="334" t="s">
        <v>262</v>
      </c>
      <c r="D20" s="334" t="s">
        <v>262</v>
      </c>
      <c r="E20" s="334" t="s">
        <v>262</v>
      </c>
      <c r="F20" s="334" t="s">
        <v>262</v>
      </c>
      <c r="G20" s="334" t="s">
        <v>262</v>
      </c>
      <c r="H20" s="334" t="s">
        <v>262</v>
      </c>
      <c r="I20" s="334" t="s">
        <v>262</v>
      </c>
      <c r="J20" s="334">
        <v>1</v>
      </c>
      <c r="K20" s="334" t="s">
        <v>262</v>
      </c>
      <c r="L20" s="334">
        <v>1</v>
      </c>
      <c r="M20" s="334">
        <v>1</v>
      </c>
      <c r="N20" s="334">
        <v>3</v>
      </c>
      <c r="O20" s="62"/>
    </row>
    <row r="21" spans="1:15" x14ac:dyDescent="0.2">
      <c r="A21" s="333" t="s">
        <v>169</v>
      </c>
      <c r="B21" s="335" t="s">
        <v>262</v>
      </c>
      <c r="C21" s="335" t="s">
        <v>262</v>
      </c>
      <c r="D21" s="335">
        <v>3</v>
      </c>
      <c r="E21" s="335">
        <v>8</v>
      </c>
      <c r="F21" s="335">
        <v>5</v>
      </c>
      <c r="G21" s="335">
        <v>4</v>
      </c>
      <c r="H21" s="335">
        <v>3</v>
      </c>
      <c r="I21" s="335">
        <v>8</v>
      </c>
      <c r="J21" s="335">
        <v>8</v>
      </c>
      <c r="K21" s="335">
        <v>3</v>
      </c>
      <c r="L21" s="335" t="s">
        <v>262</v>
      </c>
      <c r="M21" s="335" t="s">
        <v>262</v>
      </c>
      <c r="N21" s="335">
        <v>42</v>
      </c>
      <c r="O21" s="62"/>
    </row>
    <row r="22" spans="1:15" x14ac:dyDescent="0.2">
      <c r="A22" s="332" t="s">
        <v>166</v>
      </c>
      <c r="B22" s="334" t="s">
        <v>262</v>
      </c>
      <c r="C22" s="334" t="s">
        <v>262</v>
      </c>
      <c r="D22" s="334" t="s">
        <v>262</v>
      </c>
      <c r="E22" s="334" t="s">
        <v>262</v>
      </c>
      <c r="F22" s="334" t="s">
        <v>262</v>
      </c>
      <c r="G22" s="334" t="s">
        <v>262</v>
      </c>
      <c r="H22" s="334" t="s">
        <v>262</v>
      </c>
      <c r="I22" s="334">
        <v>5</v>
      </c>
      <c r="J22" s="334">
        <v>3</v>
      </c>
      <c r="K22" s="334">
        <v>9</v>
      </c>
      <c r="L22" s="334">
        <v>12</v>
      </c>
      <c r="M22" s="334">
        <v>1</v>
      </c>
      <c r="N22" s="334">
        <v>30</v>
      </c>
      <c r="O22" s="62"/>
    </row>
    <row r="23" spans="1:15" x14ac:dyDescent="0.2">
      <c r="A23" s="332" t="s">
        <v>66</v>
      </c>
      <c r="B23" s="334">
        <v>2</v>
      </c>
      <c r="C23" s="334">
        <v>6</v>
      </c>
      <c r="D23" s="334">
        <v>8</v>
      </c>
      <c r="E23" s="334">
        <v>7</v>
      </c>
      <c r="F23" s="334">
        <v>25</v>
      </c>
      <c r="G23" s="334">
        <v>17</v>
      </c>
      <c r="H23" s="334">
        <v>9</v>
      </c>
      <c r="I23" s="334">
        <v>6</v>
      </c>
      <c r="J23" s="334">
        <v>2</v>
      </c>
      <c r="K23" s="334">
        <v>4</v>
      </c>
      <c r="L23" s="334">
        <v>5</v>
      </c>
      <c r="M23" s="334">
        <v>1</v>
      </c>
      <c r="N23" s="334">
        <v>92</v>
      </c>
      <c r="O23" s="62"/>
    </row>
    <row r="24" spans="1:15" x14ac:dyDescent="0.2">
      <c r="A24" s="333" t="s">
        <v>103</v>
      </c>
      <c r="B24" s="335">
        <v>1</v>
      </c>
      <c r="C24" s="335" t="s">
        <v>262</v>
      </c>
      <c r="D24" s="335" t="s">
        <v>262</v>
      </c>
      <c r="E24" s="335" t="s">
        <v>262</v>
      </c>
      <c r="F24" s="335" t="s">
        <v>262</v>
      </c>
      <c r="G24" s="335" t="s">
        <v>262</v>
      </c>
      <c r="H24" s="335">
        <v>1</v>
      </c>
      <c r="I24" s="335">
        <v>1</v>
      </c>
      <c r="J24" s="335" t="s">
        <v>262</v>
      </c>
      <c r="K24" s="335" t="s">
        <v>262</v>
      </c>
      <c r="L24" s="335" t="s">
        <v>262</v>
      </c>
      <c r="M24" s="335" t="s">
        <v>262</v>
      </c>
      <c r="N24" s="335">
        <v>3</v>
      </c>
      <c r="O24" s="62"/>
    </row>
    <row r="25" spans="1:15" x14ac:dyDescent="0.2">
      <c r="A25" s="339" t="s">
        <v>69</v>
      </c>
      <c r="B25" s="341" t="s">
        <v>262</v>
      </c>
      <c r="C25" s="341" t="s">
        <v>262</v>
      </c>
      <c r="D25" s="341">
        <v>1</v>
      </c>
      <c r="E25" s="341">
        <v>73</v>
      </c>
      <c r="F25" s="341">
        <v>255</v>
      </c>
      <c r="G25" s="341">
        <v>178</v>
      </c>
      <c r="H25" s="341">
        <v>109</v>
      </c>
      <c r="I25" s="341" t="s">
        <v>262</v>
      </c>
      <c r="J25" s="341" t="s">
        <v>262</v>
      </c>
      <c r="K25" s="341" t="s">
        <v>262</v>
      </c>
      <c r="L25" s="341" t="s">
        <v>262</v>
      </c>
      <c r="M25" s="341" t="s">
        <v>262</v>
      </c>
      <c r="N25" s="341">
        <v>616</v>
      </c>
      <c r="O25" s="62"/>
    </row>
    <row r="27" spans="1:15" s="64" customFormat="1" ht="11.25" customHeight="1" x14ac:dyDescent="0.2">
      <c r="A27" s="106" t="s">
        <v>16</v>
      </c>
      <c r="B27" s="158">
        <f>SUM(B7:B12)</f>
        <v>1749</v>
      </c>
      <c r="C27" s="158">
        <f t="shared" ref="C27:N27" si="0">SUM(C7:C12)</f>
        <v>1415</v>
      </c>
      <c r="D27" s="158">
        <f t="shared" si="0"/>
        <v>767</v>
      </c>
      <c r="E27" s="158">
        <f t="shared" si="0"/>
        <v>322</v>
      </c>
      <c r="F27" s="158">
        <f t="shared" si="0"/>
        <v>175</v>
      </c>
      <c r="G27" s="158">
        <f t="shared" si="0"/>
        <v>157</v>
      </c>
      <c r="H27" s="158">
        <f t="shared" si="0"/>
        <v>153</v>
      </c>
      <c r="I27" s="158">
        <f t="shared" si="0"/>
        <v>329</v>
      </c>
      <c r="J27" s="158">
        <f t="shared" si="0"/>
        <v>373</v>
      </c>
      <c r="K27" s="158">
        <f t="shared" si="0"/>
        <v>618</v>
      </c>
      <c r="L27" s="158">
        <f t="shared" si="0"/>
        <v>400</v>
      </c>
      <c r="M27" s="158">
        <f t="shared" si="0"/>
        <v>713</v>
      </c>
      <c r="N27" s="158">
        <f t="shared" si="0"/>
        <v>7171</v>
      </c>
    </row>
    <row r="28" spans="1:15" s="64" customFormat="1" ht="11.25" customHeight="1" x14ac:dyDescent="0.2">
      <c r="A28" s="106" t="s">
        <v>17</v>
      </c>
      <c r="B28" s="159">
        <f>SUM(B13:B15)</f>
        <v>23</v>
      </c>
      <c r="C28" s="159">
        <f t="shared" ref="C28:N28" si="1">SUM(C13:C15)</f>
        <v>10</v>
      </c>
      <c r="D28" s="159">
        <f t="shared" si="1"/>
        <v>0</v>
      </c>
      <c r="E28" s="159">
        <f t="shared" si="1"/>
        <v>15</v>
      </c>
      <c r="F28" s="159">
        <f t="shared" si="1"/>
        <v>40</v>
      </c>
      <c r="G28" s="159">
        <f t="shared" si="1"/>
        <v>32</v>
      </c>
      <c r="H28" s="159">
        <f t="shared" si="1"/>
        <v>20</v>
      </c>
      <c r="I28" s="159">
        <f t="shared" si="1"/>
        <v>0</v>
      </c>
      <c r="J28" s="159">
        <f t="shared" si="1"/>
        <v>0</v>
      </c>
      <c r="K28" s="159">
        <f t="shared" si="1"/>
        <v>0</v>
      </c>
      <c r="L28" s="159">
        <f t="shared" si="1"/>
        <v>0</v>
      </c>
      <c r="M28" s="159">
        <f t="shared" si="1"/>
        <v>0</v>
      </c>
      <c r="N28" s="159">
        <f t="shared" si="1"/>
        <v>140</v>
      </c>
    </row>
    <row r="29" spans="1:15" s="64" customFormat="1" ht="11.25" customHeight="1" x14ac:dyDescent="0.2">
      <c r="A29" s="106" t="s">
        <v>18</v>
      </c>
      <c r="B29" s="159">
        <f>SUM(B16:B21)</f>
        <v>6</v>
      </c>
      <c r="C29" s="159">
        <f t="shared" ref="C29:N29" si="2">SUM(C16:C21)</f>
        <v>0</v>
      </c>
      <c r="D29" s="159">
        <f t="shared" si="2"/>
        <v>4</v>
      </c>
      <c r="E29" s="159">
        <f t="shared" si="2"/>
        <v>25</v>
      </c>
      <c r="F29" s="159">
        <f t="shared" si="2"/>
        <v>15</v>
      </c>
      <c r="G29" s="159">
        <f t="shared" si="2"/>
        <v>12</v>
      </c>
      <c r="H29" s="159">
        <f t="shared" si="2"/>
        <v>20</v>
      </c>
      <c r="I29" s="159">
        <f t="shared" si="2"/>
        <v>53</v>
      </c>
      <c r="J29" s="159">
        <f t="shared" si="2"/>
        <v>74</v>
      </c>
      <c r="K29" s="159">
        <f t="shared" si="2"/>
        <v>43</v>
      </c>
      <c r="L29" s="159">
        <f t="shared" si="2"/>
        <v>54</v>
      </c>
      <c r="M29" s="159">
        <f t="shared" si="2"/>
        <v>59</v>
      </c>
      <c r="N29" s="159">
        <f t="shared" si="2"/>
        <v>365</v>
      </c>
    </row>
    <row r="30" spans="1:15" s="64" customFormat="1" ht="11.25" customHeight="1" x14ac:dyDescent="0.2">
      <c r="A30" s="106" t="s">
        <v>19</v>
      </c>
      <c r="B30" s="159">
        <f>SUM(B22:B24)</f>
        <v>3</v>
      </c>
      <c r="C30" s="159">
        <f t="shared" ref="C30:N30" si="3">SUM(C22:C24)</f>
        <v>6</v>
      </c>
      <c r="D30" s="159">
        <f t="shared" si="3"/>
        <v>8</v>
      </c>
      <c r="E30" s="159">
        <f t="shared" si="3"/>
        <v>7</v>
      </c>
      <c r="F30" s="159">
        <f t="shared" si="3"/>
        <v>25</v>
      </c>
      <c r="G30" s="159">
        <f t="shared" si="3"/>
        <v>17</v>
      </c>
      <c r="H30" s="159">
        <f t="shared" si="3"/>
        <v>10</v>
      </c>
      <c r="I30" s="159">
        <f t="shared" si="3"/>
        <v>12</v>
      </c>
      <c r="J30" s="159">
        <f t="shared" si="3"/>
        <v>5</v>
      </c>
      <c r="K30" s="159">
        <f t="shared" si="3"/>
        <v>13</v>
      </c>
      <c r="L30" s="159">
        <f t="shared" si="3"/>
        <v>17</v>
      </c>
      <c r="M30" s="159">
        <f t="shared" si="3"/>
        <v>2</v>
      </c>
      <c r="N30" s="159">
        <f t="shared" si="3"/>
        <v>125</v>
      </c>
    </row>
    <row r="31" spans="1:15" s="64" customFormat="1" ht="11.25" customHeight="1" x14ac:dyDescent="0.2">
      <c r="A31" s="106" t="s">
        <v>20</v>
      </c>
      <c r="B31" s="159">
        <f>SUM(B25)</f>
        <v>0</v>
      </c>
      <c r="C31" s="159">
        <f t="shared" ref="C31:N31" si="4">SUM(C25)</f>
        <v>0</v>
      </c>
      <c r="D31" s="159">
        <f t="shared" si="4"/>
        <v>1</v>
      </c>
      <c r="E31" s="159">
        <f t="shared" si="4"/>
        <v>73</v>
      </c>
      <c r="F31" s="159">
        <f t="shared" si="4"/>
        <v>255</v>
      </c>
      <c r="G31" s="159">
        <f t="shared" si="4"/>
        <v>178</v>
      </c>
      <c r="H31" s="159">
        <f t="shared" si="4"/>
        <v>109</v>
      </c>
      <c r="I31" s="159">
        <f t="shared" si="4"/>
        <v>0</v>
      </c>
      <c r="J31" s="159">
        <f t="shared" si="4"/>
        <v>0</v>
      </c>
      <c r="K31" s="159">
        <f t="shared" si="4"/>
        <v>0</v>
      </c>
      <c r="L31" s="159">
        <f t="shared" si="4"/>
        <v>0</v>
      </c>
      <c r="M31" s="159">
        <f t="shared" si="4"/>
        <v>0</v>
      </c>
      <c r="N31" s="159">
        <f t="shared" si="4"/>
        <v>616</v>
      </c>
    </row>
    <row r="32" spans="1:15" s="64" customFormat="1" ht="11.25" customHeight="1" x14ac:dyDescent="0.2">
      <c r="A32" s="56" t="s">
        <v>21</v>
      </c>
      <c r="B32" s="53">
        <f>SUM(B27:B31)</f>
        <v>1781</v>
      </c>
      <c r="C32" s="53">
        <f t="shared" ref="C32:N32" si="5">SUM(C27:C31)</f>
        <v>1431</v>
      </c>
      <c r="D32" s="53">
        <f t="shared" si="5"/>
        <v>780</v>
      </c>
      <c r="E32" s="53">
        <f t="shared" si="5"/>
        <v>442</v>
      </c>
      <c r="F32" s="53">
        <f t="shared" si="5"/>
        <v>510</v>
      </c>
      <c r="G32" s="53">
        <f t="shared" si="5"/>
        <v>396</v>
      </c>
      <c r="H32" s="53">
        <f t="shared" si="5"/>
        <v>312</v>
      </c>
      <c r="I32" s="53">
        <f t="shared" si="5"/>
        <v>394</v>
      </c>
      <c r="J32" s="53">
        <f t="shared" si="5"/>
        <v>452</v>
      </c>
      <c r="K32" s="53">
        <f t="shared" si="5"/>
        <v>674</v>
      </c>
      <c r="L32" s="53">
        <f t="shared" si="5"/>
        <v>471</v>
      </c>
      <c r="M32" s="53">
        <f t="shared" si="5"/>
        <v>774</v>
      </c>
      <c r="N32" s="53">
        <f t="shared" si="5"/>
        <v>8417</v>
      </c>
    </row>
    <row r="33" ht="11.25" customHeight="1" x14ac:dyDescent="0.2"/>
    <row r="34" ht="11.25" customHeight="1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sqref="A1:N1"/>
    </sheetView>
  </sheetViews>
  <sheetFormatPr baseColWidth="10" defaultRowHeight="11.25" x14ac:dyDescent="0.2"/>
  <cols>
    <col min="1" max="1" width="22.140625" style="60" bestFit="1" customWidth="1"/>
    <col min="2" max="14" width="5.7109375" style="60" customWidth="1"/>
    <col min="15" max="16384" width="11.42578125" style="60"/>
  </cols>
  <sheetData>
    <row r="1" spans="1:14" s="146" customFormat="1" ht="12.75" customHeight="1" x14ac:dyDescent="0.25">
      <c r="A1" s="409" t="s">
        <v>241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</row>
    <row r="2" spans="1:14" s="146" customFormat="1" ht="12.75" customHeight="1" x14ac:dyDescent="0.25">
      <c r="A2" s="409" t="s">
        <v>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</row>
    <row r="3" spans="1:14" s="146" customFormat="1" ht="12.75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</row>
    <row r="4" spans="1:14" s="146" customFormat="1" ht="12.75" customHeight="1" x14ac:dyDescent="0.25">
      <c r="A4" s="349"/>
      <c r="B4" s="349"/>
      <c r="C4" s="349"/>
      <c r="D4" s="349"/>
      <c r="E4" s="349"/>
      <c r="F4" s="349"/>
      <c r="G4" s="349"/>
      <c r="H4" s="349"/>
      <c r="I4" s="349"/>
      <c r="J4" s="349"/>
      <c r="K4" s="349"/>
      <c r="L4" s="349"/>
      <c r="M4" s="349"/>
      <c r="N4" s="349"/>
    </row>
    <row r="5" spans="1:14" s="146" customFormat="1" ht="12.75" customHeight="1" x14ac:dyDescent="0.25"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</row>
    <row r="6" spans="1:14" s="41" customFormat="1" ht="11.25" customHeight="1" x14ac:dyDescent="0.25">
      <c r="A6" s="28" t="s">
        <v>3</v>
      </c>
      <c r="B6" s="29" t="s">
        <v>4</v>
      </c>
      <c r="C6" s="29" t="s">
        <v>5</v>
      </c>
      <c r="D6" s="29" t="s">
        <v>6</v>
      </c>
      <c r="E6" s="29" t="s">
        <v>7</v>
      </c>
      <c r="F6" s="29" t="s">
        <v>8</v>
      </c>
      <c r="G6" s="29" t="s">
        <v>9</v>
      </c>
      <c r="H6" s="29" t="s">
        <v>10</v>
      </c>
      <c r="I6" s="29" t="s">
        <v>11</v>
      </c>
      <c r="J6" s="29" t="s">
        <v>12</v>
      </c>
      <c r="K6" s="29" t="s">
        <v>13</v>
      </c>
      <c r="L6" s="29" t="s">
        <v>14</v>
      </c>
      <c r="M6" s="29" t="s">
        <v>15</v>
      </c>
      <c r="N6" s="29" t="s">
        <v>0</v>
      </c>
    </row>
    <row r="7" spans="1:14" x14ac:dyDescent="0.2">
      <c r="A7" s="332" t="s">
        <v>123</v>
      </c>
      <c r="B7" s="334" t="s">
        <v>262</v>
      </c>
      <c r="C7" s="334" t="s">
        <v>262</v>
      </c>
      <c r="D7" s="334" t="s">
        <v>262</v>
      </c>
      <c r="E7" s="334" t="s">
        <v>262</v>
      </c>
      <c r="F7" s="334" t="s">
        <v>262</v>
      </c>
      <c r="G7" s="334" t="s">
        <v>262</v>
      </c>
      <c r="H7" s="334" t="s">
        <v>262</v>
      </c>
      <c r="I7" s="334">
        <v>1</v>
      </c>
      <c r="J7" s="334" t="s">
        <v>262</v>
      </c>
      <c r="K7" s="334" t="s">
        <v>262</v>
      </c>
      <c r="L7" s="334" t="s">
        <v>262</v>
      </c>
      <c r="M7" s="334" t="s">
        <v>262</v>
      </c>
      <c r="N7" s="334">
        <v>1</v>
      </c>
    </row>
    <row r="8" spans="1:14" x14ac:dyDescent="0.2">
      <c r="A8" s="332" t="s">
        <v>152</v>
      </c>
      <c r="B8" s="334">
        <v>74</v>
      </c>
      <c r="C8" s="334">
        <v>29</v>
      </c>
      <c r="D8" s="334">
        <v>147</v>
      </c>
      <c r="E8" s="334">
        <v>49</v>
      </c>
      <c r="F8" s="334" t="s">
        <v>262</v>
      </c>
      <c r="G8" s="334" t="s">
        <v>262</v>
      </c>
      <c r="H8" s="334" t="s">
        <v>262</v>
      </c>
      <c r="I8" s="334" t="s">
        <v>262</v>
      </c>
      <c r="J8" s="334" t="s">
        <v>262</v>
      </c>
      <c r="K8" s="334" t="s">
        <v>262</v>
      </c>
      <c r="L8" s="334" t="s">
        <v>262</v>
      </c>
      <c r="M8" s="334" t="s">
        <v>262</v>
      </c>
      <c r="N8" s="334">
        <v>299</v>
      </c>
    </row>
    <row r="9" spans="1:14" x14ac:dyDescent="0.2">
      <c r="A9" s="333" t="s">
        <v>93</v>
      </c>
      <c r="B9" s="335" t="s">
        <v>262</v>
      </c>
      <c r="C9" s="335" t="s">
        <v>262</v>
      </c>
      <c r="D9" s="335" t="s">
        <v>262</v>
      </c>
      <c r="E9" s="335" t="s">
        <v>262</v>
      </c>
      <c r="F9" s="335" t="s">
        <v>262</v>
      </c>
      <c r="G9" s="335" t="s">
        <v>262</v>
      </c>
      <c r="H9" s="335" t="s">
        <v>262</v>
      </c>
      <c r="I9" s="335" t="s">
        <v>262</v>
      </c>
      <c r="J9" s="335">
        <v>1</v>
      </c>
      <c r="K9" s="335">
        <v>8</v>
      </c>
      <c r="L9" s="335" t="s">
        <v>262</v>
      </c>
      <c r="M9" s="335" t="s">
        <v>262</v>
      </c>
      <c r="N9" s="335">
        <v>9</v>
      </c>
    </row>
    <row r="10" spans="1:14" x14ac:dyDescent="0.2">
      <c r="A10" s="332" t="s">
        <v>160</v>
      </c>
      <c r="B10" s="334">
        <v>21</v>
      </c>
      <c r="C10" s="334">
        <v>3366</v>
      </c>
      <c r="D10" s="334">
        <v>6448</v>
      </c>
      <c r="E10" s="334">
        <v>7735</v>
      </c>
      <c r="F10" s="334">
        <v>8688</v>
      </c>
      <c r="G10" s="334">
        <v>5663</v>
      </c>
      <c r="H10" s="334">
        <v>4735</v>
      </c>
      <c r="I10" s="334">
        <v>8891</v>
      </c>
      <c r="J10" s="334">
        <v>922</v>
      </c>
      <c r="K10" s="334" t="s">
        <v>262</v>
      </c>
      <c r="L10" s="334" t="s">
        <v>262</v>
      </c>
      <c r="M10" s="334" t="s">
        <v>262</v>
      </c>
      <c r="N10" s="334">
        <v>46469</v>
      </c>
    </row>
    <row r="11" spans="1:14" x14ac:dyDescent="0.2">
      <c r="A11" s="332" t="s">
        <v>162</v>
      </c>
      <c r="B11" s="334">
        <v>2957</v>
      </c>
      <c r="C11" s="334">
        <v>6527</v>
      </c>
      <c r="D11" s="334" t="s">
        <v>262</v>
      </c>
      <c r="E11" s="334" t="s">
        <v>262</v>
      </c>
      <c r="F11" s="334" t="s">
        <v>262</v>
      </c>
      <c r="G11" s="334" t="s">
        <v>262</v>
      </c>
      <c r="H11" s="334">
        <v>84</v>
      </c>
      <c r="I11" s="334">
        <v>608</v>
      </c>
      <c r="J11" s="334">
        <v>1891</v>
      </c>
      <c r="K11" s="334">
        <v>4847</v>
      </c>
      <c r="L11" s="334">
        <v>104</v>
      </c>
      <c r="M11" s="334" t="s">
        <v>262</v>
      </c>
      <c r="N11" s="334">
        <v>17018</v>
      </c>
    </row>
    <row r="12" spans="1:14" x14ac:dyDescent="0.2">
      <c r="A12" s="333" t="s">
        <v>153</v>
      </c>
      <c r="B12" s="335">
        <v>1276</v>
      </c>
      <c r="C12" s="335">
        <v>915</v>
      </c>
      <c r="D12" s="335">
        <v>1356</v>
      </c>
      <c r="E12" s="335">
        <v>1851</v>
      </c>
      <c r="F12" s="335">
        <v>2337</v>
      </c>
      <c r="G12" s="335">
        <v>1418</v>
      </c>
      <c r="H12" s="335">
        <v>2453</v>
      </c>
      <c r="I12" s="335">
        <v>1899</v>
      </c>
      <c r="J12" s="335">
        <v>469</v>
      </c>
      <c r="K12" s="335" t="s">
        <v>262</v>
      </c>
      <c r="L12" s="335" t="s">
        <v>262</v>
      </c>
      <c r="M12" s="335" t="s">
        <v>262</v>
      </c>
      <c r="N12" s="335">
        <v>13974</v>
      </c>
    </row>
    <row r="13" spans="1:14" x14ac:dyDescent="0.2">
      <c r="A13" s="332" t="s">
        <v>61</v>
      </c>
      <c r="B13" s="334" t="s">
        <v>262</v>
      </c>
      <c r="C13" s="334" t="s">
        <v>262</v>
      </c>
      <c r="D13" s="334" t="s">
        <v>262</v>
      </c>
      <c r="E13" s="334">
        <v>1</v>
      </c>
      <c r="F13" s="334">
        <v>48</v>
      </c>
      <c r="G13" s="334">
        <v>46</v>
      </c>
      <c r="H13" s="334" t="s">
        <v>262</v>
      </c>
      <c r="I13" s="334" t="s">
        <v>262</v>
      </c>
      <c r="J13" s="334" t="s">
        <v>262</v>
      </c>
      <c r="K13" s="334" t="s">
        <v>262</v>
      </c>
      <c r="L13" s="334" t="s">
        <v>262</v>
      </c>
      <c r="M13" s="334" t="s">
        <v>262</v>
      </c>
      <c r="N13" s="334">
        <v>95</v>
      </c>
    </row>
    <row r="14" spans="1:14" x14ac:dyDescent="0.2">
      <c r="A14" s="333" t="s">
        <v>213</v>
      </c>
      <c r="B14" s="335">
        <v>1639</v>
      </c>
      <c r="C14" s="335">
        <v>5277</v>
      </c>
      <c r="D14" s="335">
        <v>2332</v>
      </c>
      <c r="E14" s="335">
        <v>1444</v>
      </c>
      <c r="F14" s="335">
        <v>1375</v>
      </c>
      <c r="G14" s="335">
        <v>980</v>
      </c>
      <c r="H14" s="335">
        <v>770</v>
      </c>
      <c r="I14" s="335" t="s">
        <v>262</v>
      </c>
      <c r="J14" s="335" t="s">
        <v>262</v>
      </c>
      <c r="K14" s="335">
        <v>225</v>
      </c>
      <c r="L14" s="335">
        <v>1512</v>
      </c>
      <c r="M14" s="335">
        <v>2160</v>
      </c>
      <c r="N14" s="335">
        <v>17714</v>
      </c>
    </row>
    <row r="16" spans="1:14" s="64" customFormat="1" ht="11.25" customHeight="1" x14ac:dyDescent="0.2">
      <c r="A16" s="106" t="s">
        <v>16</v>
      </c>
      <c r="B16" s="158">
        <f>SUM(B7:B9)</f>
        <v>74</v>
      </c>
      <c r="C16" s="158">
        <f t="shared" ref="C16:N16" si="0">SUM(C7:C9)</f>
        <v>29</v>
      </c>
      <c r="D16" s="158">
        <f t="shared" si="0"/>
        <v>147</v>
      </c>
      <c r="E16" s="158">
        <f t="shared" si="0"/>
        <v>49</v>
      </c>
      <c r="F16" s="158">
        <f t="shared" si="0"/>
        <v>0</v>
      </c>
      <c r="G16" s="158">
        <f t="shared" si="0"/>
        <v>0</v>
      </c>
      <c r="H16" s="158">
        <f t="shared" si="0"/>
        <v>0</v>
      </c>
      <c r="I16" s="158">
        <f t="shared" si="0"/>
        <v>1</v>
      </c>
      <c r="J16" s="158">
        <f t="shared" si="0"/>
        <v>1</v>
      </c>
      <c r="K16" s="158">
        <f t="shared" si="0"/>
        <v>8</v>
      </c>
      <c r="L16" s="158">
        <f t="shared" si="0"/>
        <v>0</v>
      </c>
      <c r="M16" s="158">
        <f t="shared" si="0"/>
        <v>0</v>
      </c>
      <c r="N16" s="158">
        <f t="shared" si="0"/>
        <v>309</v>
      </c>
    </row>
    <row r="17" spans="1:14" s="64" customFormat="1" ht="11.25" customHeight="1" x14ac:dyDescent="0.2">
      <c r="A17" s="106" t="s">
        <v>17</v>
      </c>
      <c r="B17" s="159">
        <f>SUM(B10:B12)</f>
        <v>4254</v>
      </c>
      <c r="C17" s="159">
        <f t="shared" ref="C17:N17" si="1">SUM(C10:C12)</f>
        <v>10808</v>
      </c>
      <c r="D17" s="159">
        <f t="shared" si="1"/>
        <v>7804</v>
      </c>
      <c r="E17" s="159">
        <f t="shared" si="1"/>
        <v>9586</v>
      </c>
      <c r="F17" s="159">
        <f t="shared" si="1"/>
        <v>11025</v>
      </c>
      <c r="G17" s="159">
        <f t="shared" si="1"/>
        <v>7081</v>
      </c>
      <c r="H17" s="159">
        <f t="shared" si="1"/>
        <v>7272</v>
      </c>
      <c r="I17" s="159">
        <f t="shared" si="1"/>
        <v>11398</v>
      </c>
      <c r="J17" s="159">
        <f t="shared" si="1"/>
        <v>3282</v>
      </c>
      <c r="K17" s="159">
        <f t="shared" si="1"/>
        <v>4847</v>
      </c>
      <c r="L17" s="159">
        <f t="shared" si="1"/>
        <v>104</v>
      </c>
      <c r="M17" s="159">
        <f t="shared" si="1"/>
        <v>0</v>
      </c>
      <c r="N17" s="159">
        <f t="shared" si="1"/>
        <v>77461</v>
      </c>
    </row>
    <row r="18" spans="1:14" s="64" customFormat="1" ht="11.25" customHeight="1" x14ac:dyDescent="0.2">
      <c r="A18" s="106" t="s">
        <v>18</v>
      </c>
      <c r="B18" s="159">
        <f>SUM(B13:B14)</f>
        <v>1639</v>
      </c>
      <c r="C18" s="159">
        <f t="shared" ref="C18:N18" si="2">SUM(C13:C14)</f>
        <v>5277</v>
      </c>
      <c r="D18" s="159">
        <f t="shared" si="2"/>
        <v>2332</v>
      </c>
      <c r="E18" s="159">
        <f t="shared" si="2"/>
        <v>1445</v>
      </c>
      <c r="F18" s="159">
        <f t="shared" si="2"/>
        <v>1423</v>
      </c>
      <c r="G18" s="159">
        <f t="shared" si="2"/>
        <v>1026</v>
      </c>
      <c r="H18" s="159">
        <f t="shared" si="2"/>
        <v>770</v>
      </c>
      <c r="I18" s="159">
        <f t="shared" si="2"/>
        <v>0</v>
      </c>
      <c r="J18" s="159">
        <f t="shared" si="2"/>
        <v>0</v>
      </c>
      <c r="K18" s="159">
        <f t="shared" si="2"/>
        <v>225</v>
      </c>
      <c r="L18" s="159">
        <f t="shared" si="2"/>
        <v>1512</v>
      </c>
      <c r="M18" s="159">
        <f t="shared" si="2"/>
        <v>2160</v>
      </c>
      <c r="N18" s="159">
        <f t="shared" si="2"/>
        <v>17809</v>
      </c>
    </row>
    <row r="19" spans="1:14" s="64" customFormat="1" ht="11.25" customHeight="1" x14ac:dyDescent="0.2">
      <c r="A19" s="106" t="s">
        <v>19</v>
      </c>
      <c r="B19" s="159">
        <v>0</v>
      </c>
      <c r="C19" s="159">
        <v>0</v>
      </c>
      <c r="D19" s="159">
        <v>0</v>
      </c>
      <c r="E19" s="159">
        <v>0</v>
      </c>
      <c r="F19" s="159">
        <v>0</v>
      </c>
      <c r="G19" s="159">
        <v>0</v>
      </c>
      <c r="H19" s="159">
        <v>0</v>
      </c>
      <c r="I19" s="159">
        <v>0</v>
      </c>
      <c r="J19" s="159">
        <v>0</v>
      </c>
      <c r="K19" s="159">
        <v>0</v>
      </c>
      <c r="L19" s="159">
        <v>0</v>
      </c>
      <c r="M19" s="159">
        <v>0</v>
      </c>
      <c r="N19" s="159">
        <v>0</v>
      </c>
    </row>
    <row r="20" spans="1:14" s="64" customFormat="1" ht="11.25" customHeight="1" x14ac:dyDescent="0.2">
      <c r="A20" s="106" t="s">
        <v>20</v>
      </c>
      <c r="B20" s="159">
        <v>0</v>
      </c>
      <c r="C20" s="159">
        <v>0</v>
      </c>
      <c r="D20" s="159">
        <v>0</v>
      </c>
      <c r="E20" s="159">
        <v>0</v>
      </c>
      <c r="F20" s="159">
        <v>0</v>
      </c>
      <c r="G20" s="159">
        <v>0</v>
      </c>
      <c r="H20" s="159">
        <v>0</v>
      </c>
      <c r="I20" s="159">
        <v>0</v>
      </c>
      <c r="J20" s="159">
        <v>0</v>
      </c>
      <c r="K20" s="159">
        <v>0</v>
      </c>
      <c r="L20" s="159">
        <v>0</v>
      </c>
      <c r="M20" s="159">
        <v>0</v>
      </c>
      <c r="N20" s="159">
        <v>0</v>
      </c>
    </row>
    <row r="21" spans="1:14" s="64" customFormat="1" ht="11.25" customHeight="1" x14ac:dyDescent="0.2">
      <c r="A21" s="56" t="s">
        <v>21</v>
      </c>
      <c r="B21" s="53">
        <f>SUM(B16:B20)</f>
        <v>5967</v>
      </c>
      <c r="C21" s="53">
        <f t="shared" ref="C21:N21" si="3">SUM(C16:C20)</f>
        <v>16114</v>
      </c>
      <c r="D21" s="53">
        <f t="shared" si="3"/>
        <v>10283</v>
      </c>
      <c r="E21" s="53">
        <f t="shared" si="3"/>
        <v>11080</v>
      </c>
      <c r="F21" s="53">
        <f t="shared" si="3"/>
        <v>12448</v>
      </c>
      <c r="G21" s="53">
        <f t="shared" si="3"/>
        <v>8107</v>
      </c>
      <c r="H21" s="53">
        <f t="shared" si="3"/>
        <v>8042</v>
      </c>
      <c r="I21" s="53">
        <f t="shared" si="3"/>
        <v>11399</v>
      </c>
      <c r="J21" s="53">
        <f t="shared" si="3"/>
        <v>3283</v>
      </c>
      <c r="K21" s="53">
        <f t="shared" si="3"/>
        <v>5080</v>
      </c>
      <c r="L21" s="53">
        <f t="shared" si="3"/>
        <v>1616</v>
      </c>
      <c r="M21" s="53">
        <f t="shared" si="3"/>
        <v>2160</v>
      </c>
      <c r="N21" s="53">
        <f t="shared" si="3"/>
        <v>95579</v>
      </c>
    </row>
    <row r="22" spans="1:14" ht="11.25" customHeight="1" x14ac:dyDescent="0.2"/>
    <row r="23" spans="1:14" ht="11.25" customHeight="1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sqref="A1:N1"/>
    </sheetView>
  </sheetViews>
  <sheetFormatPr baseColWidth="10" defaultRowHeight="11.25" x14ac:dyDescent="0.2"/>
  <cols>
    <col min="1" max="1" width="20.85546875" style="60" bestFit="1" customWidth="1"/>
    <col min="2" max="14" width="6.28515625" style="60" customWidth="1"/>
    <col min="15" max="16384" width="11.42578125" style="60"/>
  </cols>
  <sheetData>
    <row r="1" spans="1:14" s="146" customFormat="1" ht="12.75" customHeight="1" x14ac:dyDescent="0.25">
      <c r="A1" s="409" t="s">
        <v>242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</row>
    <row r="2" spans="1:14" s="146" customFormat="1" ht="12.75" customHeight="1" x14ac:dyDescent="0.25">
      <c r="A2" s="409" t="s">
        <v>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</row>
    <row r="3" spans="1:14" s="146" customFormat="1" ht="12.75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</row>
    <row r="4" spans="1:14" s="146" customFormat="1" ht="12.75" customHeight="1" x14ac:dyDescent="0.25">
      <c r="A4" s="349"/>
      <c r="B4" s="349"/>
      <c r="C4" s="349"/>
      <c r="D4" s="349"/>
      <c r="E4" s="349"/>
      <c r="F4" s="349"/>
      <c r="G4" s="349"/>
      <c r="H4" s="349"/>
      <c r="I4" s="349"/>
      <c r="J4" s="349"/>
      <c r="K4" s="349"/>
      <c r="L4" s="349"/>
      <c r="M4" s="349"/>
      <c r="N4" s="349"/>
    </row>
    <row r="5" spans="1:14" s="146" customFormat="1" ht="12.75" customHeight="1" x14ac:dyDescent="0.25"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</row>
    <row r="6" spans="1:14" s="41" customFormat="1" ht="11.25" customHeight="1" x14ac:dyDescent="0.25">
      <c r="A6" s="28" t="s">
        <v>3</v>
      </c>
      <c r="B6" s="29" t="s">
        <v>4</v>
      </c>
      <c r="C6" s="29" t="s">
        <v>5</v>
      </c>
      <c r="D6" s="29" t="s">
        <v>6</v>
      </c>
      <c r="E6" s="29" t="s">
        <v>7</v>
      </c>
      <c r="F6" s="29" t="s">
        <v>8</v>
      </c>
      <c r="G6" s="29" t="s">
        <v>9</v>
      </c>
      <c r="H6" s="29" t="s">
        <v>10</v>
      </c>
      <c r="I6" s="29" t="s">
        <v>11</v>
      </c>
      <c r="J6" s="29" t="s">
        <v>12</v>
      </c>
      <c r="K6" s="29" t="s">
        <v>13</v>
      </c>
      <c r="L6" s="29" t="s">
        <v>14</v>
      </c>
      <c r="M6" s="29" t="s">
        <v>15</v>
      </c>
      <c r="N6" s="29" t="s">
        <v>0</v>
      </c>
    </row>
    <row r="7" spans="1:14" x14ac:dyDescent="0.2">
      <c r="A7" s="332" t="s">
        <v>122</v>
      </c>
      <c r="B7" s="334" t="s">
        <v>262</v>
      </c>
      <c r="C7" s="334" t="s">
        <v>262</v>
      </c>
      <c r="D7" s="334">
        <v>1</v>
      </c>
      <c r="E7" s="334" t="s">
        <v>262</v>
      </c>
      <c r="F7" s="334" t="s">
        <v>262</v>
      </c>
      <c r="G7" s="334" t="s">
        <v>262</v>
      </c>
      <c r="H7" s="334">
        <v>1</v>
      </c>
      <c r="I7" s="334">
        <v>1</v>
      </c>
      <c r="J7" s="334" t="s">
        <v>262</v>
      </c>
      <c r="K7" s="334" t="s">
        <v>262</v>
      </c>
      <c r="L7" s="334" t="s">
        <v>262</v>
      </c>
      <c r="M7" s="334" t="s">
        <v>262</v>
      </c>
      <c r="N7" s="334">
        <v>3</v>
      </c>
    </row>
    <row r="8" spans="1:14" x14ac:dyDescent="0.2">
      <c r="A8" s="332" t="s">
        <v>74</v>
      </c>
      <c r="B8" s="334" t="s">
        <v>262</v>
      </c>
      <c r="C8" s="334" t="s">
        <v>262</v>
      </c>
      <c r="D8" s="334" t="s">
        <v>262</v>
      </c>
      <c r="E8" s="334" t="s">
        <v>262</v>
      </c>
      <c r="F8" s="334" t="s">
        <v>262</v>
      </c>
      <c r="G8" s="334" t="s">
        <v>262</v>
      </c>
      <c r="H8" s="334" t="s">
        <v>262</v>
      </c>
      <c r="I8" s="334" t="s">
        <v>262</v>
      </c>
      <c r="J8" s="334" t="s">
        <v>262</v>
      </c>
      <c r="K8" s="334" t="s">
        <v>262</v>
      </c>
      <c r="L8" s="334" t="s">
        <v>262</v>
      </c>
      <c r="M8" s="334">
        <v>10</v>
      </c>
      <c r="N8" s="334">
        <v>10</v>
      </c>
    </row>
    <row r="9" spans="1:14" x14ac:dyDescent="0.2">
      <c r="A9" s="332" t="s">
        <v>124</v>
      </c>
      <c r="B9" s="334">
        <v>16</v>
      </c>
      <c r="C9" s="334" t="s">
        <v>262</v>
      </c>
      <c r="D9" s="334">
        <v>3</v>
      </c>
      <c r="E9" s="334" t="s">
        <v>262</v>
      </c>
      <c r="F9" s="334" t="s">
        <v>262</v>
      </c>
      <c r="G9" s="334" t="s">
        <v>262</v>
      </c>
      <c r="H9" s="334" t="s">
        <v>262</v>
      </c>
      <c r="I9" s="334" t="s">
        <v>262</v>
      </c>
      <c r="J9" s="334" t="s">
        <v>262</v>
      </c>
      <c r="K9" s="334" t="s">
        <v>262</v>
      </c>
      <c r="L9" s="334" t="s">
        <v>262</v>
      </c>
      <c r="M9" s="334" t="s">
        <v>262</v>
      </c>
      <c r="N9" s="334">
        <v>19</v>
      </c>
    </row>
    <row r="10" spans="1:14" x14ac:dyDescent="0.2">
      <c r="A10" s="332" t="s">
        <v>152</v>
      </c>
      <c r="B10" s="334">
        <v>56</v>
      </c>
      <c r="C10" s="334">
        <v>26</v>
      </c>
      <c r="D10" s="334">
        <v>65</v>
      </c>
      <c r="E10" s="334">
        <v>4</v>
      </c>
      <c r="F10" s="334">
        <v>2</v>
      </c>
      <c r="G10" s="334" t="s">
        <v>262</v>
      </c>
      <c r="H10" s="334" t="s">
        <v>262</v>
      </c>
      <c r="I10" s="334" t="s">
        <v>262</v>
      </c>
      <c r="J10" s="334" t="s">
        <v>262</v>
      </c>
      <c r="K10" s="334" t="s">
        <v>262</v>
      </c>
      <c r="L10" s="334" t="s">
        <v>262</v>
      </c>
      <c r="M10" s="334">
        <v>28</v>
      </c>
      <c r="N10" s="334">
        <v>181</v>
      </c>
    </row>
    <row r="11" spans="1:14" x14ac:dyDescent="0.2">
      <c r="A11" s="333" t="s">
        <v>93</v>
      </c>
      <c r="B11" s="335">
        <v>823</v>
      </c>
      <c r="C11" s="335">
        <v>507</v>
      </c>
      <c r="D11" s="335">
        <v>189</v>
      </c>
      <c r="E11" s="335">
        <v>38</v>
      </c>
      <c r="F11" s="335">
        <v>11</v>
      </c>
      <c r="G11" s="335">
        <v>8</v>
      </c>
      <c r="H11" s="335">
        <v>7</v>
      </c>
      <c r="I11" s="335">
        <v>4</v>
      </c>
      <c r="J11" s="335">
        <v>51</v>
      </c>
      <c r="K11" s="335">
        <v>222</v>
      </c>
      <c r="L11" s="335">
        <v>1708</v>
      </c>
      <c r="M11" s="335">
        <v>1949</v>
      </c>
      <c r="N11" s="335">
        <v>5517</v>
      </c>
    </row>
    <row r="12" spans="1:14" x14ac:dyDescent="0.2">
      <c r="A12" s="332" t="s">
        <v>127</v>
      </c>
      <c r="B12" s="334">
        <v>17</v>
      </c>
      <c r="C12" s="334" t="s">
        <v>262</v>
      </c>
      <c r="D12" s="334" t="s">
        <v>262</v>
      </c>
      <c r="E12" s="334" t="s">
        <v>262</v>
      </c>
      <c r="F12" s="334" t="s">
        <v>262</v>
      </c>
      <c r="G12" s="334" t="s">
        <v>262</v>
      </c>
      <c r="H12" s="334" t="s">
        <v>262</v>
      </c>
      <c r="I12" s="334">
        <v>7</v>
      </c>
      <c r="J12" s="334" t="s">
        <v>262</v>
      </c>
      <c r="K12" s="334" t="s">
        <v>262</v>
      </c>
      <c r="L12" s="334" t="s">
        <v>262</v>
      </c>
      <c r="M12" s="334">
        <v>12</v>
      </c>
      <c r="N12" s="334">
        <v>36</v>
      </c>
    </row>
    <row r="13" spans="1:14" x14ac:dyDescent="0.2">
      <c r="A13" s="332" t="s">
        <v>41</v>
      </c>
      <c r="B13" s="334" t="s">
        <v>262</v>
      </c>
      <c r="C13" s="334" t="s">
        <v>262</v>
      </c>
      <c r="D13" s="334">
        <v>2</v>
      </c>
      <c r="E13" s="334">
        <v>1</v>
      </c>
      <c r="F13" s="334" t="s">
        <v>262</v>
      </c>
      <c r="G13" s="334" t="s">
        <v>262</v>
      </c>
      <c r="H13" s="334">
        <v>5</v>
      </c>
      <c r="I13" s="334">
        <v>1</v>
      </c>
      <c r="J13" s="334">
        <v>1</v>
      </c>
      <c r="K13" s="334" t="s">
        <v>262</v>
      </c>
      <c r="L13" s="334" t="s">
        <v>262</v>
      </c>
      <c r="M13" s="334" t="s">
        <v>262</v>
      </c>
      <c r="N13" s="334">
        <v>10</v>
      </c>
    </row>
    <row r="14" spans="1:14" x14ac:dyDescent="0.2">
      <c r="A14" s="332" t="s">
        <v>50</v>
      </c>
      <c r="B14" s="334" t="s">
        <v>262</v>
      </c>
      <c r="C14" s="334" t="s">
        <v>262</v>
      </c>
      <c r="D14" s="334">
        <v>6</v>
      </c>
      <c r="E14" s="334">
        <v>7</v>
      </c>
      <c r="F14" s="334">
        <v>3</v>
      </c>
      <c r="G14" s="334" t="s">
        <v>262</v>
      </c>
      <c r="H14" s="334" t="s">
        <v>262</v>
      </c>
      <c r="I14" s="334">
        <v>6</v>
      </c>
      <c r="J14" s="334">
        <v>1</v>
      </c>
      <c r="K14" s="334">
        <v>2</v>
      </c>
      <c r="L14" s="334" t="s">
        <v>262</v>
      </c>
      <c r="M14" s="334" t="s">
        <v>262</v>
      </c>
      <c r="N14" s="334">
        <v>25</v>
      </c>
    </row>
    <row r="15" spans="1:14" x14ac:dyDescent="0.2">
      <c r="A15" s="332" t="s">
        <v>128</v>
      </c>
      <c r="B15" s="334" t="s">
        <v>262</v>
      </c>
      <c r="C15" s="334">
        <v>12</v>
      </c>
      <c r="D15" s="334">
        <v>98</v>
      </c>
      <c r="E15" s="334">
        <v>124</v>
      </c>
      <c r="F15" s="334">
        <v>276</v>
      </c>
      <c r="G15" s="334">
        <v>337</v>
      </c>
      <c r="H15" s="334">
        <v>137</v>
      </c>
      <c r="I15" s="334">
        <v>268</v>
      </c>
      <c r="J15" s="334">
        <v>153</v>
      </c>
      <c r="K15" s="334">
        <v>44</v>
      </c>
      <c r="L15" s="334">
        <v>179</v>
      </c>
      <c r="M15" s="334">
        <v>49</v>
      </c>
      <c r="N15" s="334">
        <v>1677</v>
      </c>
    </row>
    <row r="16" spans="1:14" x14ac:dyDescent="0.2">
      <c r="A16" s="332" t="s">
        <v>143</v>
      </c>
      <c r="B16" s="334">
        <v>1</v>
      </c>
      <c r="C16" s="334" t="s">
        <v>262</v>
      </c>
      <c r="D16" s="334">
        <v>3</v>
      </c>
      <c r="E16" s="334">
        <v>4</v>
      </c>
      <c r="F16" s="334">
        <v>3</v>
      </c>
      <c r="G16" s="334">
        <v>3</v>
      </c>
      <c r="H16" s="334" t="s">
        <v>262</v>
      </c>
      <c r="I16" s="334">
        <v>1</v>
      </c>
      <c r="J16" s="334" t="s">
        <v>262</v>
      </c>
      <c r="K16" s="334">
        <v>1</v>
      </c>
      <c r="L16" s="334">
        <v>3</v>
      </c>
      <c r="M16" s="334">
        <v>3</v>
      </c>
      <c r="N16" s="334">
        <v>22</v>
      </c>
    </row>
    <row r="17" spans="1:14" x14ac:dyDescent="0.2">
      <c r="A17" s="333" t="s">
        <v>56</v>
      </c>
      <c r="B17" s="335" t="s">
        <v>262</v>
      </c>
      <c r="C17" s="335" t="s">
        <v>262</v>
      </c>
      <c r="D17" s="335">
        <v>1</v>
      </c>
      <c r="E17" s="335" t="s">
        <v>262</v>
      </c>
      <c r="F17" s="335" t="s">
        <v>262</v>
      </c>
      <c r="G17" s="335" t="s">
        <v>262</v>
      </c>
      <c r="H17" s="335" t="s">
        <v>262</v>
      </c>
      <c r="I17" s="335" t="s">
        <v>262</v>
      </c>
      <c r="J17" s="335" t="s">
        <v>262</v>
      </c>
      <c r="K17" s="335" t="s">
        <v>262</v>
      </c>
      <c r="L17" s="335" t="s">
        <v>262</v>
      </c>
      <c r="M17" s="335" t="s">
        <v>262</v>
      </c>
      <c r="N17" s="335">
        <v>1</v>
      </c>
    </row>
    <row r="18" spans="1:14" x14ac:dyDescent="0.2">
      <c r="A18" s="332" t="s">
        <v>59</v>
      </c>
      <c r="B18" s="334">
        <v>89</v>
      </c>
      <c r="C18" s="334">
        <v>121</v>
      </c>
      <c r="D18" s="334">
        <v>153</v>
      </c>
      <c r="E18" s="334">
        <v>158</v>
      </c>
      <c r="F18" s="334">
        <v>78</v>
      </c>
      <c r="G18" s="334">
        <v>98</v>
      </c>
      <c r="H18" s="334">
        <v>96</v>
      </c>
      <c r="I18" s="334">
        <v>86</v>
      </c>
      <c r="J18" s="334">
        <v>67</v>
      </c>
      <c r="K18" s="334">
        <v>88</v>
      </c>
      <c r="L18" s="334">
        <v>95</v>
      </c>
      <c r="M18" s="334">
        <v>96</v>
      </c>
      <c r="N18" s="334">
        <v>1225</v>
      </c>
    </row>
    <row r="19" spans="1:14" x14ac:dyDescent="0.2">
      <c r="A19" s="332" t="s">
        <v>129</v>
      </c>
      <c r="B19" s="334">
        <v>3</v>
      </c>
      <c r="C19" s="334" t="s">
        <v>262</v>
      </c>
      <c r="D19" s="334" t="s">
        <v>262</v>
      </c>
      <c r="E19" s="334" t="s">
        <v>262</v>
      </c>
      <c r="F19" s="334" t="s">
        <v>262</v>
      </c>
      <c r="G19" s="334" t="s">
        <v>262</v>
      </c>
      <c r="H19" s="334" t="s">
        <v>262</v>
      </c>
      <c r="I19" s="334">
        <v>1</v>
      </c>
      <c r="J19" s="334" t="s">
        <v>262</v>
      </c>
      <c r="K19" s="334">
        <v>6</v>
      </c>
      <c r="L19" s="334" t="s">
        <v>262</v>
      </c>
      <c r="M19" s="334">
        <v>3</v>
      </c>
      <c r="N19" s="334">
        <v>13</v>
      </c>
    </row>
    <row r="20" spans="1:14" x14ac:dyDescent="0.2">
      <c r="A20" s="332" t="s">
        <v>213</v>
      </c>
      <c r="B20" s="334" t="s">
        <v>262</v>
      </c>
      <c r="C20" s="334">
        <v>1</v>
      </c>
      <c r="D20" s="334">
        <v>2</v>
      </c>
      <c r="E20" s="334">
        <v>2</v>
      </c>
      <c r="F20" s="334">
        <v>2</v>
      </c>
      <c r="G20" s="334" t="s">
        <v>262</v>
      </c>
      <c r="H20" s="334" t="s">
        <v>262</v>
      </c>
      <c r="I20" s="334">
        <v>2</v>
      </c>
      <c r="J20" s="334">
        <v>1</v>
      </c>
      <c r="K20" s="334" t="s">
        <v>262</v>
      </c>
      <c r="L20" s="334" t="s">
        <v>262</v>
      </c>
      <c r="M20" s="334" t="s">
        <v>262</v>
      </c>
      <c r="N20" s="334">
        <v>10</v>
      </c>
    </row>
    <row r="21" spans="1:14" x14ac:dyDescent="0.2">
      <c r="A21" s="332" t="s">
        <v>62</v>
      </c>
      <c r="B21" s="334" t="s">
        <v>262</v>
      </c>
      <c r="C21" s="334" t="s">
        <v>262</v>
      </c>
      <c r="D21" s="334" t="s">
        <v>262</v>
      </c>
      <c r="E21" s="334">
        <v>1</v>
      </c>
      <c r="F21" s="334" t="s">
        <v>262</v>
      </c>
      <c r="G21" s="334" t="s">
        <v>262</v>
      </c>
      <c r="H21" s="334" t="s">
        <v>262</v>
      </c>
      <c r="I21" s="334" t="s">
        <v>262</v>
      </c>
      <c r="J21" s="334" t="s">
        <v>262</v>
      </c>
      <c r="K21" s="334" t="s">
        <v>262</v>
      </c>
      <c r="L21" s="334" t="s">
        <v>262</v>
      </c>
      <c r="M21" s="334" t="s">
        <v>262</v>
      </c>
      <c r="N21" s="334">
        <v>1</v>
      </c>
    </row>
    <row r="22" spans="1:14" x14ac:dyDescent="0.2">
      <c r="A22" s="332" t="s">
        <v>63</v>
      </c>
      <c r="B22" s="334" t="s">
        <v>262</v>
      </c>
      <c r="C22" s="334" t="s">
        <v>262</v>
      </c>
      <c r="D22" s="334">
        <v>4</v>
      </c>
      <c r="E22" s="334">
        <v>1</v>
      </c>
      <c r="F22" s="334" t="s">
        <v>262</v>
      </c>
      <c r="G22" s="334">
        <v>1</v>
      </c>
      <c r="H22" s="334" t="s">
        <v>262</v>
      </c>
      <c r="I22" s="334">
        <v>1</v>
      </c>
      <c r="J22" s="334">
        <v>3</v>
      </c>
      <c r="K22" s="334">
        <v>7</v>
      </c>
      <c r="L22" s="334">
        <v>15</v>
      </c>
      <c r="M22" s="334" t="s">
        <v>262</v>
      </c>
      <c r="N22" s="334">
        <v>32</v>
      </c>
    </row>
    <row r="23" spans="1:14" x14ac:dyDescent="0.2">
      <c r="A23" s="332" t="s">
        <v>91</v>
      </c>
      <c r="B23" s="334" t="s">
        <v>262</v>
      </c>
      <c r="C23" s="334" t="s">
        <v>262</v>
      </c>
      <c r="D23" s="334">
        <v>5</v>
      </c>
      <c r="E23" s="334">
        <v>26</v>
      </c>
      <c r="F23" s="334">
        <v>80</v>
      </c>
      <c r="G23" s="334">
        <v>10</v>
      </c>
      <c r="H23" s="334">
        <v>38</v>
      </c>
      <c r="I23" s="334">
        <v>42</v>
      </c>
      <c r="J23" s="334">
        <v>1</v>
      </c>
      <c r="K23" s="334" t="s">
        <v>262</v>
      </c>
      <c r="L23" s="334" t="s">
        <v>262</v>
      </c>
      <c r="M23" s="334" t="s">
        <v>262</v>
      </c>
      <c r="N23" s="334">
        <v>202</v>
      </c>
    </row>
    <row r="24" spans="1:14" x14ac:dyDescent="0.2">
      <c r="A24" s="333" t="s">
        <v>101</v>
      </c>
      <c r="B24" s="335" t="s">
        <v>262</v>
      </c>
      <c r="C24" s="335" t="s">
        <v>262</v>
      </c>
      <c r="D24" s="335" t="s">
        <v>262</v>
      </c>
      <c r="E24" s="335" t="s">
        <v>262</v>
      </c>
      <c r="F24" s="335" t="s">
        <v>262</v>
      </c>
      <c r="G24" s="335" t="s">
        <v>262</v>
      </c>
      <c r="H24" s="335" t="s">
        <v>262</v>
      </c>
      <c r="I24" s="335" t="s">
        <v>262</v>
      </c>
      <c r="J24" s="335" t="s">
        <v>262</v>
      </c>
      <c r="K24" s="335" t="s">
        <v>262</v>
      </c>
      <c r="L24" s="335">
        <v>1</v>
      </c>
      <c r="M24" s="335" t="s">
        <v>262</v>
      </c>
      <c r="N24" s="335">
        <v>1</v>
      </c>
    </row>
    <row r="25" spans="1:14" x14ac:dyDescent="0.2">
      <c r="A25" s="332" t="s">
        <v>166</v>
      </c>
      <c r="B25" s="334" t="s">
        <v>262</v>
      </c>
      <c r="C25" s="334" t="s">
        <v>262</v>
      </c>
      <c r="D25" s="334" t="s">
        <v>262</v>
      </c>
      <c r="E25" s="334" t="s">
        <v>262</v>
      </c>
      <c r="F25" s="334" t="s">
        <v>262</v>
      </c>
      <c r="G25" s="334" t="s">
        <v>262</v>
      </c>
      <c r="H25" s="334" t="s">
        <v>262</v>
      </c>
      <c r="I25" s="334" t="s">
        <v>262</v>
      </c>
      <c r="J25" s="334">
        <v>3</v>
      </c>
      <c r="K25" s="334" t="s">
        <v>262</v>
      </c>
      <c r="L25" s="334" t="s">
        <v>262</v>
      </c>
      <c r="M25" s="334" t="s">
        <v>262</v>
      </c>
      <c r="N25" s="334">
        <v>3</v>
      </c>
    </row>
    <row r="26" spans="1:14" x14ac:dyDescent="0.2">
      <c r="A26" s="332" t="s">
        <v>66</v>
      </c>
      <c r="B26" s="334">
        <v>6</v>
      </c>
      <c r="C26" s="334">
        <v>6</v>
      </c>
      <c r="D26" s="334">
        <v>3</v>
      </c>
      <c r="E26" s="334">
        <v>4</v>
      </c>
      <c r="F26" s="334">
        <v>4</v>
      </c>
      <c r="G26" s="334">
        <v>4</v>
      </c>
      <c r="H26" s="334" t="s">
        <v>262</v>
      </c>
      <c r="I26" s="334" t="s">
        <v>262</v>
      </c>
      <c r="J26" s="334">
        <v>1</v>
      </c>
      <c r="K26" s="334" t="s">
        <v>262</v>
      </c>
      <c r="L26" s="334">
        <v>2</v>
      </c>
      <c r="M26" s="334">
        <v>5</v>
      </c>
      <c r="N26" s="334">
        <v>35</v>
      </c>
    </row>
    <row r="27" spans="1:14" x14ac:dyDescent="0.2">
      <c r="A27" s="332" t="s">
        <v>68</v>
      </c>
      <c r="B27" s="334">
        <v>3</v>
      </c>
      <c r="C27" s="334" t="s">
        <v>262</v>
      </c>
      <c r="D27" s="334">
        <v>5</v>
      </c>
      <c r="E27" s="334">
        <v>2</v>
      </c>
      <c r="F27" s="334">
        <v>1</v>
      </c>
      <c r="G27" s="334">
        <v>2</v>
      </c>
      <c r="H27" s="334" t="s">
        <v>262</v>
      </c>
      <c r="I27" s="334" t="s">
        <v>262</v>
      </c>
      <c r="J27" s="334" t="s">
        <v>262</v>
      </c>
      <c r="K27" s="334">
        <v>1</v>
      </c>
      <c r="L27" s="334">
        <v>1</v>
      </c>
      <c r="M27" s="334">
        <v>1</v>
      </c>
      <c r="N27" s="334">
        <v>16</v>
      </c>
    </row>
    <row r="28" spans="1:14" x14ac:dyDescent="0.2">
      <c r="A28" s="333" t="s">
        <v>105</v>
      </c>
      <c r="B28" s="335">
        <v>19</v>
      </c>
      <c r="C28" s="335">
        <v>20</v>
      </c>
      <c r="D28" s="335">
        <v>11</v>
      </c>
      <c r="E28" s="335">
        <v>27</v>
      </c>
      <c r="F28" s="335">
        <v>4</v>
      </c>
      <c r="G28" s="335">
        <v>11</v>
      </c>
      <c r="H28" s="335">
        <v>6</v>
      </c>
      <c r="I28" s="335">
        <v>12</v>
      </c>
      <c r="J28" s="335">
        <v>22</v>
      </c>
      <c r="K28" s="335">
        <v>34</v>
      </c>
      <c r="L28" s="335">
        <v>49</v>
      </c>
      <c r="M28" s="335">
        <v>29</v>
      </c>
      <c r="N28" s="335">
        <v>244</v>
      </c>
    </row>
    <row r="29" spans="1:14" x14ac:dyDescent="0.2">
      <c r="A29" s="332" t="s">
        <v>69</v>
      </c>
      <c r="B29" s="334">
        <v>3</v>
      </c>
      <c r="C29" s="334">
        <v>9</v>
      </c>
      <c r="D29" s="334">
        <v>16</v>
      </c>
      <c r="E29" s="334">
        <v>33</v>
      </c>
      <c r="F29" s="334">
        <v>39</v>
      </c>
      <c r="G29" s="334">
        <v>72</v>
      </c>
      <c r="H29" s="334">
        <v>41</v>
      </c>
      <c r="I29" s="334">
        <v>8</v>
      </c>
      <c r="J29" s="334">
        <v>20</v>
      </c>
      <c r="K29" s="334">
        <v>52</v>
      </c>
      <c r="L29" s="334" t="s">
        <v>262</v>
      </c>
      <c r="M29" s="334" t="s">
        <v>262</v>
      </c>
      <c r="N29" s="334">
        <v>293</v>
      </c>
    </row>
    <row r="30" spans="1:14" x14ac:dyDescent="0.2">
      <c r="A30" s="333" t="s">
        <v>71</v>
      </c>
      <c r="B30" s="335">
        <v>104</v>
      </c>
      <c r="C30" s="335">
        <v>111</v>
      </c>
      <c r="D30" s="335">
        <v>149</v>
      </c>
      <c r="E30" s="335">
        <v>157</v>
      </c>
      <c r="F30" s="335">
        <v>98</v>
      </c>
      <c r="G30" s="335">
        <v>124</v>
      </c>
      <c r="H30" s="335">
        <v>107</v>
      </c>
      <c r="I30" s="335">
        <v>106</v>
      </c>
      <c r="J30" s="335">
        <v>104</v>
      </c>
      <c r="K30" s="335">
        <v>136</v>
      </c>
      <c r="L30" s="335">
        <v>147</v>
      </c>
      <c r="M30" s="335">
        <v>128</v>
      </c>
      <c r="N30" s="335">
        <v>1471</v>
      </c>
    </row>
    <row r="32" spans="1:14" s="64" customFormat="1" ht="11.25" customHeight="1" x14ac:dyDescent="0.2">
      <c r="A32" s="106" t="s">
        <v>16</v>
      </c>
      <c r="B32" s="158">
        <f>SUM(B7:B11)</f>
        <v>895</v>
      </c>
      <c r="C32" s="158">
        <f t="shared" ref="C32:N32" si="0">SUM(C7:C11)</f>
        <v>533</v>
      </c>
      <c r="D32" s="158">
        <f t="shared" si="0"/>
        <v>258</v>
      </c>
      <c r="E32" s="158">
        <f t="shared" si="0"/>
        <v>42</v>
      </c>
      <c r="F32" s="158">
        <f t="shared" si="0"/>
        <v>13</v>
      </c>
      <c r="G32" s="158">
        <f t="shared" si="0"/>
        <v>8</v>
      </c>
      <c r="H32" s="158">
        <f t="shared" si="0"/>
        <v>8</v>
      </c>
      <c r="I32" s="158">
        <f t="shared" si="0"/>
        <v>5</v>
      </c>
      <c r="J32" s="158">
        <f t="shared" si="0"/>
        <v>51</v>
      </c>
      <c r="K32" s="158">
        <f t="shared" si="0"/>
        <v>222</v>
      </c>
      <c r="L32" s="158">
        <f t="shared" si="0"/>
        <v>1708</v>
      </c>
      <c r="M32" s="158">
        <f t="shared" si="0"/>
        <v>1987</v>
      </c>
      <c r="N32" s="158">
        <f t="shared" si="0"/>
        <v>5730</v>
      </c>
    </row>
    <row r="33" spans="1:14" s="64" customFormat="1" ht="11.25" customHeight="1" x14ac:dyDescent="0.2">
      <c r="A33" s="106" t="s">
        <v>17</v>
      </c>
      <c r="B33" s="159">
        <f>SUM(B12:B17)</f>
        <v>18</v>
      </c>
      <c r="C33" s="159">
        <f t="shared" ref="C33:N33" si="1">SUM(C12:C17)</f>
        <v>12</v>
      </c>
      <c r="D33" s="159">
        <f t="shared" si="1"/>
        <v>110</v>
      </c>
      <c r="E33" s="159">
        <f t="shared" si="1"/>
        <v>136</v>
      </c>
      <c r="F33" s="159">
        <f t="shared" si="1"/>
        <v>282</v>
      </c>
      <c r="G33" s="159">
        <f t="shared" si="1"/>
        <v>340</v>
      </c>
      <c r="H33" s="159">
        <f t="shared" si="1"/>
        <v>142</v>
      </c>
      <c r="I33" s="159">
        <f t="shared" si="1"/>
        <v>283</v>
      </c>
      <c r="J33" s="159">
        <f t="shared" si="1"/>
        <v>155</v>
      </c>
      <c r="K33" s="159">
        <f t="shared" si="1"/>
        <v>47</v>
      </c>
      <c r="L33" s="159">
        <f t="shared" si="1"/>
        <v>182</v>
      </c>
      <c r="M33" s="159">
        <f t="shared" si="1"/>
        <v>64</v>
      </c>
      <c r="N33" s="159">
        <f t="shared" si="1"/>
        <v>1771</v>
      </c>
    </row>
    <row r="34" spans="1:14" s="64" customFormat="1" ht="11.25" customHeight="1" x14ac:dyDescent="0.2">
      <c r="A34" s="106" t="s">
        <v>18</v>
      </c>
      <c r="B34" s="159">
        <f>SUM(B18:B24)</f>
        <v>92</v>
      </c>
      <c r="C34" s="159">
        <f t="shared" ref="C34:N34" si="2">SUM(C18:C24)</f>
        <v>122</v>
      </c>
      <c r="D34" s="159">
        <f t="shared" si="2"/>
        <v>164</v>
      </c>
      <c r="E34" s="159">
        <f t="shared" si="2"/>
        <v>188</v>
      </c>
      <c r="F34" s="159">
        <f t="shared" si="2"/>
        <v>160</v>
      </c>
      <c r="G34" s="159">
        <f t="shared" si="2"/>
        <v>109</v>
      </c>
      <c r="H34" s="159">
        <f t="shared" si="2"/>
        <v>134</v>
      </c>
      <c r="I34" s="159">
        <f t="shared" si="2"/>
        <v>132</v>
      </c>
      <c r="J34" s="159">
        <f t="shared" si="2"/>
        <v>72</v>
      </c>
      <c r="K34" s="159">
        <f t="shared" si="2"/>
        <v>101</v>
      </c>
      <c r="L34" s="159">
        <f t="shared" si="2"/>
        <v>111</v>
      </c>
      <c r="M34" s="159">
        <f t="shared" si="2"/>
        <v>99</v>
      </c>
      <c r="N34" s="159">
        <f t="shared" si="2"/>
        <v>1484</v>
      </c>
    </row>
    <row r="35" spans="1:14" s="64" customFormat="1" ht="11.25" customHeight="1" x14ac:dyDescent="0.2">
      <c r="A35" s="106" t="s">
        <v>19</v>
      </c>
      <c r="B35" s="159">
        <f>SUM(B25:B28)</f>
        <v>28</v>
      </c>
      <c r="C35" s="159">
        <f t="shared" ref="C35:N35" si="3">SUM(C25:C28)</f>
        <v>26</v>
      </c>
      <c r="D35" s="159">
        <f t="shared" si="3"/>
        <v>19</v>
      </c>
      <c r="E35" s="159">
        <f t="shared" si="3"/>
        <v>33</v>
      </c>
      <c r="F35" s="159">
        <f t="shared" si="3"/>
        <v>9</v>
      </c>
      <c r="G35" s="159">
        <f t="shared" si="3"/>
        <v>17</v>
      </c>
      <c r="H35" s="159">
        <f t="shared" si="3"/>
        <v>6</v>
      </c>
      <c r="I35" s="159">
        <f t="shared" si="3"/>
        <v>12</v>
      </c>
      <c r="J35" s="159">
        <f t="shared" si="3"/>
        <v>26</v>
      </c>
      <c r="K35" s="159">
        <f t="shared" si="3"/>
        <v>35</v>
      </c>
      <c r="L35" s="159">
        <f t="shared" si="3"/>
        <v>52</v>
      </c>
      <c r="M35" s="159">
        <f t="shared" si="3"/>
        <v>35</v>
      </c>
      <c r="N35" s="159">
        <f t="shared" si="3"/>
        <v>298</v>
      </c>
    </row>
    <row r="36" spans="1:14" s="64" customFormat="1" ht="11.25" customHeight="1" x14ac:dyDescent="0.2">
      <c r="A36" s="106" t="s">
        <v>20</v>
      </c>
      <c r="B36" s="159">
        <f>SUM(B29:B30)</f>
        <v>107</v>
      </c>
      <c r="C36" s="159">
        <f t="shared" ref="C36:N36" si="4">SUM(C29:C30)</f>
        <v>120</v>
      </c>
      <c r="D36" s="159">
        <f t="shared" si="4"/>
        <v>165</v>
      </c>
      <c r="E36" s="159">
        <f t="shared" si="4"/>
        <v>190</v>
      </c>
      <c r="F36" s="159">
        <f t="shared" si="4"/>
        <v>137</v>
      </c>
      <c r="G36" s="159">
        <f t="shared" si="4"/>
        <v>196</v>
      </c>
      <c r="H36" s="159">
        <f t="shared" si="4"/>
        <v>148</v>
      </c>
      <c r="I36" s="159">
        <f t="shared" si="4"/>
        <v>114</v>
      </c>
      <c r="J36" s="159">
        <f t="shared" si="4"/>
        <v>124</v>
      </c>
      <c r="K36" s="159">
        <f t="shared" si="4"/>
        <v>188</v>
      </c>
      <c r="L36" s="159">
        <f t="shared" si="4"/>
        <v>147</v>
      </c>
      <c r="M36" s="159">
        <f t="shared" si="4"/>
        <v>128</v>
      </c>
      <c r="N36" s="159">
        <f t="shared" si="4"/>
        <v>1764</v>
      </c>
    </row>
    <row r="37" spans="1:14" s="64" customFormat="1" ht="11.25" customHeight="1" x14ac:dyDescent="0.2">
      <c r="A37" s="56" t="s">
        <v>21</v>
      </c>
      <c r="B37" s="53">
        <f>SUM(B32:B36)</f>
        <v>1140</v>
      </c>
      <c r="C37" s="53">
        <f t="shared" ref="C37:N37" si="5">SUM(C32:C36)</f>
        <v>813</v>
      </c>
      <c r="D37" s="53">
        <f t="shared" si="5"/>
        <v>716</v>
      </c>
      <c r="E37" s="53">
        <f t="shared" si="5"/>
        <v>589</v>
      </c>
      <c r="F37" s="53">
        <f t="shared" si="5"/>
        <v>601</v>
      </c>
      <c r="G37" s="53">
        <f t="shared" si="5"/>
        <v>670</v>
      </c>
      <c r="H37" s="53">
        <f t="shared" si="5"/>
        <v>438</v>
      </c>
      <c r="I37" s="53">
        <f t="shared" si="5"/>
        <v>546</v>
      </c>
      <c r="J37" s="53">
        <f t="shared" si="5"/>
        <v>428</v>
      </c>
      <c r="K37" s="53">
        <f t="shared" si="5"/>
        <v>593</v>
      </c>
      <c r="L37" s="53">
        <f t="shared" si="5"/>
        <v>2200</v>
      </c>
      <c r="M37" s="53">
        <f t="shared" si="5"/>
        <v>2313</v>
      </c>
      <c r="N37" s="53">
        <f t="shared" si="5"/>
        <v>11047</v>
      </c>
    </row>
    <row r="38" spans="1:14" ht="11.25" customHeight="1" x14ac:dyDescent="0.2"/>
    <row r="39" spans="1:14" ht="11.25" customHeight="1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sqref="A1:N1"/>
    </sheetView>
  </sheetViews>
  <sheetFormatPr baseColWidth="10" defaultRowHeight="11.25" x14ac:dyDescent="0.2"/>
  <cols>
    <col min="1" max="1" width="23.85546875" style="60" bestFit="1" customWidth="1"/>
    <col min="2" max="14" width="6.28515625" style="60" customWidth="1"/>
    <col min="15" max="16384" width="11.42578125" style="60"/>
  </cols>
  <sheetData>
    <row r="1" spans="1:14" s="146" customFormat="1" ht="12.75" customHeight="1" x14ac:dyDescent="0.25">
      <c r="A1" s="409" t="s">
        <v>243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</row>
    <row r="2" spans="1:14" s="146" customFormat="1" ht="12.75" customHeight="1" x14ac:dyDescent="0.25">
      <c r="A2" s="409" t="s">
        <v>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</row>
    <row r="3" spans="1:14" s="146" customFormat="1" ht="12.75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</row>
    <row r="4" spans="1:14" s="146" customFormat="1" ht="12.75" customHeight="1" x14ac:dyDescent="0.25">
      <c r="A4" s="352"/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  <c r="N4" s="352"/>
    </row>
    <row r="5" spans="1:14" s="146" customFormat="1" ht="12.75" customHeight="1" x14ac:dyDescent="0.25"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</row>
    <row r="6" spans="1:14" s="289" customFormat="1" ht="11.25" customHeight="1" x14ac:dyDescent="0.25">
      <c r="A6" s="353" t="s">
        <v>3</v>
      </c>
      <c r="B6" s="354" t="s">
        <v>4</v>
      </c>
      <c r="C6" s="354" t="s">
        <v>5</v>
      </c>
      <c r="D6" s="354" t="s">
        <v>6</v>
      </c>
      <c r="E6" s="354" t="s">
        <v>7</v>
      </c>
      <c r="F6" s="354" t="s">
        <v>8</v>
      </c>
      <c r="G6" s="354" t="s">
        <v>9</v>
      </c>
      <c r="H6" s="354" t="s">
        <v>10</v>
      </c>
      <c r="I6" s="354" t="s">
        <v>11</v>
      </c>
      <c r="J6" s="354" t="s">
        <v>12</v>
      </c>
      <c r="K6" s="354" t="s">
        <v>13</v>
      </c>
      <c r="L6" s="354" t="s">
        <v>14</v>
      </c>
      <c r="M6" s="354" t="s">
        <v>15</v>
      </c>
      <c r="N6" s="354" t="s">
        <v>0</v>
      </c>
    </row>
    <row r="7" spans="1:14" x14ac:dyDescent="0.2">
      <c r="A7" s="332" t="s">
        <v>152</v>
      </c>
      <c r="B7" s="334">
        <v>33</v>
      </c>
      <c r="C7" s="334" t="s">
        <v>262</v>
      </c>
      <c r="D7" s="334">
        <v>13</v>
      </c>
      <c r="E7" s="334" t="s">
        <v>262</v>
      </c>
      <c r="F7" s="334" t="s">
        <v>262</v>
      </c>
      <c r="G7" s="334" t="s">
        <v>262</v>
      </c>
      <c r="H7" s="334" t="s">
        <v>262</v>
      </c>
      <c r="I7" s="334" t="s">
        <v>262</v>
      </c>
      <c r="J7" s="334" t="s">
        <v>262</v>
      </c>
      <c r="K7" s="334" t="s">
        <v>262</v>
      </c>
      <c r="L7" s="334" t="s">
        <v>262</v>
      </c>
      <c r="M7" s="334">
        <v>46</v>
      </c>
      <c r="N7" s="334">
        <v>92</v>
      </c>
    </row>
    <row r="8" spans="1:14" x14ac:dyDescent="0.2">
      <c r="A8" s="333" t="s">
        <v>156</v>
      </c>
      <c r="B8" s="335">
        <v>39</v>
      </c>
      <c r="C8" s="335">
        <v>65</v>
      </c>
      <c r="D8" s="335">
        <v>82</v>
      </c>
      <c r="E8" s="335">
        <v>38</v>
      </c>
      <c r="F8" s="335" t="s">
        <v>262</v>
      </c>
      <c r="G8" s="335" t="s">
        <v>262</v>
      </c>
      <c r="H8" s="335" t="s">
        <v>262</v>
      </c>
      <c r="I8" s="335" t="s">
        <v>262</v>
      </c>
      <c r="J8" s="335" t="s">
        <v>262</v>
      </c>
      <c r="K8" s="335">
        <v>127</v>
      </c>
      <c r="L8" s="335">
        <v>291</v>
      </c>
      <c r="M8" s="335">
        <v>239</v>
      </c>
      <c r="N8" s="335">
        <v>881</v>
      </c>
    </row>
    <row r="9" spans="1:14" x14ac:dyDescent="0.2">
      <c r="A9" s="332" t="s">
        <v>127</v>
      </c>
      <c r="B9" s="334">
        <v>1</v>
      </c>
      <c r="C9" s="334" t="s">
        <v>262</v>
      </c>
      <c r="D9" s="334">
        <v>1</v>
      </c>
      <c r="E9" s="334">
        <v>3</v>
      </c>
      <c r="F9" s="334">
        <v>1</v>
      </c>
      <c r="G9" s="334" t="s">
        <v>262</v>
      </c>
      <c r="H9" s="334" t="s">
        <v>262</v>
      </c>
      <c r="I9" s="334" t="s">
        <v>262</v>
      </c>
      <c r="J9" s="334" t="s">
        <v>262</v>
      </c>
      <c r="K9" s="334" t="s">
        <v>262</v>
      </c>
      <c r="L9" s="334" t="s">
        <v>262</v>
      </c>
      <c r="M9" s="334">
        <v>1</v>
      </c>
      <c r="N9" s="334">
        <v>7</v>
      </c>
    </row>
    <row r="10" spans="1:14" x14ac:dyDescent="0.2">
      <c r="A10" s="332" t="s">
        <v>159</v>
      </c>
      <c r="B10" s="334">
        <v>103</v>
      </c>
      <c r="C10" s="334">
        <v>36</v>
      </c>
      <c r="D10" s="334">
        <v>54</v>
      </c>
      <c r="E10" s="334">
        <v>19</v>
      </c>
      <c r="F10" s="334">
        <v>31</v>
      </c>
      <c r="G10" s="334">
        <v>85</v>
      </c>
      <c r="H10" s="334">
        <v>32</v>
      </c>
      <c r="I10" s="334" t="s">
        <v>262</v>
      </c>
      <c r="J10" s="334">
        <v>12</v>
      </c>
      <c r="K10" s="334">
        <v>46</v>
      </c>
      <c r="L10" s="334">
        <v>53</v>
      </c>
      <c r="M10" s="334">
        <v>60</v>
      </c>
      <c r="N10" s="334">
        <v>531</v>
      </c>
    </row>
    <row r="11" spans="1:14" x14ac:dyDescent="0.2">
      <c r="A11" s="332" t="s">
        <v>49</v>
      </c>
      <c r="B11" s="334" t="s">
        <v>262</v>
      </c>
      <c r="C11" s="334" t="s">
        <v>262</v>
      </c>
      <c r="D11" s="334" t="s">
        <v>262</v>
      </c>
      <c r="E11" s="334" t="s">
        <v>262</v>
      </c>
      <c r="F11" s="334">
        <v>1</v>
      </c>
      <c r="G11" s="334" t="s">
        <v>262</v>
      </c>
      <c r="H11" s="334" t="s">
        <v>262</v>
      </c>
      <c r="I11" s="334" t="s">
        <v>262</v>
      </c>
      <c r="J11" s="334" t="s">
        <v>262</v>
      </c>
      <c r="K11" s="334" t="s">
        <v>262</v>
      </c>
      <c r="L11" s="334" t="s">
        <v>262</v>
      </c>
      <c r="M11" s="334" t="s">
        <v>262</v>
      </c>
      <c r="N11" s="334">
        <v>1</v>
      </c>
    </row>
    <row r="12" spans="1:14" x14ac:dyDescent="0.2">
      <c r="A12" s="333" t="s">
        <v>142</v>
      </c>
      <c r="B12" s="335" t="s">
        <v>262</v>
      </c>
      <c r="C12" s="335" t="s">
        <v>262</v>
      </c>
      <c r="D12" s="335" t="s">
        <v>262</v>
      </c>
      <c r="E12" s="335">
        <v>3</v>
      </c>
      <c r="F12" s="335">
        <v>2</v>
      </c>
      <c r="G12" s="335" t="s">
        <v>262</v>
      </c>
      <c r="H12" s="335" t="s">
        <v>262</v>
      </c>
      <c r="I12" s="335" t="s">
        <v>262</v>
      </c>
      <c r="J12" s="335" t="s">
        <v>262</v>
      </c>
      <c r="K12" s="335" t="s">
        <v>262</v>
      </c>
      <c r="L12" s="335" t="s">
        <v>262</v>
      </c>
      <c r="M12" s="335" t="s">
        <v>262</v>
      </c>
      <c r="N12" s="335">
        <v>5</v>
      </c>
    </row>
    <row r="13" spans="1:14" x14ac:dyDescent="0.2">
      <c r="A13" s="332" t="s">
        <v>59</v>
      </c>
      <c r="B13" s="334">
        <v>70</v>
      </c>
      <c r="C13" s="334">
        <v>67</v>
      </c>
      <c r="D13" s="334">
        <v>73</v>
      </c>
      <c r="E13" s="334">
        <v>97</v>
      </c>
      <c r="F13" s="334">
        <v>55</v>
      </c>
      <c r="G13" s="334">
        <v>33</v>
      </c>
      <c r="H13" s="334">
        <v>24</v>
      </c>
      <c r="I13" s="334">
        <v>14</v>
      </c>
      <c r="J13" s="334">
        <v>7</v>
      </c>
      <c r="K13" s="334">
        <v>22</v>
      </c>
      <c r="L13" s="334">
        <v>12</v>
      </c>
      <c r="M13" s="334">
        <v>20</v>
      </c>
      <c r="N13" s="334">
        <v>494</v>
      </c>
    </row>
    <row r="14" spans="1:14" x14ac:dyDescent="0.2">
      <c r="A14" s="332" t="s">
        <v>61</v>
      </c>
      <c r="B14" s="334">
        <v>11</v>
      </c>
      <c r="C14" s="334">
        <v>128</v>
      </c>
      <c r="D14" s="334">
        <v>114</v>
      </c>
      <c r="E14" s="334">
        <v>37</v>
      </c>
      <c r="F14" s="334">
        <v>62</v>
      </c>
      <c r="G14" s="334">
        <v>87</v>
      </c>
      <c r="H14" s="334">
        <v>62</v>
      </c>
      <c r="I14" s="334">
        <v>65</v>
      </c>
      <c r="J14" s="334">
        <v>167</v>
      </c>
      <c r="K14" s="334">
        <v>81</v>
      </c>
      <c r="L14" s="334" t="s">
        <v>262</v>
      </c>
      <c r="M14" s="334" t="s">
        <v>262</v>
      </c>
      <c r="N14" s="334">
        <v>814</v>
      </c>
    </row>
    <row r="15" spans="1:14" x14ac:dyDescent="0.2">
      <c r="A15" s="333" t="s">
        <v>168</v>
      </c>
      <c r="B15" s="335">
        <v>119</v>
      </c>
      <c r="C15" s="335" t="s">
        <v>262</v>
      </c>
      <c r="D15" s="335">
        <v>42</v>
      </c>
      <c r="E15" s="335" t="s">
        <v>262</v>
      </c>
      <c r="F15" s="335" t="s">
        <v>262</v>
      </c>
      <c r="G15" s="335" t="s">
        <v>262</v>
      </c>
      <c r="H15" s="335" t="s">
        <v>262</v>
      </c>
      <c r="I15" s="335" t="s">
        <v>262</v>
      </c>
      <c r="J15" s="335">
        <v>30</v>
      </c>
      <c r="K15" s="335">
        <v>16</v>
      </c>
      <c r="L15" s="335" t="s">
        <v>262</v>
      </c>
      <c r="M15" s="335" t="s">
        <v>262</v>
      </c>
      <c r="N15" s="335">
        <v>207</v>
      </c>
    </row>
    <row r="16" spans="1:14" x14ac:dyDescent="0.2">
      <c r="A16" s="339" t="s">
        <v>69</v>
      </c>
      <c r="B16" s="341" t="s">
        <v>262</v>
      </c>
      <c r="C16" s="341" t="s">
        <v>262</v>
      </c>
      <c r="D16" s="341">
        <v>6</v>
      </c>
      <c r="E16" s="341">
        <v>104</v>
      </c>
      <c r="F16" s="341">
        <v>477</v>
      </c>
      <c r="G16" s="341">
        <v>188</v>
      </c>
      <c r="H16" s="341">
        <v>79</v>
      </c>
      <c r="I16" s="341">
        <v>6</v>
      </c>
      <c r="J16" s="341" t="s">
        <v>262</v>
      </c>
      <c r="K16" s="341" t="s">
        <v>262</v>
      </c>
      <c r="L16" s="341" t="s">
        <v>262</v>
      </c>
      <c r="M16" s="341" t="s">
        <v>262</v>
      </c>
      <c r="N16" s="341">
        <v>860</v>
      </c>
    </row>
    <row r="18" spans="1:14" s="59" customFormat="1" ht="11.25" customHeight="1" x14ac:dyDescent="0.25">
      <c r="A18" s="106" t="s">
        <v>16</v>
      </c>
      <c r="B18" s="159">
        <f>SUM(B7:B8)</f>
        <v>72</v>
      </c>
      <c r="C18" s="159">
        <f t="shared" ref="C18:N18" si="0">SUM(C7:C8)</f>
        <v>65</v>
      </c>
      <c r="D18" s="159">
        <f t="shared" si="0"/>
        <v>95</v>
      </c>
      <c r="E18" s="159">
        <f t="shared" si="0"/>
        <v>38</v>
      </c>
      <c r="F18" s="159">
        <f t="shared" si="0"/>
        <v>0</v>
      </c>
      <c r="G18" s="159">
        <f t="shared" si="0"/>
        <v>0</v>
      </c>
      <c r="H18" s="159">
        <f t="shared" si="0"/>
        <v>0</v>
      </c>
      <c r="I18" s="159">
        <f t="shared" si="0"/>
        <v>0</v>
      </c>
      <c r="J18" s="159">
        <f t="shared" si="0"/>
        <v>0</v>
      </c>
      <c r="K18" s="159">
        <f t="shared" si="0"/>
        <v>127</v>
      </c>
      <c r="L18" s="159">
        <f t="shared" si="0"/>
        <v>291</v>
      </c>
      <c r="M18" s="159">
        <f t="shared" si="0"/>
        <v>285</v>
      </c>
      <c r="N18" s="159">
        <f t="shared" si="0"/>
        <v>973</v>
      </c>
    </row>
    <row r="19" spans="1:14" s="59" customFormat="1" ht="11.25" customHeight="1" x14ac:dyDescent="0.25">
      <c r="A19" s="106" t="s">
        <v>17</v>
      </c>
      <c r="B19" s="159">
        <f>SUM(B9:B12)</f>
        <v>104</v>
      </c>
      <c r="C19" s="159">
        <f t="shared" ref="C19:N19" si="1">SUM(C9:C12)</f>
        <v>36</v>
      </c>
      <c r="D19" s="159">
        <f t="shared" si="1"/>
        <v>55</v>
      </c>
      <c r="E19" s="159">
        <f t="shared" si="1"/>
        <v>25</v>
      </c>
      <c r="F19" s="159">
        <f t="shared" si="1"/>
        <v>35</v>
      </c>
      <c r="G19" s="159">
        <f t="shared" si="1"/>
        <v>85</v>
      </c>
      <c r="H19" s="159">
        <f t="shared" si="1"/>
        <v>32</v>
      </c>
      <c r="I19" s="159">
        <f t="shared" si="1"/>
        <v>0</v>
      </c>
      <c r="J19" s="159">
        <f t="shared" si="1"/>
        <v>12</v>
      </c>
      <c r="K19" s="159">
        <f t="shared" si="1"/>
        <v>46</v>
      </c>
      <c r="L19" s="159">
        <f t="shared" si="1"/>
        <v>53</v>
      </c>
      <c r="M19" s="159">
        <f t="shared" si="1"/>
        <v>61</v>
      </c>
      <c r="N19" s="159">
        <f t="shared" si="1"/>
        <v>544</v>
      </c>
    </row>
    <row r="20" spans="1:14" s="59" customFormat="1" ht="11.25" customHeight="1" x14ac:dyDescent="0.25">
      <c r="A20" s="106" t="s">
        <v>18</v>
      </c>
      <c r="B20" s="159">
        <f>SUM(B13:B15)</f>
        <v>200</v>
      </c>
      <c r="C20" s="159">
        <f t="shared" ref="C20:N20" si="2">SUM(C13:C15)</f>
        <v>195</v>
      </c>
      <c r="D20" s="159">
        <f t="shared" si="2"/>
        <v>229</v>
      </c>
      <c r="E20" s="159">
        <f t="shared" si="2"/>
        <v>134</v>
      </c>
      <c r="F20" s="159">
        <f t="shared" si="2"/>
        <v>117</v>
      </c>
      <c r="G20" s="159">
        <f t="shared" si="2"/>
        <v>120</v>
      </c>
      <c r="H20" s="159">
        <f t="shared" si="2"/>
        <v>86</v>
      </c>
      <c r="I20" s="159">
        <f t="shared" si="2"/>
        <v>79</v>
      </c>
      <c r="J20" s="159">
        <f t="shared" si="2"/>
        <v>204</v>
      </c>
      <c r="K20" s="159">
        <f t="shared" si="2"/>
        <v>119</v>
      </c>
      <c r="L20" s="159">
        <f t="shared" si="2"/>
        <v>12</v>
      </c>
      <c r="M20" s="159">
        <f t="shared" si="2"/>
        <v>20</v>
      </c>
      <c r="N20" s="159">
        <f t="shared" si="2"/>
        <v>1515</v>
      </c>
    </row>
    <row r="21" spans="1:14" s="59" customFormat="1" ht="11.25" customHeight="1" x14ac:dyDescent="0.25">
      <c r="A21" s="106" t="s">
        <v>19</v>
      </c>
      <c r="B21" s="159">
        <v>0</v>
      </c>
      <c r="C21" s="159">
        <v>0</v>
      </c>
      <c r="D21" s="159">
        <v>0</v>
      </c>
      <c r="E21" s="159">
        <v>0</v>
      </c>
      <c r="F21" s="159">
        <v>0</v>
      </c>
      <c r="G21" s="159">
        <v>0</v>
      </c>
      <c r="H21" s="159">
        <v>0</v>
      </c>
      <c r="I21" s="159">
        <v>0</v>
      </c>
      <c r="J21" s="159">
        <v>0</v>
      </c>
      <c r="K21" s="159">
        <v>0</v>
      </c>
      <c r="L21" s="159">
        <v>0</v>
      </c>
      <c r="M21" s="159">
        <v>0</v>
      </c>
      <c r="N21" s="159">
        <v>0</v>
      </c>
    </row>
    <row r="22" spans="1:14" s="59" customFormat="1" ht="11.25" customHeight="1" x14ac:dyDescent="0.25">
      <c r="A22" s="106" t="s">
        <v>20</v>
      </c>
      <c r="B22" s="159">
        <f>SUM(B16)</f>
        <v>0</v>
      </c>
      <c r="C22" s="159">
        <f t="shared" ref="C22:N22" si="3">SUM(C16)</f>
        <v>0</v>
      </c>
      <c r="D22" s="159">
        <f t="shared" si="3"/>
        <v>6</v>
      </c>
      <c r="E22" s="159">
        <f t="shared" si="3"/>
        <v>104</v>
      </c>
      <c r="F22" s="159">
        <f t="shared" si="3"/>
        <v>477</v>
      </c>
      <c r="G22" s="159">
        <f t="shared" si="3"/>
        <v>188</v>
      </c>
      <c r="H22" s="159">
        <f t="shared" si="3"/>
        <v>79</v>
      </c>
      <c r="I22" s="159">
        <f t="shared" si="3"/>
        <v>6</v>
      </c>
      <c r="J22" s="159">
        <f t="shared" si="3"/>
        <v>0</v>
      </c>
      <c r="K22" s="159">
        <f t="shared" si="3"/>
        <v>0</v>
      </c>
      <c r="L22" s="159">
        <f t="shared" si="3"/>
        <v>0</v>
      </c>
      <c r="M22" s="159">
        <f t="shared" si="3"/>
        <v>0</v>
      </c>
      <c r="N22" s="159">
        <f t="shared" si="3"/>
        <v>860</v>
      </c>
    </row>
    <row r="23" spans="1:14" s="59" customFormat="1" ht="11.25" customHeight="1" x14ac:dyDescent="0.25">
      <c r="A23" s="56" t="s">
        <v>21</v>
      </c>
      <c r="B23" s="53">
        <f>SUM(B18:B22)</f>
        <v>376</v>
      </c>
      <c r="C23" s="53">
        <f t="shared" ref="C23:N23" si="4">SUM(C18:C22)</f>
        <v>296</v>
      </c>
      <c r="D23" s="53">
        <f t="shared" si="4"/>
        <v>385</v>
      </c>
      <c r="E23" s="53">
        <f t="shared" si="4"/>
        <v>301</v>
      </c>
      <c r="F23" s="53">
        <f t="shared" si="4"/>
        <v>629</v>
      </c>
      <c r="G23" s="53">
        <f t="shared" si="4"/>
        <v>393</v>
      </c>
      <c r="H23" s="53">
        <f t="shared" si="4"/>
        <v>197</v>
      </c>
      <c r="I23" s="53">
        <f t="shared" si="4"/>
        <v>85</v>
      </c>
      <c r="J23" s="53">
        <f t="shared" si="4"/>
        <v>216</v>
      </c>
      <c r="K23" s="53">
        <f t="shared" si="4"/>
        <v>292</v>
      </c>
      <c r="L23" s="53">
        <f t="shared" si="4"/>
        <v>356</v>
      </c>
      <c r="M23" s="53">
        <f t="shared" si="4"/>
        <v>366</v>
      </c>
      <c r="N23" s="53">
        <f t="shared" si="4"/>
        <v>3892</v>
      </c>
    </row>
    <row r="24" spans="1:14" ht="11.25" customHeight="1" x14ac:dyDescent="0.2"/>
    <row r="25" spans="1:14" ht="11.25" customHeight="1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workbookViewId="0">
      <selection sqref="A1:N1"/>
    </sheetView>
  </sheetViews>
  <sheetFormatPr baseColWidth="10" defaultRowHeight="11.25" x14ac:dyDescent="0.2"/>
  <cols>
    <col min="1" max="1" width="23.85546875" style="60" bestFit="1" customWidth="1"/>
    <col min="2" max="14" width="6.28515625" style="60" customWidth="1"/>
    <col min="15" max="16384" width="11.42578125" style="60"/>
  </cols>
  <sheetData>
    <row r="1" spans="1:14" s="146" customFormat="1" ht="12.75" customHeight="1" x14ac:dyDescent="0.25">
      <c r="A1" s="409" t="s">
        <v>246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</row>
    <row r="2" spans="1:14" s="146" customFormat="1" ht="12.75" customHeight="1" x14ac:dyDescent="0.25">
      <c r="A2" s="409" t="s">
        <v>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</row>
    <row r="3" spans="1:14" s="146" customFormat="1" ht="12.75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</row>
    <row r="4" spans="1:14" s="146" customFormat="1" ht="12.75" customHeight="1" x14ac:dyDescent="0.25">
      <c r="A4" s="355"/>
      <c r="B4" s="355"/>
      <c r="C4" s="355"/>
      <c r="D4" s="355"/>
      <c r="E4" s="355"/>
      <c r="F4" s="355"/>
      <c r="G4" s="355"/>
      <c r="H4" s="355"/>
      <c r="I4" s="355"/>
      <c r="J4" s="355"/>
      <c r="K4" s="355"/>
      <c r="L4" s="355"/>
      <c r="M4" s="355"/>
      <c r="N4" s="355"/>
    </row>
    <row r="5" spans="1:14" s="107" customFormat="1" ht="12.75" customHeight="1" x14ac:dyDescent="0.25"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</row>
    <row r="6" spans="1:14" s="41" customFormat="1" ht="11.25" customHeight="1" x14ac:dyDescent="0.25">
      <c r="A6" s="31" t="s">
        <v>3</v>
      </c>
      <c r="B6" s="32" t="s">
        <v>4</v>
      </c>
      <c r="C6" s="32" t="s">
        <v>5</v>
      </c>
      <c r="D6" s="32" t="s">
        <v>6</v>
      </c>
      <c r="E6" s="32" t="s">
        <v>7</v>
      </c>
      <c r="F6" s="32" t="s">
        <v>8</v>
      </c>
      <c r="G6" s="32" t="s">
        <v>9</v>
      </c>
      <c r="H6" s="32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0</v>
      </c>
    </row>
    <row r="7" spans="1:14" x14ac:dyDescent="0.2">
      <c r="A7" s="357" t="s">
        <v>122</v>
      </c>
      <c r="B7" s="360" t="s">
        <v>262</v>
      </c>
      <c r="C7" s="360" t="s">
        <v>262</v>
      </c>
      <c r="D7" s="360" t="s">
        <v>262</v>
      </c>
      <c r="E7" s="360" t="s">
        <v>262</v>
      </c>
      <c r="F7" s="360" t="s">
        <v>262</v>
      </c>
      <c r="G7" s="360" t="s">
        <v>262</v>
      </c>
      <c r="H7" s="360">
        <v>1</v>
      </c>
      <c r="I7" s="360" t="s">
        <v>262</v>
      </c>
      <c r="J7" s="360" t="s">
        <v>262</v>
      </c>
      <c r="K7" s="360" t="s">
        <v>262</v>
      </c>
      <c r="L7" s="360" t="s">
        <v>262</v>
      </c>
      <c r="M7" s="360" t="s">
        <v>262</v>
      </c>
      <c r="N7" s="360">
        <v>1</v>
      </c>
    </row>
    <row r="8" spans="1:14" x14ac:dyDescent="0.2">
      <c r="A8" s="357" t="s">
        <v>123</v>
      </c>
      <c r="B8" s="360" t="s">
        <v>262</v>
      </c>
      <c r="C8" s="360" t="s">
        <v>262</v>
      </c>
      <c r="D8" s="360" t="s">
        <v>262</v>
      </c>
      <c r="E8" s="360" t="s">
        <v>262</v>
      </c>
      <c r="F8" s="360" t="s">
        <v>262</v>
      </c>
      <c r="G8" s="360" t="s">
        <v>262</v>
      </c>
      <c r="H8" s="360">
        <v>1</v>
      </c>
      <c r="I8" s="360" t="s">
        <v>262</v>
      </c>
      <c r="J8" s="360" t="s">
        <v>262</v>
      </c>
      <c r="K8" s="360" t="s">
        <v>262</v>
      </c>
      <c r="L8" s="360" t="s">
        <v>262</v>
      </c>
      <c r="M8" s="360" t="s">
        <v>262</v>
      </c>
      <c r="N8" s="360">
        <v>1</v>
      </c>
    </row>
    <row r="9" spans="1:14" x14ac:dyDescent="0.2">
      <c r="A9" s="357" t="s">
        <v>75</v>
      </c>
      <c r="B9" s="360">
        <v>8</v>
      </c>
      <c r="C9" s="360">
        <v>2</v>
      </c>
      <c r="D9" s="360">
        <v>1</v>
      </c>
      <c r="E9" s="360">
        <v>6</v>
      </c>
      <c r="F9" s="360">
        <v>1</v>
      </c>
      <c r="G9" s="360">
        <v>1</v>
      </c>
      <c r="H9" s="360">
        <v>3</v>
      </c>
      <c r="I9" s="360">
        <v>3</v>
      </c>
      <c r="J9" s="360">
        <v>1</v>
      </c>
      <c r="K9" s="360" t="s">
        <v>262</v>
      </c>
      <c r="L9" s="360">
        <v>2</v>
      </c>
      <c r="M9" s="360" t="s">
        <v>262</v>
      </c>
      <c r="N9" s="360">
        <v>28</v>
      </c>
    </row>
    <row r="10" spans="1:14" x14ac:dyDescent="0.2">
      <c r="A10" s="357" t="s">
        <v>152</v>
      </c>
      <c r="B10" s="360" t="s">
        <v>262</v>
      </c>
      <c r="C10" s="360">
        <v>56</v>
      </c>
      <c r="D10" s="360">
        <v>26</v>
      </c>
      <c r="E10" s="360" t="s">
        <v>262</v>
      </c>
      <c r="F10" s="360" t="s">
        <v>262</v>
      </c>
      <c r="G10" s="360" t="s">
        <v>262</v>
      </c>
      <c r="H10" s="360" t="s">
        <v>262</v>
      </c>
      <c r="I10" s="360" t="s">
        <v>262</v>
      </c>
      <c r="J10" s="360" t="s">
        <v>262</v>
      </c>
      <c r="K10" s="360" t="s">
        <v>262</v>
      </c>
      <c r="L10" s="360" t="s">
        <v>262</v>
      </c>
      <c r="M10" s="360" t="s">
        <v>262</v>
      </c>
      <c r="N10" s="360">
        <v>82</v>
      </c>
    </row>
    <row r="11" spans="1:14" x14ac:dyDescent="0.2">
      <c r="A11" s="357" t="s">
        <v>156</v>
      </c>
      <c r="B11" s="360">
        <v>335</v>
      </c>
      <c r="C11" s="360">
        <v>1112</v>
      </c>
      <c r="D11" s="360">
        <v>452</v>
      </c>
      <c r="E11" s="360" t="s">
        <v>262</v>
      </c>
      <c r="F11" s="360" t="s">
        <v>262</v>
      </c>
      <c r="G11" s="360" t="s">
        <v>262</v>
      </c>
      <c r="H11" s="360" t="s">
        <v>262</v>
      </c>
      <c r="I11" s="360" t="s">
        <v>262</v>
      </c>
      <c r="J11" s="360" t="s">
        <v>262</v>
      </c>
      <c r="K11" s="360">
        <v>591</v>
      </c>
      <c r="L11" s="360">
        <v>2331</v>
      </c>
      <c r="M11" s="360">
        <v>627</v>
      </c>
      <c r="N11" s="360">
        <v>5448</v>
      </c>
    </row>
    <row r="12" spans="1:14" x14ac:dyDescent="0.2">
      <c r="A12" s="358" t="s">
        <v>93</v>
      </c>
      <c r="B12" s="361" t="s">
        <v>262</v>
      </c>
      <c r="C12" s="361" t="s">
        <v>262</v>
      </c>
      <c r="D12" s="361">
        <v>1</v>
      </c>
      <c r="E12" s="361" t="s">
        <v>262</v>
      </c>
      <c r="F12" s="361" t="s">
        <v>262</v>
      </c>
      <c r="G12" s="361">
        <v>1</v>
      </c>
      <c r="H12" s="361">
        <v>4</v>
      </c>
      <c r="I12" s="361">
        <v>15</v>
      </c>
      <c r="J12" s="361">
        <v>12</v>
      </c>
      <c r="K12" s="361" t="s">
        <v>262</v>
      </c>
      <c r="L12" s="361">
        <v>8</v>
      </c>
      <c r="M12" s="361" t="s">
        <v>262</v>
      </c>
      <c r="N12" s="361">
        <v>41</v>
      </c>
    </row>
    <row r="13" spans="1:14" x14ac:dyDescent="0.2">
      <c r="A13" s="357" t="s">
        <v>244</v>
      </c>
      <c r="B13" s="360" t="s">
        <v>262</v>
      </c>
      <c r="C13" s="360" t="s">
        <v>262</v>
      </c>
      <c r="D13" s="360" t="s">
        <v>262</v>
      </c>
      <c r="E13" s="360" t="s">
        <v>262</v>
      </c>
      <c r="F13" s="360" t="s">
        <v>262</v>
      </c>
      <c r="G13" s="360" t="s">
        <v>262</v>
      </c>
      <c r="H13" s="360" t="s">
        <v>262</v>
      </c>
      <c r="I13" s="360">
        <v>3</v>
      </c>
      <c r="J13" s="360" t="s">
        <v>262</v>
      </c>
      <c r="K13" s="360" t="s">
        <v>262</v>
      </c>
      <c r="L13" s="360" t="s">
        <v>262</v>
      </c>
      <c r="M13" s="360" t="s">
        <v>262</v>
      </c>
      <c r="N13" s="360">
        <v>3</v>
      </c>
    </row>
    <row r="14" spans="1:14" x14ac:dyDescent="0.2">
      <c r="A14" s="357" t="s">
        <v>38</v>
      </c>
      <c r="B14" s="360" t="s">
        <v>262</v>
      </c>
      <c r="C14" s="360" t="s">
        <v>262</v>
      </c>
      <c r="D14" s="360">
        <v>1</v>
      </c>
      <c r="E14" s="360" t="s">
        <v>262</v>
      </c>
      <c r="F14" s="360" t="s">
        <v>262</v>
      </c>
      <c r="G14" s="360" t="s">
        <v>262</v>
      </c>
      <c r="H14" s="360" t="s">
        <v>262</v>
      </c>
      <c r="I14" s="360" t="s">
        <v>262</v>
      </c>
      <c r="J14" s="360" t="s">
        <v>262</v>
      </c>
      <c r="K14" s="360" t="s">
        <v>262</v>
      </c>
      <c r="L14" s="360" t="s">
        <v>262</v>
      </c>
      <c r="M14" s="360" t="s">
        <v>262</v>
      </c>
      <c r="N14" s="360">
        <v>1</v>
      </c>
    </row>
    <row r="15" spans="1:14" x14ac:dyDescent="0.2">
      <c r="A15" s="357" t="s">
        <v>138</v>
      </c>
      <c r="B15" s="360" t="s">
        <v>262</v>
      </c>
      <c r="C15" s="360">
        <v>1</v>
      </c>
      <c r="D15" s="360" t="s">
        <v>262</v>
      </c>
      <c r="E15" s="360">
        <v>1</v>
      </c>
      <c r="F15" s="360" t="s">
        <v>262</v>
      </c>
      <c r="G15" s="360">
        <v>1</v>
      </c>
      <c r="H15" s="360">
        <v>1</v>
      </c>
      <c r="I15" s="360" t="s">
        <v>262</v>
      </c>
      <c r="J15" s="360">
        <v>1</v>
      </c>
      <c r="K15" s="360" t="s">
        <v>262</v>
      </c>
      <c r="L15" s="360" t="s">
        <v>262</v>
      </c>
      <c r="M15" s="360" t="s">
        <v>262</v>
      </c>
      <c r="N15" s="360">
        <v>5</v>
      </c>
    </row>
    <row r="16" spans="1:14" x14ac:dyDescent="0.2">
      <c r="A16" s="357" t="s">
        <v>154</v>
      </c>
      <c r="B16" s="360" t="s">
        <v>262</v>
      </c>
      <c r="C16" s="360" t="s">
        <v>262</v>
      </c>
      <c r="D16" s="360">
        <v>7</v>
      </c>
      <c r="E16" s="360">
        <v>51</v>
      </c>
      <c r="F16" s="360">
        <v>1</v>
      </c>
      <c r="G16" s="360">
        <v>10</v>
      </c>
      <c r="H16" s="360">
        <v>2</v>
      </c>
      <c r="I16" s="360" t="s">
        <v>262</v>
      </c>
      <c r="J16" s="360">
        <v>1</v>
      </c>
      <c r="K16" s="360" t="s">
        <v>262</v>
      </c>
      <c r="L16" s="360">
        <v>1</v>
      </c>
      <c r="M16" s="360" t="s">
        <v>262</v>
      </c>
      <c r="N16" s="360">
        <v>73</v>
      </c>
    </row>
    <row r="17" spans="1:14" x14ac:dyDescent="0.2">
      <c r="A17" s="357" t="s">
        <v>39</v>
      </c>
      <c r="B17" s="360">
        <v>1</v>
      </c>
      <c r="C17" s="360" t="s">
        <v>262</v>
      </c>
      <c r="D17" s="360" t="s">
        <v>262</v>
      </c>
      <c r="E17" s="360" t="s">
        <v>262</v>
      </c>
      <c r="F17" s="360" t="s">
        <v>262</v>
      </c>
      <c r="G17" s="360" t="s">
        <v>262</v>
      </c>
      <c r="H17" s="360" t="s">
        <v>262</v>
      </c>
      <c r="I17" s="360" t="s">
        <v>262</v>
      </c>
      <c r="J17" s="360" t="s">
        <v>262</v>
      </c>
      <c r="K17" s="360">
        <v>1</v>
      </c>
      <c r="L17" s="360" t="s">
        <v>262</v>
      </c>
      <c r="M17" s="360" t="s">
        <v>262</v>
      </c>
      <c r="N17" s="360">
        <v>2</v>
      </c>
    </row>
    <row r="18" spans="1:14" x14ac:dyDescent="0.2">
      <c r="A18" s="357" t="s">
        <v>127</v>
      </c>
      <c r="B18" s="360">
        <v>15</v>
      </c>
      <c r="C18" s="360">
        <v>3</v>
      </c>
      <c r="D18" s="360">
        <v>7</v>
      </c>
      <c r="E18" s="360">
        <v>20</v>
      </c>
      <c r="F18" s="360">
        <v>27</v>
      </c>
      <c r="G18" s="360">
        <v>9</v>
      </c>
      <c r="H18" s="360">
        <v>2</v>
      </c>
      <c r="I18" s="360">
        <v>11</v>
      </c>
      <c r="J18" s="360">
        <v>29</v>
      </c>
      <c r="K18" s="360">
        <v>58</v>
      </c>
      <c r="L18" s="360">
        <v>77</v>
      </c>
      <c r="M18" s="360">
        <v>6</v>
      </c>
      <c r="N18" s="360">
        <v>264</v>
      </c>
    </row>
    <row r="19" spans="1:14" x14ac:dyDescent="0.2">
      <c r="A19" s="357" t="s">
        <v>158</v>
      </c>
      <c r="B19" s="360">
        <v>38</v>
      </c>
      <c r="C19" s="360">
        <v>96</v>
      </c>
      <c r="D19" s="360">
        <v>403</v>
      </c>
      <c r="E19" s="360">
        <v>278</v>
      </c>
      <c r="F19" s="360">
        <v>169</v>
      </c>
      <c r="G19" s="360">
        <v>1083</v>
      </c>
      <c r="H19" s="360">
        <v>2384</v>
      </c>
      <c r="I19" s="360">
        <v>82</v>
      </c>
      <c r="J19" s="360">
        <v>695</v>
      </c>
      <c r="K19" s="360">
        <v>7</v>
      </c>
      <c r="L19" s="360">
        <v>20</v>
      </c>
      <c r="M19" s="360">
        <v>40</v>
      </c>
      <c r="N19" s="360">
        <v>5295</v>
      </c>
    </row>
    <row r="20" spans="1:14" x14ac:dyDescent="0.2">
      <c r="A20" s="357" t="s">
        <v>165</v>
      </c>
      <c r="B20" s="360" t="s">
        <v>262</v>
      </c>
      <c r="C20" s="360" t="s">
        <v>262</v>
      </c>
      <c r="D20" s="360" t="s">
        <v>262</v>
      </c>
      <c r="E20" s="360" t="s">
        <v>262</v>
      </c>
      <c r="F20" s="360" t="s">
        <v>262</v>
      </c>
      <c r="G20" s="360" t="s">
        <v>262</v>
      </c>
      <c r="H20" s="360" t="s">
        <v>262</v>
      </c>
      <c r="I20" s="360">
        <v>74</v>
      </c>
      <c r="J20" s="360" t="s">
        <v>262</v>
      </c>
      <c r="K20" s="360" t="s">
        <v>262</v>
      </c>
      <c r="L20" s="360" t="s">
        <v>262</v>
      </c>
      <c r="M20" s="360" t="s">
        <v>262</v>
      </c>
      <c r="N20" s="360">
        <v>74</v>
      </c>
    </row>
    <row r="21" spans="1:14" x14ac:dyDescent="0.2">
      <c r="A21" s="357" t="s">
        <v>159</v>
      </c>
      <c r="B21" s="360">
        <v>189</v>
      </c>
      <c r="C21" s="360">
        <v>382</v>
      </c>
      <c r="D21" s="360">
        <v>595</v>
      </c>
      <c r="E21" s="360">
        <v>606</v>
      </c>
      <c r="F21" s="360">
        <v>559</v>
      </c>
      <c r="G21" s="360">
        <v>609</v>
      </c>
      <c r="H21" s="360">
        <v>288</v>
      </c>
      <c r="I21" s="360">
        <v>12</v>
      </c>
      <c r="J21" s="360">
        <v>808</v>
      </c>
      <c r="K21" s="360">
        <v>669</v>
      </c>
      <c r="L21" s="360">
        <v>572</v>
      </c>
      <c r="M21" s="360">
        <v>624</v>
      </c>
      <c r="N21" s="360">
        <v>5913</v>
      </c>
    </row>
    <row r="22" spans="1:14" x14ac:dyDescent="0.2">
      <c r="A22" s="357" t="s">
        <v>50</v>
      </c>
      <c r="B22" s="360" t="s">
        <v>262</v>
      </c>
      <c r="C22" s="360" t="s">
        <v>262</v>
      </c>
      <c r="D22" s="360" t="s">
        <v>262</v>
      </c>
      <c r="E22" s="360" t="s">
        <v>262</v>
      </c>
      <c r="F22" s="360" t="s">
        <v>262</v>
      </c>
      <c r="G22" s="360" t="s">
        <v>262</v>
      </c>
      <c r="H22" s="360">
        <v>1</v>
      </c>
      <c r="I22" s="360" t="s">
        <v>262</v>
      </c>
      <c r="J22" s="360" t="s">
        <v>262</v>
      </c>
      <c r="K22" s="360" t="s">
        <v>262</v>
      </c>
      <c r="L22" s="360" t="s">
        <v>262</v>
      </c>
      <c r="M22" s="360" t="s">
        <v>262</v>
      </c>
      <c r="N22" s="360">
        <v>1</v>
      </c>
    </row>
    <row r="23" spans="1:14" x14ac:dyDescent="0.2">
      <c r="A23" s="357" t="s">
        <v>245</v>
      </c>
      <c r="B23" s="360" t="s">
        <v>262</v>
      </c>
      <c r="C23" s="360" t="s">
        <v>262</v>
      </c>
      <c r="D23" s="360" t="s">
        <v>262</v>
      </c>
      <c r="E23" s="360" t="s">
        <v>262</v>
      </c>
      <c r="F23" s="360" t="s">
        <v>262</v>
      </c>
      <c r="G23" s="360" t="s">
        <v>262</v>
      </c>
      <c r="H23" s="360" t="s">
        <v>262</v>
      </c>
      <c r="I23" s="360" t="s">
        <v>262</v>
      </c>
      <c r="J23" s="360" t="s">
        <v>262</v>
      </c>
      <c r="K23" s="360">
        <v>3</v>
      </c>
      <c r="L23" s="360" t="s">
        <v>262</v>
      </c>
      <c r="M23" s="360" t="s">
        <v>262</v>
      </c>
      <c r="N23" s="360">
        <v>3</v>
      </c>
    </row>
    <row r="24" spans="1:14" x14ac:dyDescent="0.2">
      <c r="A24" s="357" t="s">
        <v>141</v>
      </c>
      <c r="B24" s="360" t="s">
        <v>262</v>
      </c>
      <c r="C24" s="360" t="s">
        <v>262</v>
      </c>
      <c r="D24" s="360" t="s">
        <v>262</v>
      </c>
      <c r="E24" s="360" t="s">
        <v>262</v>
      </c>
      <c r="F24" s="360" t="s">
        <v>262</v>
      </c>
      <c r="G24" s="360" t="s">
        <v>262</v>
      </c>
      <c r="H24" s="360" t="s">
        <v>262</v>
      </c>
      <c r="I24" s="360">
        <v>4</v>
      </c>
      <c r="J24" s="360">
        <v>1</v>
      </c>
      <c r="K24" s="360">
        <v>2</v>
      </c>
      <c r="L24" s="360" t="s">
        <v>262</v>
      </c>
      <c r="M24" s="360" t="s">
        <v>262</v>
      </c>
      <c r="N24" s="360">
        <v>7</v>
      </c>
    </row>
    <row r="25" spans="1:14" x14ac:dyDescent="0.2">
      <c r="A25" s="357" t="s">
        <v>142</v>
      </c>
      <c r="B25" s="360" t="s">
        <v>262</v>
      </c>
      <c r="C25" s="360" t="s">
        <v>262</v>
      </c>
      <c r="D25" s="360" t="s">
        <v>262</v>
      </c>
      <c r="E25" s="360" t="s">
        <v>262</v>
      </c>
      <c r="F25" s="360" t="s">
        <v>262</v>
      </c>
      <c r="G25" s="360" t="s">
        <v>262</v>
      </c>
      <c r="H25" s="360" t="s">
        <v>262</v>
      </c>
      <c r="I25" s="360">
        <v>70</v>
      </c>
      <c r="J25" s="360">
        <v>29</v>
      </c>
      <c r="K25" s="360">
        <v>4</v>
      </c>
      <c r="L25" s="360" t="s">
        <v>262</v>
      </c>
      <c r="M25" s="360" t="s">
        <v>262</v>
      </c>
      <c r="N25" s="360">
        <v>103</v>
      </c>
    </row>
    <row r="26" spans="1:14" x14ac:dyDescent="0.2">
      <c r="A26" s="357" t="s">
        <v>128</v>
      </c>
      <c r="B26" s="360">
        <v>1037</v>
      </c>
      <c r="C26" s="360">
        <v>362</v>
      </c>
      <c r="D26" s="360">
        <v>4</v>
      </c>
      <c r="E26" s="360">
        <v>1</v>
      </c>
      <c r="F26" s="360">
        <v>1</v>
      </c>
      <c r="G26" s="360">
        <v>2</v>
      </c>
      <c r="H26" s="360">
        <v>2</v>
      </c>
      <c r="I26" s="360">
        <v>178</v>
      </c>
      <c r="J26" s="360">
        <v>5</v>
      </c>
      <c r="K26" s="360">
        <v>1</v>
      </c>
      <c r="L26" s="360">
        <v>328</v>
      </c>
      <c r="M26" s="360">
        <v>814</v>
      </c>
      <c r="N26" s="360">
        <v>2735</v>
      </c>
    </row>
    <row r="27" spans="1:14" x14ac:dyDescent="0.2">
      <c r="A27" s="357" t="s">
        <v>143</v>
      </c>
      <c r="B27" s="360" t="s">
        <v>262</v>
      </c>
      <c r="C27" s="360">
        <v>1</v>
      </c>
      <c r="D27" s="360">
        <v>1</v>
      </c>
      <c r="E27" s="360" t="s">
        <v>262</v>
      </c>
      <c r="F27" s="360" t="s">
        <v>262</v>
      </c>
      <c r="G27" s="360">
        <v>2</v>
      </c>
      <c r="H27" s="360">
        <v>2</v>
      </c>
      <c r="I27" s="360">
        <v>1</v>
      </c>
      <c r="J27" s="360">
        <v>1</v>
      </c>
      <c r="K27" s="360" t="s">
        <v>262</v>
      </c>
      <c r="L27" s="360">
        <v>1</v>
      </c>
      <c r="M27" s="360" t="s">
        <v>262</v>
      </c>
      <c r="N27" s="360">
        <v>9</v>
      </c>
    </row>
    <row r="28" spans="1:14" x14ac:dyDescent="0.2">
      <c r="A28" s="357" t="s">
        <v>160</v>
      </c>
      <c r="B28" s="360">
        <v>31078</v>
      </c>
      <c r="C28" s="360">
        <v>22842</v>
      </c>
      <c r="D28" s="360">
        <v>27665</v>
      </c>
      <c r="E28" s="360">
        <v>19144</v>
      </c>
      <c r="F28" s="360">
        <v>21789</v>
      </c>
      <c r="G28" s="360">
        <v>22904</v>
      </c>
      <c r="H28" s="360">
        <v>21729</v>
      </c>
      <c r="I28" s="360">
        <v>22159</v>
      </c>
      <c r="J28" s="360">
        <v>22942</v>
      </c>
      <c r="K28" s="360">
        <v>25889</v>
      </c>
      <c r="L28" s="360">
        <v>28350</v>
      </c>
      <c r="M28" s="360">
        <v>30178</v>
      </c>
      <c r="N28" s="360">
        <v>296669</v>
      </c>
    </row>
    <row r="29" spans="1:14" x14ac:dyDescent="0.2">
      <c r="A29" s="357" t="s">
        <v>162</v>
      </c>
      <c r="B29" s="360">
        <v>6319</v>
      </c>
      <c r="C29" s="360">
        <v>4192</v>
      </c>
      <c r="D29" s="360">
        <v>348</v>
      </c>
      <c r="E29" s="360">
        <v>78</v>
      </c>
      <c r="F29" s="360">
        <v>278</v>
      </c>
      <c r="G29" s="360">
        <v>8</v>
      </c>
      <c r="H29" s="360">
        <v>996</v>
      </c>
      <c r="I29" s="360">
        <v>811</v>
      </c>
      <c r="J29" s="360">
        <v>3365</v>
      </c>
      <c r="K29" s="360">
        <v>13859</v>
      </c>
      <c r="L29" s="360">
        <v>19501</v>
      </c>
      <c r="M29" s="360">
        <v>13457</v>
      </c>
      <c r="N29" s="360">
        <v>63212</v>
      </c>
    </row>
    <row r="30" spans="1:14" x14ac:dyDescent="0.2">
      <c r="A30" s="357" t="s">
        <v>167</v>
      </c>
      <c r="B30" s="360">
        <v>332</v>
      </c>
      <c r="C30" s="360">
        <v>881</v>
      </c>
      <c r="D30" s="360">
        <v>1110</v>
      </c>
      <c r="E30" s="360">
        <v>265</v>
      </c>
      <c r="F30" s="360">
        <v>639</v>
      </c>
      <c r="G30" s="360">
        <v>163</v>
      </c>
      <c r="H30" s="360">
        <v>46</v>
      </c>
      <c r="I30" s="360">
        <v>4</v>
      </c>
      <c r="J30" s="360" t="s">
        <v>262</v>
      </c>
      <c r="K30" s="360">
        <v>71</v>
      </c>
      <c r="L30" s="360">
        <v>125</v>
      </c>
      <c r="M30" s="360">
        <v>9</v>
      </c>
      <c r="N30" s="360">
        <v>3645</v>
      </c>
    </row>
    <row r="31" spans="1:14" x14ac:dyDescent="0.2">
      <c r="A31" s="357" t="s">
        <v>110</v>
      </c>
      <c r="B31" s="360" t="s">
        <v>262</v>
      </c>
      <c r="C31" s="360" t="s">
        <v>262</v>
      </c>
      <c r="D31" s="360" t="s">
        <v>262</v>
      </c>
      <c r="E31" s="360" t="s">
        <v>262</v>
      </c>
      <c r="F31" s="360" t="s">
        <v>262</v>
      </c>
      <c r="G31" s="360" t="s">
        <v>262</v>
      </c>
      <c r="H31" s="360" t="s">
        <v>262</v>
      </c>
      <c r="I31" s="360">
        <v>2</v>
      </c>
      <c r="J31" s="360" t="s">
        <v>262</v>
      </c>
      <c r="K31" s="360" t="s">
        <v>262</v>
      </c>
      <c r="L31" s="360" t="s">
        <v>262</v>
      </c>
      <c r="M31" s="360" t="s">
        <v>262</v>
      </c>
      <c r="N31" s="360">
        <v>2</v>
      </c>
    </row>
    <row r="32" spans="1:14" x14ac:dyDescent="0.2">
      <c r="A32" s="358" t="s">
        <v>153</v>
      </c>
      <c r="B32" s="361">
        <v>2067</v>
      </c>
      <c r="C32" s="361">
        <v>1429</v>
      </c>
      <c r="D32" s="361">
        <v>11</v>
      </c>
      <c r="E32" s="361">
        <v>1</v>
      </c>
      <c r="F32" s="361">
        <v>275</v>
      </c>
      <c r="G32" s="361" t="s">
        <v>262</v>
      </c>
      <c r="H32" s="361">
        <v>1457</v>
      </c>
      <c r="I32" s="361">
        <v>234</v>
      </c>
      <c r="J32" s="361" t="s">
        <v>262</v>
      </c>
      <c r="K32" s="361" t="s">
        <v>262</v>
      </c>
      <c r="L32" s="361">
        <v>285</v>
      </c>
      <c r="M32" s="361">
        <v>1307</v>
      </c>
      <c r="N32" s="361">
        <v>7066</v>
      </c>
    </row>
    <row r="33" spans="1:14" x14ac:dyDescent="0.2">
      <c r="A33" s="357" t="s">
        <v>59</v>
      </c>
      <c r="B33" s="360">
        <v>2</v>
      </c>
      <c r="C33" s="360">
        <v>1</v>
      </c>
      <c r="D33" s="360" t="s">
        <v>262</v>
      </c>
      <c r="E33" s="360">
        <v>39</v>
      </c>
      <c r="F33" s="360">
        <v>12</v>
      </c>
      <c r="G33" s="360">
        <v>5</v>
      </c>
      <c r="H33" s="360">
        <v>20</v>
      </c>
      <c r="I33" s="360">
        <v>26</v>
      </c>
      <c r="J33" s="360">
        <v>2</v>
      </c>
      <c r="K33" s="360" t="s">
        <v>262</v>
      </c>
      <c r="L33" s="360" t="s">
        <v>262</v>
      </c>
      <c r="M33" s="360">
        <v>1</v>
      </c>
      <c r="N33" s="360">
        <v>108</v>
      </c>
    </row>
    <row r="34" spans="1:14" x14ac:dyDescent="0.2">
      <c r="A34" s="357" t="s">
        <v>61</v>
      </c>
      <c r="B34" s="360" t="s">
        <v>262</v>
      </c>
      <c r="C34" s="360" t="s">
        <v>262</v>
      </c>
      <c r="D34" s="360" t="s">
        <v>262</v>
      </c>
      <c r="E34" s="360">
        <v>35</v>
      </c>
      <c r="F34" s="360">
        <v>1</v>
      </c>
      <c r="G34" s="360" t="s">
        <v>262</v>
      </c>
      <c r="H34" s="360">
        <v>1</v>
      </c>
      <c r="I34" s="360">
        <v>5</v>
      </c>
      <c r="J34" s="360" t="s">
        <v>262</v>
      </c>
      <c r="K34" s="360" t="s">
        <v>262</v>
      </c>
      <c r="L34" s="360" t="s">
        <v>262</v>
      </c>
      <c r="M34" s="360" t="s">
        <v>262</v>
      </c>
      <c r="N34" s="360">
        <v>42</v>
      </c>
    </row>
    <row r="35" spans="1:14" x14ac:dyDescent="0.2">
      <c r="A35" s="357" t="s">
        <v>213</v>
      </c>
      <c r="B35" s="360" t="s">
        <v>262</v>
      </c>
      <c r="C35" s="360" t="s">
        <v>262</v>
      </c>
      <c r="D35" s="360" t="s">
        <v>262</v>
      </c>
      <c r="E35" s="360" t="s">
        <v>262</v>
      </c>
      <c r="F35" s="360">
        <v>2</v>
      </c>
      <c r="G35" s="360" t="s">
        <v>262</v>
      </c>
      <c r="H35" s="360" t="s">
        <v>262</v>
      </c>
      <c r="I35" s="360" t="s">
        <v>262</v>
      </c>
      <c r="J35" s="360" t="s">
        <v>262</v>
      </c>
      <c r="K35" s="360" t="s">
        <v>262</v>
      </c>
      <c r="L35" s="360" t="s">
        <v>262</v>
      </c>
      <c r="M35" s="360" t="s">
        <v>262</v>
      </c>
      <c r="N35" s="360">
        <v>2</v>
      </c>
    </row>
    <row r="36" spans="1:14" x14ac:dyDescent="0.2">
      <c r="A36" s="357" t="s">
        <v>62</v>
      </c>
      <c r="B36" s="360">
        <v>10</v>
      </c>
      <c r="C36" s="360">
        <v>53</v>
      </c>
      <c r="D36" s="360">
        <v>7</v>
      </c>
      <c r="E36" s="360">
        <v>12</v>
      </c>
      <c r="F36" s="360">
        <v>1</v>
      </c>
      <c r="G36" s="360" t="s">
        <v>262</v>
      </c>
      <c r="H36" s="360">
        <v>1</v>
      </c>
      <c r="I36" s="360">
        <v>6</v>
      </c>
      <c r="J36" s="360" t="s">
        <v>262</v>
      </c>
      <c r="K36" s="360" t="s">
        <v>262</v>
      </c>
      <c r="L36" s="360" t="s">
        <v>262</v>
      </c>
      <c r="M36" s="360" t="s">
        <v>262</v>
      </c>
      <c r="N36" s="360">
        <v>90</v>
      </c>
    </row>
    <row r="37" spans="1:14" x14ac:dyDescent="0.2">
      <c r="A37" s="357" t="s">
        <v>63</v>
      </c>
      <c r="B37" s="360" t="s">
        <v>262</v>
      </c>
      <c r="C37" s="360">
        <v>8</v>
      </c>
      <c r="D37" s="360">
        <v>11</v>
      </c>
      <c r="E37" s="360" t="s">
        <v>262</v>
      </c>
      <c r="F37" s="360">
        <v>2</v>
      </c>
      <c r="G37" s="360" t="s">
        <v>262</v>
      </c>
      <c r="H37" s="360" t="s">
        <v>262</v>
      </c>
      <c r="I37" s="360" t="s">
        <v>262</v>
      </c>
      <c r="J37" s="360" t="s">
        <v>262</v>
      </c>
      <c r="K37" s="360" t="s">
        <v>262</v>
      </c>
      <c r="L37" s="360">
        <v>11</v>
      </c>
      <c r="M37" s="360">
        <v>12</v>
      </c>
      <c r="N37" s="360">
        <v>44</v>
      </c>
    </row>
    <row r="38" spans="1:14" x14ac:dyDescent="0.2">
      <c r="A38" s="357" t="s">
        <v>64</v>
      </c>
      <c r="B38" s="360" t="s">
        <v>262</v>
      </c>
      <c r="C38" s="360">
        <v>1</v>
      </c>
      <c r="D38" s="360">
        <v>1</v>
      </c>
      <c r="E38" s="360" t="s">
        <v>262</v>
      </c>
      <c r="F38" s="360" t="s">
        <v>262</v>
      </c>
      <c r="G38" s="360" t="s">
        <v>262</v>
      </c>
      <c r="H38" s="360" t="s">
        <v>262</v>
      </c>
      <c r="I38" s="360" t="s">
        <v>262</v>
      </c>
      <c r="J38" s="360" t="s">
        <v>262</v>
      </c>
      <c r="K38" s="360" t="s">
        <v>262</v>
      </c>
      <c r="L38" s="360" t="s">
        <v>262</v>
      </c>
      <c r="M38" s="360" t="s">
        <v>262</v>
      </c>
      <c r="N38" s="360">
        <v>2</v>
      </c>
    </row>
    <row r="39" spans="1:14" x14ac:dyDescent="0.2">
      <c r="A39" s="357" t="s">
        <v>91</v>
      </c>
      <c r="B39" s="360" t="s">
        <v>262</v>
      </c>
      <c r="C39" s="360" t="s">
        <v>262</v>
      </c>
      <c r="D39" s="360" t="s">
        <v>262</v>
      </c>
      <c r="E39" s="360" t="s">
        <v>262</v>
      </c>
      <c r="F39" s="360">
        <v>1</v>
      </c>
      <c r="G39" s="360" t="s">
        <v>262</v>
      </c>
      <c r="H39" s="360" t="s">
        <v>262</v>
      </c>
      <c r="I39" s="360" t="s">
        <v>262</v>
      </c>
      <c r="J39" s="360" t="s">
        <v>262</v>
      </c>
      <c r="K39" s="360" t="s">
        <v>262</v>
      </c>
      <c r="L39" s="360" t="s">
        <v>262</v>
      </c>
      <c r="M39" s="360" t="s">
        <v>262</v>
      </c>
      <c r="N39" s="360">
        <v>1</v>
      </c>
    </row>
    <row r="40" spans="1:14" x14ac:dyDescent="0.2">
      <c r="A40" s="358" t="s">
        <v>131</v>
      </c>
      <c r="B40" s="361" t="s">
        <v>262</v>
      </c>
      <c r="C40" s="361">
        <v>2</v>
      </c>
      <c r="D40" s="361" t="s">
        <v>262</v>
      </c>
      <c r="E40" s="361" t="s">
        <v>262</v>
      </c>
      <c r="F40" s="361" t="s">
        <v>262</v>
      </c>
      <c r="G40" s="361" t="s">
        <v>262</v>
      </c>
      <c r="H40" s="361" t="s">
        <v>262</v>
      </c>
      <c r="I40" s="361" t="s">
        <v>262</v>
      </c>
      <c r="J40" s="361" t="s">
        <v>262</v>
      </c>
      <c r="K40" s="361" t="s">
        <v>262</v>
      </c>
      <c r="L40" s="361" t="s">
        <v>262</v>
      </c>
      <c r="M40" s="361" t="s">
        <v>262</v>
      </c>
      <c r="N40" s="361">
        <v>2</v>
      </c>
    </row>
    <row r="41" spans="1:14" x14ac:dyDescent="0.2">
      <c r="A41" s="357" t="s">
        <v>166</v>
      </c>
      <c r="B41" s="360" t="s">
        <v>262</v>
      </c>
      <c r="C41" s="360">
        <v>3</v>
      </c>
      <c r="D41" s="360">
        <v>3</v>
      </c>
      <c r="E41" s="360" t="s">
        <v>262</v>
      </c>
      <c r="F41" s="360">
        <v>1</v>
      </c>
      <c r="G41" s="360">
        <v>3</v>
      </c>
      <c r="H41" s="360">
        <v>7</v>
      </c>
      <c r="I41" s="360">
        <v>21</v>
      </c>
      <c r="J41" s="360">
        <v>39</v>
      </c>
      <c r="K41" s="360">
        <v>73</v>
      </c>
      <c r="L41" s="360">
        <v>110</v>
      </c>
      <c r="M41" s="360">
        <v>10</v>
      </c>
      <c r="N41" s="360">
        <v>270</v>
      </c>
    </row>
    <row r="42" spans="1:14" x14ac:dyDescent="0.2">
      <c r="A42" s="357" t="s">
        <v>170</v>
      </c>
      <c r="B42" s="360" t="s">
        <v>262</v>
      </c>
      <c r="C42" s="360" t="s">
        <v>262</v>
      </c>
      <c r="D42" s="360" t="s">
        <v>262</v>
      </c>
      <c r="E42" s="360" t="s">
        <v>262</v>
      </c>
      <c r="F42" s="360" t="s">
        <v>262</v>
      </c>
      <c r="G42" s="360" t="s">
        <v>262</v>
      </c>
      <c r="H42" s="360" t="s">
        <v>262</v>
      </c>
      <c r="I42" s="360" t="s">
        <v>262</v>
      </c>
      <c r="J42" s="360">
        <v>2</v>
      </c>
      <c r="K42" s="360" t="s">
        <v>262</v>
      </c>
      <c r="L42" s="360" t="s">
        <v>262</v>
      </c>
      <c r="M42" s="360" t="s">
        <v>262</v>
      </c>
      <c r="N42" s="360">
        <v>2</v>
      </c>
    </row>
    <row r="43" spans="1:14" x14ac:dyDescent="0.2">
      <c r="A43" s="358" t="s">
        <v>66</v>
      </c>
      <c r="B43" s="361">
        <v>9</v>
      </c>
      <c r="C43" s="361">
        <v>81</v>
      </c>
      <c r="D43" s="361">
        <v>148</v>
      </c>
      <c r="E43" s="361">
        <v>130</v>
      </c>
      <c r="F43" s="361">
        <v>127</v>
      </c>
      <c r="G43" s="361">
        <v>84</v>
      </c>
      <c r="H43" s="361">
        <v>55</v>
      </c>
      <c r="I43" s="361">
        <v>65</v>
      </c>
      <c r="J43" s="361">
        <v>20</v>
      </c>
      <c r="K43" s="361">
        <v>60</v>
      </c>
      <c r="L43" s="361">
        <v>80</v>
      </c>
      <c r="M43" s="361">
        <v>84</v>
      </c>
      <c r="N43" s="361">
        <v>943</v>
      </c>
    </row>
    <row r="44" spans="1:14" x14ac:dyDescent="0.2">
      <c r="A44" s="359" t="s">
        <v>69</v>
      </c>
      <c r="B44" s="362" t="s">
        <v>262</v>
      </c>
      <c r="C44" s="362" t="s">
        <v>262</v>
      </c>
      <c r="D44" s="362">
        <v>49</v>
      </c>
      <c r="E44" s="362">
        <v>626</v>
      </c>
      <c r="F44" s="362">
        <v>2594</v>
      </c>
      <c r="G44" s="362">
        <v>2152</v>
      </c>
      <c r="H44" s="362">
        <v>1637</v>
      </c>
      <c r="I44" s="362">
        <v>458</v>
      </c>
      <c r="J44" s="362">
        <v>970</v>
      </c>
      <c r="K44" s="362">
        <v>346</v>
      </c>
      <c r="L44" s="362">
        <v>3</v>
      </c>
      <c r="M44" s="362">
        <v>6</v>
      </c>
      <c r="N44" s="362">
        <v>8841</v>
      </c>
    </row>
    <row r="46" spans="1:14" s="64" customFormat="1" ht="11.25" customHeight="1" x14ac:dyDescent="0.2">
      <c r="A46" s="106" t="s">
        <v>16</v>
      </c>
      <c r="B46" s="159">
        <f>SUM(B7:B12)</f>
        <v>343</v>
      </c>
      <c r="C46" s="159">
        <f t="shared" ref="C46:N46" si="0">SUM(C7:C12)</f>
        <v>1170</v>
      </c>
      <c r="D46" s="159">
        <f t="shared" si="0"/>
        <v>480</v>
      </c>
      <c r="E46" s="159">
        <f t="shared" si="0"/>
        <v>6</v>
      </c>
      <c r="F46" s="159">
        <f t="shared" si="0"/>
        <v>1</v>
      </c>
      <c r="G46" s="159">
        <f t="shared" si="0"/>
        <v>2</v>
      </c>
      <c r="H46" s="159">
        <f t="shared" si="0"/>
        <v>9</v>
      </c>
      <c r="I46" s="159">
        <f t="shared" si="0"/>
        <v>18</v>
      </c>
      <c r="J46" s="159">
        <f t="shared" si="0"/>
        <v>13</v>
      </c>
      <c r="K46" s="159">
        <f t="shared" si="0"/>
        <v>591</v>
      </c>
      <c r="L46" s="159">
        <f t="shared" si="0"/>
        <v>2341</v>
      </c>
      <c r="M46" s="159">
        <f t="shared" si="0"/>
        <v>627</v>
      </c>
      <c r="N46" s="159">
        <f t="shared" si="0"/>
        <v>5601</v>
      </c>
    </row>
    <row r="47" spans="1:14" s="64" customFormat="1" ht="11.25" customHeight="1" x14ac:dyDescent="0.2">
      <c r="A47" s="106" t="s">
        <v>17</v>
      </c>
      <c r="B47" s="159">
        <f>SUM(B13:B32)</f>
        <v>41076</v>
      </c>
      <c r="C47" s="159">
        <f t="shared" ref="C47:N47" si="1">SUM(C13:C32)</f>
        <v>30189</v>
      </c>
      <c r="D47" s="159">
        <f t="shared" si="1"/>
        <v>30152</v>
      </c>
      <c r="E47" s="159">
        <f t="shared" si="1"/>
        <v>20445</v>
      </c>
      <c r="F47" s="159">
        <f t="shared" si="1"/>
        <v>23738</v>
      </c>
      <c r="G47" s="159">
        <f t="shared" si="1"/>
        <v>24791</v>
      </c>
      <c r="H47" s="159">
        <f t="shared" si="1"/>
        <v>26910</v>
      </c>
      <c r="I47" s="159">
        <f t="shared" si="1"/>
        <v>23645</v>
      </c>
      <c r="J47" s="159">
        <f t="shared" si="1"/>
        <v>27877</v>
      </c>
      <c r="K47" s="159">
        <f t="shared" si="1"/>
        <v>40564</v>
      </c>
      <c r="L47" s="159">
        <f t="shared" si="1"/>
        <v>49260</v>
      </c>
      <c r="M47" s="159">
        <f t="shared" si="1"/>
        <v>46435</v>
      </c>
      <c r="N47" s="159">
        <f t="shared" si="1"/>
        <v>385082</v>
      </c>
    </row>
    <row r="48" spans="1:14" s="64" customFormat="1" ht="11.25" customHeight="1" x14ac:dyDescent="0.2">
      <c r="A48" s="106" t="s">
        <v>18</v>
      </c>
      <c r="B48" s="159">
        <f>SUM(B33:B40)</f>
        <v>12</v>
      </c>
      <c r="C48" s="159">
        <f t="shared" ref="C48:N48" si="2">SUM(C33:C40)</f>
        <v>65</v>
      </c>
      <c r="D48" s="159">
        <f t="shared" si="2"/>
        <v>19</v>
      </c>
      <c r="E48" s="159">
        <f t="shared" si="2"/>
        <v>86</v>
      </c>
      <c r="F48" s="159">
        <f t="shared" si="2"/>
        <v>19</v>
      </c>
      <c r="G48" s="159">
        <f t="shared" si="2"/>
        <v>5</v>
      </c>
      <c r="H48" s="159">
        <f t="shared" si="2"/>
        <v>22</v>
      </c>
      <c r="I48" s="159">
        <f t="shared" si="2"/>
        <v>37</v>
      </c>
      <c r="J48" s="159">
        <f t="shared" si="2"/>
        <v>2</v>
      </c>
      <c r="K48" s="159">
        <f t="shared" si="2"/>
        <v>0</v>
      </c>
      <c r="L48" s="159">
        <f t="shared" si="2"/>
        <v>11</v>
      </c>
      <c r="M48" s="159">
        <f t="shared" si="2"/>
        <v>13</v>
      </c>
      <c r="N48" s="159">
        <f t="shared" si="2"/>
        <v>291</v>
      </c>
    </row>
    <row r="49" spans="1:14" s="64" customFormat="1" ht="11.25" customHeight="1" x14ac:dyDescent="0.2">
      <c r="A49" s="106" t="s">
        <v>19</v>
      </c>
      <c r="B49" s="159">
        <f>SUM(B41:B43)</f>
        <v>9</v>
      </c>
      <c r="C49" s="159">
        <f t="shared" ref="C49:N49" si="3">SUM(C41:C43)</f>
        <v>84</v>
      </c>
      <c r="D49" s="159">
        <f t="shared" si="3"/>
        <v>151</v>
      </c>
      <c r="E49" s="159">
        <f t="shared" si="3"/>
        <v>130</v>
      </c>
      <c r="F49" s="159">
        <f t="shared" si="3"/>
        <v>128</v>
      </c>
      <c r="G49" s="159">
        <f t="shared" si="3"/>
        <v>87</v>
      </c>
      <c r="H49" s="159">
        <f t="shared" si="3"/>
        <v>62</v>
      </c>
      <c r="I49" s="159">
        <f t="shared" si="3"/>
        <v>86</v>
      </c>
      <c r="J49" s="159">
        <f t="shared" si="3"/>
        <v>61</v>
      </c>
      <c r="K49" s="159">
        <f t="shared" si="3"/>
        <v>133</v>
      </c>
      <c r="L49" s="159">
        <f t="shared" si="3"/>
        <v>190</v>
      </c>
      <c r="M49" s="159">
        <f t="shared" si="3"/>
        <v>94</v>
      </c>
      <c r="N49" s="159">
        <f t="shared" si="3"/>
        <v>1215</v>
      </c>
    </row>
    <row r="50" spans="1:14" s="64" customFormat="1" ht="11.25" customHeight="1" x14ac:dyDescent="0.2">
      <c r="A50" s="106" t="s">
        <v>20</v>
      </c>
      <c r="B50" s="159">
        <f>SUM(B44)</f>
        <v>0</v>
      </c>
      <c r="C50" s="159">
        <f t="shared" ref="C50:N50" si="4">SUM(C44)</f>
        <v>0</v>
      </c>
      <c r="D50" s="159">
        <f t="shared" si="4"/>
        <v>49</v>
      </c>
      <c r="E50" s="159">
        <f t="shared" si="4"/>
        <v>626</v>
      </c>
      <c r="F50" s="159">
        <f t="shared" si="4"/>
        <v>2594</v>
      </c>
      <c r="G50" s="159">
        <f t="shared" si="4"/>
        <v>2152</v>
      </c>
      <c r="H50" s="159">
        <f t="shared" si="4"/>
        <v>1637</v>
      </c>
      <c r="I50" s="159">
        <f t="shared" si="4"/>
        <v>458</v>
      </c>
      <c r="J50" s="159">
        <f t="shared" si="4"/>
        <v>970</v>
      </c>
      <c r="K50" s="159">
        <f t="shared" si="4"/>
        <v>346</v>
      </c>
      <c r="L50" s="159">
        <f t="shared" si="4"/>
        <v>3</v>
      </c>
      <c r="M50" s="159">
        <f t="shared" si="4"/>
        <v>6</v>
      </c>
      <c r="N50" s="159">
        <f t="shared" si="4"/>
        <v>8841</v>
      </c>
    </row>
    <row r="51" spans="1:14" s="64" customFormat="1" ht="11.25" customHeight="1" x14ac:dyDescent="0.2">
      <c r="A51" s="56" t="s">
        <v>21</v>
      </c>
      <c r="B51" s="53">
        <f>SUM(B46:B50)</f>
        <v>41440</v>
      </c>
      <c r="C51" s="53">
        <f t="shared" ref="C51:N51" si="5">SUM(C46:C50)</f>
        <v>31508</v>
      </c>
      <c r="D51" s="53">
        <f t="shared" si="5"/>
        <v>30851</v>
      </c>
      <c r="E51" s="53">
        <f t="shared" si="5"/>
        <v>21293</v>
      </c>
      <c r="F51" s="53">
        <f t="shared" si="5"/>
        <v>26480</v>
      </c>
      <c r="G51" s="53">
        <f t="shared" si="5"/>
        <v>27037</v>
      </c>
      <c r="H51" s="53">
        <f t="shared" si="5"/>
        <v>28640</v>
      </c>
      <c r="I51" s="53">
        <f t="shared" si="5"/>
        <v>24244</v>
      </c>
      <c r="J51" s="53">
        <f t="shared" si="5"/>
        <v>28923</v>
      </c>
      <c r="K51" s="53">
        <f t="shared" si="5"/>
        <v>41634</v>
      </c>
      <c r="L51" s="53">
        <f t="shared" si="5"/>
        <v>51805</v>
      </c>
      <c r="M51" s="53">
        <f t="shared" si="5"/>
        <v>47175</v>
      </c>
      <c r="N51" s="53">
        <f t="shared" si="5"/>
        <v>401030</v>
      </c>
    </row>
    <row r="52" spans="1:14" ht="11.25" customHeight="1" x14ac:dyDescent="0.2"/>
    <row r="53" spans="1:14" ht="11.25" customHeight="1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sqref="A1:N1"/>
    </sheetView>
  </sheetViews>
  <sheetFormatPr baseColWidth="10" defaultRowHeight="11.25" x14ac:dyDescent="0.2"/>
  <cols>
    <col min="1" max="1" width="26.7109375" style="60" bestFit="1" customWidth="1"/>
    <col min="2" max="13" width="5.7109375" style="60" customWidth="1"/>
    <col min="14" max="14" width="6.42578125" style="60" bestFit="1" customWidth="1"/>
    <col min="15" max="16384" width="11.42578125" style="60"/>
  </cols>
  <sheetData>
    <row r="1" spans="1:14" s="117" customFormat="1" ht="12.75" customHeight="1" x14ac:dyDescent="0.25">
      <c r="A1" s="407" t="s">
        <v>177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407"/>
    </row>
    <row r="2" spans="1:14" s="117" customFormat="1" ht="12.75" customHeight="1" x14ac:dyDescent="0.25">
      <c r="A2" s="407" t="s">
        <v>1</v>
      </c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</row>
    <row r="3" spans="1:14" s="117" customFormat="1" ht="12.75" customHeight="1" x14ac:dyDescent="0.25">
      <c r="A3" s="407" t="s">
        <v>2</v>
      </c>
      <c r="B3" s="407"/>
      <c r="C3" s="407"/>
      <c r="D3" s="407"/>
      <c r="E3" s="407"/>
      <c r="F3" s="407"/>
      <c r="G3" s="407"/>
      <c r="H3" s="407"/>
      <c r="I3" s="407"/>
      <c r="J3" s="407"/>
      <c r="K3" s="407"/>
      <c r="L3" s="407"/>
      <c r="M3" s="407"/>
      <c r="N3" s="407"/>
    </row>
    <row r="4" spans="1:14" s="117" customFormat="1" ht="12.75" customHeight="1" x14ac:dyDescent="0.25">
      <c r="A4" s="118"/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</row>
    <row r="5" spans="1:14" s="117" customFormat="1" ht="12.75" customHeight="1" x14ac:dyDescent="0.25"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</row>
    <row r="6" spans="1:14" s="48" customFormat="1" ht="11.25" customHeight="1" x14ac:dyDescent="0.25">
      <c r="A6" s="9" t="s">
        <v>3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0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0" t="s">
        <v>15</v>
      </c>
      <c r="N6" s="50" t="s">
        <v>0</v>
      </c>
    </row>
    <row r="7" spans="1:14" x14ac:dyDescent="0.2">
      <c r="A7" s="114" t="s">
        <v>74</v>
      </c>
      <c r="B7" s="123">
        <v>12</v>
      </c>
      <c r="C7" s="123" t="s">
        <v>262</v>
      </c>
      <c r="D7" s="123">
        <v>15</v>
      </c>
      <c r="E7" s="123">
        <v>5</v>
      </c>
      <c r="F7" s="123">
        <v>5</v>
      </c>
      <c r="G7" s="123">
        <v>1</v>
      </c>
      <c r="H7" s="123">
        <v>9</v>
      </c>
      <c r="I7" s="123" t="s">
        <v>262</v>
      </c>
      <c r="J7" s="123" t="s">
        <v>262</v>
      </c>
      <c r="K7" s="123" t="s">
        <v>262</v>
      </c>
      <c r="L7" s="123" t="s">
        <v>262</v>
      </c>
      <c r="M7" s="123">
        <v>2</v>
      </c>
      <c r="N7" s="123">
        <v>49</v>
      </c>
    </row>
    <row r="8" spans="1:14" x14ac:dyDescent="0.2">
      <c r="A8" s="114" t="s">
        <v>25</v>
      </c>
      <c r="B8" s="123">
        <v>764</v>
      </c>
      <c r="C8" s="123">
        <v>679</v>
      </c>
      <c r="D8" s="123">
        <v>1054</v>
      </c>
      <c r="E8" s="123">
        <v>1041</v>
      </c>
      <c r="F8" s="123">
        <v>978</v>
      </c>
      <c r="G8" s="123">
        <v>704</v>
      </c>
      <c r="H8" s="123">
        <v>887</v>
      </c>
      <c r="I8" s="123">
        <v>957</v>
      </c>
      <c r="J8" s="123">
        <v>1055</v>
      </c>
      <c r="K8" s="123">
        <v>998</v>
      </c>
      <c r="L8" s="123">
        <v>1550</v>
      </c>
      <c r="M8" s="123">
        <v>1257</v>
      </c>
      <c r="N8" s="123">
        <v>11924</v>
      </c>
    </row>
    <row r="9" spans="1:14" x14ac:dyDescent="0.2">
      <c r="A9" s="120" t="s">
        <v>26</v>
      </c>
      <c r="B9" s="124">
        <v>32</v>
      </c>
      <c r="C9" s="124">
        <v>25</v>
      </c>
      <c r="D9" s="124">
        <v>56</v>
      </c>
      <c r="E9" s="124">
        <v>71</v>
      </c>
      <c r="F9" s="124">
        <v>99</v>
      </c>
      <c r="G9" s="124">
        <v>100</v>
      </c>
      <c r="H9" s="124">
        <v>112</v>
      </c>
      <c r="I9" s="124">
        <v>407</v>
      </c>
      <c r="J9" s="124">
        <v>755</v>
      </c>
      <c r="K9" s="124">
        <v>590</v>
      </c>
      <c r="L9" s="124">
        <v>269</v>
      </c>
      <c r="M9" s="124">
        <v>263</v>
      </c>
      <c r="N9" s="124">
        <v>2779</v>
      </c>
    </row>
    <row r="10" spans="1:14" x14ac:dyDescent="0.2">
      <c r="A10" s="126" t="s">
        <v>78</v>
      </c>
      <c r="B10" s="123" t="s">
        <v>262</v>
      </c>
      <c r="C10" s="123" t="s">
        <v>262</v>
      </c>
      <c r="D10" s="123" t="s">
        <v>262</v>
      </c>
      <c r="E10" s="123" t="s">
        <v>262</v>
      </c>
      <c r="F10" s="123" t="s">
        <v>262</v>
      </c>
      <c r="G10" s="123" t="s">
        <v>262</v>
      </c>
      <c r="H10" s="123">
        <v>343</v>
      </c>
      <c r="I10" s="123">
        <v>272</v>
      </c>
      <c r="J10" s="123">
        <v>125</v>
      </c>
      <c r="K10" s="123">
        <v>21</v>
      </c>
      <c r="L10" s="123">
        <v>4</v>
      </c>
      <c r="M10" s="123" t="s">
        <v>262</v>
      </c>
      <c r="N10" s="123">
        <v>765</v>
      </c>
    </row>
    <row r="11" spans="1:14" x14ac:dyDescent="0.2">
      <c r="A11" s="114" t="s">
        <v>32</v>
      </c>
      <c r="B11" s="123">
        <v>1</v>
      </c>
      <c r="C11" s="123">
        <v>1</v>
      </c>
      <c r="D11" s="123" t="s">
        <v>262</v>
      </c>
      <c r="E11" s="123" t="s">
        <v>262</v>
      </c>
      <c r="F11" s="123" t="s">
        <v>262</v>
      </c>
      <c r="G11" s="123" t="s">
        <v>262</v>
      </c>
      <c r="H11" s="123" t="s">
        <v>262</v>
      </c>
      <c r="I11" s="123" t="s">
        <v>262</v>
      </c>
      <c r="J11" s="123">
        <v>2</v>
      </c>
      <c r="K11" s="123" t="s">
        <v>262</v>
      </c>
      <c r="L11" s="123" t="s">
        <v>262</v>
      </c>
      <c r="M11" s="123">
        <v>2</v>
      </c>
      <c r="N11" s="123">
        <v>6</v>
      </c>
    </row>
    <row r="12" spans="1:14" x14ac:dyDescent="0.2">
      <c r="A12" s="114" t="s">
        <v>34</v>
      </c>
      <c r="B12" s="123" t="s">
        <v>262</v>
      </c>
      <c r="C12" s="123" t="s">
        <v>262</v>
      </c>
      <c r="D12" s="123" t="s">
        <v>262</v>
      </c>
      <c r="E12" s="123">
        <v>1</v>
      </c>
      <c r="F12" s="123" t="s">
        <v>262</v>
      </c>
      <c r="G12" s="123" t="s">
        <v>262</v>
      </c>
      <c r="H12" s="123" t="s">
        <v>262</v>
      </c>
      <c r="I12" s="123" t="s">
        <v>262</v>
      </c>
      <c r="J12" s="123">
        <v>1</v>
      </c>
      <c r="K12" s="123" t="s">
        <v>262</v>
      </c>
      <c r="L12" s="123" t="s">
        <v>262</v>
      </c>
      <c r="M12" s="123">
        <v>1</v>
      </c>
      <c r="N12" s="123">
        <v>3</v>
      </c>
    </row>
    <row r="13" spans="1:14" x14ac:dyDescent="0.2">
      <c r="A13" s="114" t="s">
        <v>42</v>
      </c>
      <c r="B13" s="123" t="s">
        <v>262</v>
      </c>
      <c r="C13" s="123">
        <v>1</v>
      </c>
      <c r="D13" s="123" t="s">
        <v>262</v>
      </c>
      <c r="E13" s="123" t="s">
        <v>262</v>
      </c>
      <c r="F13" s="123" t="s">
        <v>262</v>
      </c>
      <c r="G13" s="123" t="s">
        <v>262</v>
      </c>
      <c r="H13" s="123" t="s">
        <v>262</v>
      </c>
      <c r="I13" s="123" t="s">
        <v>262</v>
      </c>
      <c r="J13" s="123" t="s">
        <v>262</v>
      </c>
      <c r="K13" s="123" t="s">
        <v>262</v>
      </c>
      <c r="L13" s="123" t="s">
        <v>262</v>
      </c>
      <c r="M13" s="123" t="s">
        <v>262</v>
      </c>
      <c r="N13" s="123">
        <v>1</v>
      </c>
    </row>
    <row r="14" spans="1:14" x14ac:dyDescent="0.2">
      <c r="A14" s="114" t="s">
        <v>43</v>
      </c>
      <c r="B14" s="123" t="s">
        <v>262</v>
      </c>
      <c r="C14" s="123">
        <v>1</v>
      </c>
      <c r="D14" s="123" t="s">
        <v>262</v>
      </c>
      <c r="E14" s="123" t="s">
        <v>262</v>
      </c>
      <c r="F14" s="123" t="s">
        <v>262</v>
      </c>
      <c r="G14" s="123" t="s">
        <v>262</v>
      </c>
      <c r="H14" s="123" t="s">
        <v>262</v>
      </c>
      <c r="I14" s="123" t="s">
        <v>262</v>
      </c>
      <c r="J14" s="123" t="s">
        <v>262</v>
      </c>
      <c r="K14" s="123" t="s">
        <v>262</v>
      </c>
      <c r="L14" s="123" t="s">
        <v>262</v>
      </c>
      <c r="M14" s="123">
        <v>1</v>
      </c>
      <c r="N14" s="123">
        <v>2</v>
      </c>
    </row>
    <row r="15" spans="1:14" x14ac:dyDescent="0.2">
      <c r="A15" s="114" t="s">
        <v>86</v>
      </c>
      <c r="B15" s="123" t="s">
        <v>262</v>
      </c>
      <c r="C15" s="123" t="s">
        <v>262</v>
      </c>
      <c r="D15" s="123" t="s">
        <v>262</v>
      </c>
      <c r="E15" s="123" t="s">
        <v>262</v>
      </c>
      <c r="F15" s="123" t="s">
        <v>262</v>
      </c>
      <c r="G15" s="123" t="s">
        <v>262</v>
      </c>
      <c r="H15" s="123">
        <v>4</v>
      </c>
      <c r="I15" s="123" t="s">
        <v>262</v>
      </c>
      <c r="J15" s="123" t="s">
        <v>262</v>
      </c>
      <c r="K15" s="123" t="s">
        <v>262</v>
      </c>
      <c r="L15" s="123" t="s">
        <v>262</v>
      </c>
      <c r="M15" s="123" t="s">
        <v>262</v>
      </c>
      <c r="N15" s="123">
        <v>4</v>
      </c>
    </row>
    <row r="16" spans="1:14" x14ac:dyDescent="0.2">
      <c r="A16" s="114" t="s">
        <v>87</v>
      </c>
      <c r="B16" s="123">
        <v>18</v>
      </c>
      <c r="C16" s="123" t="s">
        <v>262</v>
      </c>
      <c r="D16" s="123">
        <v>31</v>
      </c>
      <c r="E16" s="123">
        <v>2</v>
      </c>
      <c r="F16" s="123" t="s">
        <v>262</v>
      </c>
      <c r="G16" s="123">
        <v>12</v>
      </c>
      <c r="H16" s="123">
        <v>34</v>
      </c>
      <c r="I16" s="123">
        <v>7</v>
      </c>
      <c r="J16" s="123">
        <v>20</v>
      </c>
      <c r="K16" s="123" t="s">
        <v>262</v>
      </c>
      <c r="L16" s="123" t="s">
        <v>262</v>
      </c>
      <c r="M16" s="123" t="s">
        <v>262</v>
      </c>
      <c r="N16" s="123">
        <v>124</v>
      </c>
    </row>
    <row r="17" spans="1:14" x14ac:dyDescent="0.2">
      <c r="A17" s="120" t="s">
        <v>55</v>
      </c>
      <c r="B17" s="124" t="s">
        <v>262</v>
      </c>
      <c r="C17" s="124" t="s">
        <v>262</v>
      </c>
      <c r="D17" s="124" t="s">
        <v>262</v>
      </c>
      <c r="E17" s="124" t="s">
        <v>262</v>
      </c>
      <c r="F17" s="124" t="s">
        <v>262</v>
      </c>
      <c r="G17" s="124" t="s">
        <v>262</v>
      </c>
      <c r="H17" s="124" t="s">
        <v>262</v>
      </c>
      <c r="I17" s="124" t="s">
        <v>262</v>
      </c>
      <c r="J17" s="124" t="s">
        <v>262</v>
      </c>
      <c r="K17" s="124" t="s">
        <v>262</v>
      </c>
      <c r="L17" s="124" t="s">
        <v>262</v>
      </c>
      <c r="M17" s="124">
        <v>1</v>
      </c>
      <c r="N17" s="124">
        <v>1</v>
      </c>
    </row>
    <row r="18" spans="1:14" x14ac:dyDescent="0.2">
      <c r="A18" s="114" t="s">
        <v>60</v>
      </c>
      <c r="B18" s="123" t="s">
        <v>262</v>
      </c>
      <c r="C18" s="123" t="s">
        <v>262</v>
      </c>
      <c r="D18" s="123" t="s">
        <v>262</v>
      </c>
      <c r="E18" s="123" t="s">
        <v>262</v>
      </c>
      <c r="F18" s="123" t="s">
        <v>262</v>
      </c>
      <c r="G18" s="123" t="s">
        <v>262</v>
      </c>
      <c r="H18" s="123" t="s">
        <v>262</v>
      </c>
      <c r="I18" s="123" t="s">
        <v>262</v>
      </c>
      <c r="J18" s="123" t="s">
        <v>262</v>
      </c>
      <c r="K18" s="123" t="s">
        <v>262</v>
      </c>
      <c r="L18" s="123">
        <v>2</v>
      </c>
      <c r="M18" s="123" t="s">
        <v>262</v>
      </c>
      <c r="N18" s="123">
        <v>2</v>
      </c>
    </row>
    <row r="19" spans="1:14" x14ac:dyDescent="0.2">
      <c r="A19" s="114" t="s">
        <v>62</v>
      </c>
      <c r="B19" s="123">
        <v>1</v>
      </c>
      <c r="C19" s="123">
        <v>1</v>
      </c>
      <c r="D19" s="123" t="s">
        <v>262</v>
      </c>
      <c r="E19" s="123" t="s">
        <v>262</v>
      </c>
      <c r="F19" s="123" t="s">
        <v>262</v>
      </c>
      <c r="G19" s="123" t="s">
        <v>262</v>
      </c>
      <c r="H19" s="123" t="s">
        <v>262</v>
      </c>
      <c r="I19" s="123" t="s">
        <v>262</v>
      </c>
      <c r="J19" s="123" t="s">
        <v>262</v>
      </c>
      <c r="K19" s="123" t="s">
        <v>262</v>
      </c>
      <c r="L19" s="123" t="s">
        <v>262</v>
      </c>
      <c r="M19" s="123">
        <v>1</v>
      </c>
      <c r="N19" s="123">
        <v>3</v>
      </c>
    </row>
    <row r="20" spans="1:14" x14ac:dyDescent="0.2">
      <c r="A20" s="114" t="s">
        <v>64</v>
      </c>
      <c r="B20" s="123" t="s">
        <v>262</v>
      </c>
      <c r="C20" s="123">
        <v>1</v>
      </c>
      <c r="D20" s="123" t="s">
        <v>262</v>
      </c>
      <c r="E20" s="123" t="s">
        <v>262</v>
      </c>
      <c r="F20" s="123" t="s">
        <v>262</v>
      </c>
      <c r="G20" s="123" t="s">
        <v>262</v>
      </c>
      <c r="H20" s="123">
        <v>1</v>
      </c>
      <c r="I20" s="123" t="s">
        <v>262</v>
      </c>
      <c r="J20" s="123" t="s">
        <v>262</v>
      </c>
      <c r="K20" s="123" t="s">
        <v>262</v>
      </c>
      <c r="L20" s="123" t="s">
        <v>262</v>
      </c>
      <c r="M20" s="123">
        <v>1</v>
      </c>
      <c r="N20" s="123">
        <v>3</v>
      </c>
    </row>
    <row r="21" spans="1:14" x14ac:dyDescent="0.2">
      <c r="A21" s="114" t="s">
        <v>91</v>
      </c>
      <c r="B21" s="123" t="s">
        <v>262</v>
      </c>
      <c r="C21" s="123" t="s">
        <v>262</v>
      </c>
      <c r="D21" s="123" t="s">
        <v>262</v>
      </c>
      <c r="E21" s="123" t="s">
        <v>262</v>
      </c>
      <c r="F21" s="123">
        <v>3</v>
      </c>
      <c r="G21" s="123" t="s">
        <v>262</v>
      </c>
      <c r="H21" s="123" t="s">
        <v>262</v>
      </c>
      <c r="I21" s="123" t="s">
        <v>262</v>
      </c>
      <c r="J21" s="123" t="s">
        <v>262</v>
      </c>
      <c r="K21" s="123" t="s">
        <v>262</v>
      </c>
      <c r="L21" s="123" t="s">
        <v>262</v>
      </c>
      <c r="M21" s="123" t="s">
        <v>262</v>
      </c>
      <c r="N21" s="123">
        <v>3</v>
      </c>
    </row>
    <row r="22" spans="1:14" x14ac:dyDescent="0.2">
      <c r="A22" s="114" t="s">
        <v>100</v>
      </c>
      <c r="B22" s="123" t="s">
        <v>262</v>
      </c>
      <c r="C22" s="123" t="s">
        <v>262</v>
      </c>
      <c r="D22" s="123">
        <v>3</v>
      </c>
      <c r="E22" s="123">
        <v>7</v>
      </c>
      <c r="F22" s="123" t="s">
        <v>262</v>
      </c>
      <c r="G22" s="123">
        <v>6</v>
      </c>
      <c r="H22" s="123" t="s">
        <v>262</v>
      </c>
      <c r="I22" s="123" t="s">
        <v>262</v>
      </c>
      <c r="J22" s="123">
        <v>6</v>
      </c>
      <c r="K22" s="123" t="s">
        <v>262</v>
      </c>
      <c r="L22" s="123">
        <v>10</v>
      </c>
      <c r="M22" s="123" t="s">
        <v>262</v>
      </c>
      <c r="N22" s="123">
        <v>32</v>
      </c>
    </row>
    <row r="23" spans="1:14" x14ac:dyDescent="0.2">
      <c r="A23" s="120" t="s">
        <v>65</v>
      </c>
      <c r="B23" s="124" t="s">
        <v>262</v>
      </c>
      <c r="C23" s="124" t="s">
        <v>262</v>
      </c>
      <c r="D23" s="124">
        <v>110</v>
      </c>
      <c r="E23" s="124">
        <v>43</v>
      </c>
      <c r="F23" s="124">
        <v>103</v>
      </c>
      <c r="G23" s="124" t="s">
        <v>262</v>
      </c>
      <c r="H23" s="124" t="s">
        <v>262</v>
      </c>
      <c r="I23" s="124">
        <v>40</v>
      </c>
      <c r="J23" s="124">
        <v>30</v>
      </c>
      <c r="K23" s="124">
        <v>85</v>
      </c>
      <c r="L23" s="124" t="s">
        <v>262</v>
      </c>
      <c r="M23" s="124" t="s">
        <v>262</v>
      </c>
      <c r="N23" s="124">
        <v>411</v>
      </c>
    </row>
    <row r="24" spans="1:14" x14ac:dyDescent="0.2">
      <c r="A24" s="121" t="s">
        <v>68</v>
      </c>
      <c r="B24" s="125" t="s">
        <v>262</v>
      </c>
      <c r="C24" s="125" t="s">
        <v>262</v>
      </c>
      <c r="D24" s="125" t="s">
        <v>262</v>
      </c>
      <c r="E24" s="125" t="s">
        <v>262</v>
      </c>
      <c r="F24" s="125" t="s">
        <v>262</v>
      </c>
      <c r="G24" s="125" t="s">
        <v>262</v>
      </c>
      <c r="H24" s="125">
        <v>1</v>
      </c>
      <c r="I24" s="125" t="s">
        <v>262</v>
      </c>
      <c r="J24" s="125" t="s">
        <v>262</v>
      </c>
      <c r="K24" s="125" t="s">
        <v>262</v>
      </c>
      <c r="L24" s="125" t="s">
        <v>262</v>
      </c>
      <c r="M24" s="125" t="s">
        <v>262</v>
      </c>
      <c r="N24" s="125">
        <v>1</v>
      </c>
    </row>
    <row r="25" spans="1:14" x14ac:dyDescent="0.2">
      <c r="A25" s="121" t="s">
        <v>69</v>
      </c>
      <c r="B25" s="125" t="s">
        <v>262</v>
      </c>
      <c r="C25" s="125" t="s">
        <v>262</v>
      </c>
      <c r="D25" s="125" t="s">
        <v>262</v>
      </c>
      <c r="E25" s="125" t="s">
        <v>262</v>
      </c>
      <c r="F25" s="125">
        <v>6</v>
      </c>
      <c r="G25" s="125">
        <v>55</v>
      </c>
      <c r="H25" s="125">
        <v>27</v>
      </c>
      <c r="I25" s="125">
        <v>36</v>
      </c>
      <c r="J25" s="125">
        <v>22</v>
      </c>
      <c r="K25" s="125">
        <v>1</v>
      </c>
      <c r="L25" s="125" t="s">
        <v>262</v>
      </c>
      <c r="M25" s="125" t="s">
        <v>262</v>
      </c>
      <c r="N25" s="125">
        <v>147</v>
      </c>
    </row>
    <row r="27" spans="1:14" s="61" customFormat="1" ht="11.25" customHeight="1" x14ac:dyDescent="0.25">
      <c r="A27" s="106" t="s">
        <v>16</v>
      </c>
      <c r="B27" s="115">
        <f>SUM(B7:B9)</f>
        <v>808</v>
      </c>
      <c r="C27" s="115">
        <f t="shared" ref="C27:N27" si="0">SUM(C7:C9)</f>
        <v>704</v>
      </c>
      <c r="D27" s="115">
        <f t="shared" si="0"/>
        <v>1125</v>
      </c>
      <c r="E27" s="115">
        <f t="shared" si="0"/>
        <v>1117</v>
      </c>
      <c r="F27" s="115">
        <f t="shared" si="0"/>
        <v>1082</v>
      </c>
      <c r="G27" s="115">
        <f t="shared" si="0"/>
        <v>805</v>
      </c>
      <c r="H27" s="115">
        <f t="shared" si="0"/>
        <v>1008</v>
      </c>
      <c r="I27" s="115">
        <f t="shared" si="0"/>
        <v>1364</v>
      </c>
      <c r="J27" s="115">
        <f t="shared" si="0"/>
        <v>1810</v>
      </c>
      <c r="K27" s="115">
        <f t="shared" si="0"/>
        <v>1588</v>
      </c>
      <c r="L27" s="115">
        <f t="shared" si="0"/>
        <v>1819</v>
      </c>
      <c r="M27" s="115">
        <f t="shared" si="0"/>
        <v>1522</v>
      </c>
      <c r="N27" s="115">
        <f t="shared" si="0"/>
        <v>14752</v>
      </c>
    </row>
    <row r="28" spans="1:14" s="61" customFormat="1" ht="11.25" customHeight="1" x14ac:dyDescent="0.25">
      <c r="A28" s="106" t="s">
        <v>17</v>
      </c>
      <c r="B28" s="115">
        <f>SUM(B10:B17)</f>
        <v>19</v>
      </c>
      <c r="C28" s="115">
        <f t="shared" ref="C28:N28" si="1">SUM(C10:C17)</f>
        <v>3</v>
      </c>
      <c r="D28" s="115">
        <f t="shared" si="1"/>
        <v>31</v>
      </c>
      <c r="E28" s="115">
        <f t="shared" si="1"/>
        <v>3</v>
      </c>
      <c r="F28" s="115">
        <f t="shared" si="1"/>
        <v>0</v>
      </c>
      <c r="G28" s="115">
        <f t="shared" si="1"/>
        <v>12</v>
      </c>
      <c r="H28" s="115">
        <f t="shared" si="1"/>
        <v>381</v>
      </c>
      <c r="I28" s="115">
        <f t="shared" si="1"/>
        <v>279</v>
      </c>
      <c r="J28" s="115">
        <f t="shared" si="1"/>
        <v>148</v>
      </c>
      <c r="K28" s="115">
        <f t="shared" si="1"/>
        <v>21</v>
      </c>
      <c r="L28" s="115">
        <f t="shared" si="1"/>
        <v>4</v>
      </c>
      <c r="M28" s="115">
        <f t="shared" si="1"/>
        <v>5</v>
      </c>
      <c r="N28" s="115">
        <f t="shared" si="1"/>
        <v>906</v>
      </c>
    </row>
    <row r="29" spans="1:14" s="61" customFormat="1" ht="11.25" customHeight="1" x14ac:dyDescent="0.25">
      <c r="A29" s="106" t="s">
        <v>18</v>
      </c>
      <c r="B29" s="115">
        <f>SUM(B18:B23)</f>
        <v>1</v>
      </c>
      <c r="C29" s="115">
        <f t="shared" ref="C29:N29" si="2">SUM(C18:C23)</f>
        <v>2</v>
      </c>
      <c r="D29" s="115">
        <f t="shared" si="2"/>
        <v>113</v>
      </c>
      <c r="E29" s="115">
        <f t="shared" si="2"/>
        <v>50</v>
      </c>
      <c r="F29" s="115">
        <f t="shared" si="2"/>
        <v>106</v>
      </c>
      <c r="G29" s="115">
        <f t="shared" si="2"/>
        <v>6</v>
      </c>
      <c r="H29" s="115">
        <f t="shared" si="2"/>
        <v>1</v>
      </c>
      <c r="I29" s="115">
        <f t="shared" si="2"/>
        <v>40</v>
      </c>
      <c r="J29" s="115">
        <f t="shared" si="2"/>
        <v>36</v>
      </c>
      <c r="K29" s="115">
        <f t="shared" si="2"/>
        <v>85</v>
      </c>
      <c r="L29" s="115">
        <f t="shared" si="2"/>
        <v>12</v>
      </c>
      <c r="M29" s="115">
        <f t="shared" si="2"/>
        <v>2</v>
      </c>
      <c r="N29" s="115">
        <f t="shared" si="2"/>
        <v>454</v>
      </c>
    </row>
    <row r="30" spans="1:14" s="61" customFormat="1" ht="11.25" customHeight="1" x14ac:dyDescent="0.25">
      <c r="A30" s="106" t="s">
        <v>19</v>
      </c>
      <c r="B30" s="116">
        <f>SUM(B24)</f>
        <v>0</v>
      </c>
      <c r="C30" s="116">
        <f t="shared" ref="C30:N30" si="3">SUM(C24)</f>
        <v>0</v>
      </c>
      <c r="D30" s="116">
        <f t="shared" si="3"/>
        <v>0</v>
      </c>
      <c r="E30" s="116">
        <f t="shared" si="3"/>
        <v>0</v>
      </c>
      <c r="F30" s="116">
        <f t="shared" si="3"/>
        <v>0</v>
      </c>
      <c r="G30" s="116">
        <f t="shared" si="3"/>
        <v>0</v>
      </c>
      <c r="H30" s="116">
        <f t="shared" si="3"/>
        <v>1</v>
      </c>
      <c r="I30" s="116">
        <f t="shared" si="3"/>
        <v>0</v>
      </c>
      <c r="J30" s="116">
        <f t="shared" si="3"/>
        <v>0</v>
      </c>
      <c r="K30" s="116">
        <f t="shared" si="3"/>
        <v>0</v>
      </c>
      <c r="L30" s="116">
        <f t="shared" si="3"/>
        <v>0</v>
      </c>
      <c r="M30" s="116">
        <f t="shared" si="3"/>
        <v>0</v>
      </c>
      <c r="N30" s="116">
        <f t="shared" si="3"/>
        <v>1</v>
      </c>
    </row>
    <row r="31" spans="1:14" s="61" customFormat="1" ht="11.25" customHeight="1" x14ac:dyDescent="0.25">
      <c r="A31" s="106" t="s">
        <v>20</v>
      </c>
      <c r="B31" s="115">
        <f>SUM(B25)</f>
        <v>0</v>
      </c>
      <c r="C31" s="115">
        <f t="shared" ref="C31:N31" si="4">SUM(C25)</f>
        <v>0</v>
      </c>
      <c r="D31" s="115">
        <f t="shared" si="4"/>
        <v>0</v>
      </c>
      <c r="E31" s="115">
        <f t="shared" si="4"/>
        <v>0</v>
      </c>
      <c r="F31" s="115">
        <f t="shared" si="4"/>
        <v>6</v>
      </c>
      <c r="G31" s="115">
        <f t="shared" si="4"/>
        <v>55</v>
      </c>
      <c r="H31" s="115">
        <f t="shared" si="4"/>
        <v>27</v>
      </c>
      <c r="I31" s="115">
        <f t="shared" si="4"/>
        <v>36</v>
      </c>
      <c r="J31" s="115">
        <f t="shared" si="4"/>
        <v>22</v>
      </c>
      <c r="K31" s="115">
        <f t="shared" si="4"/>
        <v>1</v>
      </c>
      <c r="L31" s="115">
        <f t="shared" si="4"/>
        <v>0</v>
      </c>
      <c r="M31" s="115">
        <f t="shared" si="4"/>
        <v>0</v>
      </c>
      <c r="N31" s="115">
        <f t="shared" si="4"/>
        <v>147</v>
      </c>
    </row>
    <row r="32" spans="1:14" s="66" customFormat="1" ht="11.25" customHeight="1" x14ac:dyDescent="0.25">
      <c r="A32" s="102" t="s">
        <v>21</v>
      </c>
      <c r="B32" s="122">
        <f>SUM(B27:B31)</f>
        <v>828</v>
      </c>
      <c r="C32" s="122">
        <f t="shared" ref="C32:N32" si="5">SUM(C27:C31)</f>
        <v>709</v>
      </c>
      <c r="D32" s="122">
        <f t="shared" si="5"/>
        <v>1269</v>
      </c>
      <c r="E32" s="122">
        <f t="shared" si="5"/>
        <v>1170</v>
      </c>
      <c r="F32" s="122">
        <f t="shared" si="5"/>
        <v>1194</v>
      </c>
      <c r="G32" s="122">
        <f t="shared" si="5"/>
        <v>878</v>
      </c>
      <c r="H32" s="122">
        <f t="shared" si="5"/>
        <v>1418</v>
      </c>
      <c r="I32" s="122">
        <f t="shared" si="5"/>
        <v>1719</v>
      </c>
      <c r="J32" s="122">
        <f t="shared" si="5"/>
        <v>2016</v>
      </c>
      <c r="K32" s="122">
        <f t="shared" si="5"/>
        <v>1695</v>
      </c>
      <c r="L32" s="122">
        <f t="shared" si="5"/>
        <v>1835</v>
      </c>
      <c r="M32" s="122">
        <f t="shared" si="5"/>
        <v>1529</v>
      </c>
      <c r="N32" s="122">
        <f t="shared" si="5"/>
        <v>16260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sqref="A1:N1"/>
    </sheetView>
  </sheetViews>
  <sheetFormatPr baseColWidth="10" defaultRowHeight="11.25" x14ac:dyDescent="0.2"/>
  <cols>
    <col min="1" max="1" width="23.85546875" style="60" bestFit="1" customWidth="1"/>
    <col min="2" max="14" width="6.28515625" style="60" customWidth="1"/>
    <col min="15" max="16384" width="11.42578125" style="60"/>
  </cols>
  <sheetData>
    <row r="1" spans="1:14" s="146" customFormat="1" ht="12.75" customHeight="1" x14ac:dyDescent="0.25">
      <c r="A1" s="409" t="s">
        <v>247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</row>
    <row r="2" spans="1:14" s="146" customFormat="1" ht="12.75" customHeight="1" x14ac:dyDescent="0.25">
      <c r="A2" s="409" t="s">
        <v>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</row>
    <row r="3" spans="1:14" s="146" customFormat="1" ht="12.75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</row>
    <row r="4" spans="1:14" s="146" customFormat="1" ht="12.75" customHeight="1" x14ac:dyDescent="0.25">
      <c r="A4" s="356"/>
      <c r="B4" s="356"/>
      <c r="C4" s="356"/>
      <c r="D4" s="356"/>
      <c r="E4" s="356"/>
      <c r="F4" s="356"/>
      <c r="G4" s="356"/>
      <c r="H4" s="356"/>
      <c r="I4" s="356"/>
      <c r="J4" s="356"/>
      <c r="K4" s="356"/>
      <c r="L4" s="356"/>
      <c r="M4" s="356"/>
      <c r="N4" s="356"/>
    </row>
    <row r="5" spans="1:14" s="146" customFormat="1" ht="12.75" customHeight="1" x14ac:dyDescent="0.25">
      <c r="A5" s="276"/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</row>
    <row r="6" spans="1:14" s="46" customFormat="1" ht="11.25" customHeight="1" x14ac:dyDescent="0.25">
      <c r="A6" s="33" t="s">
        <v>3</v>
      </c>
      <c r="B6" s="34" t="s">
        <v>4</v>
      </c>
      <c r="C6" s="34" t="s">
        <v>5</v>
      </c>
      <c r="D6" s="34" t="s">
        <v>6</v>
      </c>
      <c r="E6" s="34" t="s">
        <v>7</v>
      </c>
      <c r="F6" s="34" t="s">
        <v>8</v>
      </c>
      <c r="G6" s="34" t="s">
        <v>9</v>
      </c>
      <c r="H6" s="34" t="s">
        <v>10</v>
      </c>
      <c r="I6" s="34" t="s">
        <v>11</v>
      </c>
      <c r="J6" s="34" t="s">
        <v>12</v>
      </c>
      <c r="K6" s="34" t="s">
        <v>13</v>
      </c>
      <c r="L6" s="34" t="s">
        <v>14</v>
      </c>
      <c r="M6" s="34" t="s">
        <v>15</v>
      </c>
      <c r="N6" s="34" t="s">
        <v>0</v>
      </c>
    </row>
    <row r="7" spans="1:14" x14ac:dyDescent="0.2">
      <c r="A7" s="364" t="s">
        <v>122</v>
      </c>
      <c r="B7" s="370" t="s">
        <v>262</v>
      </c>
      <c r="C7" s="370" t="s">
        <v>262</v>
      </c>
      <c r="D7" s="370" t="s">
        <v>262</v>
      </c>
      <c r="E7" s="370" t="s">
        <v>262</v>
      </c>
      <c r="F7" s="370" t="s">
        <v>262</v>
      </c>
      <c r="G7" s="370" t="s">
        <v>262</v>
      </c>
      <c r="H7" s="370">
        <v>1</v>
      </c>
      <c r="I7" s="370" t="s">
        <v>262</v>
      </c>
      <c r="J7" s="370" t="s">
        <v>262</v>
      </c>
      <c r="K7" s="370" t="s">
        <v>262</v>
      </c>
      <c r="L7" s="370" t="s">
        <v>262</v>
      </c>
      <c r="M7" s="370" t="s">
        <v>262</v>
      </c>
      <c r="N7" s="370">
        <v>1</v>
      </c>
    </row>
    <row r="8" spans="1:14" x14ac:dyDescent="0.2">
      <c r="A8" s="364" t="s">
        <v>123</v>
      </c>
      <c r="B8" s="370" t="s">
        <v>262</v>
      </c>
      <c r="C8" s="370" t="s">
        <v>262</v>
      </c>
      <c r="D8" s="370" t="s">
        <v>262</v>
      </c>
      <c r="E8" s="370" t="s">
        <v>262</v>
      </c>
      <c r="F8" s="370" t="s">
        <v>262</v>
      </c>
      <c r="G8" s="370" t="s">
        <v>262</v>
      </c>
      <c r="H8" s="370">
        <v>1</v>
      </c>
      <c r="I8" s="370" t="s">
        <v>262</v>
      </c>
      <c r="J8" s="370" t="s">
        <v>262</v>
      </c>
      <c r="K8" s="370" t="s">
        <v>262</v>
      </c>
      <c r="L8" s="370" t="s">
        <v>262</v>
      </c>
      <c r="M8" s="370" t="s">
        <v>262</v>
      </c>
      <c r="N8" s="370">
        <v>1</v>
      </c>
    </row>
    <row r="9" spans="1:14" x14ac:dyDescent="0.2">
      <c r="A9" s="364" t="s">
        <v>75</v>
      </c>
      <c r="B9" s="370" t="s">
        <v>262</v>
      </c>
      <c r="C9" s="370">
        <v>1</v>
      </c>
      <c r="D9" s="370" t="s">
        <v>262</v>
      </c>
      <c r="E9" s="370" t="s">
        <v>262</v>
      </c>
      <c r="F9" s="370">
        <v>1</v>
      </c>
      <c r="G9" s="370" t="s">
        <v>262</v>
      </c>
      <c r="H9" s="370">
        <v>3</v>
      </c>
      <c r="I9" s="370">
        <v>1</v>
      </c>
      <c r="J9" s="370" t="s">
        <v>262</v>
      </c>
      <c r="K9" s="370" t="s">
        <v>262</v>
      </c>
      <c r="L9" s="370" t="s">
        <v>262</v>
      </c>
      <c r="M9" s="370" t="s">
        <v>262</v>
      </c>
      <c r="N9" s="370">
        <v>6</v>
      </c>
    </row>
    <row r="10" spans="1:14" x14ac:dyDescent="0.2">
      <c r="A10" s="364" t="s">
        <v>156</v>
      </c>
      <c r="B10" s="370">
        <v>24</v>
      </c>
      <c r="C10" s="370">
        <v>239</v>
      </c>
      <c r="D10" s="370">
        <v>177</v>
      </c>
      <c r="E10" s="370" t="s">
        <v>262</v>
      </c>
      <c r="F10" s="370" t="s">
        <v>262</v>
      </c>
      <c r="G10" s="370" t="s">
        <v>262</v>
      </c>
      <c r="H10" s="370" t="s">
        <v>262</v>
      </c>
      <c r="I10" s="370" t="s">
        <v>262</v>
      </c>
      <c r="J10" s="370" t="s">
        <v>262</v>
      </c>
      <c r="K10" s="370" t="s">
        <v>262</v>
      </c>
      <c r="L10" s="370">
        <v>257</v>
      </c>
      <c r="M10" s="370">
        <v>26</v>
      </c>
      <c r="N10" s="370">
        <v>723</v>
      </c>
    </row>
    <row r="11" spans="1:14" x14ac:dyDescent="0.2">
      <c r="A11" s="366" t="s">
        <v>93</v>
      </c>
      <c r="B11" s="371" t="s">
        <v>262</v>
      </c>
      <c r="C11" s="371" t="s">
        <v>262</v>
      </c>
      <c r="D11" s="371">
        <v>1</v>
      </c>
      <c r="E11" s="371" t="s">
        <v>262</v>
      </c>
      <c r="F11" s="371" t="s">
        <v>262</v>
      </c>
      <c r="G11" s="371" t="s">
        <v>262</v>
      </c>
      <c r="H11" s="371" t="s">
        <v>262</v>
      </c>
      <c r="I11" s="371">
        <v>8</v>
      </c>
      <c r="J11" s="371">
        <v>4</v>
      </c>
      <c r="K11" s="371" t="s">
        <v>262</v>
      </c>
      <c r="L11" s="371">
        <v>2</v>
      </c>
      <c r="M11" s="371" t="s">
        <v>262</v>
      </c>
      <c r="N11" s="371">
        <v>15</v>
      </c>
    </row>
    <row r="12" spans="1:14" x14ac:dyDescent="0.2">
      <c r="A12" s="364" t="s">
        <v>39</v>
      </c>
      <c r="B12" s="370" t="s">
        <v>262</v>
      </c>
      <c r="C12" s="370" t="s">
        <v>262</v>
      </c>
      <c r="D12" s="370" t="s">
        <v>262</v>
      </c>
      <c r="E12" s="370" t="s">
        <v>262</v>
      </c>
      <c r="F12" s="370" t="s">
        <v>262</v>
      </c>
      <c r="G12" s="370" t="s">
        <v>262</v>
      </c>
      <c r="H12" s="370" t="s">
        <v>262</v>
      </c>
      <c r="I12" s="370" t="s">
        <v>262</v>
      </c>
      <c r="J12" s="370" t="s">
        <v>262</v>
      </c>
      <c r="K12" s="370">
        <v>1</v>
      </c>
      <c r="L12" s="370" t="s">
        <v>262</v>
      </c>
      <c r="M12" s="370" t="s">
        <v>262</v>
      </c>
      <c r="N12" s="370">
        <v>1</v>
      </c>
    </row>
    <row r="13" spans="1:14" x14ac:dyDescent="0.2">
      <c r="A13" s="364" t="s">
        <v>127</v>
      </c>
      <c r="B13" s="370">
        <v>10</v>
      </c>
      <c r="C13" s="370">
        <v>1</v>
      </c>
      <c r="D13" s="370" t="s">
        <v>262</v>
      </c>
      <c r="E13" s="370">
        <v>16</v>
      </c>
      <c r="F13" s="370">
        <v>24</v>
      </c>
      <c r="G13" s="370">
        <v>8</v>
      </c>
      <c r="H13" s="370">
        <v>1</v>
      </c>
      <c r="I13" s="370">
        <v>4</v>
      </c>
      <c r="J13" s="370">
        <v>7</v>
      </c>
      <c r="K13" s="370">
        <v>24</v>
      </c>
      <c r="L13" s="370">
        <v>12</v>
      </c>
      <c r="M13" s="370">
        <v>1</v>
      </c>
      <c r="N13" s="370">
        <v>108</v>
      </c>
    </row>
    <row r="14" spans="1:14" x14ac:dyDescent="0.2">
      <c r="A14" s="364" t="s">
        <v>159</v>
      </c>
      <c r="B14" s="370">
        <v>23</v>
      </c>
      <c r="C14" s="370">
        <v>24</v>
      </c>
      <c r="D14" s="370">
        <v>23</v>
      </c>
      <c r="E14" s="370">
        <v>20</v>
      </c>
      <c r="F14" s="370">
        <v>22</v>
      </c>
      <c r="G14" s="370">
        <v>6</v>
      </c>
      <c r="H14" s="370">
        <v>8</v>
      </c>
      <c r="I14" s="370" t="s">
        <v>262</v>
      </c>
      <c r="J14" s="370">
        <v>1</v>
      </c>
      <c r="K14" s="370" t="s">
        <v>262</v>
      </c>
      <c r="L14" s="370">
        <v>7</v>
      </c>
      <c r="M14" s="370">
        <v>39</v>
      </c>
      <c r="N14" s="370">
        <v>173</v>
      </c>
    </row>
    <row r="15" spans="1:14" x14ac:dyDescent="0.2">
      <c r="A15" s="364" t="s">
        <v>245</v>
      </c>
      <c r="B15" s="370" t="s">
        <v>262</v>
      </c>
      <c r="C15" s="370" t="s">
        <v>262</v>
      </c>
      <c r="D15" s="370" t="s">
        <v>262</v>
      </c>
      <c r="E15" s="370" t="s">
        <v>262</v>
      </c>
      <c r="F15" s="370" t="s">
        <v>262</v>
      </c>
      <c r="G15" s="370" t="s">
        <v>262</v>
      </c>
      <c r="H15" s="370" t="s">
        <v>262</v>
      </c>
      <c r="I15" s="370" t="s">
        <v>262</v>
      </c>
      <c r="J15" s="370" t="s">
        <v>262</v>
      </c>
      <c r="K15" s="370">
        <v>1</v>
      </c>
      <c r="L15" s="370" t="s">
        <v>262</v>
      </c>
      <c r="M15" s="370" t="s">
        <v>262</v>
      </c>
      <c r="N15" s="370">
        <v>1</v>
      </c>
    </row>
    <row r="16" spans="1:14" x14ac:dyDescent="0.2">
      <c r="A16" s="364" t="s">
        <v>141</v>
      </c>
      <c r="B16" s="370" t="s">
        <v>262</v>
      </c>
      <c r="C16" s="370" t="s">
        <v>262</v>
      </c>
      <c r="D16" s="370" t="s">
        <v>262</v>
      </c>
      <c r="E16" s="370" t="s">
        <v>262</v>
      </c>
      <c r="F16" s="370" t="s">
        <v>262</v>
      </c>
      <c r="G16" s="370" t="s">
        <v>262</v>
      </c>
      <c r="H16" s="370" t="s">
        <v>262</v>
      </c>
      <c r="I16" s="370">
        <v>4</v>
      </c>
      <c r="J16" s="370" t="s">
        <v>262</v>
      </c>
      <c r="K16" s="370">
        <v>1</v>
      </c>
      <c r="L16" s="370" t="s">
        <v>262</v>
      </c>
      <c r="M16" s="370" t="s">
        <v>262</v>
      </c>
      <c r="N16" s="370">
        <v>5</v>
      </c>
    </row>
    <row r="17" spans="1:14" x14ac:dyDescent="0.2">
      <c r="A17" s="364" t="s">
        <v>142</v>
      </c>
      <c r="B17" s="370" t="s">
        <v>262</v>
      </c>
      <c r="C17" s="370" t="s">
        <v>262</v>
      </c>
      <c r="D17" s="370" t="s">
        <v>262</v>
      </c>
      <c r="E17" s="370" t="s">
        <v>262</v>
      </c>
      <c r="F17" s="370" t="s">
        <v>262</v>
      </c>
      <c r="G17" s="370" t="s">
        <v>262</v>
      </c>
      <c r="H17" s="370" t="s">
        <v>262</v>
      </c>
      <c r="I17" s="370">
        <v>17</v>
      </c>
      <c r="J17" s="370">
        <v>3</v>
      </c>
      <c r="K17" s="370">
        <v>4</v>
      </c>
      <c r="L17" s="370" t="s">
        <v>262</v>
      </c>
      <c r="M17" s="370" t="s">
        <v>262</v>
      </c>
      <c r="N17" s="370">
        <v>24</v>
      </c>
    </row>
    <row r="18" spans="1:14" x14ac:dyDescent="0.2">
      <c r="A18" s="364" t="s">
        <v>143</v>
      </c>
      <c r="B18" s="370" t="s">
        <v>262</v>
      </c>
      <c r="C18" s="370">
        <v>1</v>
      </c>
      <c r="D18" s="370">
        <v>1</v>
      </c>
      <c r="E18" s="370" t="s">
        <v>262</v>
      </c>
      <c r="F18" s="370" t="s">
        <v>262</v>
      </c>
      <c r="G18" s="370">
        <v>2</v>
      </c>
      <c r="H18" s="370" t="s">
        <v>262</v>
      </c>
      <c r="I18" s="370">
        <v>1</v>
      </c>
      <c r="J18" s="370">
        <v>1</v>
      </c>
      <c r="K18" s="370" t="s">
        <v>262</v>
      </c>
      <c r="L18" s="370">
        <v>1</v>
      </c>
      <c r="M18" s="370" t="s">
        <v>262</v>
      </c>
      <c r="N18" s="370">
        <v>7</v>
      </c>
    </row>
    <row r="19" spans="1:14" x14ac:dyDescent="0.2">
      <c r="A19" s="364" t="s">
        <v>160</v>
      </c>
      <c r="B19" s="370">
        <v>11092</v>
      </c>
      <c r="C19" s="370">
        <v>7140</v>
      </c>
      <c r="D19" s="370">
        <v>8525</v>
      </c>
      <c r="E19" s="370">
        <v>6456</v>
      </c>
      <c r="F19" s="370">
        <v>9197</v>
      </c>
      <c r="G19" s="370">
        <v>12264</v>
      </c>
      <c r="H19" s="370">
        <v>12014</v>
      </c>
      <c r="I19" s="370">
        <v>14379</v>
      </c>
      <c r="J19" s="370">
        <v>16285</v>
      </c>
      <c r="K19" s="370">
        <v>19089</v>
      </c>
      <c r="L19" s="370">
        <v>19077</v>
      </c>
      <c r="M19" s="370">
        <v>19495</v>
      </c>
      <c r="N19" s="370">
        <v>155013</v>
      </c>
    </row>
    <row r="20" spans="1:14" x14ac:dyDescent="0.2">
      <c r="A20" s="364" t="s">
        <v>162</v>
      </c>
      <c r="B20" s="370">
        <v>3965</v>
      </c>
      <c r="C20" s="370">
        <v>887</v>
      </c>
      <c r="D20" s="370">
        <v>348</v>
      </c>
      <c r="E20" s="370">
        <v>78</v>
      </c>
      <c r="F20" s="370">
        <v>278</v>
      </c>
      <c r="G20" s="370">
        <v>8</v>
      </c>
      <c r="H20" s="370">
        <v>980</v>
      </c>
      <c r="I20" s="370">
        <v>811</v>
      </c>
      <c r="J20" s="370">
        <v>2380</v>
      </c>
      <c r="K20" s="370">
        <v>4426</v>
      </c>
      <c r="L20" s="370">
        <v>4700</v>
      </c>
      <c r="M20" s="370">
        <v>2487</v>
      </c>
      <c r="N20" s="370">
        <v>21348</v>
      </c>
    </row>
    <row r="21" spans="1:14" x14ac:dyDescent="0.2">
      <c r="A21" s="364" t="s">
        <v>167</v>
      </c>
      <c r="B21" s="370">
        <v>129</v>
      </c>
      <c r="C21" s="370">
        <v>433</v>
      </c>
      <c r="D21" s="370">
        <v>446</v>
      </c>
      <c r="E21" s="370">
        <v>261</v>
      </c>
      <c r="F21" s="370">
        <v>639</v>
      </c>
      <c r="G21" s="370">
        <v>163</v>
      </c>
      <c r="H21" s="370">
        <v>46</v>
      </c>
      <c r="I21" s="370">
        <v>4</v>
      </c>
      <c r="J21" s="370" t="s">
        <v>262</v>
      </c>
      <c r="K21" s="370">
        <v>71</v>
      </c>
      <c r="L21" s="370">
        <v>125</v>
      </c>
      <c r="M21" s="370">
        <v>9</v>
      </c>
      <c r="N21" s="370">
        <v>2326</v>
      </c>
    </row>
    <row r="22" spans="1:14" x14ac:dyDescent="0.2">
      <c r="A22" s="366" t="s">
        <v>153</v>
      </c>
      <c r="B22" s="371">
        <v>2067</v>
      </c>
      <c r="C22" s="371">
        <v>1383</v>
      </c>
      <c r="D22" s="371">
        <v>11</v>
      </c>
      <c r="E22" s="371">
        <v>1</v>
      </c>
      <c r="F22" s="371">
        <v>275</v>
      </c>
      <c r="G22" s="371" t="s">
        <v>262</v>
      </c>
      <c r="H22" s="371">
        <v>1457</v>
      </c>
      <c r="I22" s="371">
        <v>234</v>
      </c>
      <c r="J22" s="371" t="s">
        <v>262</v>
      </c>
      <c r="K22" s="371" t="s">
        <v>262</v>
      </c>
      <c r="L22" s="371">
        <v>285</v>
      </c>
      <c r="M22" s="371">
        <v>1307</v>
      </c>
      <c r="N22" s="371">
        <v>7020</v>
      </c>
    </row>
    <row r="23" spans="1:14" x14ac:dyDescent="0.2">
      <c r="A23" s="364" t="s">
        <v>59</v>
      </c>
      <c r="B23" s="370" t="s">
        <v>262</v>
      </c>
      <c r="C23" s="370" t="s">
        <v>262</v>
      </c>
      <c r="D23" s="370" t="s">
        <v>262</v>
      </c>
      <c r="E23" s="370">
        <v>16</v>
      </c>
      <c r="F23" s="370">
        <v>5</v>
      </c>
      <c r="G23" s="370" t="s">
        <v>262</v>
      </c>
      <c r="H23" s="370" t="s">
        <v>262</v>
      </c>
      <c r="I23" s="370">
        <v>10</v>
      </c>
      <c r="J23" s="370" t="s">
        <v>262</v>
      </c>
      <c r="K23" s="370" t="s">
        <v>262</v>
      </c>
      <c r="L23" s="370" t="s">
        <v>262</v>
      </c>
      <c r="M23" s="370">
        <v>1</v>
      </c>
      <c r="N23" s="370">
        <v>32</v>
      </c>
    </row>
    <row r="24" spans="1:14" x14ac:dyDescent="0.2">
      <c r="A24" s="364" t="s">
        <v>61</v>
      </c>
      <c r="B24" s="370" t="s">
        <v>262</v>
      </c>
      <c r="C24" s="370" t="s">
        <v>262</v>
      </c>
      <c r="D24" s="370" t="s">
        <v>262</v>
      </c>
      <c r="E24" s="370">
        <v>17</v>
      </c>
      <c r="F24" s="370">
        <v>1</v>
      </c>
      <c r="G24" s="370" t="s">
        <v>262</v>
      </c>
      <c r="H24" s="370" t="s">
        <v>262</v>
      </c>
      <c r="I24" s="370">
        <v>4</v>
      </c>
      <c r="J24" s="370" t="s">
        <v>262</v>
      </c>
      <c r="K24" s="370" t="s">
        <v>262</v>
      </c>
      <c r="L24" s="370" t="s">
        <v>262</v>
      </c>
      <c r="M24" s="370" t="s">
        <v>262</v>
      </c>
      <c r="N24" s="370">
        <v>22</v>
      </c>
    </row>
    <row r="25" spans="1:14" x14ac:dyDescent="0.2">
      <c r="A25" s="364" t="s">
        <v>213</v>
      </c>
      <c r="B25" s="370" t="s">
        <v>262</v>
      </c>
      <c r="C25" s="370" t="s">
        <v>262</v>
      </c>
      <c r="D25" s="370" t="s">
        <v>262</v>
      </c>
      <c r="E25" s="370" t="s">
        <v>262</v>
      </c>
      <c r="F25" s="370">
        <v>2</v>
      </c>
      <c r="G25" s="370" t="s">
        <v>262</v>
      </c>
      <c r="H25" s="370" t="s">
        <v>262</v>
      </c>
      <c r="I25" s="370" t="s">
        <v>262</v>
      </c>
      <c r="J25" s="370" t="s">
        <v>262</v>
      </c>
      <c r="K25" s="370" t="s">
        <v>262</v>
      </c>
      <c r="L25" s="370" t="s">
        <v>262</v>
      </c>
      <c r="M25" s="370" t="s">
        <v>262</v>
      </c>
      <c r="N25" s="370">
        <v>2</v>
      </c>
    </row>
    <row r="26" spans="1:14" x14ac:dyDescent="0.2">
      <c r="A26" s="364" t="s">
        <v>62</v>
      </c>
      <c r="B26" s="370" t="s">
        <v>262</v>
      </c>
      <c r="C26" s="370" t="s">
        <v>262</v>
      </c>
      <c r="D26" s="370" t="s">
        <v>262</v>
      </c>
      <c r="E26" s="370">
        <v>5</v>
      </c>
      <c r="F26" s="370">
        <v>1</v>
      </c>
      <c r="G26" s="370" t="s">
        <v>262</v>
      </c>
      <c r="H26" s="370" t="s">
        <v>262</v>
      </c>
      <c r="I26" s="370">
        <v>6</v>
      </c>
      <c r="J26" s="370" t="s">
        <v>262</v>
      </c>
      <c r="K26" s="370" t="s">
        <v>262</v>
      </c>
      <c r="L26" s="370" t="s">
        <v>262</v>
      </c>
      <c r="M26" s="370" t="s">
        <v>262</v>
      </c>
      <c r="N26" s="370">
        <v>12</v>
      </c>
    </row>
    <row r="27" spans="1:14" x14ac:dyDescent="0.2">
      <c r="A27" s="364" t="s">
        <v>63</v>
      </c>
      <c r="B27" s="370" t="s">
        <v>262</v>
      </c>
      <c r="C27" s="370">
        <v>8</v>
      </c>
      <c r="D27" s="370">
        <v>11</v>
      </c>
      <c r="E27" s="370" t="s">
        <v>262</v>
      </c>
      <c r="F27" s="370">
        <v>2</v>
      </c>
      <c r="G27" s="370" t="s">
        <v>262</v>
      </c>
      <c r="H27" s="370" t="s">
        <v>262</v>
      </c>
      <c r="I27" s="370" t="s">
        <v>262</v>
      </c>
      <c r="J27" s="370" t="s">
        <v>262</v>
      </c>
      <c r="K27" s="370" t="s">
        <v>262</v>
      </c>
      <c r="L27" s="370">
        <v>5</v>
      </c>
      <c r="M27" s="370" t="s">
        <v>262</v>
      </c>
      <c r="N27" s="370">
        <v>26</v>
      </c>
    </row>
    <row r="28" spans="1:14" x14ac:dyDescent="0.2">
      <c r="A28" s="364" t="s">
        <v>64</v>
      </c>
      <c r="B28" s="370" t="s">
        <v>262</v>
      </c>
      <c r="C28" s="370">
        <v>1</v>
      </c>
      <c r="D28" s="370" t="s">
        <v>262</v>
      </c>
      <c r="E28" s="370" t="s">
        <v>262</v>
      </c>
      <c r="F28" s="370" t="s">
        <v>262</v>
      </c>
      <c r="G28" s="370" t="s">
        <v>262</v>
      </c>
      <c r="H28" s="370" t="s">
        <v>262</v>
      </c>
      <c r="I28" s="370" t="s">
        <v>262</v>
      </c>
      <c r="J28" s="370" t="s">
        <v>262</v>
      </c>
      <c r="K28" s="370" t="s">
        <v>262</v>
      </c>
      <c r="L28" s="370" t="s">
        <v>262</v>
      </c>
      <c r="M28" s="370" t="s">
        <v>262</v>
      </c>
      <c r="N28" s="370">
        <v>1</v>
      </c>
    </row>
    <row r="29" spans="1:14" x14ac:dyDescent="0.2">
      <c r="A29" s="366" t="s">
        <v>91</v>
      </c>
      <c r="B29" s="371" t="s">
        <v>262</v>
      </c>
      <c r="C29" s="371" t="s">
        <v>262</v>
      </c>
      <c r="D29" s="371" t="s">
        <v>262</v>
      </c>
      <c r="E29" s="371" t="s">
        <v>262</v>
      </c>
      <c r="F29" s="371">
        <v>1</v>
      </c>
      <c r="G29" s="371" t="s">
        <v>262</v>
      </c>
      <c r="H29" s="371" t="s">
        <v>262</v>
      </c>
      <c r="I29" s="371" t="s">
        <v>262</v>
      </c>
      <c r="J29" s="371" t="s">
        <v>262</v>
      </c>
      <c r="K29" s="371" t="s">
        <v>262</v>
      </c>
      <c r="L29" s="371" t="s">
        <v>262</v>
      </c>
      <c r="M29" s="371" t="s">
        <v>262</v>
      </c>
      <c r="N29" s="371">
        <v>1</v>
      </c>
    </row>
    <row r="30" spans="1:14" x14ac:dyDescent="0.2">
      <c r="A30" s="364" t="s">
        <v>166</v>
      </c>
      <c r="B30" s="370" t="s">
        <v>262</v>
      </c>
      <c r="C30" s="370">
        <v>3</v>
      </c>
      <c r="D30" s="370">
        <v>3</v>
      </c>
      <c r="E30" s="370" t="s">
        <v>262</v>
      </c>
      <c r="F30" s="370" t="s">
        <v>262</v>
      </c>
      <c r="G30" s="370" t="s">
        <v>262</v>
      </c>
      <c r="H30" s="370">
        <v>3</v>
      </c>
      <c r="I30" s="370">
        <v>16</v>
      </c>
      <c r="J30" s="370">
        <v>31</v>
      </c>
      <c r="K30" s="370">
        <v>50</v>
      </c>
      <c r="L30" s="370">
        <v>78</v>
      </c>
      <c r="M30" s="370">
        <v>9</v>
      </c>
      <c r="N30" s="370">
        <v>193</v>
      </c>
    </row>
    <row r="31" spans="1:14" x14ac:dyDescent="0.2">
      <c r="A31" s="366" t="s">
        <v>66</v>
      </c>
      <c r="B31" s="371" t="s">
        <v>262</v>
      </c>
      <c r="C31" s="371">
        <v>38</v>
      </c>
      <c r="D31" s="371">
        <v>42</v>
      </c>
      <c r="E31" s="371">
        <v>39</v>
      </c>
      <c r="F31" s="371">
        <v>22</v>
      </c>
      <c r="G31" s="371">
        <v>37</v>
      </c>
      <c r="H31" s="371">
        <v>20</v>
      </c>
      <c r="I31" s="371">
        <v>26</v>
      </c>
      <c r="J31" s="371">
        <v>7</v>
      </c>
      <c r="K31" s="371">
        <v>16</v>
      </c>
      <c r="L31" s="371">
        <v>9</v>
      </c>
      <c r="M31" s="371">
        <v>12</v>
      </c>
      <c r="N31" s="371">
        <v>268</v>
      </c>
    </row>
    <row r="32" spans="1:14" x14ac:dyDescent="0.2">
      <c r="A32" s="368" t="s">
        <v>69</v>
      </c>
      <c r="B32" s="372" t="s">
        <v>262</v>
      </c>
      <c r="C32" s="372" t="s">
        <v>262</v>
      </c>
      <c r="D32" s="372" t="s">
        <v>262</v>
      </c>
      <c r="E32" s="372">
        <v>27</v>
      </c>
      <c r="F32" s="372">
        <v>72</v>
      </c>
      <c r="G32" s="372">
        <v>106</v>
      </c>
      <c r="H32" s="372">
        <v>232</v>
      </c>
      <c r="I32" s="372">
        <v>99</v>
      </c>
      <c r="J32" s="372">
        <v>122</v>
      </c>
      <c r="K32" s="372">
        <v>143</v>
      </c>
      <c r="L32" s="372" t="s">
        <v>262</v>
      </c>
      <c r="M32" s="372" t="s">
        <v>262</v>
      </c>
      <c r="N32" s="372">
        <v>801</v>
      </c>
    </row>
    <row r="34" spans="1:14" s="64" customFormat="1" ht="11.25" customHeight="1" x14ac:dyDescent="0.2">
      <c r="A34" s="106" t="s">
        <v>16</v>
      </c>
      <c r="B34" s="159">
        <f>SUM(B7:B11)</f>
        <v>24</v>
      </c>
      <c r="C34" s="159">
        <f t="shared" ref="C34:N34" si="0">SUM(C7:C11)</f>
        <v>240</v>
      </c>
      <c r="D34" s="159">
        <f t="shared" si="0"/>
        <v>178</v>
      </c>
      <c r="E34" s="159">
        <f t="shared" si="0"/>
        <v>0</v>
      </c>
      <c r="F34" s="159">
        <f t="shared" si="0"/>
        <v>1</v>
      </c>
      <c r="G34" s="159">
        <f t="shared" si="0"/>
        <v>0</v>
      </c>
      <c r="H34" s="159">
        <f t="shared" si="0"/>
        <v>5</v>
      </c>
      <c r="I34" s="159">
        <f t="shared" si="0"/>
        <v>9</v>
      </c>
      <c r="J34" s="159">
        <f t="shared" si="0"/>
        <v>4</v>
      </c>
      <c r="K34" s="159">
        <f t="shared" si="0"/>
        <v>0</v>
      </c>
      <c r="L34" s="159">
        <f t="shared" si="0"/>
        <v>259</v>
      </c>
      <c r="M34" s="159">
        <f t="shared" si="0"/>
        <v>26</v>
      </c>
      <c r="N34" s="159">
        <f t="shared" si="0"/>
        <v>746</v>
      </c>
    </row>
    <row r="35" spans="1:14" s="64" customFormat="1" ht="11.25" customHeight="1" x14ac:dyDescent="0.2">
      <c r="A35" s="106" t="s">
        <v>17</v>
      </c>
      <c r="B35" s="159">
        <f>SUM(B12:B22)</f>
        <v>17286</v>
      </c>
      <c r="C35" s="159">
        <f t="shared" ref="C35:N35" si="1">SUM(C12:C22)</f>
        <v>9869</v>
      </c>
      <c r="D35" s="159">
        <f t="shared" si="1"/>
        <v>9354</v>
      </c>
      <c r="E35" s="159">
        <f t="shared" si="1"/>
        <v>6832</v>
      </c>
      <c r="F35" s="159">
        <f t="shared" si="1"/>
        <v>10435</v>
      </c>
      <c r="G35" s="159">
        <f t="shared" si="1"/>
        <v>12451</v>
      </c>
      <c r="H35" s="159">
        <f t="shared" si="1"/>
        <v>14506</v>
      </c>
      <c r="I35" s="159">
        <f t="shared" si="1"/>
        <v>15454</v>
      </c>
      <c r="J35" s="159">
        <f t="shared" si="1"/>
        <v>18677</v>
      </c>
      <c r="K35" s="159">
        <f t="shared" si="1"/>
        <v>23617</v>
      </c>
      <c r="L35" s="159">
        <f t="shared" si="1"/>
        <v>24207</v>
      </c>
      <c r="M35" s="159">
        <f t="shared" si="1"/>
        <v>23338</v>
      </c>
      <c r="N35" s="159">
        <f t="shared" si="1"/>
        <v>186026</v>
      </c>
    </row>
    <row r="36" spans="1:14" s="64" customFormat="1" ht="11.25" customHeight="1" x14ac:dyDescent="0.2">
      <c r="A36" s="106" t="s">
        <v>18</v>
      </c>
      <c r="B36" s="159">
        <f>SUM(B23:B29)</f>
        <v>0</v>
      </c>
      <c r="C36" s="159">
        <f t="shared" ref="C36:N36" si="2">SUM(C23:C29)</f>
        <v>9</v>
      </c>
      <c r="D36" s="159">
        <f t="shared" si="2"/>
        <v>11</v>
      </c>
      <c r="E36" s="159">
        <f t="shared" si="2"/>
        <v>38</v>
      </c>
      <c r="F36" s="159">
        <f t="shared" si="2"/>
        <v>12</v>
      </c>
      <c r="G36" s="159">
        <f t="shared" si="2"/>
        <v>0</v>
      </c>
      <c r="H36" s="159">
        <f t="shared" si="2"/>
        <v>0</v>
      </c>
      <c r="I36" s="159">
        <f t="shared" si="2"/>
        <v>20</v>
      </c>
      <c r="J36" s="159">
        <f t="shared" si="2"/>
        <v>0</v>
      </c>
      <c r="K36" s="159">
        <f t="shared" si="2"/>
        <v>0</v>
      </c>
      <c r="L36" s="159">
        <f t="shared" si="2"/>
        <v>5</v>
      </c>
      <c r="M36" s="159">
        <f t="shared" si="2"/>
        <v>1</v>
      </c>
      <c r="N36" s="159">
        <f t="shared" si="2"/>
        <v>96</v>
      </c>
    </row>
    <row r="37" spans="1:14" s="64" customFormat="1" ht="11.25" customHeight="1" x14ac:dyDescent="0.2">
      <c r="A37" s="106" t="s">
        <v>19</v>
      </c>
      <c r="B37" s="159">
        <f>SUM(B30:B31)</f>
        <v>0</v>
      </c>
      <c r="C37" s="159">
        <f t="shared" ref="C37:N37" si="3">SUM(C30:C31)</f>
        <v>41</v>
      </c>
      <c r="D37" s="159">
        <f t="shared" si="3"/>
        <v>45</v>
      </c>
      <c r="E37" s="159">
        <f t="shared" si="3"/>
        <v>39</v>
      </c>
      <c r="F37" s="159">
        <f t="shared" si="3"/>
        <v>22</v>
      </c>
      <c r="G37" s="159">
        <f t="shared" si="3"/>
        <v>37</v>
      </c>
      <c r="H37" s="159">
        <f t="shared" si="3"/>
        <v>23</v>
      </c>
      <c r="I37" s="159">
        <f t="shared" si="3"/>
        <v>42</v>
      </c>
      <c r="J37" s="159">
        <f t="shared" si="3"/>
        <v>38</v>
      </c>
      <c r="K37" s="159">
        <f t="shared" si="3"/>
        <v>66</v>
      </c>
      <c r="L37" s="159">
        <f t="shared" si="3"/>
        <v>87</v>
      </c>
      <c r="M37" s="159">
        <f t="shared" si="3"/>
        <v>21</v>
      </c>
      <c r="N37" s="159">
        <f t="shared" si="3"/>
        <v>461</v>
      </c>
    </row>
    <row r="38" spans="1:14" s="64" customFormat="1" ht="11.25" customHeight="1" x14ac:dyDescent="0.2">
      <c r="A38" s="106" t="s">
        <v>20</v>
      </c>
      <c r="B38" s="159">
        <f>SUM(B32)</f>
        <v>0</v>
      </c>
      <c r="C38" s="159">
        <f t="shared" ref="C38:N38" si="4">SUM(C32)</f>
        <v>0</v>
      </c>
      <c r="D38" s="159">
        <f t="shared" si="4"/>
        <v>0</v>
      </c>
      <c r="E38" s="159">
        <f t="shared" si="4"/>
        <v>27</v>
      </c>
      <c r="F38" s="159">
        <f t="shared" si="4"/>
        <v>72</v>
      </c>
      <c r="G38" s="159">
        <f t="shared" si="4"/>
        <v>106</v>
      </c>
      <c r="H38" s="159">
        <f t="shared" si="4"/>
        <v>232</v>
      </c>
      <c r="I38" s="159">
        <f t="shared" si="4"/>
        <v>99</v>
      </c>
      <c r="J38" s="159">
        <f t="shared" si="4"/>
        <v>122</v>
      </c>
      <c r="K38" s="159">
        <f t="shared" si="4"/>
        <v>143</v>
      </c>
      <c r="L38" s="159">
        <f t="shared" si="4"/>
        <v>0</v>
      </c>
      <c r="M38" s="159">
        <f t="shared" si="4"/>
        <v>0</v>
      </c>
      <c r="N38" s="159">
        <f t="shared" si="4"/>
        <v>801</v>
      </c>
    </row>
    <row r="39" spans="1:14" s="64" customFormat="1" ht="11.25" customHeight="1" x14ac:dyDescent="0.2">
      <c r="A39" s="56" t="s">
        <v>21</v>
      </c>
      <c r="B39" s="53">
        <f>SUM(B34:B38)</f>
        <v>17310</v>
      </c>
      <c r="C39" s="53">
        <f t="shared" ref="C39:N39" si="5">SUM(C34:C38)</f>
        <v>10159</v>
      </c>
      <c r="D39" s="53">
        <f t="shared" si="5"/>
        <v>9588</v>
      </c>
      <c r="E39" s="53">
        <f t="shared" si="5"/>
        <v>6936</v>
      </c>
      <c r="F39" s="53">
        <f t="shared" si="5"/>
        <v>10542</v>
      </c>
      <c r="G39" s="53">
        <f t="shared" si="5"/>
        <v>12594</v>
      </c>
      <c r="H39" s="53">
        <f t="shared" si="5"/>
        <v>14766</v>
      </c>
      <c r="I39" s="53">
        <f t="shared" si="5"/>
        <v>15624</v>
      </c>
      <c r="J39" s="53">
        <f t="shared" si="5"/>
        <v>18841</v>
      </c>
      <c r="K39" s="53">
        <f t="shared" si="5"/>
        <v>23826</v>
      </c>
      <c r="L39" s="53">
        <f t="shared" si="5"/>
        <v>24558</v>
      </c>
      <c r="M39" s="53">
        <f t="shared" si="5"/>
        <v>23386</v>
      </c>
      <c r="N39" s="53">
        <f t="shared" si="5"/>
        <v>188130</v>
      </c>
    </row>
    <row r="40" spans="1:14" ht="11.25" customHeight="1" x14ac:dyDescent="0.2"/>
    <row r="41" spans="1:14" ht="11.25" customHeight="1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sqref="A1:N1"/>
    </sheetView>
  </sheetViews>
  <sheetFormatPr baseColWidth="10" defaultRowHeight="11.25" x14ac:dyDescent="0.2"/>
  <cols>
    <col min="1" max="1" width="23.85546875" style="60" bestFit="1" customWidth="1"/>
    <col min="2" max="14" width="6.28515625" style="60" customWidth="1"/>
    <col min="15" max="16384" width="11.42578125" style="60"/>
  </cols>
  <sheetData>
    <row r="1" spans="1:14" s="146" customFormat="1" ht="12.75" customHeight="1" x14ac:dyDescent="0.25">
      <c r="A1" s="409" t="s">
        <v>248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</row>
    <row r="2" spans="1:14" s="146" customFormat="1" ht="12.75" customHeight="1" x14ac:dyDescent="0.25">
      <c r="A2" s="409" t="s">
        <v>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</row>
    <row r="3" spans="1:14" s="146" customFormat="1" ht="12.75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</row>
    <row r="4" spans="1:14" s="146" customFormat="1" ht="12.75" customHeight="1" x14ac:dyDescent="0.25">
      <c r="A4" s="363"/>
      <c r="B4" s="363"/>
      <c r="C4" s="363"/>
      <c r="D4" s="363"/>
      <c r="E4" s="363"/>
      <c r="F4" s="363"/>
      <c r="G4" s="363"/>
      <c r="H4" s="363"/>
      <c r="I4" s="363"/>
      <c r="J4" s="363"/>
      <c r="K4" s="363"/>
      <c r="L4" s="363"/>
      <c r="M4" s="363"/>
      <c r="N4" s="363"/>
    </row>
    <row r="5" spans="1:14" s="146" customFormat="1" ht="12.75" customHeight="1" x14ac:dyDescent="0.25">
      <c r="B5" s="198"/>
      <c r="C5" s="198"/>
      <c r="D5" s="374"/>
      <c r="E5" s="198"/>
      <c r="F5" s="198"/>
      <c r="G5" s="198"/>
      <c r="H5" s="198"/>
      <c r="I5" s="198"/>
      <c r="J5" s="198"/>
      <c r="K5" s="198"/>
      <c r="L5" s="198"/>
      <c r="M5" s="198"/>
      <c r="N5" s="198"/>
    </row>
    <row r="6" spans="1:14" s="46" customFormat="1" ht="11.25" customHeight="1" x14ac:dyDescent="0.25">
      <c r="A6" s="33" t="s">
        <v>3</v>
      </c>
      <c r="B6" s="34" t="s">
        <v>4</v>
      </c>
      <c r="C6" s="34" t="s">
        <v>5</v>
      </c>
      <c r="D6" s="34" t="s">
        <v>6</v>
      </c>
      <c r="E6" s="34" t="s">
        <v>7</v>
      </c>
      <c r="F6" s="34" t="s">
        <v>8</v>
      </c>
      <c r="G6" s="34" t="s">
        <v>9</v>
      </c>
      <c r="H6" s="34" t="s">
        <v>10</v>
      </c>
      <c r="I6" s="34" t="s">
        <v>11</v>
      </c>
      <c r="J6" s="34" t="s">
        <v>12</v>
      </c>
      <c r="K6" s="34" t="s">
        <v>13</v>
      </c>
      <c r="L6" s="34" t="s">
        <v>14</v>
      </c>
      <c r="M6" s="34" t="s">
        <v>15</v>
      </c>
      <c r="N6" s="34" t="s">
        <v>0</v>
      </c>
    </row>
    <row r="7" spans="1:14" x14ac:dyDescent="0.2">
      <c r="A7" s="364" t="s">
        <v>244</v>
      </c>
      <c r="B7" s="370" t="s">
        <v>262</v>
      </c>
      <c r="C7" s="370" t="s">
        <v>262</v>
      </c>
      <c r="D7" s="370" t="s">
        <v>262</v>
      </c>
      <c r="E7" s="370" t="s">
        <v>262</v>
      </c>
      <c r="F7" s="370" t="s">
        <v>262</v>
      </c>
      <c r="G7" s="370" t="s">
        <v>262</v>
      </c>
      <c r="H7" s="370" t="s">
        <v>262</v>
      </c>
      <c r="I7" s="370">
        <v>3</v>
      </c>
      <c r="J7" s="370" t="s">
        <v>262</v>
      </c>
      <c r="K7" s="370" t="s">
        <v>262</v>
      </c>
      <c r="L7" s="370" t="s">
        <v>262</v>
      </c>
      <c r="M7" s="370" t="s">
        <v>262</v>
      </c>
      <c r="N7" s="370">
        <v>3</v>
      </c>
    </row>
    <row r="8" spans="1:14" x14ac:dyDescent="0.2">
      <c r="A8" s="364" t="s">
        <v>38</v>
      </c>
      <c r="B8" s="370" t="s">
        <v>262</v>
      </c>
      <c r="C8" s="370" t="s">
        <v>262</v>
      </c>
      <c r="D8" s="370">
        <v>1</v>
      </c>
      <c r="E8" s="370" t="s">
        <v>262</v>
      </c>
      <c r="F8" s="370" t="s">
        <v>262</v>
      </c>
      <c r="G8" s="370" t="s">
        <v>262</v>
      </c>
      <c r="H8" s="370" t="s">
        <v>262</v>
      </c>
      <c r="I8" s="370" t="s">
        <v>262</v>
      </c>
      <c r="J8" s="370" t="s">
        <v>262</v>
      </c>
      <c r="K8" s="370" t="s">
        <v>262</v>
      </c>
      <c r="L8" s="370" t="s">
        <v>262</v>
      </c>
      <c r="M8" s="370" t="s">
        <v>262</v>
      </c>
      <c r="N8" s="370">
        <v>1</v>
      </c>
    </row>
    <row r="9" spans="1:14" x14ac:dyDescent="0.2">
      <c r="A9" s="364" t="s">
        <v>138</v>
      </c>
      <c r="B9" s="370" t="s">
        <v>262</v>
      </c>
      <c r="C9" s="370" t="s">
        <v>262</v>
      </c>
      <c r="D9" s="370" t="s">
        <v>262</v>
      </c>
      <c r="E9" s="370">
        <v>1</v>
      </c>
      <c r="F9" s="370" t="s">
        <v>262</v>
      </c>
      <c r="G9" s="370">
        <v>1</v>
      </c>
      <c r="H9" s="370">
        <v>1</v>
      </c>
      <c r="I9" s="370" t="s">
        <v>262</v>
      </c>
      <c r="J9" s="370">
        <v>1</v>
      </c>
      <c r="K9" s="370" t="s">
        <v>262</v>
      </c>
      <c r="L9" s="370" t="s">
        <v>262</v>
      </c>
      <c r="M9" s="370" t="s">
        <v>262</v>
      </c>
      <c r="N9" s="370">
        <v>4</v>
      </c>
    </row>
    <row r="10" spans="1:14" x14ac:dyDescent="0.2">
      <c r="A10" s="364" t="s">
        <v>154</v>
      </c>
      <c r="B10" s="370" t="s">
        <v>262</v>
      </c>
      <c r="C10" s="370" t="s">
        <v>262</v>
      </c>
      <c r="D10" s="370">
        <v>7</v>
      </c>
      <c r="E10" s="370">
        <v>51</v>
      </c>
      <c r="F10" s="370">
        <v>1</v>
      </c>
      <c r="G10" s="370">
        <v>10</v>
      </c>
      <c r="H10" s="370">
        <v>2</v>
      </c>
      <c r="I10" s="370" t="s">
        <v>262</v>
      </c>
      <c r="J10" s="370">
        <v>1</v>
      </c>
      <c r="K10" s="370" t="s">
        <v>262</v>
      </c>
      <c r="L10" s="370">
        <v>1</v>
      </c>
      <c r="M10" s="370" t="s">
        <v>262</v>
      </c>
      <c r="N10" s="370">
        <v>73</v>
      </c>
    </row>
    <row r="11" spans="1:14" x14ac:dyDescent="0.2">
      <c r="A11" s="364" t="s">
        <v>127</v>
      </c>
      <c r="B11" s="370">
        <v>1</v>
      </c>
      <c r="C11" s="370">
        <v>2</v>
      </c>
      <c r="D11" s="370">
        <v>6</v>
      </c>
      <c r="E11" s="370">
        <v>2</v>
      </c>
      <c r="F11" s="370">
        <v>2</v>
      </c>
      <c r="G11" s="370">
        <v>1</v>
      </c>
      <c r="H11" s="370">
        <v>1</v>
      </c>
      <c r="I11" s="370">
        <v>1</v>
      </c>
      <c r="J11" s="370">
        <v>11</v>
      </c>
      <c r="K11" s="370">
        <v>13</v>
      </c>
      <c r="L11" s="370">
        <v>31</v>
      </c>
      <c r="M11" s="370">
        <v>3</v>
      </c>
      <c r="N11" s="370">
        <v>74</v>
      </c>
    </row>
    <row r="12" spans="1:14" x14ac:dyDescent="0.2">
      <c r="A12" s="364" t="s">
        <v>158</v>
      </c>
      <c r="B12" s="370">
        <v>38</v>
      </c>
      <c r="C12" s="370">
        <v>96</v>
      </c>
      <c r="D12" s="370">
        <v>403</v>
      </c>
      <c r="E12" s="370">
        <v>278</v>
      </c>
      <c r="F12" s="370">
        <v>169</v>
      </c>
      <c r="G12" s="370">
        <v>1083</v>
      </c>
      <c r="H12" s="370">
        <v>2384</v>
      </c>
      <c r="I12" s="370">
        <v>82</v>
      </c>
      <c r="J12" s="370">
        <v>695</v>
      </c>
      <c r="K12" s="370">
        <v>7</v>
      </c>
      <c r="L12" s="370">
        <v>20</v>
      </c>
      <c r="M12" s="370">
        <v>40</v>
      </c>
      <c r="N12" s="370">
        <v>5295</v>
      </c>
    </row>
    <row r="13" spans="1:14" x14ac:dyDescent="0.2">
      <c r="A13" s="364" t="s">
        <v>165</v>
      </c>
      <c r="B13" s="370" t="s">
        <v>262</v>
      </c>
      <c r="C13" s="370" t="s">
        <v>262</v>
      </c>
      <c r="D13" s="370" t="s">
        <v>262</v>
      </c>
      <c r="E13" s="370" t="s">
        <v>262</v>
      </c>
      <c r="F13" s="370" t="s">
        <v>262</v>
      </c>
      <c r="G13" s="370" t="s">
        <v>262</v>
      </c>
      <c r="H13" s="370" t="s">
        <v>262</v>
      </c>
      <c r="I13" s="370">
        <v>74</v>
      </c>
      <c r="J13" s="370" t="s">
        <v>262</v>
      </c>
      <c r="K13" s="370" t="s">
        <v>262</v>
      </c>
      <c r="L13" s="370" t="s">
        <v>262</v>
      </c>
      <c r="M13" s="370" t="s">
        <v>262</v>
      </c>
      <c r="N13" s="370">
        <v>74</v>
      </c>
    </row>
    <row r="14" spans="1:14" x14ac:dyDescent="0.2">
      <c r="A14" s="364" t="s">
        <v>159</v>
      </c>
      <c r="B14" s="370">
        <v>127</v>
      </c>
      <c r="C14" s="370">
        <v>287</v>
      </c>
      <c r="D14" s="370">
        <v>482</v>
      </c>
      <c r="E14" s="370">
        <v>524</v>
      </c>
      <c r="F14" s="370">
        <v>447</v>
      </c>
      <c r="G14" s="370">
        <v>575</v>
      </c>
      <c r="H14" s="370">
        <v>275</v>
      </c>
      <c r="I14" s="370">
        <v>12</v>
      </c>
      <c r="J14" s="370">
        <v>796</v>
      </c>
      <c r="K14" s="370">
        <v>631</v>
      </c>
      <c r="L14" s="370">
        <v>482</v>
      </c>
      <c r="M14" s="370">
        <v>447</v>
      </c>
      <c r="N14" s="370">
        <v>5085</v>
      </c>
    </row>
    <row r="15" spans="1:14" x14ac:dyDescent="0.2">
      <c r="A15" s="364" t="s">
        <v>128</v>
      </c>
      <c r="B15" s="370">
        <v>1037</v>
      </c>
      <c r="C15" s="370">
        <v>362</v>
      </c>
      <c r="D15" s="370">
        <v>4</v>
      </c>
      <c r="E15" s="370">
        <v>1</v>
      </c>
      <c r="F15" s="370">
        <v>1</v>
      </c>
      <c r="G15" s="370">
        <v>2</v>
      </c>
      <c r="H15" s="370">
        <v>2</v>
      </c>
      <c r="I15" s="370">
        <v>178</v>
      </c>
      <c r="J15" s="370">
        <v>5</v>
      </c>
      <c r="K15" s="370">
        <v>1</v>
      </c>
      <c r="L15" s="370">
        <v>328</v>
      </c>
      <c r="M15" s="370">
        <v>814</v>
      </c>
      <c r="N15" s="370">
        <v>2735</v>
      </c>
    </row>
    <row r="16" spans="1:14" x14ac:dyDescent="0.2">
      <c r="A16" s="366" t="s">
        <v>110</v>
      </c>
      <c r="B16" s="371" t="s">
        <v>262</v>
      </c>
      <c r="C16" s="371" t="s">
        <v>262</v>
      </c>
      <c r="D16" s="371" t="s">
        <v>262</v>
      </c>
      <c r="E16" s="371" t="s">
        <v>262</v>
      </c>
      <c r="F16" s="371" t="s">
        <v>262</v>
      </c>
      <c r="G16" s="371" t="s">
        <v>262</v>
      </c>
      <c r="H16" s="371" t="s">
        <v>262</v>
      </c>
      <c r="I16" s="371">
        <v>2</v>
      </c>
      <c r="J16" s="371" t="s">
        <v>262</v>
      </c>
      <c r="K16" s="371" t="s">
        <v>262</v>
      </c>
      <c r="L16" s="371" t="s">
        <v>262</v>
      </c>
      <c r="M16" s="371" t="s">
        <v>262</v>
      </c>
      <c r="N16" s="371">
        <v>2</v>
      </c>
    </row>
    <row r="17" spans="1:14" x14ac:dyDescent="0.2"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</row>
    <row r="18" spans="1:14" s="63" customFormat="1" ht="11.25" customHeight="1" x14ac:dyDescent="0.2">
      <c r="A18" s="106" t="s">
        <v>16</v>
      </c>
      <c r="B18" s="159">
        <v>0</v>
      </c>
      <c r="C18" s="159">
        <v>0</v>
      </c>
      <c r="D18" s="159">
        <v>0</v>
      </c>
      <c r="E18" s="159">
        <v>0</v>
      </c>
      <c r="F18" s="159">
        <v>0</v>
      </c>
      <c r="G18" s="159">
        <v>0</v>
      </c>
      <c r="H18" s="159">
        <v>0</v>
      </c>
      <c r="I18" s="159">
        <v>0</v>
      </c>
      <c r="J18" s="159">
        <v>0</v>
      </c>
      <c r="K18" s="159">
        <v>0</v>
      </c>
      <c r="L18" s="159">
        <v>0</v>
      </c>
      <c r="M18" s="159">
        <v>0</v>
      </c>
      <c r="N18" s="159">
        <v>0</v>
      </c>
    </row>
    <row r="19" spans="1:14" s="63" customFormat="1" ht="11.25" customHeight="1" x14ac:dyDescent="0.2">
      <c r="A19" s="106" t="s">
        <v>17</v>
      </c>
      <c r="B19" s="159">
        <f>SUM(B7:B16)</f>
        <v>1203</v>
      </c>
      <c r="C19" s="159">
        <f t="shared" ref="C19:N19" si="0">SUM(C7:C16)</f>
        <v>747</v>
      </c>
      <c r="D19" s="159">
        <f t="shared" si="0"/>
        <v>903</v>
      </c>
      <c r="E19" s="159">
        <f t="shared" si="0"/>
        <v>857</v>
      </c>
      <c r="F19" s="159">
        <f t="shared" si="0"/>
        <v>620</v>
      </c>
      <c r="G19" s="159">
        <f t="shared" si="0"/>
        <v>1672</v>
      </c>
      <c r="H19" s="159">
        <f t="shared" si="0"/>
        <v>2665</v>
      </c>
      <c r="I19" s="159">
        <f t="shared" si="0"/>
        <v>352</v>
      </c>
      <c r="J19" s="159">
        <f t="shared" si="0"/>
        <v>1509</v>
      </c>
      <c r="K19" s="159">
        <f t="shared" si="0"/>
        <v>652</v>
      </c>
      <c r="L19" s="159">
        <f t="shared" si="0"/>
        <v>862</v>
      </c>
      <c r="M19" s="159">
        <f t="shared" si="0"/>
        <v>1304</v>
      </c>
      <c r="N19" s="159">
        <f t="shared" si="0"/>
        <v>13346</v>
      </c>
    </row>
    <row r="20" spans="1:14" s="63" customFormat="1" ht="11.25" customHeight="1" x14ac:dyDescent="0.2">
      <c r="A20" s="106" t="s">
        <v>18</v>
      </c>
      <c r="B20" s="159">
        <v>0</v>
      </c>
      <c r="C20" s="159">
        <v>0</v>
      </c>
      <c r="D20" s="159">
        <v>0</v>
      </c>
      <c r="E20" s="159">
        <v>0</v>
      </c>
      <c r="F20" s="159">
        <v>0</v>
      </c>
      <c r="G20" s="159">
        <v>0</v>
      </c>
      <c r="H20" s="159">
        <v>0</v>
      </c>
      <c r="I20" s="159">
        <v>0</v>
      </c>
      <c r="J20" s="159">
        <v>0</v>
      </c>
      <c r="K20" s="159">
        <v>0</v>
      </c>
      <c r="L20" s="159">
        <v>0</v>
      </c>
      <c r="M20" s="159">
        <v>0</v>
      </c>
      <c r="N20" s="159">
        <v>0</v>
      </c>
    </row>
    <row r="21" spans="1:14" s="63" customFormat="1" ht="11.25" customHeight="1" x14ac:dyDescent="0.2">
      <c r="A21" s="106" t="s">
        <v>19</v>
      </c>
      <c r="B21" s="159">
        <v>0</v>
      </c>
      <c r="C21" s="159">
        <v>0</v>
      </c>
      <c r="D21" s="159">
        <v>0</v>
      </c>
      <c r="E21" s="159">
        <v>0</v>
      </c>
      <c r="F21" s="159">
        <v>0</v>
      </c>
      <c r="G21" s="159">
        <v>0</v>
      </c>
      <c r="H21" s="159">
        <v>0</v>
      </c>
      <c r="I21" s="159">
        <v>0</v>
      </c>
      <c r="J21" s="159">
        <v>0</v>
      </c>
      <c r="K21" s="159">
        <v>0</v>
      </c>
      <c r="L21" s="159">
        <v>0</v>
      </c>
      <c r="M21" s="159">
        <v>0</v>
      </c>
      <c r="N21" s="159">
        <v>0</v>
      </c>
    </row>
    <row r="22" spans="1:14" s="63" customFormat="1" ht="11.25" customHeight="1" x14ac:dyDescent="0.2">
      <c r="A22" s="106" t="s">
        <v>20</v>
      </c>
      <c r="B22" s="159">
        <v>0</v>
      </c>
      <c r="C22" s="159">
        <v>0</v>
      </c>
      <c r="D22" s="159">
        <v>0</v>
      </c>
      <c r="E22" s="159">
        <v>0</v>
      </c>
      <c r="F22" s="159">
        <v>0</v>
      </c>
      <c r="G22" s="159">
        <v>0</v>
      </c>
      <c r="H22" s="159">
        <v>0</v>
      </c>
      <c r="I22" s="159">
        <v>0</v>
      </c>
      <c r="J22" s="159">
        <v>0</v>
      </c>
      <c r="K22" s="159">
        <v>0</v>
      </c>
      <c r="L22" s="159">
        <v>0</v>
      </c>
      <c r="M22" s="159">
        <v>0</v>
      </c>
      <c r="N22" s="159">
        <v>0</v>
      </c>
    </row>
    <row r="23" spans="1:14" s="63" customFormat="1" ht="11.25" customHeight="1" x14ac:dyDescent="0.2">
      <c r="A23" s="56" t="s">
        <v>21</v>
      </c>
      <c r="B23" s="53">
        <f>SUM(B18:B22)</f>
        <v>1203</v>
      </c>
      <c r="C23" s="53">
        <f t="shared" ref="C23:N23" si="1">SUM(C18:C22)</f>
        <v>747</v>
      </c>
      <c r="D23" s="53">
        <f t="shared" si="1"/>
        <v>903</v>
      </c>
      <c r="E23" s="53">
        <f t="shared" si="1"/>
        <v>857</v>
      </c>
      <c r="F23" s="53">
        <f t="shared" si="1"/>
        <v>620</v>
      </c>
      <c r="G23" s="53">
        <f t="shared" si="1"/>
        <v>1672</v>
      </c>
      <c r="H23" s="53">
        <f t="shared" si="1"/>
        <v>2665</v>
      </c>
      <c r="I23" s="53">
        <f t="shared" si="1"/>
        <v>352</v>
      </c>
      <c r="J23" s="53">
        <f t="shared" si="1"/>
        <v>1509</v>
      </c>
      <c r="K23" s="53">
        <f t="shared" si="1"/>
        <v>652</v>
      </c>
      <c r="L23" s="53">
        <f t="shared" si="1"/>
        <v>862</v>
      </c>
      <c r="M23" s="53">
        <f t="shared" si="1"/>
        <v>1304</v>
      </c>
      <c r="N23" s="53">
        <f t="shared" si="1"/>
        <v>13346</v>
      </c>
    </row>
    <row r="24" spans="1:14" ht="11.25" customHeight="1" x14ac:dyDescent="0.2"/>
    <row r="25" spans="1:14" ht="11.25" customHeight="1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N1"/>
    </sheetView>
  </sheetViews>
  <sheetFormatPr baseColWidth="10" defaultRowHeight="11.25" x14ac:dyDescent="0.2"/>
  <cols>
    <col min="1" max="1" width="22.140625" style="60" bestFit="1" customWidth="1"/>
    <col min="2" max="14" width="6.28515625" style="60" customWidth="1"/>
    <col min="15" max="16384" width="11.42578125" style="60"/>
  </cols>
  <sheetData>
    <row r="1" spans="1:14" s="146" customFormat="1" ht="12.75" customHeight="1" x14ac:dyDescent="0.25">
      <c r="A1" s="409" t="s">
        <v>249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</row>
    <row r="2" spans="1:14" s="146" customFormat="1" ht="12.75" customHeight="1" x14ac:dyDescent="0.25">
      <c r="A2" s="409" t="s">
        <v>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</row>
    <row r="3" spans="1:14" s="146" customFormat="1" ht="12.75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</row>
    <row r="4" spans="1:14" s="146" customFormat="1" ht="12.75" customHeight="1" x14ac:dyDescent="0.25">
      <c r="A4" s="373"/>
      <c r="B4" s="373"/>
      <c r="C4" s="373"/>
      <c r="D4" s="373"/>
      <c r="E4" s="373"/>
      <c r="F4" s="373"/>
      <c r="G4" s="373"/>
      <c r="H4" s="373"/>
      <c r="I4" s="373"/>
      <c r="J4" s="373"/>
      <c r="K4" s="373"/>
      <c r="L4" s="373"/>
      <c r="M4" s="373"/>
      <c r="N4" s="373"/>
    </row>
    <row r="5" spans="1:14" s="146" customFormat="1" ht="12.75" customHeight="1" x14ac:dyDescent="0.25"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</row>
    <row r="6" spans="1:14" s="46" customFormat="1" ht="11.25" customHeight="1" x14ac:dyDescent="0.25">
      <c r="A6" s="33" t="s">
        <v>3</v>
      </c>
      <c r="B6" s="34" t="s">
        <v>4</v>
      </c>
      <c r="C6" s="34" t="s">
        <v>5</v>
      </c>
      <c r="D6" s="34" t="s">
        <v>6</v>
      </c>
      <c r="E6" s="34" t="s">
        <v>7</v>
      </c>
      <c r="F6" s="34" t="s">
        <v>8</v>
      </c>
      <c r="G6" s="34" t="s">
        <v>9</v>
      </c>
      <c r="H6" s="34" t="s">
        <v>10</v>
      </c>
      <c r="I6" s="34" t="s">
        <v>11</v>
      </c>
      <c r="J6" s="34" t="s">
        <v>12</v>
      </c>
      <c r="K6" s="34" t="s">
        <v>13</v>
      </c>
      <c r="L6" s="34" t="s">
        <v>14</v>
      </c>
      <c r="M6" s="34" t="s">
        <v>15</v>
      </c>
      <c r="N6" s="34" t="s">
        <v>0</v>
      </c>
    </row>
    <row r="7" spans="1:14" x14ac:dyDescent="0.2">
      <c r="A7" s="364" t="s">
        <v>75</v>
      </c>
      <c r="B7" s="370">
        <v>1</v>
      </c>
      <c r="C7" s="370" t="s">
        <v>262</v>
      </c>
      <c r="D7" s="370" t="s">
        <v>262</v>
      </c>
      <c r="E7" s="370" t="s">
        <v>262</v>
      </c>
      <c r="F7" s="370" t="s">
        <v>262</v>
      </c>
      <c r="G7" s="370">
        <v>1</v>
      </c>
      <c r="H7" s="370" t="s">
        <v>262</v>
      </c>
      <c r="I7" s="370" t="s">
        <v>262</v>
      </c>
      <c r="J7" s="370" t="s">
        <v>262</v>
      </c>
      <c r="K7" s="370" t="s">
        <v>262</v>
      </c>
      <c r="L7" s="370" t="s">
        <v>262</v>
      </c>
      <c r="M7" s="370" t="s">
        <v>262</v>
      </c>
      <c r="N7" s="370">
        <v>2</v>
      </c>
    </row>
    <row r="8" spans="1:14" x14ac:dyDescent="0.2">
      <c r="A8" s="364" t="s">
        <v>156</v>
      </c>
      <c r="B8" s="370" t="s">
        <v>262</v>
      </c>
      <c r="C8" s="370" t="s">
        <v>262</v>
      </c>
      <c r="D8" s="370" t="s">
        <v>262</v>
      </c>
      <c r="E8" s="370" t="s">
        <v>262</v>
      </c>
      <c r="F8" s="370" t="s">
        <v>262</v>
      </c>
      <c r="G8" s="370" t="s">
        <v>262</v>
      </c>
      <c r="H8" s="370" t="s">
        <v>262</v>
      </c>
      <c r="I8" s="370" t="s">
        <v>262</v>
      </c>
      <c r="J8" s="370" t="s">
        <v>262</v>
      </c>
      <c r="K8" s="370">
        <v>15</v>
      </c>
      <c r="L8" s="370">
        <v>5</v>
      </c>
      <c r="M8" s="370" t="s">
        <v>262</v>
      </c>
      <c r="N8" s="370">
        <v>20</v>
      </c>
    </row>
    <row r="9" spans="1:14" x14ac:dyDescent="0.2">
      <c r="A9" s="366" t="s">
        <v>93</v>
      </c>
      <c r="B9" s="371" t="s">
        <v>262</v>
      </c>
      <c r="C9" s="371" t="s">
        <v>262</v>
      </c>
      <c r="D9" s="371" t="s">
        <v>262</v>
      </c>
      <c r="E9" s="371" t="s">
        <v>262</v>
      </c>
      <c r="F9" s="371" t="s">
        <v>262</v>
      </c>
      <c r="G9" s="371">
        <v>1</v>
      </c>
      <c r="H9" s="371">
        <v>4</v>
      </c>
      <c r="I9" s="371">
        <v>7</v>
      </c>
      <c r="J9" s="371">
        <v>4</v>
      </c>
      <c r="K9" s="371" t="s">
        <v>262</v>
      </c>
      <c r="L9" s="371">
        <v>2</v>
      </c>
      <c r="M9" s="371" t="s">
        <v>262</v>
      </c>
      <c r="N9" s="371">
        <v>18</v>
      </c>
    </row>
    <row r="10" spans="1:14" x14ac:dyDescent="0.2">
      <c r="A10" s="364" t="s">
        <v>138</v>
      </c>
      <c r="B10" s="370" t="s">
        <v>262</v>
      </c>
      <c r="C10" s="370">
        <v>1</v>
      </c>
      <c r="D10" s="370" t="s">
        <v>262</v>
      </c>
      <c r="E10" s="370" t="s">
        <v>262</v>
      </c>
      <c r="F10" s="370" t="s">
        <v>262</v>
      </c>
      <c r="G10" s="370" t="s">
        <v>262</v>
      </c>
      <c r="H10" s="370" t="s">
        <v>262</v>
      </c>
      <c r="I10" s="370" t="s">
        <v>262</v>
      </c>
      <c r="J10" s="370" t="s">
        <v>262</v>
      </c>
      <c r="K10" s="370" t="s">
        <v>262</v>
      </c>
      <c r="L10" s="370" t="s">
        <v>262</v>
      </c>
      <c r="M10" s="370" t="s">
        <v>262</v>
      </c>
      <c r="N10" s="370">
        <v>1</v>
      </c>
    </row>
    <row r="11" spans="1:14" x14ac:dyDescent="0.2">
      <c r="A11" s="364" t="s">
        <v>39</v>
      </c>
      <c r="B11" s="370">
        <v>1</v>
      </c>
      <c r="C11" s="370" t="s">
        <v>262</v>
      </c>
      <c r="D11" s="370" t="s">
        <v>262</v>
      </c>
      <c r="E11" s="370" t="s">
        <v>262</v>
      </c>
      <c r="F11" s="370" t="s">
        <v>262</v>
      </c>
      <c r="G11" s="370" t="s">
        <v>262</v>
      </c>
      <c r="H11" s="370" t="s">
        <v>262</v>
      </c>
      <c r="I11" s="370" t="s">
        <v>262</v>
      </c>
      <c r="J11" s="370" t="s">
        <v>262</v>
      </c>
      <c r="K11" s="370" t="s">
        <v>262</v>
      </c>
      <c r="L11" s="370" t="s">
        <v>262</v>
      </c>
      <c r="M11" s="370" t="s">
        <v>262</v>
      </c>
      <c r="N11" s="370">
        <v>1</v>
      </c>
    </row>
    <row r="12" spans="1:14" x14ac:dyDescent="0.2">
      <c r="A12" s="364" t="s">
        <v>127</v>
      </c>
      <c r="B12" s="370">
        <v>4</v>
      </c>
      <c r="C12" s="370" t="s">
        <v>262</v>
      </c>
      <c r="D12" s="370">
        <v>1</v>
      </c>
      <c r="E12" s="370" t="s">
        <v>262</v>
      </c>
      <c r="F12" s="370" t="s">
        <v>262</v>
      </c>
      <c r="G12" s="370" t="s">
        <v>262</v>
      </c>
      <c r="H12" s="370" t="s">
        <v>262</v>
      </c>
      <c r="I12" s="370">
        <v>2</v>
      </c>
      <c r="J12" s="370">
        <v>6</v>
      </c>
      <c r="K12" s="370">
        <v>14</v>
      </c>
      <c r="L12" s="370">
        <v>22</v>
      </c>
      <c r="M12" s="370" t="s">
        <v>262</v>
      </c>
      <c r="N12" s="370">
        <v>49</v>
      </c>
    </row>
    <row r="13" spans="1:14" x14ac:dyDescent="0.2">
      <c r="A13" s="376" t="s">
        <v>159</v>
      </c>
      <c r="B13" s="370">
        <v>39</v>
      </c>
      <c r="C13" s="370">
        <v>61</v>
      </c>
      <c r="D13" s="370">
        <v>17</v>
      </c>
      <c r="E13" s="370">
        <v>14</v>
      </c>
      <c r="F13" s="370">
        <v>3</v>
      </c>
      <c r="G13" s="370">
        <v>1</v>
      </c>
      <c r="H13" s="370" t="s">
        <v>262</v>
      </c>
      <c r="I13" s="370" t="s">
        <v>262</v>
      </c>
      <c r="J13" s="370">
        <v>3</v>
      </c>
      <c r="K13" s="370">
        <v>18</v>
      </c>
      <c r="L13" s="370">
        <v>16</v>
      </c>
      <c r="M13" s="370">
        <v>22</v>
      </c>
      <c r="N13" s="370">
        <v>194</v>
      </c>
    </row>
    <row r="14" spans="1:14" x14ac:dyDescent="0.2">
      <c r="A14" s="364" t="s">
        <v>245</v>
      </c>
      <c r="B14" s="370" t="s">
        <v>262</v>
      </c>
      <c r="C14" s="370" t="s">
        <v>262</v>
      </c>
      <c r="D14" s="370" t="s">
        <v>262</v>
      </c>
      <c r="E14" s="370" t="s">
        <v>262</v>
      </c>
      <c r="F14" s="370" t="s">
        <v>262</v>
      </c>
      <c r="G14" s="370" t="s">
        <v>262</v>
      </c>
      <c r="H14" s="370" t="s">
        <v>262</v>
      </c>
      <c r="I14" s="370" t="s">
        <v>262</v>
      </c>
      <c r="J14" s="370" t="s">
        <v>262</v>
      </c>
      <c r="K14" s="370">
        <v>2</v>
      </c>
      <c r="L14" s="370" t="s">
        <v>262</v>
      </c>
      <c r="M14" s="370" t="s">
        <v>262</v>
      </c>
      <c r="N14" s="370">
        <v>2</v>
      </c>
    </row>
    <row r="15" spans="1:14" x14ac:dyDescent="0.2">
      <c r="A15" s="364" t="s">
        <v>142</v>
      </c>
      <c r="B15" s="370" t="s">
        <v>262</v>
      </c>
      <c r="C15" s="370" t="s">
        <v>262</v>
      </c>
      <c r="D15" s="370" t="s">
        <v>262</v>
      </c>
      <c r="E15" s="370" t="s">
        <v>262</v>
      </c>
      <c r="F15" s="370" t="s">
        <v>262</v>
      </c>
      <c r="G15" s="370" t="s">
        <v>262</v>
      </c>
      <c r="H15" s="370" t="s">
        <v>262</v>
      </c>
      <c r="I15" s="370">
        <v>13</v>
      </c>
      <c r="J15" s="370">
        <v>1</v>
      </c>
      <c r="K15" s="370" t="s">
        <v>262</v>
      </c>
      <c r="L15" s="370" t="s">
        <v>262</v>
      </c>
      <c r="M15" s="370" t="s">
        <v>262</v>
      </c>
      <c r="N15" s="370">
        <v>14</v>
      </c>
    </row>
    <row r="16" spans="1:14" x14ac:dyDescent="0.2">
      <c r="A16" s="364" t="s">
        <v>160</v>
      </c>
      <c r="B16" s="370">
        <v>13351</v>
      </c>
      <c r="C16" s="370">
        <v>14701</v>
      </c>
      <c r="D16" s="370">
        <v>17476</v>
      </c>
      <c r="E16" s="370">
        <v>8720</v>
      </c>
      <c r="F16" s="370">
        <v>7680</v>
      </c>
      <c r="G16" s="370">
        <v>9158</v>
      </c>
      <c r="H16" s="370">
        <v>8098</v>
      </c>
      <c r="I16" s="370">
        <v>7780</v>
      </c>
      <c r="J16" s="370">
        <v>4705</v>
      </c>
      <c r="K16" s="370">
        <v>6800</v>
      </c>
      <c r="L16" s="370">
        <v>9273</v>
      </c>
      <c r="M16" s="370">
        <v>10683</v>
      </c>
      <c r="N16" s="370">
        <v>118425</v>
      </c>
    </row>
    <row r="17" spans="1:14" x14ac:dyDescent="0.2">
      <c r="A17" s="364" t="s">
        <v>162</v>
      </c>
      <c r="B17" s="370">
        <v>2354</v>
      </c>
      <c r="C17" s="370">
        <v>3305</v>
      </c>
      <c r="D17" s="370" t="s">
        <v>262</v>
      </c>
      <c r="E17" s="370" t="s">
        <v>262</v>
      </c>
      <c r="F17" s="370" t="s">
        <v>262</v>
      </c>
      <c r="G17" s="370" t="s">
        <v>262</v>
      </c>
      <c r="H17" s="370">
        <v>16</v>
      </c>
      <c r="I17" s="370" t="s">
        <v>262</v>
      </c>
      <c r="J17" s="370">
        <v>985</v>
      </c>
      <c r="K17" s="370">
        <v>9433</v>
      </c>
      <c r="L17" s="370">
        <v>14801</v>
      </c>
      <c r="M17" s="370">
        <v>10970</v>
      </c>
      <c r="N17" s="370">
        <v>41864</v>
      </c>
    </row>
    <row r="18" spans="1:14" x14ac:dyDescent="0.2">
      <c r="A18" s="366" t="s">
        <v>153</v>
      </c>
      <c r="B18" s="371" t="s">
        <v>262</v>
      </c>
      <c r="C18" s="371">
        <v>46</v>
      </c>
      <c r="D18" s="371" t="s">
        <v>262</v>
      </c>
      <c r="E18" s="371" t="s">
        <v>262</v>
      </c>
      <c r="F18" s="371" t="s">
        <v>262</v>
      </c>
      <c r="G18" s="371" t="s">
        <v>262</v>
      </c>
      <c r="H18" s="371" t="s">
        <v>262</v>
      </c>
      <c r="I18" s="371" t="s">
        <v>262</v>
      </c>
      <c r="J18" s="371" t="s">
        <v>262</v>
      </c>
      <c r="K18" s="371" t="s">
        <v>262</v>
      </c>
      <c r="L18" s="371" t="s">
        <v>262</v>
      </c>
      <c r="M18" s="371" t="s">
        <v>262</v>
      </c>
      <c r="N18" s="371">
        <v>46</v>
      </c>
    </row>
    <row r="19" spans="1:14" x14ac:dyDescent="0.2">
      <c r="A19" s="364" t="s">
        <v>59</v>
      </c>
      <c r="B19" s="370" t="s">
        <v>262</v>
      </c>
      <c r="C19" s="370" t="s">
        <v>262</v>
      </c>
      <c r="D19" s="370" t="s">
        <v>262</v>
      </c>
      <c r="E19" s="370">
        <v>7</v>
      </c>
      <c r="F19" s="370">
        <v>7</v>
      </c>
      <c r="G19" s="370">
        <v>5</v>
      </c>
      <c r="H19" s="370">
        <v>19</v>
      </c>
      <c r="I19" s="370">
        <v>16</v>
      </c>
      <c r="J19" s="370" t="s">
        <v>262</v>
      </c>
      <c r="K19" s="370" t="s">
        <v>262</v>
      </c>
      <c r="L19" s="370" t="s">
        <v>262</v>
      </c>
      <c r="M19" s="370" t="s">
        <v>262</v>
      </c>
      <c r="N19" s="370">
        <v>54</v>
      </c>
    </row>
    <row r="20" spans="1:14" x14ac:dyDescent="0.2">
      <c r="A20" s="366" t="s">
        <v>61</v>
      </c>
      <c r="B20" s="371" t="s">
        <v>262</v>
      </c>
      <c r="C20" s="371" t="s">
        <v>262</v>
      </c>
      <c r="D20" s="371" t="s">
        <v>262</v>
      </c>
      <c r="E20" s="371" t="s">
        <v>262</v>
      </c>
      <c r="F20" s="371" t="s">
        <v>262</v>
      </c>
      <c r="G20" s="371" t="s">
        <v>262</v>
      </c>
      <c r="H20" s="371">
        <v>1</v>
      </c>
      <c r="I20" s="371" t="s">
        <v>262</v>
      </c>
      <c r="J20" s="371" t="s">
        <v>262</v>
      </c>
      <c r="K20" s="371" t="s">
        <v>262</v>
      </c>
      <c r="L20" s="371" t="s">
        <v>262</v>
      </c>
      <c r="M20" s="371" t="s">
        <v>262</v>
      </c>
      <c r="N20" s="371">
        <v>1</v>
      </c>
    </row>
    <row r="21" spans="1:14" x14ac:dyDescent="0.2">
      <c r="A21" s="368" t="s">
        <v>69</v>
      </c>
      <c r="B21" s="372" t="s">
        <v>262</v>
      </c>
      <c r="C21" s="372" t="s">
        <v>262</v>
      </c>
      <c r="D21" s="372" t="s">
        <v>262</v>
      </c>
      <c r="E21" s="372" t="s">
        <v>262</v>
      </c>
      <c r="F21" s="372">
        <v>3</v>
      </c>
      <c r="G21" s="372">
        <v>21</v>
      </c>
      <c r="H21" s="372">
        <v>13</v>
      </c>
      <c r="I21" s="372">
        <v>16</v>
      </c>
      <c r="J21" s="372">
        <v>19</v>
      </c>
      <c r="K21" s="372" t="s">
        <v>262</v>
      </c>
      <c r="L21" s="372" t="s">
        <v>262</v>
      </c>
      <c r="M21" s="372" t="s">
        <v>262</v>
      </c>
      <c r="N21" s="372">
        <v>72</v>
      </c>
    </row>
    <row r="23" spans="1:14" s="63" customFormat="1" ht="11.25" customHeight="1" x14ac:dyDescent="0.2">
      <c r="A23" s="106" t="s">
        <v>16</v>
      </c>
      <c r="B23" s="159">
        <f>SUM(B7:B9)</f>
        <v>1</v>
      </c>
      <c r="C23" s="159">
        <f t="shared" ref="C23:N23" si="0">SUM(C7:C9)</f>
        <v>0</v>
      </c>
      <c r="D23" s="159">
        <f t="shared" si="0"/>
        <v>0</v>
      </c>
      <c r="E23" s="159">
        <f t="shared" si="0"/>
        <v>0</v>
      </c>
      <c r="F23" s="159">
        <f t="shared" si="0"/>
        <v>0</v>
      </c>
      <c r="G23" s="159">
        <f t="shared" si="0"/>
        <v>2</v>
      </c>
      <c r="H23" s="159">
        <f t="shared" si="0"/>
        <v>4</v>
      </c>
      <c r="I23" s="159">
        <f t="shared" si="0"/>
        <v>7</v>
      </c>
      <c r="J23" s="159">
        <f t="shared" si="0"/>
        <v>4</v>
      </c>
      <c r="K23" s="159">
        <f t="shared" si="0"/>
        <v>15</v>
      </c>
      <c r="L23" s="159">
        <f t="shared" si="0"/>
        <v>7</v>
      </c>
      <c r="M23" s="159">
        <f t="shared" si="0"/>
        <v>0</v>
      </c>
      <c r="N23" s="159">
        <f t="shared" si="0"/>
        <v>40</v>
      </c>
    </row>
    <row r="24" spans="1:14" s="63" customFormat="1" ht="11.25" customHeight="1" x14ac:dyDescent="0.2">
      <c r="A24" s="106" t="s">
        <v>17</v>
      </c>
      <c r="B24" s="159">
        <f>SUM(B10:B18)</f>
        <v>15749</v>
      </c>
      <c r="C24" s="159">
        <f t="shared" ref="C24:N24" si="1">SUM(C10:C18)</f>
        <v>18114</v>
      </c>
      <c r="D24" s="159">
        <f t="shared" si="1"/>
        <v>17494</v>
      </c>
      <c r="E24" s="159">
        <f t="shared" si="1"/>
        <v>8734</v>
      </c>
      <c r="F24" s="159">
        <f t="shared" si="1"/>
        <v>7683</v>
      </c>
      <c r="G24" s="159">
        <f t="shared" si="1"/>
        <v>9159</v>
      </c>
      <c r="H24" s="159">
        <f t="shared" si="1"/>
        <v>8114</v>
      </c>
      <c r="I24" s="159">
        <f t="shared" si="1"/>
        <v>7795</v>
      </c>
      <c r="J24" s="159">
        <f t="shared" si="1"/>
        <v>5700</v>
      </c>
      <c r="K24" s="159">
        <f t="shared" si="1"/>
        <v>16267</v>
      </c>
      <c r="L24" s="159">
        <f t="shared" si="1"/>
        <v>24112</v>
      </c>
      <c r="M24" s="159">
        <f t="shared" si="1"/>
        <v>21675</v>
      </c>
      <c r="N24" s="159">
        <f t="shared" si="1"/>
        <v>160596</v>
      </c>
    </row>
    <row r="25" spans="1:14" s="63" customFormat="1" ht="11.25" customHeight="1" x14ac:dyDescent="0.2">
      <c r="A25" s="106" t="s">
        <v>18</v>
      </c>
      <c r="B25" s="159">
        <f>SUM(B19:B20)</f>
        <v>0</v>
      </c>
      <c r="C25" s="159">
        <f t="shared" ref="C25:N25" si="2">SUM(C19:C20)</f>
        <v>0</v>
      </c>
      <c r="D25" s="159">
        <f t="shared" si="2"/>
        <v>0</v>
      </c>
      <c r="E25" s="159">
        <f t="shared" si="2"/>
        <v>7</v>
      </c>
      <c r="F25" s="159">
        <f t="shared" si="2"/>
        <v>7</v>
      </c>
      <c r="G25" s="159">
        <f t="shared" si="2"/>
        <v>5</v>
      </c>
      <c r="H25" s="159">
        <f t="shared" si="2"/>
        <v>20</v>
      </c>
      <c r="I25" s="159">
        <f t="shared" si="2"/>
        <v>16</v>
      </c>
      <c r="J25" s="159">
        <f t="shared" si="2"/>
        <v>0</v>
      </c>
      <c r="K25" s="159">
        <f t="shared" si="2"/>
        <v>0</v>
      </c>
      <c r="L25" s="159">
        <f t="shared" si="2"/>
        <v>0</v>
      </c>
      <c r="M25" s="159">
        <f t="shared" si="2"/>
        <v>0</v>
      </c>
      <c r="N25" s="159">
        <f t="shared" si="2"/>
        <v>55</v>
      </c>
    </row>
    <row r="26" spans="1:14" s="63" customFormat="1" ht="11.25" customHeight="1" x14ac:dyDescent="0.2">
      <c r="A26" s="106" t="s">
        <v>19</v>
      </c>
      <c r="B26" s="159">
        <v>0</v>
      </c>
      <c r="C26" s="159">
        <v>0</v>
      </c>
      <c r="D26" s="159">
        <v>0</v>
      </c>
      <c r="E26" s="159">
        <v>0</v>
      </c>
      <c r="F26" s="159">
        <v>0</v>
      </c>
      <c r="G26" s="159">
        <v>0</v>
      </c>
      <c r="H26" s="159">
        <v>0</v>
      </c>
      <c r="I26" s="159">
        <v>0</v>
      </c>
      <c r="J26" s="159">
        <v>0</v>
      </c>
      <c r="K26" s="159">
        <v>0</v>
      </c>
      <c r="L26" s="159">
        <v>0</v>
      </c>
      <c r="M26" s="159">
        <v>0</v>
      </c>
      <c r="N26" s="159">
        <v>0</v>
      </c>
    </row>
    <row r="27" spans="1:14" s="63" customFormat="1" ht="11.25" customHeight="1" x14ac:dyDescent="0.2">
      <c r="A27" s="106" t="s">
        <v>20</v>
      </c>
      <c r="B27" s="159">
        <f>SUM(B21)</f>
        <v>0</v>
      </c>
      <c r="C27" s="159">
        <f t="shared" ref="C27:N27" si="3">SUM(C21)</f>
        <v>0</v>
      </c>
      <c r="D27" s="159">
        <f t="shared" si="3"/>
        <v>0</v>
      </c>
      <c r="E27" s="159">
        <f t="shared" si="3"/>
        <v>0</v>
      </c>
      <c r="F27" s="159">
        <f t="shared" si="3"/>
        <v>3</v>
      </c>
      <c r="G27" s="159">
        <f t="shared" si="3"/>
        <v>21</v>
      </c>
      <c r="H27" s="159">
        <f t="shared" si="3"/>
        <v>13</v>
      </c>
      <c r="I27" s="159">
        <f t="shared" si="3"/>
        <v>16</v>
      </c>
      <c r="J27" s="159">
        <f t="shared" si="3"/>
        <v>19</v>
      </c>
      <c r="K27" s="159">
        <f t="shared" si="3"/>
        <v>0</v>
      </c>
      <c r="L27" s="159">
        <f t="shared" si="3"/>
        <v>0</v>
      </c>
      <c r="M27" s="159">
        <f t="shared" si="3"/>
        <v>0</v>
      </c>
      <c r="N27" s="159">
        <f t="shared" si="3"/>
        <v>72</v>
      </c>
    </row>
    <row r="28" spans="1:14" s="63" customFormat="1" ht="11.25" customHeight="1" x14ac:dyDescent="0.2">
      <c r="A28" s="56" t="s">
        <v>21</v>
      </c>
      <c r="B28" s="53">
        <f>SUM(B23:B27)</f>
        <v>15750</v>
      </c>
      <c r="C28" s="53">
        <f t="shared" ref="C28:N28" si="4">SUM(C23:C27)</f>
        <v>18114</v>
      </c>
      <c r="D28" s="53">
        <f t="shared" si="4"/>
        <v>17494</v>
      </c>
      <c r="E28" s="53">
        <f t="shared" si="4"/>
        <v>8741</v>
      </c>
      <c r="F28" s="53">
        <f t="shared" si="4"/>
        <v>7693</v>
      </c>
      <c r="G28" s="53">
        <f t="shared" si="4"/>
        <v>9187</v>
      </c>
      <c r="H28" s="53">
        <f t="shared" si="4"/>
        <v>8151</v>
      </c>
      <c r="I28" s="53">
        <f t="shared" si="4"/>
        <v>7834</v>
      </c>
      <c r="J28" s="53">
        <f t="shared" si="4"/>
        <v>5723</v>
      </c>
      <c r="K28" s="53">
        <f t="shared" si="4"/>
        <v>16282</v>
      </c>
      <c r="L28" s="53">
        <f t="shared" si="4"/>
        <v>24119</v>
      </c>
      <c r="M28" s="53">
        <f t="shared" si="4"/>
        <v>21675</v>
      </c>
      <c r="N28" s="53">
        <f t="shared" si="4"/>
        <v>160763</v>
      </c>
    </row>
    <row r="29" spans="1:14" ht="11.25" customHeight="1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sqref="A1:N1"/>
    </sheetView>
  </sheetViews>
  <sheetFormatPr baseColWidth="10" defaultRowHeight="11.25" x14ac:dyDescent="0.2"/>
  <cols>
    <col min="1" max="1" width="18.7109375" style="60" bestFit="1" customWidth="1"/>
    <col min="2" max="14" width="6.28515625" style="60" customWidth="1"/>
    <col min="15" max="16384" width="11.42578125" style="60"/>
  </cols>
  <sheetData>
    <row r="1" spans="1:14" s="146" customFormat="1" ht="11.25" customHeight="1" x14ac:dyDescent="0.25">
      <c r="A1" s="409" t="s">
        <v>250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</row>
    <row r="2" spans="1:14" s="146" customFormat="1" ht="11.25" customHeight="1" x14ac:dyDescent="0.25">
      <c r="A2" s="409" t="s">
        <v>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</row>
    <row r="3" spans="1:14" s="146" customFormat="1" ht="11.25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</row>
    <row r="4" spans="1:14" s="146" customFormat="1" ht="11.25" customHeight="1" x14ac:dyDescent="0.25">
      <c r="A4" s="375"/>
      <c r="B4" s="375"/>
      <c r="C4" s="375"/>
      <c r="D4" s="375"/>
      <c r="E4" s="375"/>
      <c r="F4" s="375"/>
      <c r="G4" s="375"/>
      <c r="H4" s="375"/>
      <c r="I4" s="375"/>
      <c r="J4" s="375"/>
      <c r="K4" s="375"/>
      <c r="L4" s="375"/>
      <c r="M4" s="375"/>
      <c r="N4" s="375"/>
    </row>
    <row r="5" spans="1:14" s="146" customFormat="1" ht="11.25" customHeight="1" x14ac:dyDescent="0.25"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</row>
    <row r="6" spans="1:14" s="289" customFormat="1" ht="11.25" customHeight="1" x14ac:dyDescent="0.25">
      <c r="A6" s="33" t="s">
        <v>3</v>
      </c>
      <c r="B6" s="34" t="s">
        <v>4</v>
      </c>
      <c r="C6" s="34" t="s">
        <v>5</v>
      </c>
      <c r="D6" s="34" t="s">
        <v>6</v>
      </c>
      <c r="E6" s="34" t="s">
        <v>7</v>
      </c>
      <c r="F6" s="34" t="s">
        <v>8</v>
      </c>
      <c r="G6" s="34" t="s">
        <v>9</v>
      </c>
      <c r="H6" s="34" t="s">
        <v>10</v>
      </c>
      <c r="I6" s="34" t="s">
        <v>11</v>
      </c>
      <c r="J6" s="34" t="s">
        <v>12</v>
      </c>
      <c r="K6" s="34" t="s">
        <v>13</v>
      </c>
      <c r="L6" s="34" t="s">
        <v>14</v>
      </c>
      <c r="M6" s="34" t="s">
        <v>15</v>
      </c>
      <c r="N6" s="34" t="s">
        <v>0</v>
      </c>
    </row>
    <row r="7" spans="1:14" x14ac:dyDescent="0.2">
      <c r="A7" s="364" t="s">
        <v>75</v>
      </c>
      <c r="B7" s="370">
        <v>7</v>
      </c>
      <c r="C7" s="370">
        <v>1</v>
      </c>
      <c r="D7" s="370">
        <v>1</v>
      </c>
      <c r="E7" s="370">
        <v>6</v>
      </c>
      <c r="F7" s="370" t="s">
        <v>262</v>
      </c>
      <c r="G7" s="370" t="s">
        <v>262</v>
      </c>
      <c r="H7" s="370" t="s">
        <v>262</v>
      </c>
      <c r="I7" s="370">
        <v>1</v>
      </c>
      <c r="J7" s="370">
        <v>1</v>
      </c>
      <c r="K7" s="370" t="s">
        <v>262</v>
      </c>
      <c r="L7" s="370">
        <v>1</v>
      </c>
      <c r="M7" s="370" t="s">
        <v>262</v>
      </c>
      <c r="N7" s="370">
        <v>18</v>
      </c>
    </row>
    <row r="8" spans="1:14" x14ac:dyDescent="0.2">
      <c r="A8" s="364" t="s">
        <v>152</v>
      </c>
      <c r="B8" s="370" t="s">
        <v>262</v>
      </c>
      <c r="C8" s="370">
        <v>56</v>
      </c>
      <c r="D8" s="370">
        <v>26</v>
      </c>
      <c r="E8" s="370" t="s">
        <v>262</v>
      </c>
      <c r="F8" s="370" t="s">
        <v>262</v>
      </c>
      <c r="G8" s="370" t="s">
        <v>262</v>
      </c>
      <c r="H8" s="370" t="s">
        <v>262</v>
      </c>
      <c r="I8" s="370" t="s">
        <v>262</v>
      </c>
      <c r="J8" s="370" t="s">
        <v>262</v>
      </c>
      <c r="K8" s="370" t="s">
        <v>262</v>
      </c>
      <c r="L8" s="370" t="s">
        <v>262</v>
      </c>
      <c r="M8" s="370" t="s">
        <v>262</v>
      </c>
      <c r="N8" s="370">
        <v>82</v>
      </c>
    </row>
    <row r="9" spans="1:14" x14ac:dyDescent="0.2">
      <c r="A9" s="366" t="s">
        <v>156</v>
      </c>
      <c r="B9" s="371">
        <v>26</v>
      </c>
      <c r="C9" s="371">
        <v>21</v>
      </c>
      <c r="D9" s="371">
        <v>4</v>
      </c>
      <c r="E9" s="371" t="s">
        <v>262</v>
      </c>
      <c r="F9" s="371" t="s">
        <v>262</v>
      </c>
      <c r="G9" s="371" t="s">
        <v>262</v>
      </c>
      <c r="H9" s="371" t="s">
        <v>262</v>
      </c>
      <c r="I9" s="371" t="s">
        <v>262</v>
      </c>
      <c r="J9" s="371" t="s">
        <v>262</v>
      </c>
      <c r="K9" s="371">
        <v>19</v>
      </c>
      <c r="L9" s="371">
        <v>128</v>
      </c>
      <c r="M9" s="371">
        <v>54</v>
      </c>
      <c r="N9" s="371">
        <v>252</v>
      </c>
    </row>
    <row r="10" spans="1:14" x14ac:dyDescent="0.2">
      <c r="A10" s="364" t="s">
        <v>59</v>
      </c>
      <c r="B10" s="370">
        <v>2</v>
      </c>
      <c r="C10" s="370">
        <v>1</v>
      </c>
      <c r="D10" s="370" t="s">
        <v>262</v>
      </c>
      <c r="E10" s="370" t="s">
        <v>262</v>
      </c>
      <c r="F10" s="370" t="s">
        <v>262</v>
      </c>
      <c r="G10" s="370" t="s">
        <v>262</v>
      </c>
      <c r="H10" s="370" t="s">
        <v>262</v>
      </c>
      <c r="I10" s="370" t="s">
        <v>262</v>
      </c>
      <c r="J10" s="370" t="s">
        <v>262</v>
      </c>
      <c r="K10" s="370" t="s">
        <v>262</v>
      </c>
      <c r="L10" s="370" t="s">
        <v>262</v>
      </c>
      <c r="M10" s="370" t="s">
        <v>262</v>
      </c>
      <c r="N10" s="370">
        <v>3</v>
      </c>
    </row>
    <row r="11" spans="1:14" x14ac:dyDescent="0.2">
      <c r="A11" s="364" t="s">
        <v>61</v>
      </c>
      <c r="B11" s="370" t="s">
        <v>262</v>
      </c>
      <c r="C11" s="370" t="s">
        <v>262</v>
      </c>
      <c r="D11" s="370" t="s">
        <v>262</v>
      </c>
      <c r="E11" s="370" t="s">
        <v>262</v>
      </c>
      <c r="F11" s="370" t="s">
        <v>262</v>
      </c>
      <c r="G11" s="370" t="s">
        <v>262</v>
      </c>
      <c r="H11" s="370" t="s">
        <v>262</v>
      </c>
      <c r="I11" s="370">
        <v>1</v>
      </c>
      <c r="J11" s="370" t="s">
        <v>262</v>
      </c>
      <c r="K11" s="370" t="s">
        <v>262</v>
      </c>
      <c r="L11" s="370" t="s">
        <v>262</v>
      </c>
      <c r="M11" s="370" t="s">
        <v>262</v>
      </c>
      <c r="N11" s="370">
        <v>1</v>
      </c>
    </row>
    <row r="12" spans="1:14" x14ac:dyDescent="0.2">
      <c r="A12" s="364" t="s">
        <v>62</v>
      </c>
      <c r="B12" s="370" t="s">
        <v>262</v>
      </c>
      <c r="C12" s="370">
        <v>2</v>
      </c>
      <c r="D12" s="370" t="s">
        <v>262</v>
      </c>
      <c r="E12" s="370" t="s">
        <v>262</v>
      </c>
      <c r="F12" s="370" t="s">
        <v>262</v>
      </c>
      <c r="G12" s="370" t="s">
        <v>262</v>
      </c>
      <c r="H12" s="370" t="s">
        <v>262</v>
      </c>
      <c r="I12" s="370" t="s">
        <v>262</v>
      </c>
      <c r="J12" s="370" t="s">
        <v>262</v>
      </c>
      <c r="K12" s="370" t="s">
        <v>262</v>
      </c>
      <c r="L12" s="370" t="s">
        <v>262</v>
      </c>
      <c r="M12" s="370" t="s">
        <v>262</v>
      </c>
      <c r="N12" s="370">
        <v>2</v>
      </c>
    </row>
    <row r="13" spans="1:14" x14ac:dyDescent="0.2">
      <c r="A13" s="366" t="s">
        <v>64</v>
      </c>
      <c r="B13" s="371" t="s">
        <v>262</v>
      </c>
      <c r="C13" s="371" t="s">
        <v>262</v>
      </c>
      <c r="D13" s="371">
        <v>1</v>
      </c>
      <c r="E13" s="371" t="s">
        <v>262</v>
      </c>
      <c r="F13" s="371" t="s">
        <v>262</v>
      </c>
      <c r="G13" s="371" t="s">
        <v>262</v>
      </c>
      <c r="H13" s="371" t="s">
        <v>262</v>
      </c>
      <c r="I13" s="371" t="s">
        <v>262</v>
      </c>
      <c r="J13" s="371" t="s">
        <v>262</v>
      </c>
      <c r="K13" s="371" t="s">
        <v>262</v>
      </c>
      <c r="L13" s="371" t="s">
        <v>262</v>
      </c>
      <c r="M13" s="371" t="s">
        <v>262</v>
      </c>
      <c r="N13" s="371">
        <v>1</v>
      </c>
    </row>
    <row r="14" spans="1:14" x14ac:dyDescent="0.2">
      <c r="A14" s="364" t="s">
        <v>166</v>
      </c>
      <c r="B14" s="370" t="s">
        <v>262</v>
      </c>
      <c r="C14" s="370" t="s">
        <v>262</v>
      </c>
      <c r="D14" s="370" t="s">
        <v>262</v>
      </c>
      <c r="E14" s="370" t="s">
        <v>262</v>
      </c>
      <c r="F14" s="370">
        <v>1</v>
      </c>
      <c r="G14" s="370">
        <v>3</v>
      </c>
      <c r="H14" s="370">
        <v>3</v>
      </c>
      <c r="I14" s="370">
        <v>3</v>
      </c>
      <c r="J14" s="370">
        <v>3</v>
      </c>
      <c r="K14" s="370">
        <v>4</v>
      </c>
      <c r="L14" s="370">
        <v>4</v>
      </c>
      <c r="M14" s="370" t="s">
        <v>262</v>
      </c>
      <c r="N14" s="370">
        <v>21</v>
      </c>
    </row>
    <row r="15" spans="1:14" x14ac:dyDescent="0.2">
      <c r="A15" s="366" t="s">
        <v>66</v>
      </c>
      <c r="B15" s="371">
        <v>3</v>
      </c>
      <c r="C15" s="371">
        <v>6</v>
      </c>
      <c r="D15" s="371">
        <v>6</v>
      </c>
      <c r="E15" s="371">
        <v>3</v>
      </c>
      <c r="F15" s="371">
        <v>3</v>
      </c>
      <c r="G15" s="371" t="s">
        <v>262</v>
      </c>
      <c r="H15" s="371" t="s">
        <v>262</v>
      </c>
      <c r="I15" s="371" t="s">
        <v>262</v>
      </c>
      <c r="J15" s="371" t="s">
        <v>262</v>
      </c>
      <c r="K15" s="371" t="s">
        <v>262</v>
      </c>
      <c r="L15" s="371" t="s">
        <v>262</v>
      </c>
      <c r="M15" s="371">
        <v>10</v>
      </c>
      <c r="N15" s="371">
        <v>31</v>
      </c>
    </row>
    <row r="16" spans="1:14" x14ac:dyDescent="0.2">
      <c r="A16" s="368" t="s">
        <v>69</v>
      </c>
      <c r="B16" s="372" t="s">
        <v>262</v>
      </c>
      <c r="C16" s="372" t="s">
        <v>262</v>
      </c>
      <c r="D16" s="372">
        <v>18</v>
      </c>
      <c r="E16" s="372">
        <v>332</v>
      </c>
      <c r="F16" s="372">
        <v>462</v>
      </c>
      <c r="G16" s="372">
        <v>356</v>
      </c>
      <c r="H16" s="372">
        <v>260</v>
      </c>
      <c r="I16" s="372">
        <v>87</v>
      </c>
      <c r="J16" s="372">
        <v>298</v>
      </c>
      <c r="K16" s="372">
        <v>185</v>
      </c>
      <c r="L16" s="372" t="s">
        <v>262</v>
      </c>
      <c r="M16" s="372" t="s">
        <v>262</v>
      </c>
      <c r="N16" s="372">
        <v>1998</v>
      </c>
    </row>
    <row r="17" spans="1:14" ht="11.25" customHeight="1" x14ac:dyDescent="0.2"/>
    <row r="18" spans="1:14" s="64" customFormat="1" ht="11.25" customHeight="1" x14ac:dyDescent="0.2">
      <c r="A18" s="76" t="s">
        <v>16</v>
      </c>
      <c r="B18" s="378">
        <f>SUM(B7:B9)</f>
        <v>33</v>
      </c>
      <c r="C18" s="378">
        <f t="shared" ref="C18:N18" si="0">SUM(C7:C9)</f>
        <v>78</v>
      </c>
      <c r="D18" s="378">
        <f t="shared" si="0"/>
        <v>31</v>
      </c>
      <c r="E18" s="378">
        <f t="shared" si="0"/>
        <v>6</v>
      </c>
      <c r="F18" s="378">
        <f t="shared" si="0"/>
        <v>0</v>
      </c>
      <c r="G18" s="378">
        <f t="shared" si="0"/>
        <v>0</v>
      </c>
      <c r="H18" s="378">
        <f t="shared" si="0"/>
        <v>0</v>
      </c>
      <c r="I18" s="378">
        <f t="shared" si="0"/>
        <v>1</v>
      </c>
      <c r="J18" s="378">
        <f t="shared" si="0"/>
        <v>1</v>
      </c>
      <c r="K18" s="378">
        <f t="shared" si="0"/>
        <v>19</v>
      </c>
      <c r="L18" s="378">
        <f t="shared" si="0"/>
        <v>129</v>
      </c>
      <c r="M18" s="378">
        <f t="shared" si="0"/>
        <v>54</v>
      </c>
      <c r="N18" s="378">
        <f t="shared" si="0"/>
        <v>352</v>
      </c>
    </row>
    <row r="19" spans="1:14" s="64" customFormat="1" ht="11.25" customHeight="1" x14ac:dyDescent="0.2">
      <c r="A19" s="76" t="s">
        <v>17</v>
      </c>
      <c r="B19" s="378">
        <v>0</v>
      </c>
      <c r="C19" s="378">
        <v>0</v>
      </c>
      <c r="D19" s="378">
        <v>0</v>
      </c>
      <c r="E19" s="378">
        <v>0</v>
      </c>
      <c r="F19" s="378">
        <v>0</v>
      </c>
      <c r="G19" s="378">
        <v>0</v>
      </c>
      <c r="H19" s="378">
        <v>0</v>
      </c>
      <c r="I19" s="378">
        <v>0</v>
      </c>
      <c r="J19" s="378">
        <v>0</v>
      </c>
      <c r="K19" s="378">
        <v>0</v>
      </c>
      <c r="L19" s="378">
        <v>0</v>
      </c>
      <c r="M19" s="378">
        <v>0</v>
      </c>
      <c r="N19" s="378">
        <v>0</v>
      </c>
    </row>
    <row r="20" spans="1:14" s="64" customFormat="1" ht="11.25" customHeight="1" x14ac:dyDescent="0.2">
      <c r="A20" s="76" t="s">
        <v>18</v>
      </c>
      <c r="B20" s="378">
        <f>SUM(B10:B13)</f>
        <v>2</v>
      </c>
      <c r="C20" s="378">
        <f t="shared" ref="C20:N20" si="1">SUM(C10:C13)</f>
        <v>3</v>
      </c>
      <c r="D20" s="378">
        <f t="shared" si="1"/>
        <v>1</v>
      </c>
      <c r="E20" s="378">
        <f t="shared" si="1"/>
        <v>0</v>
      </c>
      <c r="F20" s="378">
        <f t="shared" si="1"/>
        <v>0</v>
      </c>
      <c r="G20" s="378">
        <f t="shared" si="1"/>
        <v>0</v>
      </c>
      <c r="H20" s="378">
        <f t="shared" si="1"/>
        <v>0</v>
      </c>
      <c r="I20" s="378">
        <f t="shared" si="1"/>
        <v>1</v>
      </c>
      <c r="J20" s="378">
        <f t="shared" si="1"/>
        <v>0</v>
      </c>
      <c r="K20" s="378">
        <f t="shared" si="1"/>
        <v>0</v>
      </c>
      <c r="L20" s="378">
        <f t="shared" si="1"/>
        <v>0</v>
      </c>
      <c r="M20" s="378">
        <f t="shared" si="1"/>
        <v>0</v>
      </c>
      <c r="N20" s="378">
        <f t="shared" si="1"/>
        <v>7</v>
      </c>
    </row>
    <row r="21" spans="1:14" s="64" customFormat="1" ht="11.25" customHeight="1" x14ac:dyDescent="0.2">
      <c r="A21" s="76" t="s">
        <v>19</v>
      </c>
      <c r="B21" s="378">
        <f>SUM(B14:B15)</f>
        <v>3</v>
      </c>
      <c r="C21" s="378">
        <f t="shared" ref="C21:N21" si="2">SUM(C14:C15)</f>
        <v>6</v>
      </c>
      <c r="D21" s="378">
        <f t="shared" si="2"/>
        <v>6</v>
      </c>
      <c r="E21" s="378">
        <f t="shared" si="2"/>
        <v>3</v>
      </c>
      <c r="F21" s="378">
        <f t="shared" si="2"/>
        <v>4</v>
      </c>
      <c r="G21" s="378">
        <f t="shared" si="2"/>
        <v>3</v>
      </c>
      <c r="H21" s="378">
        <f t="shared" si="2"/>
        <v>3</v>
      </c>
      <c r="I21" s="378">
        <f t="shared" si="2"/>
        <v>3</v>
      </c>
      <c r="J21" s="378">
        <f t="shared" si="2"/>
        <v>3</v>
      </c>
      <c r="K21" s="378">
        <f t="shared" si="2"/>
        <v>4</v>
      </c>
      <c r="L21" s="378">
        <f t="shared" si="2"/>
        <v>4</v>
      </c>
      <c r="M21" s="378">
        <f t="shared" si="2"/>
        <v>10</v>
      </c>
      <c r="N21" s="378">
        <f t="shared" si="2"/>
        <v>52</v>
      </c>
    </row>
    <row r="22" spans="1:14" s="64" customFormat="1" ht="11.25" customHeight="1" x14ac:dyDescent="0.2">
      <c r="A22" s="76" t="s">
        <v>20</v>
      </c>
      <c r="B22" s="378">
        <f>SUM(B16)</f>
        <v>0</v>
      </c>
      <c r="C22" s="378">
        <f t="shared" ref="C22:N22" si="3">SUM(C16)</f>
        <v>0</v>
      </c>
      <c r="D22" s="378">
        <f t="shared" si="3"/>
        <v>18</v>
      </c>
      <c r="E22" s="378">
        <f t="shared" si="3"/>
        <v>332</v>
      </c>
      <c r="F22" s="378">
        <f t="shared" si="3"/>
        <v>462</v>
      </c>
      <c r="G22" s="378">
        <f t="shared" si="3"/>
        <v>356</v>
      </c>
      <c r="H22" s="378">
        <f t="shared" si="3"/>
        <v>260</v>
      </c>
      <c r="I22" s="378">
        <f t="shared" si="3"/>
        <v>87</v>
      </c>
      <c r="J22" s="378">
        <f t="shared" si="3"/>
        <v>298</v>
      </c>
      <c r="K22" s="378">
        <f t="shared" si="3"/>
        <v>185</v>
      </c>
      <c r="L22" s="378">
        <f t="shared" si="3"/>
        <v>0</v>
      </c>
      <c r="M22" s="378">
        <f t="shared" si="3"/>
        <v>0</v>
      </c>
      <c r="N22" s="378">
        <f t="shared" si="3"/>
        <v>1998</v>
      </c>
    </row>
    <row r="23" spans="1:14" s="64" customFormat="1" ht="11.25" customHeight="1" x14ac:dyDescent="0.2">
      <c r="A23" s="56" t="s">
        <v>21</v>
      </c>
      <c r="B23" s="57">
        <f>SUM(B18:B22)</f>
        <v>38</v>
      </c>
      <c r="C23" s="57">
        <f t="shared" ref="C23:N23" si="4">SUM(C18:C22)</f>
        <v>87</v>
      </c>
      <c r="D23" s="57">
        <f t="shared" si="4"/>
        <v>56</v>
      </c>
      <c r="E23" s="57">
        <f t="shared" si="4"/>
        <v>341</v>
      </c>
      <c r="F23" s="57">
        <f t="shared" si="4"/>
        <v>466</v>
      </c>
      <c r="G23" s="57">
        <f t="shared" si="4"/>
        <v>359</v>
      </c>
      <c r="H23" s="57">
        <f t="shared" si="4"/>
        <v>263</v>
      </c>
      <c r="I23" s="57">
        <f t="shared" si="4"/>
        <v>92</v>
      </c>
      <c r="J23" s="57">
        <f t="shared" si="4"/>
        <v>302</v>
      </c>
      <c r="K23" s="57">
        <f t="shared" si="4"/>
        <v>208</v>
      </c>
      <c r="L23" s="57">
        <f t="shared" si="4"/>
        <v>133</v>
      </c>
      <c r="M23" s="57">
        <f t="shared" si="4"/>
        <v>64</v>
      </c>
      <c r="N23" s="57">
        <f t="shared" si="4"/>
        <v>2409</v>
      </c>
    </row>
    <row r="24" spans="1:14" ht="11.25" customHeight="1" x14ac:dyDescent="0.2"/>
    <row r="25" spans="1:14" ht="11.25" customHeight="1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sqref="A1:N1"/>
    </sheetView>
  </sheetViews>
  <sheetFormatPr baseColWidth="10" defaultRowHeight="11.25" x14ac:dyDescent="0.2"/>
  <cols>
    <col min="1" max="1" width="19.28515625" style="60" bestFit="1" customWidth="1"/>
    <col min="2" max="14" width="6.28515625" style="60" customWidth="1"/>
    <col min="15" max="16384" width="11.42578125" style="60"/>
  </cols>
  <sheetData>
    <row r="1" spans="1:14" s="146" customFormat="1" ht="12.75" customHeight="1" x14ac:dyDescent="0.25">
      <c r="A1" s="409" t="s">
        <v>251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</row>
    <row r="2" spans="1:14" s="146" customFormat="1" ht="12.75" customHeight="1" x14ac:dyDescent="0.25">
      <c r="A2" s="409" t="s">
        <v>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</row>
    <row r="3" spans="1:14" s="146" customFormat="1" ht="12.75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</row>
    <row r="4" spans="1:14" s="146" customFormat="1" ht="12.75" customHeight="1" x14ac:dyDescent="0.25">
      <c r="A4" s="377"/>
      <c r="B4" s="377"/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</row>
    <row r="5" spans="1:14" s="146" customFormat="1" ht="12.75" customHeight="1" x14ac:dyDescent="0.25"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</row>
    <row r="6" spans="1:14" s="46" customFormat="1" ht="11.25" customHeight="1" x14ac:dyDescent="0.25">
      <c r="A6" s="33" t="s">
        <v>3</v>
      </c>
      <c r="B6" s="34" t="s">
        <v>4</v>
      </c>
      <c r="C6" s="34" t="s">
        <v>5</v>
      </c>
      <c r="D6" s="34" t="s">
        <v>6</v>
      </c>
      <c r="E6" s="34" t="s">
        <v>7</v>
      </c>
      <c r="F6" s="34" t="s">
        <v>8</v>
      </c>
      <c r="G6" s="34" t="s">
        <v>9</v>
      </c>
      <c r="H6" s="34" t="s">
        <v>10</v>
      </c>
      <c r="I6" s="34" t="s">
        <v>11</v>
      </c>
      <c r="J6" s="34" t="s">
        <v>12</v>
      </c>
      <c r="K6" s="34" t="s">
        <v>13</v>
      </c>
      <c r="L6" s="34" t="s">
        <v>14</v>
      </c>
      <c r="M6" s="34" t="s">
        <v>15</v>
      </c>
      <c r="N6" s="34" t="s">
        <v>0</v>
      </c>
    </row>
    <row r="7" spans="1:14" x14ac:dyDescent="0.2">
      <c r="A7" s="364" t="s">
        <v>75</v>
      </c>
      <c r="B7" s="370" t="s">
        <v>262</v>
      </c>
      <c r="C7" s="370" t="s">
        <v>262</v>
      </c>
      <c r="D7" s="370" t="s">
        <v>262</v>
      </c>
      <c r="E7" s="370" t="s">
        <v>262</v>
      </c>
      <c r="F7" s="370" t="s">
        <v>262</v>
      </c>
      <c r="G7" s="370" t="s">
        <v>262</v>
      </c>
      <c r="H7" s="370" t="s">
        <v>262</v>
      </c>
      <c r="I7" s="370">
        <v>1</v>
      </c>
      <c r="J7" s="370" t="s">
        <v>262</v>
      </c>
      <c r="K7" s="370" t="s">
        <v>262</v>
      </c>
      <c r="L7" s="370">
        <v>1</v>
      </c>
      <c r="M7" s="370" t="s">
        <v>262</v>
      </c>
      <c r="N7" s="370">
        <v>2</v>
      </c>
    </row>
    <row r="8" spans="1:14" x14ac:dyDescent="0.2">
      <c r="A8" s="366" t="s">
        <v>93</v>
      </c>
      <c r="B8" s="371" t="s">
        <v>262</v>
      </c>
      <c r="C8" s="371" t="s">
        <v>262</v>
      </c>
      <c r="D8" s="371" t="s">
        <v>262</v>
      </c>
      <c r="E8" s="371" t="s">
        <v>262</v>
      </c>
      <c r="F8" s="371" t="s">
        <v>262</v>
      </c>
      <c r="G8" s="371" t="s">
        <v>262</v>
      </c>
      <c r="H8" s="371" t="s">
        <v>262</v>
      </c>
      <c r="I8" s="371" t="s">
        <v>262</v>
      </c>
      <c r="J8" s="371">
        <v>4</v>
      </c>
      <c r="K8" s="371" t="s">
        <v>262</v>
      </c>
      <c r="L8" s="371">
        <v>4</v>
      </c>
      <c r="M8" s="371" t="s">
        <v>262</v>
      </c>
      <c r="N8" s="371">
        <v>8</v>
      </c>
    </row>
    <row r="9" spans="1:14" x14ac:dyDescent="0.2">
      <c r="A9" s="368" t="s">
        <v>160</v>
      </c>
      <c r="B9" s="372">
        <v>6635</v>
      </c>
      <c r="C9" s="372">
        <v>1001</v>
      </c>
      <c r="D9" s="372">
        <v>1664</v>
      </c>
      <c r="E9" s="372">
        <v>3968</v>
      </c>
      <c r="F9" s="372">
        <v>4912</v>
      </c>
      <c r="G9" s="372">
        <v>1482</v>
      </c>
      <c r="H9" s="372">
        <v>1617</v>
      </c>
      <c r="I9" s="372" t="s">
        <v>262</v>
      </c>
      <c r="J9" s="372">
        <v>1952</v>
      </c>
      <c r="K9" s="372" t="s">
        <v>262</v>
      </c>
      <c r="L9" s="372" t="s">
        <v>262</v>
      </c>
      <c r="M9" s="372" t="s">
        <v>262</v>
      </c>
      <c r="N9" s="372">
        <v>23231</v>
      </c>
    </row>
    <row r="10" spans="1:14" x14ac:dyDescent="0.2">
      <c r="A10" s="364" t="s">
        <v>59</v>
      </c>
      <c r="B10" s="370" t="s">
        <v>262</v>
      </c>
      <c r="C10" s="370" t="s">
        <v>262</v>
      </c>
      <c r="D10" s="370" t="s">
        <v>262</v>
      </c>
      <c r="E10" s="370" t="s">
        <v>262</v>
      </c>
      <c r="F10" s="370" t="s">
        <v>262</v>
      </c>
      <c r="G10" s="370" t="s">
        <v>262</v>
      </c>
      <c r="H10" s="370">
        <v>1</v>
      </c>
      <c r="I10" s="370" t="s">
        <v>262</v>
      </c>
      <c r="J10" s="370" t="s">
        <v>262</v>
      </c>
      <c r="K10" s="370" t="s">
        <v>262</v>
      </c>
      <c r="L10" s="370" t="s">
        <v>262</v>
      </c>
      <c r="M10" s="370" t="s">
        <v>262</v>
      </c>
      <c r="N10" s="370">
        <v>1</v>
      </c>
    </row>
    <row r="11" spans="1:14" x14ac:dyDescent="0.2">
      <c r="A11" s="366" t="s">
        <v>62</v>
      </c>
      <c r="B11" s="371">
        <v>10</v>
      </c>
      <c r="C11" s="371">
        <v>51</v>
      </c>
      <c r="D11" s="371">
        <v>7</v>
      </c>
      <c r="E11" s="371" t="s">
        <v>262</v>
      </c>
      <c r="F11" s="371" t="s">
        <v>262</v>
      </c>
      <c r="G11" s="371" t="s">
        <v>262</v>
      </c>
      <c r="H11" s="371">
        <v>1</v>
      </c>
      <c r="I11" s="371" t="s">
        <v>262</v>
      </c>
      <c r="J11" s="371" t="s">
        <v>262</v>
      </c>
      <c r="K11" s="371" t="s">
        <v>262</v>
      </c>
      <c r="L11" s="371" t="s">
        <v>262</v>
      </c>
      <c r="M11" s="371" t="s">
        <v>262</v>
      </c>
      <c r="N11" s="371">
        <v>69</v>
      </c>
    </row>
    <row r="12" spans="1:14" x14ac:dyDescent="0.2">
      <c r="A12" s="368" t="s">
        <v>69</v>
      </c>
      <c r="B12" s="372" t="s">
        <v>262</v>
      </c>
      <c r="C12" s="372" t="s">
        <v>262</v>
      </c>
      <c r="D12" s="372" t="s">
        <v>262</v>
      </c>
      <c r="E12" s="372">
        <v>16</v>
      </c>
      <c r="F12" s="372">
        <v>44</v>
      </c>
      <c r="G12" s="372">
        <v>41</v>
      </c>
      <c r="H12" s="372">
        <v>31</v>
      </c>
      <c r="I12" s="372">
        <v>15</v>
      </c>
      <c r="J12" s="372">
        <v>23</v>
      </c>
      <c r="K12" s="372">
        <v>14</v>
      </c>
      <c r="L12" s="372" t="s">
        <v>262</v>
      </c>
      <c r="M12" s="372" t="s">
        <v>262</v>
      </c>
      <c r="N12" s="372">
        <v>184</v>
      </c>
    </row>
    <row r="14" spans="1:14" s="64" customFormat="1" ht="11.25" customHeight="1" x14ac:dyDescent="0.2">
      <c r="A14" s="76" t="s">
        <v>16</v>
      </c>
      <c r="B14" s="380">
        <f>SUM(B7:B8)</f>
        <v>0</v>
      </c>
      <c r="C14" s="380">
        <f t="shared" ref="C14:N14" si="0">SUM(C7:C8)</f>
        <v>0</v>
      </c>
      <c r="D14" s="380">
        <f t="shared" si="0"/>
        <v>0</v>
      </c>
      <c r="E14" s="380">
        <f t="shared" si="0"/>
        <v>0</v>
      </c>
      <c r="F14" s="380">
        <f t="shared" si="0"/>
        <v>0</v>
      </c>
      <c r="G14" s="380">
        <f t="shared" si="0"/>
        <v>0</v>
      </c>
      <c r="H14" s="380">
        <f t="shared" si="0"/>
        <v>0</v>
      </c>
      <c r="I14" s="380">
        <f t="shared" si="0"/>
        <v>1</v>
      </c>
      <c r="J14" s="380">
        <f t="shared" si="0"/>
        <v>4</v>
      </c>
      <c r="K14" s="380">
        <f t="shared" si="0"/>
        <v>0</v>
      </c>
      <c r="L14" s="380">
        <f t="shared" si="0"/>
        <v>5</v>
      </c>
      <c r="M14" s="380">
        <f t="shared" si="0"/>
        <v>0</v>
      </c>
      <c r="N14" s="380">
        <f t="shared" si="0"/>
        <v>10</v>
      </c>
    </row>
    <row r="15" spans="1:14" s="64" customFormat="1" ht="11.25" customHeight="1" x14ac:dyDescent="0.2">
      <c r="A15" s="76" t="s">
        <v>17</v>
      </c>
      <c r="B15" s="378">
        <f>SUM(B9)</f>
        <v>6635</v>
      </c>
      <c r="C15" s="378">
        <f t="shared" ref="C15:N15" si="1">SUM(C9)</f>
        <v>1001</v>
      </c>
      <c r="D15" s="378">
        <f t="shared" si="1"/>
        <v>1664</v>
      </c>
      <c r="E15" s="378">
        <f t="shared" si="1"/>
        <v>3968</v>
      </c>
      <c r="F15" s="378">
        <f t="shared" si="1"/>
        <v>4912</v>
      </c>
      <c r="G15" s="378">
        <f t="shared" si="1"/>
        <v>1482</v>
      </c>
      <c r="H15" s="378">
        <f t="shared" si="1"/>
        <v>1617</v>
      </c>
      <c r="I15" s="378">
        <f t="shared" si="1"/>
        <v>0</v>
      </c>
      <c r="J15" s="378">
        <f t="shared" si="1"/>
        <v>1952</v>
      </c>
      <c r="K15" s="378">
        <f t="shared" si="1"/>
        <v>0</v>
      </c>
      <c r="L15" s="378">
        <f t="shared" si="1"/>
        <v>0</v>
      </c>
      <c r="M15" s="378">
        <f t="shared" si="1"/>
        <v>0</v>
      </c>
      <c r="N15" s="378">
        <f t="shared" si="1"/>
        <v>23231</v>
      </c>
    </row>
    <row r="16" spans="1:14" s="64" customFormat="1" ht="11.25" customHeight="1" x14ac:dyDescent="0.2">
      <c r="A16" s="76" t="s">
        <v>18</v>
      </c>
      <c r="B16" s="378">
        <f>SUM(B10:B11)</f>
        <v>10</v>
      </c>
      <c r="C16" s="378">
        <f t="shared" ref="C16:N16" si="2">SUM(C10:C11)</f>
        <v>51</v>
      </c>
      <c r="D16" s="378">
        <f t="shared" si="2"/>
        <v>7</v>
      </c>
      <c r="E16" s="378">
        <f t="shared" si="2"/>
        <v>0</v>
      </c>
      <c r="F16" s="378">
        <f t="shared" si="2"/>
        <v>0</v>
      </c>
      <c r="G16" s="378">
        <f t="shared" si="2"/>
        <v>0</v>
      </c>
      <c r="H16" s="378">
        <f t="shared" si="2"/>
        <v>2</v>
      </c>
      <c r="I16" s="378">
        <f t="shared" si="2"/>
        <v>0</v>
      </c>
      <c r="J16" s="378">
        <f t="shared" si="2"/>
        <v>0</v>
      </c>
      <c r="K16" s="378">
        <f t="shared" si="2"/>
        <v>0</v>
      </c>
      <c r="L16" s="378">
        <f t="shared" si="2"/>
        <v>0</v>
      </c>
      <c r="M16" s="378">
        <f t="shared" si="2"/>
        <v>0</v>
      </c>
      <c r="N16" s="378">
        <f t="shared" si="2"/>
        <v>70</v>
      </c>
    </row>
    <row r="17" spans="1:14" s="64" customFormat="1" ht="11.25" customHeight="1" x14ac:dyDescent="0.2">
      <c r="A17" s="76" t="s">
        <v>19</v>
      </c>
      <c r="B17" s="378">
        <v>0</v>
      </c>
      <c r="C17" s="378">
        <v>0</v>
      </c>
      <c r="D17" s="378">
        <v>0</v>
      </c>
      <c r="E17" s="378">
        <v>0</v>
      </c>
      <c r="F17" s="378">
        <v>0</v>
      </c>
      <c r="G17" s="378">
        <v>0</v>
      </c>
      <c r="H17" s="378">
        <v>0</v>
      </c>
      <c r="I17" s="378">
        <v>0</v>
      </c>
      <c r="J17" s="378">
        <v>0</v>
      </c>
      <c r="K17" s="378">
        <v>0</v>
      </c>
      <c r="L17" s="378">
        <v>0</v>
      </c>
      <c r="M17" s="378">
        <v>0</v>
      </c>
      <c r="N17" s="378">
        <v>0</v>
      </c>
    </row>
    <row r="18" spans="1:14" s="64" customFormat="1" ht="11.25" customHeight="1" x14ac:dyDescent="0.2">
      <c r="A18" s="76" t="s">
        <v>20</v>
      </c>
      <c r="B18" s="378">
        <f>SUM(B12)</f>
        <v>0</v>
      </c>
      <c r="C18" s="378">
        <f t="shared" ref="C18:N18" si="3">SUM(C12)</f>
        <v>0</v>
      </c>
      <c r="D18" s="378">
        <f t="shared" si="3"/>
        <v>0</v>
      </c>
      <c r="E18" s="378">
        <f t="shared" si="3"/>
        <v>16</v>
      </c>
      <c r="F18" s="378">
        <f t="shared" si="3"/>
        <v>44</v>
      </c>
      <c r="G18" s="378">
        <f t="shared" si="3"/>
        <v>41</v>
      </c>
      <c r="H18" s="378">
        <f t="shared" si="3"/>
        <v>31</v>
      </c>
      <c r="I18" s="378">
        <f t="shared" si="3"/>
        <v>15</v>
      </c>
      <c r="J18" s="378">
        <f t="shared" si="3"/>
        <v>23</v>
      </c>
      <c r="K18" s="378">
        <f t="shared" si="3"/>
        <v>14</v>
      </c>
      <c r="L18" s="378">
        <f t="shared" si="3"/>
        <v>0</v>
      </c>
      <c r="M18" s="378">
        <f t="shared" si="3"/>
        <v>0</v>
      </c>
      <c r="N18" s="378">
        <f t="shared" si="3"/>
        <v>184</v>
      </c>
    </row>
    <row r="19" spans="1:14" s="64" customFormat="1" ht="11.25" customHeight="1" x14ac:dyDescent="0.2">
      <c r="A19" s="56" t="s">
        <v>21</v>
      </c>
      <c r="B19" s="53">
        <f>SUM(B14:B18)</f>
        <v>6645</v>
      </c>
      <c r="C19" s="53">
        <f t="shared" ref="C19:N19" si="4">SUM(C14:C18)</f>
        <v>1052</v>
      </c>
      <c r="D19" s="53">
        <f t="shared" si="4"/>
        <v>1671</v>
      </c>
      <c r="E19" s="53">
        <f t="shared" si="4"/>
        <v>3984</v>
      </c>
      <c r="F19" s="53">
        <f t="shared" si="4"/>
        <v>4956</v>
      </c>
      <c r="G19" s="53">
        <f t="shared" si="4"/>
        <v>1523</v>
      </c>
      <c r="H19" s="53">
        <f t="shared" si="4"/>
        <v>1650</v>
      </c>
      <c r="I19" s="53">
        <f t="shared" si="4"/>
        <v>16</v>
      </c>
      <c r="J19" s="53">
        <f t="shared" si="4"/>
        <v>1979</v>
      </c>
      <c r="K19" s="53">
        <f t="shared" si="4"/>
        <v>14</v>
      </c>
      <c r="L19" s="53">
        <f t="shared" si="4"/>
        <v>5</v>
      </c>
      <c r="M19" s="53">
        <f t="shared" si="4"/>
        <v>0</v>
      </c>
      <c r="N19" s="53">
        <f t="shared" si="4"/>
        <v>23495</v>
      </c>
    </row>
    <row r="20" spans="1:14" ht="11.25" customHeight="1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sqref="A1:N1"/>
    </sheetView>
  </sheetViews>
  <sheetFormatPr baseColWidth="10" defaultRowHeight="11.25" x14ac:dyDescent="0.2"/>
  <cols>
    <col min="1" max="1" width="18.7109375" style="60" bestFit="1" customWidth="1"/>
    <col min="2" max="14" width="6.28515625" style="60" customWidth="1"/>
    <col min="15" max="16384" width="11.42578125" style="60"/>
  </cols>
  <sheetData>
    <row r="1" spans="1:14" s="146" customFormat="1" ht="12.75" customHeight="1" x14ac:dyDescent="0.25">
      <c r="A1" s="409" t="s">
        <v>252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</row>
    <row r="2" spans="1:14" s="146" customFormat="1" ht="12.75" customHeight="1" x14ac:dyDescent="0.25">
      <c r="A2" s="409" t="s">
        <v>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</row>
    <row r="3" spans="1:14" s="146" customFormat="1" ht="12.75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</row>
    <row r="4" spans="1:14" s="146" customFormat="1" ht="12.75" customHeight="1" x14ac:dyDescent="0.25">
      <c r="A4" s="379"/>
      <c r="B4" s="379"/>
      <c r="C4" s="379"/>
      <c r="D4" s="379"/>
      <c r="E4" s="379"/>
      <c r="F4" s="379"/>
      <c r="G4" s="379"/>
      <c r="H4" s="379"/>
      <c r="I4" s="379"/>
      <c r="J4" s="379"/>
      <c r="K4" s="379"/>
      <c r="L4" s="379"/>
      <c r="M4" s="379"/>
      <c r="N4" s="379"/>
    </row>
    <row r="5" spans="1:14" s="146" customFormat="1" ht="12.75" customHeight="1" x14ac:dyDescent="0.25"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</row>
    <row r="6" spans="1:14" s="289" customFormat="1" ht="11.25" customHeight="1" x14ac:dyDescent="0.25">
      <c r="A6" s="33" t="s">
        <v>3</v>
      </c>
      <c r="B6" s="34" t="s">
        <v>4</v>
      </c>
      <c r="C6" s="34" t="s">
        <v>5</v>
      </c>
      <c r="D6" s="34" t="s">
        <v>6</v>
      </c>
      <c r="E6" s="34" t="s">
        <v>7</v>
      </c>
      <c r="F6" s="34" t="s">
        <v>8</v>
      </c>
      <c r="G6" s="34" t="s">
        <v>9</v>
      </c>
      <c r="H6" s="34" t="s">
        <v>10</v>
      </c>
      <c r="I6" s="34" t="s">
        <v>11</v>
      </c>
      <c r="J6" s="34" t="s">
        <v>12</v>
      </c>
      <c r="K6" s="34" t="s">
        <v>13</v>
      </c>
      <c r="L6" s="34" t="s">
        <v>14</v>
      </c>
      <c r="M6" s="34" t="s">
        <v>15</v>
      </c>
      <c r="N6" s="34" t="s">
        <v>0</v>
      </c>
    </row>
    <row r="7" spans="1:14" x14ac:dyDescent="0.2">
      <c r="A7" s="364" t="s">
        <v>50</v>
      </c>
      <c r="B7" s="365" t="s">
        <v>262</v>
      </c>
      <c r="C7" s="365" t="s">
        <v>262</v>
      </c>
      <c r="D7" s="365" t="s">
        <v>262</v>
      </c>
      <c r="E7" s="365" t="s">
        <v>262</v>
      </c>
      <c r="F7" s="365" t="s">
        <v>262</v>
      </c>
      <c r="G7" s="365" t="s">
        <v>262</v>
      </c>
      <c r="H7" s="365">
        <v>1</v>
      </c>
      <c r="I7" s="365" t="s">
        <v>262</v>
      </c>
      <c r="J7" s="365" t="s">
        <v>262</v>
      </c>
      <c r="K7" s="365" t="s">
        <v>262</v>
      </c>
      <c r="L7" s="365" t="s">
        <v>262</v>
      </c>
      <c r="M7" s="365" t="s">
        <v>262</v>
      </c>
      <c r="N7" s="365">
        <v>1</v>
      </c>
    </row>
    <row r="8" spans="1:14" x14ac:dyDescent="0.2">
      <c r="A8" s="366" t="s">
        <v>143</v>
      </c>
      <c r="B8" s="367" t="s">
        <v>262</v>
      </c>
      <c r="C8" s="367" t="s">
        <v>262</v>
      </c>
      <c r="D8" s="367" t="s">
        <v>262</v>
      </c>
      <c r="E8" s="367" t="s">
        <v>262</v>
      </c>
      <c r="F8" s="367" t="s">
        <v>262</v>
      </c>
      <c r="G8" s="367" t="s">
        <v>262</v>
      </c>
      <c r="H8" s="367">
        <v>2</v>
      </c>
      <c r="I8" s="367" t="s">
        <v>262</v>
      </c>
      <c r="J8" s="367" t="s">
        <v>262</v>
      </c>
      <c r="K8" s="367" t="s">
        <v>262</v>
      </c>
      <c r="L8" s="367" t="s">
        <v>262</v>
      </c>
      <c r="M8" s="367" t="s">
        <v>262</v>
      </c>
      <c r="N8" s="367">
        <v>2</v>
      </c>
    </row>
    <row r="9" spans="1:14" x14ac:dyDescent="0.2">
      <c r="A9" s="368" t="s">
        <v>63</v>
      </c>
      <c r="B9" s="369" t="s">
        <v>262</v>
      </c>
      <c r="C9" s="369" t="s">
        <v>262</v>
      </c>
      <c r="D9" s="369" t="s">
        <v>262</v>
      </c>
      <c r="E9" s="369" t="s">
        <v>262</v>
      </c>
      <c r="F9" s="369" t="s">
        <v>262</v>
      </c>
      <c r="G9" s="369" t="s">
        <v>262</v>
      </c>
      <c r="H9" s="369" t="s">
        <v>262</v>
      </c>
      <c r="I9" s="369" t="s">
        <v>262</v>
      </c>
      <c r="J9" s="369" t="s">
        <v>262</v>
      </c>
      <c r="K9" s="369" t="s">
        <v>262</v>
      </c>
      <c r="L9" s="369">
        <v>6</v>
      </c>
      <c r="M9" s="369">
        <v>12</v>
      </c>
      <c r="N9" s="369">
        <v>18</v>
      </c>
    </row>
    <row r="11" spans="1:14" s="64" customFormat="1" ht="11.25" customHeight="1" x14ac:dyDescent="0.2">
      <c r="A11" s="76" t="s">
        <v>16</v>
      </c>
      <c r="B11" s="380">
        <v>0</v>
      </c>
      <c r="C11" s="380">
        <v>0</v>
      </c>
      <c r="D11" s="380">
        <v>0</v>
      </c>
      <c r="E11" s="380">
        <v>0</v>
      </c>
      <c r="F11" s="380">
        <v>0</v>
      </c>
      <c r="G11" s="380">
        <v>0</v>
      </c>
      <c r="H11" s="380">
        <v>0</v>
      </c>
      <c r="I11" s="380">
        <v>0</v>
      </c>
      <c r="J11" s="380">
        <v>0</v>
      </c>
      <c r="K11" s="380">
        <v>0</v>
      </c>
      <c r="L11" s="380">
        <v>0</v>
      </c>
      <c r="M11" s="380">
        <v>0</v>
      </c>
      <c r="N11" s="380">
        <v>0</v>
      </c>
    </row>
    <row r="12" spans="1:14" s="64" customFormat="1" ht="11.25" customHeight="1" x14ac:dyDescent="0.2">
      <c r="A12" s="76" t="s">
        <v>17</v>
      </c>
      <c r="B12" s="378">
        <f>SUM(B7:B8)</f>
        <v>0</v>
      </c>
      <c r="C12" s="378">
        <f t="shared" ref="C12:N12" si="0">SUM(C7:C8)</f>
        <v>0</v>
      </c>
      <c r="D12" s="378">
        <f t="shared" si="0"/>
        <v>0</v>
      </c>
      <c r="E12" s="378">
        <f t="shared" si="0"/>
        <v>0</v>
      </c>
      <c r="F12" s="378">
        <f t="shared" si="0"/>
        <v>0</v>
      </c>
      <c r="G12" s="378">
        <f t="shared" si="0"/>
        <v>0</v>
      </c>
      <c r="H12" s="378">
        <f t="shared" si="0"/>
        <v>3</v>
      </c>
      <c r="I12" s="378">
        <f t="shared" si="0"/>
        <v>0</v>
      </c>
      <c r="J12" s="378">
        <f t="shared" si="0"/>
        <v>0</v>
      </c>
      <c r="K12" s="378">
        <f t="shared" si="0"/>
        <v>0</v>
      </c>
      <c r="L12" s="378">
        <f t="shared" si="0"/>
        <v>0</v>
      </c>
      <c r="M12" s="378">
        <f t="shared" si="0"/>
        <v>0</v>
      </c>
      <c r="N12" s="378">
        <f t="shared" si="0"/>
        <v>3</v>
      </c>
    </row>
    <row r="13" spans="1:14" s="64" customFormat="1" ht="11.25" customHeight="1" x14ac:dyDescent="0.2">
      <c r="A13" s="76" t="s">
        <v>18</v>
      </c>
      <c r="B13" s="378">
        <f>SUM(B9)</f>
        <v>0</v>
      </c>
      <c r="C13" s="378">
        <f t="shared" ref="C13:N13" si="1">SUM(C9)</f>
        <v>0</v>
      </c>
      <c r="D13" s="378">
        <f t="shared" si="1"/>
        <v>0</v>
      </c>
      <c r="E13" s="378">
        <f t="shared" si="1"/>
        <v>0</v>
      </c>
      <c r="F13" s="378">
        <f t="shared" si="1"/>
        <v>0</v>
      </c>
      <c r="G13" s="378">
        <f t="shared" si="1"/>
        <v>0</v>
      </c>
      <c r="H13" s="378">
        <f t="shared" si="1"/>
        <v>0</v>
      </c>
      <c r="I13" s="378">
        <f t="shared" si="1"/>
        <v>0</v>
      </c>
      <c r="J13" s="378">
        <f t="shared" si="1"/>
        <v>0</v>
      </c>
      <c r="K13" s="378">
        <f t="shared" si="1"/>
        <v>0</v>
      </c>
      <c r="L13" s="378">
        <f t="shared" si="1"/>
        <v>6</v>
      </c>
      <c r="M13" s="378">
        <f t="shared" si="1"/>
        <v>12</v>
      </c>
      <c r="N13" s="378">
        <f t="shared" si="1"/>
        <v>18</v>
      </c>
    </row>
    <row r="14" spans="1:14" s="64" customFormat="1" ht="11.25" customHeight="1" x14ac:dyDescent="0.2">
      <c r="A14" s="76" t="s">
        <v>19</v>
      </c>
      <c r="B14" s="378">
        <v>0</v>
      </c>
      <c r="C14" s="378">
        <v>0</v>
      </c>
      <c r="D14" s="378">
        <v>0</v>
      </c>
      <c r="E14" s="378">
        <v>0</v>
      </c>
      <c r="F14" s="378">
        <v>0</v>
      </c>
      <c r="G14" s="378">
        <v>0</v>
      </c>
      <c r="H14" s="378">
        <v>0</v>
      </c>
      <c r="I14" s="378">
        <v>0</v>
      </c>
      <c r="J14" s="378">
        <v>0</v>
      </c>
      <c r="K14" s="378">
        <v>0</v>
      </c>
      <c r="L14" s="378">
        <v>0</v>
      </c>
      <c r="M14" s="378">
        <v>0</v>
      </c>
      <c r="N14" s="378">
        <v>0</v>
      </c>
    </row>
    <row r="15" spans="1:14" s="64" customFormat="1" ht="11.25" customHeight="1" x14ac:dyDescent="0.2">
      <c r="A15" s="76" t="s">
        <v>20</v>
      </c>
      <c r="B15" s="378">
        <v>0</v>
      </c>
      <c r="C15" s="378">
        <v>0</v>
      </c>
      <c r="D15" s="378">
        <v>0</v>
      </c>
      <c r="E15" s="378">
        <v>0</v>
      </c>
      <c r="F15" s="378">
        <v>0</v>
      </c>
      <c r="G15" s="378">
        <v>0</v>
      </c>
      <c r="H15" s="378">
        <v>0</v>
      </c>
      <c r="I15" s="378">
        <v>0</v>
      </c>
      <c r="J15" s="378">
        <v>0</v>
      </c>
      <c r="K15" s="378">
        <v>0</v>
      </c>
      <c r="L15" s="378">
        <v>0</v>
      </c>
      <c r="M15" s="378">
        <v>0</v>
      </c>
      <c r="N15" s="378">
        <v>0</v>
      </c>
    </row>
    <row r="16" spans="1:14" s="64" customFormat="1" ht="11.25" customHeight="1" x14ac:dyDescent="0.2">
      <c r="A16" s="56" t="s">
        <v>21</v>
      </c>
      <c r="B16" s="53">
        <f>SUM(B11:B15)</f>
        <v>0</v>
      </c>
      <c r="C16" s="53">
        <f t="shared" ref="C16:N16" si="2">SUM(C11:C15)</f>
        <v>0</v>
      </c>
      <c r="D16" s="53">
        <f t="shared" si="2"/>
        <v>0</v>
      </c>
      <c r="E16" s="53">
        <f t="shared" si="2"/>
        <v>0</v>
      </c>
      <c r="F16" s="53">
        <f t="shared" si="2"/>
        <v>0</v>
      </c>
      <c r="G16" s="53">
        <f t="shared" si="2"/>
        <v>0</v>
      </c>
      <c r="H16" s="53">
        <f t="shared" si="2"/>
        <v>3</v>
      </c>
      <c r="I16" s="53">
        <f t="shared" si="2"/>
        <v>0</v>
      </c>
      <c r="J16" s="53">
        <f t="shared" si="2"/>
        <v>0</v>
      </c>
      <c r="K16" s="53">
        <f t="shared" si="2"/>
        <v>0</v>
      </c>
      <c r="L16" s="53">
        <f t="shared" si="2"/>
        <v>6</v>
      </c>
      <c r="M16" s="53">
        <f t="shared" si="2"/>
        <v>12</v>
      </c>
      <c r="N16" s="53">
        <f t="shared" si="2"/>
        <v>21</v>
      </c>
    </row>
    <row r="17" ht="11.25" customHeight="1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N1"/>
    </sheetView>
  </sheetViews>
  <sheetFormatPr baseColWidth="10" defaultRowHeight="11.25" x14ac:dyDescent="0.2"/>
  <cols>
    <col min="1" max="1" width="23.85546875" style="60" bestFit="1" customWidth="1"/>
    <col min="2" max="14" width="6.28515625" style="60" customWidth="1"/>
    <col min="15" max="16384" width="11.42578125" style="60"/>
  </cols>
  <sheetData>
    <row r="1" spans="1:14" s="146" customFormat="1" ht="12.75" customHeight="1" x14ac:dyDescent="0.25">
      <c r="A1" s="409" t="s">
        <v>253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</row>
    <row r="2" spans="1:14" s="146" customFormat="1" ht="12.75" customHeight="1" x14ac:dyDescent="0.25">
      <c r="A2" s="409" t="s">
        <v>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</row>
    <row r="3" spans="1:14" s="146" customFormat="1" ht="12.75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</row>
    <row r="4" spans="1:14" s="146" customFormat="1" ht="12.75" customHeight="1" x14ac:dyDescent="0.25">
      <c r="A4" s="381"/>
      <c r="B4" s="381"/>
      <c r="C4" s="381"/>
      <c r="D4" s="381"/>
      <c r="E4" s="381"/>
      <c r="F4" s="381"/>
      <c r="G4" s="381"/>
      <c r="H4" s="381"/>
      <c r="I4" s="381"/>
      <c r="J4" s="381"/>
      <c r="K4" s="381"/>
      <c r="L4" s="381"/>
      <c r="M4" s="381"/>
      <c r="N4" s="381"/>
    </row>
    <row r="5" spans="1:14" s="161" customFormat="1" ht="12.75" customHeight="1" x14ac:dyDescent="0.25"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</row>
    <row r="6" spans="1:14" s="289" customFormat="1" ht="11.25" customHeight="1" x14ac:dyDescent="0.25">
      <c r="A6" s="353" t="s">
        <v>3</v>
      </c>
      <c r="B6" s="354" t="s">
        <v>4</v>
      </c>
      <c r="C6" s="354" t="s">
        <v>5</v>
      </c>
      <c r="D6" s="354" t="s">
        <v>6</v>
      </c>
      <c r="E6" s="354" t="s">
        <v>7</v>
      </c>
      <c r="F6" s="354" t="s">
        <v>8</v>
      </c>
      <c r="G6" s="354" t="s">
        <v>9</v>
      </c>
      <c r="H6" s="354" t="s">
        <v>10</v>
      </c>
      <c r="I6" s="354" t="s">
        <v>11</v>
      </c>
      <c r="J6" s="354" t="s">
        <v>12</v>
      </c>
      <c r="K6" s="354" t="s">
        <v>13</v>
      </c>
      <c r="L6" s="354" t="s">
        <v>14</v>
      </c>
      <c r="M6" s="354" t="s">
        <v>15</v>
      </c>
      <c r="N6" s="354" t="s">
        <v>0</v>
      </c>
    </row>
    <row r="7" spans="1:14" x14ac:dyDescent="0.2">
      <c r="A7" s="368" t="s">
        <v>156</v>
      </c>
      <c r="B7" s="372">
        <v>285</v>
      </c>
      <c r="C7" s="372">
        <v>852</v>
      </c>
      <c r="D7" s="372">
        <v>271</v>
      </c>
      <c r="E7" s="372" t="s">
        <v>262</v>
      </c>
      <c r="F7" s="372" t="s">
        <v>262</v>
      </c>
      <c r="G7" s="372" t="s">
        <v>262</v>
      </c>
      <c r="H7" s="372" t="s">
        <v>262</v>
      </c>
      <c r="I7" s="372" t="s">
        <v>262</v>
      </c>
      <c r="J7" s="372" t="s">
        <v>262</v>
      </c>
      <c r="K7" s="372">
        <v>557</v>
      </c>
      <c r="L7" s="372">
        <v>1941</v>
      </c>
      <c r="M7" s="372">
        <v>547</v>
      </c>
      <c r="N7" s="372">
        <v>4453</v>
      </c>
    </row>
    <row r="8" spans="1:14" x14ac:dyDescent="0.2">
      <c r="A8" s="364" t="s">
        <v>127</v>
      </c>
      <c r="B8" s="370" t="s">
        <v>262</v>
      </c>
      <c r="C8" s="370" t="s">
        <v>262</v>
      </c>
      <c r="D8" s="370" t="s">
        <v>262</v>
      </c>
      <c r="E8" s="370">
        <v>2</v>
      </c>
      <c r="F8" s="370">
        <v>1</v>
      </c>
      <c r="G8" s="370" t="s">
        <v>262</v>
      </c>
      <c r="H8" s="370" t="s">
        <v>262</v>
      </c>
      <c r="I8" s="370">
        <v>4</v>
      </c>
      <c r="J8" s="370">
        <v>5</v>
      </c>
      <c r="K8" s="370">
        <v>7</v>
      </c>
      <c r="L8" s="370">
        <v>12</v>
      </c>
      <c r="M8" s="370">
        <v>2</v>
      </c>
      <c r="N8" s="370">
        <v>33</v>
      </c>
    </row>
    <row r="9" spans="1:14" x14ac:dyDescent="0.2">
      <c r="A9" s="364" t="s">
        <v>159</v>
      </c>
      <c r="B9" s="370" t="s">
        <v>262</v>
      </c>
      <c r="C9" s="370">
        <v>10</v>
      </c>
      <c r="D9" s="370">
        <v>73</v>
      </c>
      <c r="E9" s="370">
        <v>48</v>
      </c>
      <c r="F9" s="370">
        <v>87</v>
      </c>
      <c r="G9" s="370">
        <v>27</v>
      </c>
      <c r="H9" s="370">
        <v>5</v>
      </c>
      <c r="I9" s="370" t="s">
        <v>262</v>
      </c>
      <c r="J9" s="370">
        <v>8</v>
      </c>
      <c r="K9" s="370">
        <v>20</v>
      </c>
      <c r="L9" s="370">
        <v>67</v>
      </c>
      <c r="M9" s="370">
        <v>116</v>
      </c>
      <c r="N9" s="370">
        <v>461</v>
      </c>
    </row>
    <row r="10" spans="1:14" x14ac:dyDescent="0.2">
      <c r="A10" s="364" t="s">
        <v>141</v>
      </c>
      <c r="B10" s="370" t="s">
        <v>262</v>
      </c>
      <c r="C10" s="370" t="s">
        <v>262</v>
      </c>
      <c r="D10" s="370" t="s">
        <v>262</v>
      </c>
      <c r="E10" s="370" t="s">
        <v>262</v>
      </c>
      <c r="F10" s="370" t="s">
        <v>262</v>
      </c>
      <c r="G10" s="370" t="s">
        <v>262</v>
      </c>
      <c r="H10" s="370" t="s">
        <v>262</v>
      </c>
      <c r="I10" s="370" t="s">
        <v>262</v>
      </c>
      <c r="J10" s="370">
        <v>1</v>
      </c>
      <c r="K10" s="370">
        <v>1</v>
      </c>
      <c r="L10" s="370" t="s">
        <v>262</v>
      </c>
      <c r="M10" s="370" t="s">
        <v>262</v>
      </c>
      <c r="N10" s="370">
        <v>2</v>
      </c>
    </row>
    <row r="11" spans="1:14" x14ac:dyDescent="0.2">
      <c r="A11" s="364" t="s">
        <v>142</v>
      </c>
      <c r="B11" s="370" t="s">
        <v>262</v>
      </c>
      <c r="C11" s="370" t="s">
        <v>262</v>
      </c>
      <c r="D11" s="370" t="s">
        <v>262</v>
      </c>
      <c r="E11" s="370" t="s">
        <v>262</v>
      </c>
      <c r="F11" s="370" t="s">
        <v>262</v>
      </c>
      <c r="G11" s="370" t="s">
        <v>262</v>
      </c>
      <c r="H11" s="370" t="s">
        <v>262</v>
      </c>
      <c r="I11" s="370">
        <v>40</v>
      </c>
      <c r="J11" s="370">
        <v>25</v>
      </c>
      <c r="K11" s="370" t="s">
        <v>262</v>
      </c>
      <c r="L11" s="370" t="s">
        <v>262</v>
      </c>
      <c r="M11" s="370" t="s">
        <v>262</v>
      </c>
      <c r="N11" s="370">
        <v>65</v>
      </c>
    </row>
    <row r="12" spans="1:14" x14ac:dyDescent="0.2">
      <c r="A12" s="366" t="s">
        <v>167</v>
      </c>
      <c r="B12" s="371">
        <v>203</v>
      </c>
      <c r="C12" s="371">
        <v>448</v>
      </c>
      <c r="D12" s="371">
        <v>664</v>
      </c>
      <c r="E12" s="371">
        <v>4</v>
      </c>
      <c r="F12" s="371" t="s">
        <v>262</v>
      </c>
      <c r="G12" s="371" t="s">
        <v>262</v>
      </c>
      <c r="H12" s="371" t="s">
        <v>262</v>
      </c>
      <c r="I12" s="371" t="s">
        <v>262</v>
      </c>
      <c r="J12" s="371" t="s">
        <v>262</v>
      </c>
      <c r="K12" s="371" t="s">
        <v>262</v>
      </c>
      <c r="L12" s="371" t="s">
        <v>262</v>
      </c>
      <c r="M12" s="371" t="s">
        <v>262</v>
      </c>
      <c r="N12" s="371">
        <v>1319</v>
      </c>
    </row>
    <row r="13" spans="1:14" x14ac:dyDescent="0.2">
      <c r="A13" s="364" t="s">
        <v>59</v>
      </c>
      <c r="B13" s="370" t="s">
        <v>262</v>
      </c>
      <c r="C13" s="370" t="s">
        <v>262</v>
      </c>
      <c r="D13" s="370" t="s">
        <v>262</v>
      </c>
      <c r="E13" s="370">
        <v>16</v>
      </c>
      <c r="F13" s="370" t="s">
        <v>262</v>
      </c>
      <c r="G13" s="370" t="s">
        <v>262</v>
      </c>
      <c r="H13" s="370" t="s">
        <v>262</v>
      </c>
      <c r="I13" s="370" t="s">
        <v>262</v>
      </c>
      <c r="J13" s="370">
        <v>2</v>
      </c>
      <c r="K13" s="370" t="s">
        <v>262</v>
      </c>
      <c r="L13" s="370" t="s">
        <v>262</v>
      </c>
      <c r="M13" s="370" t="s">
        <v>262</v>
      </c>
      <c r="N13" s="370">
        <v>18</v>
      </c>
    </row>
    <row r="14" spans="1:14" x14ac:dyDescent="0.2">
      <c r="A14" s="364" t="s">
        <v>61</v>
      </c>
      <c r="B14" s="370" t="s">
        <v>262</v>
      </c>
      <c r="C14" s="370" t="s">
        <v>262</v>
      </c>
      <c r="D14" s="370" t="s">
        <v>262</v>
      </c>
      <c r="E14" s="370">
        <v>18</v>
      </c>
      <c r="F14" s="370" t="s">
        <v>262</v>
      </c>
      <c r="G14" s="370" t="s">
        <v>262</v>
      </c>
      <c r="H14" s="370" t="s">
        <v>262</v>
      </c>
      <c r="I14" s="370" t="s">
        <v>262</v>
      </c>
      <c r="J14" s="370" t="s">
        <v>262</v>
      </c>
      <c r="K14" s="370" t="s">
        <v>262</v>
      </c>
      <c r="L14" s="370" t="s">
        <v>262</v>
      </c>
      <c r="M14" s="370" t="s">
        <v>262</v>
      </c>
      <c r="N14" s="370">
        <v>18</v>
      </c>
    </row>
    <row r="15" spans="1:14" x14ac:dyDescent="0.2">
      <c r="A15" s="364" t="s">
        <v>62</v>
      </c>
      <c r="B15" s="370" t="s">
        <v>262</v>
      </c>
      <c r="C15" s="370" t="s">
        <v>262</v>
      </c>
      <c r="D15" s="370" t="s">
        <v>262</v>
      </c>
      <c r="E15" s="370">
        <v>7</v>
      </c>
      <c r="F15" s="370" t="s">
        <v>262</v>
      </c>
      <c r="G15" s="370" t="s">
        <v>262</v>
      </c>
      <c r="H15" s="370" t="s">
        <v>262</v>
      </c>
      <c r="I15" s="370" t="s">
        <v>262</v>
      </c>
      <c r="J15" s="370" t="s">
        <v>262</v>
      </c>
      <c r="K15" s="370" t="s">
        <v>262</v>
      </c>
      <c r="L15" s="370" t="s">
        <v>262</v>
      </c>
      <c r="M15" s="370" t="s">
        <v>262</v>
      </c>
      <c r="N15" s="370">
        <v>7</v>
      </c>
    </row>
    <row r="16" spans="1:14" x14ac:dyDescent="0.2">
      <c r="A16" s="366" t="s">
        <v>131</v>
      </c>
      <c r="B16" s="371" t="s">
        <v>262</v>
      </c>
      <c r="C16" s="371">
        <v>2</v>
      </c>
      <c r="D16" s="371" t="s">
        <v>262</v>
      </c>
      <c r="E16" s="371" t="s">
        <v>262</v>
      </c>
      <c r="F16" s="371" t="s">
        <v>262</v>
      </c>
      <c r="G16" s="371" t="s">
        <v>262</v>
      </c>
      <c r="H16" s="371" t="s">
        <v>262</v>
      </c>
      <c r="I16" s="371" t="s">
        <v>262</v>
      </c>
      <c r="J16" s="371" t="s">
        <v>262</v>
      </c>
      <c r="K16" s="371" t="s">
        <v>262</v>
      </c>
      <c r="L16" s="371" t="s">
        <v>262</v>
      </c>
      <c r="M16" s="371" t="s">
        <v>262</v>
      </c>
      <c r="N16" s="371">
        <v>2</v>
      </c>
    </row>
    <row r="17" spans="1:14" x14ac:dyDescent="0.2">
      <c r="A17" s="364" t="s">
        <v>166</v>
      </c>
      <c r="B17" s="370" t="s">
        <v>262</v>
      </c>
      <c r="C17" s="370" t="s">
        <v>262</v>
      </c>
      <c r="D17" s="370" t="s">
        <v>262</v>
      </c>
      <c r="E17" s="370" t="s">
        <v>262</v>
      </c>
      <c r="F17" s="370" t="s">
        <v>262</v>
      </c>
      <c r="G17" s="370" t="s">
        <v>262</v>
      </c>
      <c r="H17" s="370">
        <v>1</v>
      </c>
      <c r="I17" s="370">
        <v>2</v>
      </c>
      <c r="J17" s="370">
        <v>5</v>
      </c>
      <c r="K17" s="370">
        <v>19</v>
      </c>
      <c r="L17" s="370">
        <v>28</v>
      </c>
      <c r="M17" s="370">
        <v>1</v>
      </c>
      <c r="N17" s="370">
        <v>56</v>
      </c>
    </row>
    <row r="18" spans="1:14" x14ac:dyDescent="0.2">
      <c r="A18" s="364" t="s">
        <v>170</v>
      </c>
      <c r="B18" s="370" t="s">
        <v>262</v>
      </c>
      <c r="C18" s="370" t="s">
        <v>262</v>
      </c>
      <c r="D18" s="370" t="s">
        <v>262</v>
      </c>
      <c r="E18" s="370" t="s">
        <v>262</v>
      </c>
      <c r="F18" s="370" t="s">
        <v>262</v>
      </c>
      <c r="G18" s="370" t="s">
        <v>262</v>
      </c>
      <c r="H18" s="370" t="s">
        <v>262</v>
      </c>
      <c r="I18" s="370" t="s">
        <v>262</v>
      </c>
      <c r="J18" s="370">
        <v>2</v>
      </c>
      <c r="K18" s="370" t="s">
        <v>262</v>
      </c>
      <c r="L18" s="370" t="s">
        <v>262</v>
      </c>
      <c r="M18" s="370" t="s">
        <v>262</v>
      </c>
      <c r="N18" s="370">
        <v>2</v>
      </c>
    </row>
    <row r="19" spans="1:14" x14ac:dyDescent="0.2">
      <c r="A19" s="366" t="s">
        <v>66</v>
      </c>
      <c r="B19" s="371">
        <v>6</v>
      </c>
      <c r="C19" s="371">
        <v>37</v>
      </c>
      <c r="D19" s="371">
        <v>100</v>
      </c>
      <c r="E19" s="371">
        <v>88</v>
      </c>
      <c r="F19" s="371">
        <v>102</v>
      </c>
      <c r="G19" s="371">
        <v>47</v>
      </c>
      <c r="H19" s="371">
        <v>35</v>
      </c>
      <c r="I19" s="371">
        <v>39</v>
      </c>
      <c r="J19" s="371">
        <v>13</v>
      </c>
      <c r="K19" s="371">
        <v>44</v>
      </c>
      <c r="L19" s="371">
        <v>71</v>
      </c>
      <c r="M19" s="371">
        <v>62</v>
      </c>
      <c r="N19" s="371">
        <v>644</v>
      </c>
    </row>
    <row r="20" spans="1:14" x14ac:dyDescent="0.2">
      <c r="A20" s="368" t="s">
        <v>69</v>
      </c>
      <c r="B20" s="372" t="s">
        <v>262</v>
      </c>
      <c r="C20" s="372" t="s">
        <v>262</v>
      </c>
      <c r="D20" s="372">
        <v>31</v>
      </c>
      <c r="E20" s="372">
        <v>251</v>
      </c>
      <c r="F20" s="372">
        <v>2013</v>
      </c>
      <c r="G20" s="372">
        <v>1628</v>
      </c>
      <c r="H20" s="372">
        <v>1101</v>
      </c>
      <c r="I20" s="372">
        <v>241</v>
      </c>
      <c r="J20" s="372">
        <v>508</v>
      </c>
      <c r="K20" s="372">
        <v>4</v>
      </c>
      <c r="L20" s="372">
        <v>3</v>
      </c>
      <c r="M20" s="372">
        <v>6</v>
      </c>
      <c r="N20" s="372">
        <v>5786</v>
      </c>
    </row>
    <row r="21" spans="1:14" ht="12.75" customHeight="1" x14ac:dyDescent="0.2"/>
    <row r="22" spans="1:14" s="59" customFormat="1" ht="11.25" customHeight="1" x14ac:dyDescent="0.25">
      <c r="A22" s="76" t="s">
        <v>16</v>
      </c>
      <c r="B22" s="378">
        <f>SUM(B7)</f>
        <v>285</v>
      </c>
      <c r="C22" s="378">
        <f t="shared" ref="C22:N22" si="0">SUM(C7)</f>
        <v>852</v>
      </c>
      <c r="D22" s="378">
        <f t="shared" si="0"/>
        <v>271</v>
      </c>
      <c r="E22" s="378">
        <f t="shared" si="0"/>
        <v>0</v>
      </c>
      <c r="F22" s="378">
        <f t="shared" si="0"/>
        <v>0</v>
      </c>
      <c r="G22" s="378">
        <f t="shared" si="0"/>
        <v>0</v>
      </c>
      <c r="H22" s="378">
        <f t="shared" si="0"/>
        <v>0</v>
      </c>
      <c r="I22" s="378">
        <f t="shared" si="0"/>
        <v>0</v>
      </c>
      <c r="J22" s="378">
        <f t="shared" si="0"/>
        <v>0</v>
      </c>
      <c r="K22" s="378">
        <f t="shared" si="0"/>
        <v>557</v>
      </c>
      <c r="L22" s="378">
        <f t="shared" si="0"/>
        <v>1941</v>
      </c>
      <c r="M22" s="378">
        <f t="shared" si="0"/>
        <v>547</v>
      </c>
      <c r="N22" s="378">
        <f t="shared" si="0"/>
        <v>4453</v>
      </c>
    </row>
    <row r="23" spans="1:14" s="59" customFormat="1" ht="11.25" customHeight="1" x14ac:dyDescent="0.25">
      <c r="A23" s="76" t="s">
        <v>17</v>
      </c>
      <c r="B23" s="378">
        <f>SUM(B8:B12)</f>
        <v>203</v>
      </c>
      <c r="C23" s="378">
        <f t="shared" ref="C23:N23" si="1">SUM(C8:C12)</f>
        <v>458</v>
      </c>
      <c r="D23" s="378">
        <f t="shared" si="1"/>
        <v>737</v>
      </c>
      <c r="E23" s="378">
        <f t="shared" si="1"/>
        <v>54</v>
      </c>
      <c r="F23" s="378">
        <f t="shared" si="1"/>
        <v>88</v>
      </c>
      <c r="G23" s="378">
        <f t="shared" si="1"/>
        <v>27</v>
      </c>
      <c r="H23" s="378">
        <f t="shared" si="1"/>
        <v>5</v>
      </c>
      <c r="I23" s="378">
        <f t="shared" si="1"/>
        <v>44</v>
      </c>
      <c r="J23" s="378">
        <f t="shared" si="1"/>
        <v>39</v>
      </c>
      <c r="K23" s="378">
        <f t="shared" si="1"/>
        <v>28</v>
      </c>
      <c r="L23" s="378">
        <f t="shared" si="1"/>
        <v>79</v>
      </c>
      <c r="M23" s="378">
        <f t="shared" si="1"/>
        <v>118</v>
      </c>
      <c r="N23" s="378">
        <f t="shared" si="1"/>
        <v>1880</v>
      </c>
    </row>
    <row r="24" spans="1:14" s="64" customFormat="1" ht="11.25" customHeight="1" x14ac:dyDescent="0.2">
      <c r="A24" s="76" t="s">
        <v>18</v>
      </c>
      <c r="B24" s="378">
        <f>SUM(B13:B16)</f>
        <v>0</v>
      </c>
      <c r="C24" s="378">
        <f t="shared" ref="C24:N24" si="2">SUM(C13:C16)</f>
        <v>2</v>
      </c>
      <c r="D24" s="378">
        <f t="shared" si="2"/>
        <v>0</v>
      </c>
      <c r="E24" s="378">
        <f t="shared" si="2"/>
        <v>41</v>
      </c>
      <c r="F24" s="378">
        <f t="shared" si="2"/>
        <v>0</v>
      </c>
      <c r="G24" s="378">
        <f t="shared" si="2"/>
        <v>0</v>
      </c>
      <c r="H24" s="378">
        <f t="shared" si="2"/>
        <v>0</v>
      </c>
      <c r="I24" s="378">
        <f t="shared" si="2"/>
        <v>0</v>
      </c>
      <c r="J24" s="378">
        <f t="shared" si="2"/>
        <v>2</v>
      </c>
      <c r="K24" s="378">
        <f t="shared" si="2"/>
        <v>0</v>
      </c>
      <c r="L24" s="378">
        <f t="shared" si="2"/>
        <v>0</v>
      </c>
      <c r="M24" s="378">
        <f t="shared" si="2"/>
        <v>0</v>
      </c>
      <c r="N24" s="378">
        <f t="shared" si="2"/>
        <v>45</v>
      </c>
    </row>
    <row r="25" spans="1:14" s="64" customFormat="1" ht="11.25" customHeight="1" x14ac:dyDescent="0.2">
      <c r="A25" s="76" t="s">
        <v>19</v>
      </c>
      <c r="B25" s="378">
        <f>SUM(B17:B19)</f>
        <v>6</v>
      </c>
      <c r="C25" s="378">
        <f t="shared" ref="C25:N25" si="3">SUM(C17:C19)</f>
        <v>37</v>
      </c>
      <c r="D25" s="378">
        <f t="shared" si="3"/>
        <v>100</v>
      </c>
      <c r="E25" s="378">
        <f t="shared" si="3"/>
        <v>88</v>
      </c>
      <c r="F25" s="378">
        <f t="shared" si="3"/>
        <v>102</v>
      </c>
      <c r="G25" s="378">
        <f t="shared" si="3"/>
        <v>47</v>
      </c>
      <c r="H25" s="378">
        <f t="shared" si="3"/>
        <v>36</v>
      </c>
      <c r="I25" s="378">
        <f t="shared" si="3"/>
        <v>41</v>
      </c>
      <c r="J25" s="378">
        <f t="shared" si="3"/>
        <v>20</v>
      </c>
      <c r="K25" s="378">
        <f t="shared" si="3"/>
        <v>63</v>
      </c>
      <c r="L25" s="378">
        <f t="shared" si="3"/>
        <v>99</v>
      </c>
      <c r="M25" s="378">
        <f t="shared" si="3"/>
        <v>63</v>
      </c>
      <c r="N25" s="378">
        <f t="shared" si="3"/>
        <v>702</v>
      </c>
    </row>
    <row r="26" spans="1:14" s="64" customFormat="1" ht="11.25" customHeight="1" x14ac:dyDescent="0.2">
      <c r="A26" s="76" t="s">
        <v>20</v>
      </c>
      <c r="B26" s="378">
        <f>SUM(B20)</f>
        <v>0</v>
      </c>
      <c r="C26" s="378">
        <f t="shared" ref="C26:N26" si="4">SUM(C20)</f>
        <v>0</v>
      </c>
      <c r="D26" s="378">
        <f t="shared" si="4"/>
        <v>31</v>
      </c>
      <c r="E26" s="378">
        <f t="shared" si="4"/>
        <v>251</v>
      </c>
      <c r="F26" s="378">
        <f t="shared" si="4"/>
        <v>2013</v>
      </c>
      <c r="G26" s="378">
        <f t="shared" si="4"/>
        <v>1628</v>
      </c>
      <c r="H26" s="378">
        <f t="shared" si="4"/>
        <v>1101</v>
      </c>
      <c r="I26" s="378">
        <f t="shared" si="4"/>
        <v>241</v>
      </c>
      <c r="J26" s="378">
        <f t="shared" si="4"/>
        <v>508</v>
      </c>
      <c r="K26" s="378">
        <f t="shared" si="4"/>
        <v>4</v>
      </c>
      <c r="L26" s="378">
        <f t="shared" si="4"/>
        <v>3</v>
      </c>
      <c r="M26" s="378">
        <f t="shared" si="4"/>
        <v>6</v>
      </c>
      <c r="N26" s="378">
        <f t="shared" si="4"/>
        <v>5786</v>
      </c>
    </row>
    <row r="27" spans="1:14" s="64" customFormat="1" ht="11.25" customHeight="1" x14ac:dyDescent="0.2">
      <c r="A27" s="56" t="s">
        <v>21</v>
      </c>
      <c r="B27" s="57">
        <f>SUM(B22:B26)</f>
        <v>494</v>
      </c>
      <c r="C27" s="57">
        <f t="shared" ref="C27:N27" si="5">SUM(C22:C26)</f>
        <v>1349</v>
      </c>
      <c r="D27" s="57">
        <f t="shared" si="5"/>
        <v>1139</v>
      </c>
      <c r="E27" s="57">
        <f t="shared" si="5"/>
        <v>434</v>
      </c>
      <c r="F27" s="57">
        <f t="shared" si="5"/>
        <v>2203</v>
      </c>
      <c r="G27" s="57">
        <f t="shared" si="5"/>
        <v>1702</v>
      </c>
      <c r="H27" s="57">
        <f t="shared" si="5"/>
        <v>1142</v>
      </c>
      <c r="I27" s="57">
        <f t="shared" si="5"/>
        <v>326</v>
      </c>
      <c r="J27" s="57">
        <f t="shared" si="5"/>
        <v>569</v>
      </c>
      <c r="K27" s="57">
        <f t="shared" si="5"/>
        <v>652</v>
      </c>
      <c r="L27" s="57">
        <f t="shared" si="5"/>
        <v>2122</v>
      </c>
      <c r="M27" s="57">
        <f t="shared" si="5"/>
        <v>734</v>
      </c>
      <c r="N27" s="57">
        <f t="shared" si="5"/>
        <v>12866</v>
      </c>
    </row>
    <row r="28" spans="1:14" ht="11.25" customHeight="1" x14ac:dyDescent="0.2"/>
    <row r="29" spans="1:14" ht="11.25" customHeight="1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sqref="A1:N1"/>
    </sheetView>
  </sheetViews>
  <sheetFormatPr baseColWidth="10" defaultRowHeight="11.25" x14ac:dyDescent="0.2"/>
  <cols>
    <col min="1" max="1" width="23.85546875" style="60" bestFit="1" customWidth="1"/>
    <col min="2" max="14" width="6.28515625" style="60" customWidth="1"/>
    <col min="15" max="16384" width="11.42578125" style="60"/>
  </cols>
  <sheetData>
    <row r="1" spans="1:14" s="146" customFormat="1" ht="12.75" customHeight="1" x14ac:dyDescent="0.25">
      <c r="A1" s="409" t="s">
        <v>254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</row>
    <row r="2" spans="1:14" s="146" customFormat="1" ht="12.75" customHeight="1" x14ac:dyDescent="0.25">
      <c r="A2" s="409" t="s">
        <v>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</row>
    <row r="3" spans="1:14" s="146" customFormat="1" ht="12.75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</row>
    <row r="4" spans="1:14" s="146" customFormat="1" ht="12.75" customHeight="1" x14ac:dyDescent="0.25">
      <c r="A4" s="382"/>
      <c r="B4" s="382"/>
      <c r="C4" s="382"/>
      <c r="D4" s="382"/>
      <c r="E4" s="382"/>
      <c r="F4" s="382"/>
      <c r="G4" s="382"/>
      <c r="H4" s="382"/>
      <c r="I4" s="382"/>
      <c r="J4" s="382"/>
      <c r="K4" s="382"/>
      <c r="L4" s="382"/>
      <c r="M4" s="382"/>
      <c r="N4" s="382"/>
    </row>
    <row r="5" spans="1:14" s="107" customFormat="1" ht="12.75" customHeight="1" x14ac:dyDescent="0.25"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</row>
    <row r="6" spans="1:14" s="41" customFormat="1" ht="11.25" customHeight="1" x14ac:dyDescent="0.25">
      <c r="A6" s="35" t="s">
        <v>3</v>
      </c>
      <c r="B6" s="36" t="s">
        <v>4</v>
      </c>
      <c r="C6" s="36" t="s">
        <v>5</v>
      </c>
      <c r="D6" s="36" t="s">
        <v>6</v>
      </c>
      <c r="E6" s="36" t="s">
        <v>7</v>
      </c>
      <c r="F6" s="36" t="s">
        <v>8</v>
      </c>
      <c r="G6" s="36" t="s">
        <v>9</v>
      </c>
      <c r="H6" s="36" t="s">
        <v>10</v>
      </c>
      <c r="I6" s="36" t="s">
        <v>11</v>
      </c>
      <c r="J6" s="36" t="s">
        <v>12</v>
      </c>
      <c r="K6" s="36" t="s">
        <v>13</v>
      </c>
      <c r="L6" s="36" t="s">
        <v>14</v>
      </c>
      <c r="M6" s="36" t="s">
        <v>15</v>
      </c>
      <c r="N6" s="36" t="s">
        <v>0</v>
      </c>
    </row>
    <row r="7" spans="1:14" x14ac:dyDescent="0.2">
      <c r="A7" s="384" t="s">
        <v>156</v>
      </c>
      <c r="B7" s="387">
        <v>428</v>
      </c>
      <c r="C7" s="387">
        <v>1057</v>
      </c>
      <c r="D7" s="387">
        <v>1412</v>
      </c>
      <c r="E7" s="387">
        <v>1565</v>
      </c>
      <c r="F7" s="387">
        <v>1653</v>
      </c>
      <c r="G7" s="387">
        <v>21</v>
      </c>
      <c r="H7" s="387" t="s">
        <v>262</v>
      </c>
      <c r="I7" s="387" t="s">
        <v>262</v>
      </c>
      <c r="J7" s="387">
        <v>507</v>
      </c>
      <c r="K7" s="387">
        <v>536</v>
      </c>
      <c r="L7" s="387">
        <v>658</v>
      </c>
      <c r="M7" s="387">
        <v>972</v>
      </c>
      <c r="N7" s="387">
        <v>8809</v>
      </c>
    </row>
    <row r="8" spans="1:14" x14ac:dyDescent="0.2">
      <c r="A8" s="385" t="s">
        <v>93</v>
      </c>
      <c r="B8" s="388" t="s">
        <v>262</v>
      </c>
      <c r="C8" s="388" t="s">
        <v>262</v>
      </c>
      <c r="D8" s="388" t="s">
        <v>262</v>
      </c>
      <c r="E8" s="388" t="s">
        <v>262</v>
      </c>
      <c r="F8" s="388" t="s">
        <v>262</v>
      </c>
      <c r="G8" s="388">
        <v>2</v>
      </c>
      <c r="H8" s="388" t="s">
        <v>262</v>
      </c>
      <c r="I8" s="388" t="s">
        <v>262</v>
      </c>
      <c r="J8" s="388" t="s">
        <v>262</v>
      </c>
      <c r="K8" s="388" t="s">
        <v>262</v>
      </c>
      <c r="L8" s="388" t="s">
        <v>262</v>
      </c>
      <c r="M8" s="388" t="s">
        <v>262</v>
      </c>
      <c r="N8" s="388">
        <v>2</v>
      </c>
    </row>
    <row r="9" spans="1:14" x14ac:dyDescent="0.2">
      <c r="A9" s="384" t="s">
        <v>30</v>
      </c>
      <c r="B9" s="387" t="s">
        <v>262</v>
      </c>
      <c r="C9" s="387" t="s">
        <v>262</v>
      </c>
      <c r="D9" s="387" t="s">
        <v>262</v>
      </c>
      <c r="E9" s="387">
        <v>12</v>
      </c>
      <c r="F9" s="387">
        <v>27</v>
      </c>
      <c r="G9" s="387" t="s">
        <v>262</v>
      </c>
      <c r="H9" s="387" t="s">
        <v>262</v>
      </c>
      <c r="I9" s="387" t="s">
        <v>262</v>
      </c>
      <c r="J9" s="387" t="s">
        <v>262</v>
      </c>
      <c r="K9" s="387" t="s">
        <v>262</v>
      </c>
      <c r="L9" s="387" t="s">
        <v>262</v>
      </c>
      <c r="M9" s="387" t="s">
        <v>262</v>
      </c>
      <c r="N9" s="387">
        <v>39</v>
      </c>
    </row>
    <row r="10" spans="1:14" x14ac:dyDescent="0.2">
      <c r="A10" s="384" t="s">
        <v>127</v>
      </c>
      <c r="B10" s="387" t="s">
        <v>262</v>
      </c>
      <c r="C10" s="387">
        <v>1</v>
      </c>
      <c r="D10" s="387">
        <v>11</v>
      </c>
      <c r="E10" s="387">
        <v>4</v>
      </c>
      <c r="F10" s="387">
        <v>2</v>
      </c>
      <c r="G10" s="387">
        <v>5</v>
      </c>
      <c r="H10" s="387">
        <v>2</v>
      </c>
      <c r="I10" s="387">
        <v>1</v>
      </c>
      <c r="J10" s="387">
        <v>1</v>
      </c>
      <c r="K10" s="387">
        <v>2</v>
      </c>
      <c r="L10" s="387">
        <v>5</v>
      </c>
      <c r="M10" s="387">
        <v>2</v>
      </c>
      <c r="N10" s="387">
        <v>36</v>
      </c>
    </row>
    <row r="11" spans="1:14" x14ac:dyDescent="0.2">
      <c r="A11" s="384" t="s">
        <v>159</v>
      </c>
      <c r="B11" s="387" t="s">
        <v>262</v>
      </c>
      <c r="C11" s="387">
        <v>1</v>
      </c>
      <c r="D11" s="387" t="s">
        <v>262</v>
      </c>
      <c r="E11" s="387" t="s">
        <v>262</v>
      </c>
      <c r="F11" s="387" t="s">
        <v>262</v>
      </c>
      <c r="G11" s="387" t="s">
        <v>262</v>
      </c>
      <c r="H11" s="387" t="s">
        <v>262</v>
      </c>
      <c r="I11" s="387" t="s">
        <v>262</v>
      </c>
      <c r="J11" s="387">
        <v>1</v>
      </c>
      <c r="K11" s="387">
        <v>1</v>
      </c>
      <c r="L11" s="387" t="s">
        <v>262</v>
      </c>
      <c r="M11" s="387">
        <v>1</v>
      </c>
      <c r="N11" s="387">
        <v>4</v>
      </c>
    </row>
    <row r="12" spans="1:14" x14ac:dyDescent="0.2">
      <c r="A12" s="384" t="s">
        <v>50</v>
      </c>
      <c r="B12" s="387">
        <v>1</v>
      </c>
      <c r="C12" s="387">
        <v>1</v>
      </c>
      <c r="D12" s="387" t="s">
        <v>262</v>
      </c>
      <c r="E12" s="387" t="s">
        <v>262</v>
      </c>
      <c r="F12" s="387" t="s">
        <v>262</v>
      </c>
      <c r="G12" s="387" t="s">
        <v>262</v>
      </c>
      <c r="H12" s="387" t="s">
        <v>262</v>
      </c>
      <c r="I12" s="387" t="s">
        <v>262</v>
      </c>
      <c r="J12" s="387" t="s">
        <v>262</v>
      </c>
      <c r="K12" s="387" t="s">
        <v>262</v>
      </c>
      <c r="L12" s="387" t="s">
        <v>262</v>
      </c>
      <c r="M12" s="387" t="s">
        <v>262</v>
      </c>
      <c r="N12" s="387">
        <v>2</v>
      </c>
    </row>
    <row r="13" spans="1:14" x14ac:dyDescent="0.2">
      <c r="A13" s="384" t="s">
        <v>142</v>
      </c>
      <c r="B13" s="387" t="s">
        <v>262</v>
      </c>
      <c r="C13" s="387" t="s">
        <v>262</v>
      </c>
      <c r="D13" s="387" t="s">
        <v>262</v>
      </c>
      <c r="E13" s="387" t="s">
        <v>262</v>
      </c>
      <c r="F13" s="387" t="s">
        <v>262</v>
      </c>
      <c r="G13" s="387">
        <v>1</v>
      </c>
      <c r="H13" s="387" t="s">
        <v>262</v>
      </c>
      <c r="I13" s="387" t="s">
        <v>262</v>
      </c>
      <c r="J13" s="387" t="s">
        <v>262</v>
      </c>
      <c r="K13" s="387" t="s">
        <v>262</v>
      </c>
      <c r="L13" s="387" t="s">
        <v>262</v>
      </c>
      <c r="M13" s="387" t="s">
        <v>262</v>
      </c>
      <c r="N13" s="387">
        <v>1</v>
      </c>
    </row>
    <row r="14" spans="1:14" x14ac:dyDescent="0.2">
      <c r="A14" s="384" t="s">
        <v>143</v>
      </c>
      <c r="B14" s="387">
        <v>1</v>
      </c>
      <c r="C14" s="387" t="s">
        <v>262</v>
      </c>
      <c r="D14" s="387" t="s">
        <v>262</v>
      </c>
      <c r="E14" s="387" t="s">
        <v>262</v>
      </c>
      <c r="F14" s="387" t="s">
        <v>262</v>
      </c>
      <c r="G14" s="387" t="s">
        <v>262</v>
      </c>
      <c r="H14" s="387" t="s">
        <v>262</v>
      </c>
      <c r="I14" s="387" t="s">
        <v>262</v>
      </c>
      <c r="J14" s="387" t="s">
        <v>262</v>
      </c>
      <c r="K14" s="387" t="s">
        <v>262</v>
      </c>
      <c r="L14" s="387" t="s">
        <v>262</v>
      </c>
      <c r="M14" s="387" t="s">
        <v>262</v>
      </c>
      <c r="N14" s="387">
        <v>1</v>
      </c>
    </row>
    <row r="15" spans="1:14" x14ac:dyDescent="0.2">
      <c r="A15" s="384" t="s">
        <v>160</v>
      </c>
      <c r="B15" s="387">
        <v>13858</v>
      </c>
      <c r="C15" s="387">
        <v>9640</v>
      </c>
      <c r="D15" s="387">
        <v>13449</v>
      </c>
      <c r="E15" s="387">
        <v>12054</v>
      </c>
      <c r="F15" s="387">
        <v>14102</v>
      </c>
      <c r="G15" s="387">
        <v>12704</v>
      </c>
      <c r="H15" s="387">
        <v>12754</v>
      </c>
      <c r="I15" s="387">
        <v>16801</v>
      </c>
      <c r="J15" s="387">
        <v>13879</v>
      </c>
      <c r="K15" s="387">
        <v>10866</v>
      </c>
      <c r="L15" s="387">
        <v>13079</v>
      </c>
      <c r="M15" s="387">
        <v>12415</v>
      </c>
      <c r="N15" s="387">
        <v>155601</v>
      </c>
    </row>
    <row r="16" spans="1:14" x14ac:dyDescent="0.2">
      <c r="A16" s="385" t="s">
        <v>153</v>
      </c>
      <c r="B16" s="388">
        <v>851</v>
      </c>
      <c r="C16" s="388">
        <v>957</v>
      </c>
      <c r="D16" s="388">
        <v>622</v>
      </c>
      <c r="E16" s="388">
        <v>43</v>
      </c>
      <c r="F16" s="388" t="s">
        <v>262</v>
      </c>
      <c r="G16" s="388" t="s">
        <v>262</v>
      </c>
      <c r="H16" s="388">
        <v>106</v>
      </c>
      <c r="I16" s="388">
        <v>1347</v>
      </c>
      <c r="J16" s="388">
        <v>1376</v>
      </c>
      <c r="K16" s="388">
        <v>1423</v>
      </c>
      <c r="L16" s="388">
        <v>2522</v>
      </c>
      <c r="M16" s="388">
        <v>2490</v>
      </c>
      <c r="N16" s="388">
        <v>11737</v>
      </c>
    </row>
    <row r="17" spans="1:14" x14ac:dyDescent="0.2">
      <c r="A17" s="384" t="s">
        <v>59</v>
      </c>
      <c r="B17" s="387" t="s">
        <v>262</v>
      </c>
      <c r="C17" s="387" t="s">
        <v>262</v>
      </c>
      <c r="D17" s="387" t="s">
        <v>262</v>
      </c>
      <c r="E17" s="387">
        <v>3</v>
      </c>
      <c r="F17" s="387" t="s">
        <v>262</v>
      </c>
      <c r="G17" s="387" t="s">
        <v>262</v>
      </c>
      <c r="H17" s="387" t="s">
        <v>262</v>
      </c>
      <c r="I17" s="387" t="s">
        <v>262</v>
      </c>
      <c r="J17" s="387" t="s">
        <v>262</v>
      </c>
      <c r="K17" s="387">
        <v>4</v>
      </c>
      <c r="L17" s="387" t="s">
        <v>262</v>
      </c>
      <c r="M17" s="387">
        <v>1</v>
      </c>
      <c r="N17" s="387">
        <v>8</v>
      </c>
    </row>
    <row r="18" spans="1:14" x14ac:dyDescent="0.2">
      <c r="A18" s="384" t="s">
        <v>61</v>
      </c>
      <c r="B18" s="387" t="s">
        <v>262</v>
      </c>
      <c r="C18" s="387">
        <v>2</v>
      </c>
      <c r="D18" s="387">
        <v>8</v>
      </c>
      <c r="E18" s="387">
        <v>8</v>
      </c>
      <c r="F18" s="387" t="s">
        <v>262</v>
      </c>
      <c r="G18" s="387" t="s">
        <v>262</v>
      </c>
      <c r="H18" s="387">
        <v>1</v>
      </c>
      <c r="I18" s="387" t="s">
        <v>262</v>
      </c>
      <c r="J18" s="387">
        <v>2</v>
      </c>
      <c r="K18" s="387">
        <v>1</v>
      </c>
      <c r="L18" s="387" t="s">
        <v>262</v>
      </c>
      <c r="M18" s="387">
        <v>1</v>
      </c>
      <c r="N18" s="387">
        <v>23</v>
      </c>
    </row>
    <row r="19" spans="1:14" x14ac:dyDescent="0.2">
      <c r="A19" s="384" t="s">
        <v>213</v>
      </c>
      <c r="B19" s="387" t="s">
        <v>262</v>
      </c>
      <c r="C19" s="387" t="s">
        <v>262</v>
      </c>
      <c r="D19" s="387" t="s">
        <v>262</v>
      </c>
      <c r="E19" s="387">
        <v>1</v>
      </c>
      <c r="F19" s="387" t="s">
        <v>262</v>
      </c>
      <c r="G19" s="387" t="s">
        <v>262</v>
      </c>
      <c r="H19" s="387" t="s">
        <v>262</v>
      </c>
      <c r="I19" s="387" t="s">
        <v>262</v>
      </c>
      <c r="J19" s="387" t="s">
        <v>262</v>
      </c>
      <c r="K19" s="387" t="s">
        <v>262</v>
      </c>
      <c r="L19" s="387" t="s">
        <v>262</v>
      </c>
      <c r="M19" s="387" t="s">
        <v>262</v>
      </c>
      <c r="N19" s="387">
        <v>1</v>
      </c>
    </row>
    <row r="20" spans="1:14" x14ac:dyDescent="0.2">
      <c r="A20" s="384" t="s">
        <v>130</v>
      </c>
      <c r="B20" s="387" t="s">
        <v>262</v>
      </c>
      <c r="C20" s="387">
        <v>1</v>
      </c>
      <c r="D20" s="387">
        <v>2</v>
      </c>
      <c r="E20" s="387" t="s">
        <v>262</v>
      </c>
      <c r="F20" s="387" t="s">
        <v>262</v>
      </c>
      <c r="G20" s="387" t="s">
        <v>262</v>
      </c>
      <c r="H20" s="387" t="s">
        <v>262</v>
      </c>
      <c r="I20" s="387" t="s">
        <v>262</v>
      </c>
      <c r="J20" s="387" t="s">
        <v>262</v>
      </c>
      <c r="K20" s="387" t="s">
        <v>262</v>
      </c>
      <c r="L20" s="387" t="s">
        <v>262</v>
      </c>
      <c r="M20" s="387" t="s">
        <v>262</v>
      </c>
      <c r="N20" s="387">
        <v>3</v>
      </c>
    </row>
    <row r="21" spans="1:14" x14ac:dyDescent="0.2">
      <c r="A21" s="385" t="s">
        <v>131</v>
      </c>
      <c r="B21" s="388" t="s">
        <v>262</v>
      </c>
      <c r="C21" s="388">
        <v>128</v>
      </c>
      <c r="D21" s="388">
        <v>35</v>
      </c>
      <c r="E21" s="388" t="s">
        <v>262</v>
      </c>
      <c r="F21" s="388" t="s">
        <v>262</v>
      </c>
      <c r="G21" s="388" t="s">
        <v>262</v>
      </c>
      <c r="H21" s="388" t="s">
        <v>262</v>
      </c>
      <c r="I21" s="388" t="s">
        <v>262</v>
      </c>
      <c r="J21" s="388" t="s">
        <v>262</v>
      </c>
      <c r="K21" s="388" t="s">
        <v>262</v>
      </c>
      <c r="L21" s="388" t="s">
        <v>262</v>
      </c>
      <c r="M21" s="388" t="s">
        <v>262</v>
      </c>
      <c r="N21" s="388">
        <v>163</v>
      </c>
    </row>
    <row r="22" spans="1:14" x14ac:dyDescent="0.2">
      <c r="A22" s="384" t="s">
        <v>166</v>
      </c>
      <c r="B22" s="387" t="s">
        <v>262</v>
      </c>
      <c r="C22" s="387" t="s">
        <v>262</v>
      </c>
      <c r="D22" s="387" t="s">
        <v>262</v>
      </c>
      <c r="E22" s="387" t="s">
        <v>262</v>
      </c>
      <c r="F22" s="387" t="s">
        <v>262</v>
      </c>
      <c r="G22" s="387" t="s">
        <v>262</v>
      </c>
      <c r="H22" s="387">
        <v>373</v>
      </c>
      <c r="I22" s="387">
        <v>583</v>
      </c>
      <c r="J22" s="387">
        <v>443</v>
      </c>
      <c r="K22" s="387">
        <v>665</v>
      </c>
      <c r="L22" s="387">
        <v>1058</v>
      </c>
      <c r="M22" s="387">
        <v>237</v>
      </c>
      <c r="N22" s="387">
        <v>3359</v>
      </c>
    </row>
    <row r="23" spans="1:14" x14ac:dyDescent="0.2">
      <c r="A23" s="385" t="s">
        <v>170</v>
      </c>
      <c r="B23" s="388" t="s">
        <v>262</v>
      </c>
      <c r="C23" s="388">
        <v>3</v>
      </c>
      <c r="D23" s="388">
        <v>47</v>
      </c>
      <c r="E23" s="388">
        <v>251</v>
      </c>
      <c r="F23" s="388">
        <v>371</v>
      </c>
      <c r="G23" s="388">
        <v>322</v>
      </c>
      <c r="H23" s="388">
        <v>302</v>
      </c>
      <c r="I23" s="388">
        <v>251</v>
      </c>
      <c r="J23" s="388">
        <v>103</v>
      </c>
      <c r="K23" s="388">
        <v>162</v>
      </c>
      <c r="L23" s="388">
        <v>109</v>
      </c>
      <c r="M23" s="388">
        <v>2</v>
      </c>
      <c r="N23" s="388">
        <v>1923</v>
      </c>
    </row>
    <row r="24" spans="1:14" x14ac:dyDescent="0.2">
      <c r="A24" s="386" t="s">
        <v>69</v>
      </c>
      <c r="B24" s="389" t="s">
        <v>262</v>
      </c>
      <c r="C24" s="389" t="s">
        <v>262</v>
      </c>
      <c r="D24" s="389">
        <v>75</v>
      </c>
      <c r="E24" s="389">
        <v>833</v>
      </c>
      <c r="F24" s="389">
        <v>1572</v>
      </c>
      <c r="G24" s="389">
        <v>1805</v>
      </c>
      <c r="H24" s="389">
        <v>1624</v>
      </c>
      <c r="I24" s="389">
        <v>1671</v>
      </c>
      <c r="J24" s="389">
        <v>491</v>
      </c>
      <c r="K24" s="389" t="s">
        <v>262</v>
      </c>
      <c r="L24" s="389" t="s">
        <v>262</v>
      </c>
      <c r="M24" s="389" t="s">
        <v>262</v>
      </c>
      <c r="N24" s="389">
        <v>8071</v>
      </c>
    </row>
    <row r="25" spans="1:14" x14ac:dyDescent="0.2"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</row>
    <row r="26" spans="1:14" s="64" customFormat="1" ht="11.25" customHeight="1" x14ac:dyDescent="0.2">
      <c r="A26" s="76" t="s">
        <v>16</v>
      </c>
      <c r="B26" s="380">
        <f>SUM(B7:B8)</f>
        <v>428</v>
      </c>
      <c r="C26" s="380">
        <f t="shared" ref="C26:N26" si="0">SUM(C7:C8)</f>
        <v>1057</v>
      </c>
      <c r="D26" s="380">
        <f t="shared" si="0"/>
        <v>1412</v>
      </c>
      <c r="E26" s="380">
        <f t="shared" si="0"/>
        <v>1565</v>
      </c>
      <c r="F26" s="380">
        <f t="shared" si="0"/>
        <v>1653</v>
      </c>
      <c r="G26" s="380">
        <f t="shared" si="0"/>
        <v>23</v>
      </c>
      <c r="H26" s="380">
        <f t="shared" si="0"/>
        <v>0</v>
      </c>
      <c r="I26" s="380">
        <f t="shared" si="0"/>
        <v>0</v>
      </c>
      <c r="J26" s="380">
        <f t="shared" si="0"/>
        <v>507</v>
      </c>
      <c r="K26" s="380">
        <f t="shared" si="0"/>
        <v>536</v>
      </c>
      <c r="L26" s="380">
        <f t="shared" si="0"/>
        <v>658</v>
      </c>
      <c r="M26" s="380">
        <f t="shared" si="0"/>
        <v>972</v>
      </c>
      <c r="N26" s="380">
        <f t="shared" si="0"/>
        <v>8811</v>
      </c>
    </row>
    <row r="27" spans="1:14" s="64" customFormat="1" ht="11.25" customHeight="1" x14ac:dyDescent="0.2">
      <c r="A27" s="76" t="s">
        <v>17</v>
      </c>
      <c r="B27" s="378">
        <f>SUM(B9:B16)</f>
        <v>14711</v>
      </c>
      <c r="C27" s="378">
        <f t="shared" ref="C27:N27" si="1">SUM(C9:C16)</f>
        <v>10600</v>
      </c>
      <c r="D27" s="378">
        <f t="shared" si="1"/>
        <v>14082</v>
      </c>
      <c r="E27" s="378">
        <f t="shared" si="1"/>
        <v>12113</v>
      </c>
      <c r="F27" s="378">
        <f t="shared" si="1"/>
        <v>14131</v>
      </c>
      <c r="G27" s="378">
        <f t="shared" si="1"/>
        <v>12710</v>
      </c>
      <c r="H27" s="378">
        <f t="shared" si="1"/>
        <v>12862</v>
      </c>
      <c r="I27" s="378">
        <f t="shared" si="1"/>
        <v>18149</v>
      </c>
      <c r="J27" s="378">
        <f t="shared" si="1"/>
        <v>15257</v>
      </c>
      <c r="K27" s="378">
        <f t="shared" si="1"/>
        <v>12292</v>
      </c>
      <c r="L27" s="378">
        <f t="shared" si="1"/>
        <v>15606</v>
      </c>
      <c r="M27" s="378">
        <f t="shared" si="1"/>
        <v>14908</v>
      </c>
      <c r="N27" s="378">
        <f t="shared" si="1"/>
        <v>167421</v>
      </c>
    </row>
    <row r="28" spans="1:14" s="64" customFormat="1" ht="11.25" customHeight="1" x14ac:dyDescent="0.2">
      <c r="A28" s="76" t="s">
        <v>18</v>
      </c>
      <c r="B28" s="378">
        <f>SUM(B17:B21)</f>
        <v>0</v>
      </c>
      <c r="C28" s="378">
        <f t="shared" ref="C28:N28" si="2">SUM(C17:C21)</f>
        <v>131</v>
      </c>
      <c r="D28" s="378">
        <f t="shared" si="2"/>
        <v>45</v>
      </c>
      <c r="E28" s="378">
        <f t="shared" si="2"/>
        <v>12</v>
      </c>
      <c r="F28" s="378">
        <f t="shared" si="2"/>
        <v>0</v>
      </c>
      <c r="G28" s="378">
        <f t="shared" si="2"/>
        <v>0</v>
      </c>
      <c r="H28" s="378">
        <f t="shared" si="2"/>
        <v>1</v>
      </c>
      <c r="I28" s="378">
        <f t="shared" si="2"/>
        <v>0</v>
      </c>
      <c r="J28" s="378">
        <f t="shared" si="2"/>
        <v>2</v>
      </c>
      <c r="K28" s="378">
        <f t="shared" si="2"/>
        <v>5</v>
      </c>
      <c r="L28" s="378">
        <f t="shared" si="2"/>
        <v>0</v>
      </c>
      <c r="M28" s="378">
        <f t="shared" si="2"/>
        <v>2</v>
      </c>
      <c r="N28" s="378">
        <f t="shared" si="2"/>
        <v>198</v>
      </c>
    </row>
    <row r="29" spans="1:14" s="64" customFormat="1" ht="11.25" customHeight="1" x14ac:dyDescent="0.2">
      <c r="A29" s="76" t="s">
        <v>19</v>
      </c>
      <c r="B29" s="378">
        <f>SUM(B22:B23)</f>
        <v>0</v>
      </c>
      <c r="C29" s="378">
        <f t="shared" ref="C29:N29" si="3">SUM(C22:C23)</f>
        <v>3</v>
      </c>
      <c r="D29" s="378">
        <f t="shared" si="3"/>
        <v>47</v>
      </c>
      <c r="E29" s="378">
        <f t="shared" si="3"/>
        <v>251</v>
      </c>
      <c r="F29" s="378">
        <f t="shared" si="3"/>
        <v>371</v>
      </c>
      <c r="G29" s="378">
        <f t="shared" si="3"/>
        <v>322</v>
      </c>
      <c r="H29" s="378">
        <f t="shared" si="3"/>
        <v>675</v>
      </c>
      <c r="I29" s="378">
        <f t="shared" si="3"/>
        <v>834</v>
      </c>
      <c r="J29" s="378">
        <f t="shared" si="3"/>
        <v>546</v>
      </c>
      <c r="K29" s="378">
        <f t="shared" si="3"/>
        <v>827</v>
      </c>
      <c r="L29" s="378">
        <f t="shared" si="3"/>
        <v>1167</v>
      </c>
      <c r="M29" s="378">
        <f t="shared" si="3"/>
        <v>239</v>
      </c>
      <c r="N29" s="378">
        <f t="shared" si="3"/>
        <v>5282</v>
      </c>
    </row>
    <row r="30" spans="1:14" s="64" customFormat="1" ht="11.25" customHeight="1" x14ac:dyDescent="0.2">
      <c r="A30" s="76" t="s">
        <v>20</v>
      </c>
      <c r="B30" s="378">
        <f>SUM(B24)</f>
        <v>0</v>
      </c>
      <c r="C30" s="378">
        <f t="shared" ref="C30:N30" si="4">SUM(C24)</f>
        <v>0</v>
      </c>
      <c r="D30" s="378">
        <f t="shared" si="4"/>
        <v>75</v>
      </c>
      <c r="E30" s="378">
        <f t="shared" si="4"/>
        <v>833</v>
      </c>
      <c r="F30" s="378">
        <f t="shared" si="4"/>
        <v>1572</v>
      </c>
      <c r="G30" s="378">
        <f t="shared" si="4"/>
        <v>1805</v>
      </c>
      <c r="H30" s="378">
        <f t="shared" si="4"/>
        <v>1624</v>
      </c>
      <c r="I30" s="378">
        <f t="shared" si="4"/>
        <v>1671</v>
      </c>
      <c r="J30" s="378">
        <f t="shared" si="4"/>
        <v>491</v>
      </c>
      <c r="K30" s="378">
        <f t="shared" si="4"/>
        <v>0</v>
      </c>
      <c r="L30" s="378">
        <f t="shared" si="4"/>
        <v>0</v>
      </c>
      <c r="M30" s="378">
        <f t="shared" si="4"/>
        <v>0</v>
      </c>
      <c r="N30" s="378">
        <f t="shared" si="4"/>
        <v>8071</v>
      </c>
    </row>
    <row r="31" spans="1:14" s="64" customFormat="1" ht="11.25" customHeight="1" x14ac:dyDescent="0.2">
      <c r="A31" s="56" t="s">
        <v>21</v>
      </c>
      <c r="B31" s="53">
        <f>SUM(B26:B30)</f>
        <v>15139</v>
      </c>
      <c r="C31" s="53">
        <f t="shared" ref="C31:N31" si="5">SUM(C26:C30)</f>
        <v>11791</v>
      </c>
      <c r="D31" s="53">
        <f t="shared" si="5"/>
        <v>15661</v>
      </c>
      <c r="E31" s="53">
        <f t="shared" si="5"/>
        <v>14774</v>
      </c>
      <c r="F31" s="53">
        <f t="shared" si="5"/>
        <v>17727</v>
      </c>
      <c r="G31" s="53">
        <f t="shared" si="5"/>
        <v>14860</v>
      </c>
      <c r="H31" s="53">
        <f t="shared" si="5"/>
        <v>15162</v>
      </c>
      <c r="I31" s="53">
        <f t="shared" si="5"/>
        <v>20654</v>
      </c>
      <c r="J31" s="53">
        <f t="shared" si="5"/>
        <v>16803</v>
      </c>
      <c r="K31" s="53">
        <f t="shared" si="5"/>
        <v>13660</v>
      </c>
      <c r="L31" s="53">
        <f t="shared" si="5"/>
        <v>17431</v>
      </c>
      <c r="M31" s="53">
        <f t="shared" si="5"/>
        <v>16121</v>
      </c>
      <c r="N31" s="53">
        <f t="shared" si="5"/>
        <v>189783</v>
      </c>
    </row>
    <row r="32" spans="1:14" ht="11.25" customHeight="1" x14ac:dyDescent="0.2"/>
    <row r="33" ht="11.25" customHeight="1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sqref="A1:N1"/>
    </sheetView>
  </sheetViews>
  <sheetFormatPr baseColWidth="10" defaultRowHeight="11.25" x14ac:dyDescent="0.2"/>
  <cols>
    <col min="1" max="1" width="18.7109375" style="60" bestFit="1" customWidth="1"/>
    <col min="2" max="14" width="6.28515625" style="60" customWidth="1"/>
    <col min="15" max="16384" width="11.42578125" style="60"/>
  </cols>
  <sheetData>
    <row r="1" spans="1:14" s="146" customFormat="1" ht="12.75" customHeight="1" x14ac:dyDescent="0.25">
      <c r="A1" s="409" t="s">
        <v>255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</row>
    <row r="2" spans="1:14" s="146" customFormat="1" ht="12.75" customHeight="1" x14ac:dyDescent="0.25">
      <c r="A2" s="409" t="s">
        <v>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</row>
    <row r="3" spans="1:14" s="146" customFormat="1" ht="12.75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</row>
    <row r="4" spans="1:14" s="146" customFormat="1" ht="12.75" customHeight="1" x14ac:dyDescent="0.25">
      <c r="A4" s="383"/>
      <c r="B4" s="383"/>
      <c r="C4" s="383"/>
      <c r="D4" s="383"/>
      <c r="E4" s="383"/>
      <c r="F4" s="383"/>
      <c r="G4" s="383"/>
      <c r="H4" s="383"/>
      <c r="I4" s="383"/>
      <c r="J4" s="383"/>
      <c r="K4" s="383"/>
      <c r="L4" s="383"/>
      <c r="M4" s="383"/>
      <c r="N4" s="383"/>
    </row>
    <row r="5" spans="1:14" s="146" customFormat="1" ht="12.75" customHeight="1" x14ac:dyDescent="0.25"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</row>
    <row r="6" spans="1:14" s="46" customFormat="1" ht="11.25" customHeight="1" x14ac:dyDescent="0.25">
      <c r="A6" s="37" t="s">
        <v>3</v>
      </c>
      <c r="B6" s="38" t="s">
        <v>4</v>
      </c>
      <c r="C6" s="38" t="s">
        <v>5</v>
      </c>
      <c r="D6" s="38" t="s">
        <v>6</v>
      </c>
      <c r="E6" s="38" t="s">
        <v>7</v>
      </c>
      <c r="F6" s="38" t="s">
        <v>8</v>
      </c>
      <c r="G6" s="38" t="s">
        <v>9</v>
      </c>
      <c r="H6" s="38" t="s">
        <v>10</v>
      </c>
      <c r="I6" s="38" t="s">
        <v>11</v>
      </c>
      <c r="J6" s="38" t="s">
        <v>12</v>
      </c>
      <c r="K6" s="38" t="s">
        <v>13</v>
      </c>
      <c r="L6" s="38" t="s">
        <v>14</v>
      </c>
      <c r="M6" s="38" t="s">
        <v>15</v>
      </c>
      <c r="N6" s="38" t="s">
        <v>0</v>
      </c>
    </row>
    <row r="7" spans="1:14" x14ac:dyDescent="0.2">
      <c r="A7" s="393" t="s">
        <v>156</v>
      </c>
      <c r="B7" s="394">
        <v>57</v>
      </c>
      <c r="C7" s="394">
        <v>66</v>
      </c>
      <c r="D7" s="394">
        <v>114</v>
      </c>
      <c r="E7" s="394">
        <v>170</v>
      </c>
      <c r="F7" s="394">
        <v>136</v>
      </c>
      <c r="G7" s="394" t="s">
        <v>262</v>
      </c>
      <c r="H7" s="394" t="s">
        <v>262</v>
      </c>
      <c r="I7" s="394" t="s">
        <v>262</v>
      </c>
      <c r="J7" s="394">
        <v>10</v>
      </c>
      <c r="K7" s="394">
        <v>21</v>
      </c>
      <c r="L7" s="394">
        <v>6</v>
      </c>
      <c r="M7" s="394">
        <v>46</v>
      </c>
      <c r="N7" s="394">
        <v>626</v>
      </c>
    </row>
    <row r="8" spans="1:14" x14ac:dyDescent="0.2">
      <c r="A8" s="393" t="s">
        <v>127</v>
      </c>
      <c r="B8" s="394" t="s">
        <v>262</v>
      </c>
      <c r="C8" s="394" t="s">
        <v>262</v>
      </c>
      <c r="D8" s="394">
        <v>1</v>
      </c>
      <c r="E8" s="394" t="s">
        <v>262</v>
      </c>
      <c r="F8" s="394" t="s">
        <v>262</v>
      </c>
      <c r="G8" s="394">
        <v>4</v>
      </c>
      <c r="H8" s="394" t="s">
        <v>262</v>
      </c>
      <c r="I8" s="394" t="s">
        <v>262</v>
      </c>
      <c r="J8" s="394" t="s">
        <v>262</v>
      </c>
      <c r="K8" s="394" t="s">
        <v>262</v>
      </c>
      <c r="L8" s="394" t="s">
        <v>262</v>
      </c>
      <c r="M8" s="394" t="s">
        <v>262</v>
      </c>
      <c r="N8" s="394">
        <v>5</v>
      </c>
    </row>
    <row r="9" spans="1:14" x14ac:dyDescent="0.2">
      <c r="A9" s="391" t="s">
        <v>59</v>
      </c>
      <c r="B9" s="392" t="s">
        <v>262</v>
      </c>
      <c r="C9" s="392" t="s">
        <v>262</v>
      </c>
      <c r="D9" s="392" t="s">
        <v>262</v>
      </c>
      <c r="E9" s="392">
        <v>2</v>
      </c>
      <c r="F9" s="392" t="s">
        <v>262</v>
      </c>
      <c r="G9" s="392" t="s">
        <v>262</v>
      </c>
      <c r="H9" s="392" t="s">
        <v>262</v>
      </c>
      <c r="I9" s="392" t="s">
        <v>262</v>
      </c>
      <c r="J9" s="392" t="s">
        <v>262</v>
      </c>
      <c r="K9" s="392">
        <v>1</v>
      </c>
      <c r="L9" s="392" t="s">
        <v>262</v>
      </c>
      <c r="M9" s="392" t="s">
        <v>262</v>
      </c>
      <c r="N9" s="392">
        <v>3</v>
      </c>
    </row>
    <row r="10" spans="1:14" x14ac:dyDescent="0.2">
      <c r="A10" s="395" t="s">
        <v>61</v>
      </c>
      <c r="B10" s="396" t="s">
        <v>262</v>
      </c>
      <c r="C10" s="396" t="s">
        <v>262</v>
      </c>
      <c r="D10" s="396" t="s">
        <v>262</v>
      </c>
      <c r="E10" s="396">
        <v>2</v>
      </c>
      <c r="F10" s="396" t="s">
        <v>262</v>
      </c>
      <c r="G10" s="396" t="s">
        <v>262</v>
      </c>
      <c r="H10" s="396">
        <v>1</v>
      </c>
      <c r="I10" s="396" t="s">
        <v>262</v>
      </c>
      <c r="J10" s="396" t="s">
        <v>262</v>
      </c>
      <c r="K10" s="396">
        <v>1</v>
      </c>
      <c r="L10" s="396" t="s">
        <v>262</v>
      </c>
      <c r="M10" s="396" t="s">
        <v>262</v>
      </c>
      <c r="N10" s="396">
        <v>4</v>
      </c>
    </row>
    <row r="11" spans="1:14" x14ac:dyDescent="0.2">
      <c r="A11" s="391" t="s">
        <v>166</v>
      </c>
      <c r="B11" s="392" t="s">
        <v>262</v>
      </c>
      <c r="C11" s="392" t="s">
        <v>262</v>
      </c>
      <c r="D11" s="392" t="s">
        <v>262</v>
      </c>
      <c r="E11" s="392" t="s">
        <v>262</v>
      </c>
      <c r="F11" s="392" t="s">
        <v>262</v>
      </c>
      <c r="G11" s="392" t="s">
        <v>262</v>
      </c>
      <c r="H11" s="392">
        <v>16</v>
      </c>
      <c r="I11" s="392">
        <v>27</v>
      </c>
      <c r="J11" s="392">
        <v>31</v>
      </c>
      <c r="K11" s="392">
        <v>54</v>
      </c>
      <c r="L11" s="392">
        <v>88</v>
      </c>
      <c r="M11" s="392">
        <v>25</v>
      </c>
      <c r="N11" s="392">
        <v>241</v>
      </c>
    </row>
    <row r="12" spans="1:14" x14ac:dyDescent="0.2">
      <c r="A12" s="395" t="s">
        <v>170</v>
      </c>
      <c r="B12" s="396" t="s">
        <v>262</v>
      </c>
      <c r="C12" s="396" t="s">
        <v>262</v>
      </c>
      <c r="D12" s="396">
        <v>3</v>
      </c>
      <c r="E12" s="396">
        <v>10</v>
      </c>
      <c r="F12" s="396">
        <v>3</v>
      </c>
      <c r="G12" s="396" t="s">
        <v>262</v>
      </c>
      <c r="H12" s="396">
        <v>7</v>
      </c>
      <c r="I12" s="396">
        <v>3</v>
      </c>
      <c r="J12" s="396">
        <v>1</v>
      </c>
      <c r="K12" s="396">
        <v>1</v>
      </c>
      <c r="L12" s="396">
        <v>2</v>
      </c>
      <c r="M12" s="396" t="s">
        <v>262</v>
      </c>
      <c r="N12" s="396">
        <v>30</v>
      </c>
    </row>
    <row r="13" spans="1:14" x14ac:dyDescent="0.2">
      <c r="A13" s="393" t="s">
        <v>69</v>
      </c>
      <c r="B13" s="394" t="s">
        <v>262</v>
      </c>
      <c r="C13" s="394" t="s">
        <v>262</v>
      </c>
      <c r="D13" s="394" t="s">
        <v>262</v>
      </c>
      <c r="E13" s="394">
        <v>2</v>
      </c>
      <c r="F13" s="394">
        <v>22</v>
      </c>
      <c r="G13" s="394">
        <v>5</v>
      </c>
      <c r="H13" s="394">
        <v>16</v>
      </c>
      <c r="I13" s="394">
        <v>18</v>
      </c>
      <c r="J13" s="394" t="s">
        <v>262</v>
      </c>
      <c r="K13" s="394" t="s">
        <v>262</v>
      </c>
      <c r="L13" s="394" t="s">
        <v>262</v>
      </c>
      <c r="M13" s="394" t="s">
        <v>262</v>
      </c>
      <c r="N13" s="394">
        <v>63</v>
      </c>
    </row>
    <row r="14" spans="1:14" x14ac:dyDescent="0.2">
      <c r="B14" s="268"/>
      <c r="C14" s="268"/>
      <c r="D14" s="268"/>
      <c r="E14" s="268"/>
      <c r="F14" s="268"/>
      <c r="G14" s="268"/>
      <c r="H14" s="268"/>
      <c r="I14" s="268"/>
      <c r="J14" s="268"/>
      <c r="K14" s="268"/>
      <c r="L14" s="268"/>
      <c r="M14" s="268"/>
    </row>
    <row r="15" spans="1:14" s="64" customFormat="1" ht="11.25" customHeight="1" x14ac:dyDescent="0.2">
      <c r="A15" s="76" t="s">
        <v>16</v>
      </c>
      <c r="B15" s="380">
        <f>SUM(B7)</f>
        <v>57</v>
      </c>
      <c r="C15" s="380">
        <f t="shared" ref="C15:N15" si="0">SUM(C7)</f>
        <v>66</v>
      </c>
      <c r="D15" s="380">
        <f t="shared" si="0"/>
        <v>114</v>
      </c>
      <c r="E15" s="380">
        <f t="shared" si="0"/>
        <v>170</v>
      </c>
      <c r="F15" s="380">
        <f t="shared" si="0"/>
        <v>136</v>
      </c>
      <c r="G15" s="380">
        <f t="shared" si="0"/>
        <v>0</v>
      </c>
      <c r="H15" s="380">
        <f t="shared" si="0"/>
        <v>0</v>
      </c>
      <c r="I15" s="380">
        <f t="shared" si="0"/>
        <v>0</v>
      </c>
      <c r="J15" s="380">
        <f t="shared" si="0"/>
        <v>10</v>
      </c>
      <c r="K15" s="380">
        <f t="shared" si="0"/>
        <v>21</v>
      </c>
      <c r="L15" s="380">
        <f t="shared" si="0"/>
        <v>6</v>
      </c>
      <c r="M15" s="380">
        <f t="shared" si="0"/>
        <v>46</v>
      </c>
      <c r="N15" s="380">
        <f t="shared" si="0"/>
        <v>626</v>
      </c>
    </row>
    <row r="16" spans="1:14" s="64" customFormat="1" ht="11.25" customHeight="1" x14ac:dyDescent="0.2">
      <c r="A16" s="76" t="s">
        <v>17</v>
      </c>
      <c r="B16" s="378">
        <f>SUM(B8)</f>
        <v>0</v>
      </c>
      <c r="C16" s="378">
        <f t="shared" ref="C16:N16" si="1">SUM(C8)</f>
        <v>0</v>
      </c>
      <c r="D16" s="378">
        <f t="shared" si="1"/>
        <v>1</v>
      </c>
      <c r="E16" s="378">
        <f t="shared" si="1"/>
        <v>0</v>
      </c>
      <c r="F16" s="378">
        <f t="shared" si="1"/>
        <v>0</v>
      </c>
      <c r="G16" s="378">
        <f t="shared" si="1"/>
        <v>4</v>
      </c>
      <c r="H16" s="378">
        <f t="shared" si="1"/>
        <v>0</v>
      </c>
      <c r="I16" s="378">
        <f t="shared" si="1"/>
        <v>0</v>
      </c>
      <c r="J16" s="378">
        <f t="shared" si="1"/>
        <v>0</v>
      </c>
      <c r="K16" s="378">
        <f t="shared" si="1"/>
        <v>0</v>
      </c>
      <c r="L16" s="378">
        <f t="shared" si="1"/>
        <v>0</v>
      </c>
      <c r="M16" s="378">
        <f t="shared" si="1"/>
        <v>0</v>
      </c>
      <c r="N16" s="378">
        <f t="shared" si="1"/>
        <v>5</v>
      </c>
    </row>
    <row r="17" spans="1:14" s="64" customFormat="1" ht="11.25" customHeight="1" x14ac:dyDescent="0.2">
      <c r="A17" s="76" t="s">
        <v>18</v>
      </c>
      <c r="B17" s="378">
        <f>SUM(B9:B10)</f>
        <v>0</v>
      </c>
      <c r="C17" s="378">
        <f t="shared" ref="C17:N17" si="2">SUM(C9:C10)</f>
        <v>0</v>
      </c>
      <c r="D17" s="378">
        <f t="shared" si="2"/>
        <v>0</v>
      </c>
      <c r="E17" s="378">
        <f t="shared" si="2"/>
        <v>4</v>
      </c>
      <c r="F17" s="378">
        <f t="shared" si="2"/>
        <v>0</v>
      </c>
      <c r="G17" s="378">
        <f t="shared" si="2"/>
        <v>0</v>
      </c>
      <c r="H17" s="378">
        <f t="shared" si="2"/>
        <v>1</v>
      </c>
      <c r="I17" s="378">
        <f t="shared" si="2"/>
        <v>0</v>
      </c>
      <c r="J17" s="378">
        <f t="shared" si="2"/>
        <v>0</v>
      </c>
      <c r="K17" s="378">
        <f t="shared" si="2"/>
        <v>2</v>
      </c>
      <c r="L17" s="378">
        <f t="shared" si="2"/>
        <v>0</v>
      </c>
      <c r="M17" s="378">
        <f t="shared" si="2"/>
        <v>0</v>
      </c>
      <c r="N17" s="378">
        <f t="shared" si="2"/>
        <v>7</v>
      </c>
    </row>
    <row r="18" spans="1:14" s="64" customFormat="1" ht="11.25" customHeight="1" x14ac:dyDescent="0.2">
      <c r="A18" s="76" t="s">
        <v>19</v>
      </c>
      <c r="B18" s="378">
        <f>SUM(B11:B12)</f>
        <v>0</v>
      </c>
      <c r="C18" s="378">
        <f t="shared" ref="C18:N18" si="3">SUM(C11:C12)</f>
        <v>0</v>
      </c>
      <c r="D18" s="378">
        <f t="shared" si="3"/>
        <v>3</v>
      </c>
      <c r="E18" s="378">
        <f t="shared" si="3"/>
        <v>10</v>
      </c>
      <c r="F18" s="378">
        <f t="shared" si="3"/>
        <v>3</v>
      </c>
      <c r="G18" s="378">
        <f t="shared" si="3"/>
        <v>0</v>
      </c>
      <c r="H18" s="378">
        <f t="shared" si="3"/>
        <v>23</v>
      </c>
      <c r="I18" s="378">
        <f t="shared" si="3"/>
        <v>30</v>
      </c>
      <c r="J18" s="378">
        <f t="shared" si="3"/>
        <v>32</v>
      </c>
      <c r="K18" s="378">
        <f t="shared" si="3"/>
        <v>55</v>
      </c>
      <c r="L18" s="378">
        <f t="shared" si="3"/>
        <v>90</v>
      </c>
      <c r="M18" s="378">
        <f t="shared" si="3"/>
        <v>25</v>
      </c>
      <c r="N18" s="378">
        <f t="shared" si="3"/>
        <v>271</v>
      </c>
    </row>
    <row r="19" spans="1:14" s="64" customFormat="1" ht="11.25" customHeight="1" x14ac:dyDescent="0.2">
      <c r="A19" s="76" t="s">
        <v>20</v>
      </c>
      <c r="B19" s="378">
        <f>SUM(B13)</f>
        <v>0</v>
      </c>
      <c r="C19" s="378">
        <f t="shared" ref="C19:N19" si="4">SUM(C13)</f>
        <v>0</v>
      </c>
      <c r="D19" s="378">
        <f t="shared" si="4"/>
        <v>0</v>
      </c>
      <c r="E19" s="378">
        <f t="shared" si="4"/>
        <v>2</v>
      </c>
      <c r="F19" s="378">
        <f t="shared" si="4"/>
        <v>22</v>
      </c>
      <c r="G19" s="378">
        <f t="shared" si="4"/>
        <v>5</v>
      </c>
      <c r="H19" s="378">
        <f t="shared" si="4"/>
        <v>16</v>
      </c>
      <c r="I19" s="378">
        <f t="shared" si="4"/>
        <v>18</v>
      </c>
      <c r="J19" s="378">
        <f t="shared" si="4"/>
        <v>0</v>
      </c>
      <c r="K19" s="378">
        <f t="shared" si="4"/>
        <v>0</v>
      </c>
      <c r="L19" s="378">
        <f t="shared" si="4"/>
        <v>0</v>
      </c>
      <c r="M19" s="378">
        <f t="shared" si="4"/>
        <v>0</v>
      </c>
      <c r="N19" s="378">
        <f t="shared" si="4"/>
        <v>63</v>
      </c>
    </row>
    <row r="20" spans="1:14" s="64" customFormat="1" ht="11.25" customHeight="1" x14ac:dyDescent="0.2">
      <c r="A20" s="56" t="s">
        <v>21</v>
      </c>
      <c r="B20" s="53">
        <f>SUM(B15:B19)</f>
        <v>57</v>
      </c>
      <c r="C20" s="53">
        <f t="shared" ref="C20:N20" si="5">SUM(C15:C19)</f>
        <v>66</v>
      </c>
      <c r="D20" s="53">
        <f t="shared" si="5"/>
        <v>118</v>
      </c>
      <c r="E20" s="53">
        <f t="shared" si="5"/>
        <v>186</v>
      </c>
      <c r="F20" s="53">
        <f t="shared" si="5"/>
        <v>161</v>
      </c>
      <c r="G20" s="53">
        <f t="shared" si="5"/>
        <v>9</v>
      </c>
      <c r="H20" s="53">
        <f t="shared" si="5"/>
        <v>40</v>
      </c>
      <c r="I20" s="53">
        <f t="shared" si="5"/>
        <v>48</v>
      </c>
      <c r="J20" s="53">
        <f t="shared" si="5"/>
        <v>42</v>
      </c>
      <c r="K20" s="53">
        <f t="shared" si="5"/>
        <v>78</v>
      </c>
      <c r="L20" s="53">
        <f t="shared" si="5"/>
        <v>96</v>
      </c>
      <c r="M20" s="53">
        <f t="shared" si="5"/>
        <v>71</v>
      </c>
      <c r="N20" s="53">
        <f t="shared" si="5"/>
        <v>972</v>
      </c>
    </row>
    <row r="21" spans="1:14" ht="11.25" customHeight="1" x14ac:dyDescent="0.2"/>
    <row r="22" spans="1:14" ht="11.25" customHeight="1" x14ac:dyDescent="0.2"/>
  </sheetData>
  <mergeCells count="3">
    <mergeCell ref="A1:N1"/>
    <mergeCell ref="A2:N2"/>
    <mergeCell ref="A3:N3"/>
  </mergeCells>
  <printOptions horizontalCentered="1"/>
  <pageMargins left="0.39370078740157483" right="0.39370078740157483" top="0.39370078740157483" bottom="0.39370078740157483" header="0.31496062992125984" footer="0.31496062992125984"/>
  <pageSetup scale="95" orientation="portrait" horizontalDpi="4294967293" verticalDpi="4294967293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N1"/>
    </sheetView>
  </sheetViews>
  <sheetFormatPr baseColWidth="10" defaultRowHeight="11.25" x14ac:dyDescent="0.2"/>
  <cols>
    <col min="1" max="1" width="23.85546875" style="60" bestFit="1" customWidth="1"/>
    <col min="2" max="14" width="6.28515625" style="60" customWidth="1"/>
    <col min="15" max="16384" width="11.42578125" style="60"/>
  </cols>
  <sheetData>
    <row r="1" spans="1:14" s="146" customFormat="1" ht="12.75" customHeight="1" x14ac:dyDescent="0.25">
      <c r="A1" s="409" t="s">
        <v>256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</row>
    <row r="2" spans="1:14" s="146" customFormat="1" ht="12.75" customHeight="1" x14ac:dyDescent="0.25">
      <c r="A2" s="409" t="s">
        <v>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</row>
    <row r="3" spans="1:14" s="146" customFormat="1" ht="12.75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</row>
    <row r="4" spans="1:14" s="146" customFormat="1" ht="12.75" customHeight="1" x14ac:dyDescent="0.25">
      <c r="A4" s="383"/>
      <c r="B4" s="383"/>
      <c r="C4" s="383"/>
      <c r="D4" s="383"/>
      <c r="E4" s="383"/>
      <c r="F4" s="383"/>
      <c r="G4" s="383"/>
      <c r="H4" s="383"/>
      <c r="I4" s="383"/>
      <c r="J4" s="383"/>
      <c r="K4" s="383"/>
      <c r="L4" s="383"/>
      <c r="M4" s="383"/>
      <c r="N4" s="383"/>
    </row>
    <row r="5" spans="1:14" s="146" customFormat="1" ht="12.75" customHeight="1" x14ac:dyDescent="0.25"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</row>
    <row r="6" spans="1:14" s="41" customFormat="1" ht="11.25" customHeight="1" x14ac:dyDescent="0.25">
      <c r="A6" s="37" t="s">
        <v>3</v>
      </c>
      <c r="B6" s="38" t="s">
        <v>4</v>
      </c>
      <c r="C6" s="38" t="s">
        <v>5</v>
      </c>
      <c r="D6" s="38" t="s">
        <v>6</v>
      </c>
      <c r="E6" s="38" t="s">
        <v>7</v>
      </c>
      <c r="F6" s="38" t="s">
        <v>8</v>
      </c>
      <c r="G6" s="38" t="s">
        <v>9</v>
      </c>
      <c r="H6" s="38" t="s">
        <v>10</v>
      </c>
      <c r="I6" s="38" t="s">
        <v>11</v>
      </c>
      <c r="J6" s="38" t="s">
        <v>12</v>
      </c>
      <c r="K6" s="38" t="s">
        <v>13</v>
      </c>
      <c r="L6" s="38" t="s">
        <v>14</v>
      </c>
      <c r="M6" s="38" t="s">
        <v>15</v>
      </c>
      <c r="N6" s="38" t="s">
        <v>0</v>
      </c>
    </row>
    <row r="7" spans="1:14" x14ac:dyDescent="0.2">
      <c r="A7" s="391" t="s">
        <v>156</v>
      </c>
      <c r="B7" s="397">
        <v>110</v>
      </c>
      <c r="C7" s="397">
        <v>537</v>
      </c>
      <c r="D7" s="397">
        <v>533</v>
      </c>
      <c r="E7" s="397">
        <v>622</v>
      </c>
      <c r="F7" s="397">
        <v>493</v>
      </c>
      <c r="G7" s="397" t="s">
        <v>262</v>
      </c>
      <c r="H7" s="397" t="s">
        <v>262</v>
      </c>
      <c r="I7" s="397" t="s">
        <v>262</v>
      </c>
      <c r="J7" s="397">
        <v>231</v>
      </c>
      <c r="K7" s="397">
        <v>213</v>
      </c>
      <c r="L7" s="397">
        <v>248</v>
      </c>
      <c r="M7" s="397">
        <v>419</v>
      </c>
      <c r="N7" s="397">
        <v>3406</v>
      </c>
    </row>
    <row r="8" spans="1:14" x14ac:dyDescent="0.2">
      <c r="A8" s="395" t="s">
        <v>93</v>
      </c>
      <c r="B8" s="398" t="s">
        <v>262</v>
      </c>
      <c r="C8" s="398" t="s">
        <v>262</v>
      </c>
      <c r="D8" s="398" t="s">
        <v>262</v>
      </c>
      <c r="E8" s="398" t="s">
        <v>262</v>
      </c>
      <c r="F8" s="398" t="s">
        <v>262</v>
      </c>
      <c r="G8" s="398">
        <v>2</v>
      </c>
      <c r="H8" s="398" t="s">
        <v>262</v>
      </c>
      <c r="I8" s="398" t="s">
        <v>262</v>
      </c>
      <c r="J8" s="398" t="s">
        <v>262</v>
      </c>
      <c r="K8" s="398" t="s">
        <v>262</v>
      </c>
      <c r="L8" s="398" t="s">
        <v>262</v>
      </c>
      <c r="M8" s="398" t="s">
        <v>262</v>
      </c>
      <c r="N8" s="398">
        <v>2</v>
      </c>
    </row>
    <row r="9" spans="1:14" x14ac:dyDescent="0.2">
      <c r="A9" s="391" t="s">
        <v>30</v>
      </c>
      <c r="B9" s="397" t="s">
        <v>262</v>
      </c>
      <c r="C9" s="397" t="s">
        <v>262</v>
      </c>
      <c r="D9" s="397" t="s">
        <v>262</v>
      </c>
      <c r="E9" s="397">
        <v>12</v>
      </c>
      <c r="F9" s="397">
        <v>27</v>
      </c>
      <c r="G9" s="397" t="s">
        <v>262</v>
      </c>
      <c r="H9" s="397" t="s">
        <v>262</v>
      </c>
      <c r="I9" s="397" t="s">
        <v>262</v>
      </c>
      <c r="J9" s="397" t="s">
        <v>262</v>
      </c>
      <c r="K9" s="397" t="s">
        <v>262</v>
      </c>
      <c r="L9" s="397" t="s">
        <v>262</v>
      </c>
      <c r="M9" s="397" t="s">
        <v>262</v>
      </c>
      <c r="N9" s="397">
        <v>39</v>
      </c>
    </row>
    <row r="10" spans="1:14" x14ac:dyDescent="0.2">
      <c r="A10" s="391" t="s">
        <v>127</v>
      </c>
      <c r="B10" s="397" t="s">
        <v>262</v>
      </c>
      <c r="C10" s="397">
        <v>1</v>
      </c>
      <c r="D10" s="397">
        <v>9</v>
      </c>
      <c r="E10" s="397">
        <v>4</v>
      </c>
      <c r="F10" s="397">
        <v>2</v>
      </c>
      <c r="G10" s="397" t="s">
        <v>262</v>
      </c>
      <c r="H10" s="397" t="s">
        <v>262</v>
      </c>
      <c r="I10" s="397" t="s">
        <v>262</v>
      </c>
      <c r="J10" s="397" t="s">
        <v>262</v>
      </c>
      <c r="K10" s="397" t="s">
        <v>262</v>
      </c>
      <c r="L10" s="397" t="s">
        <v>262</v>
      </c>
      <c r="M10" s="397">
        <v>1</v>
      </c>
      <c r="N10" s="397">
        <v>17</v>
      </c>
    </row>
    <row r="11" spans="1:14" x14ac:dyDescent="0.2">
      <c r="A11" s="391" t="s">
        <v>159</v>
      </c>
      <c r="B11" s="397" t="s">
        <v>262</v>
      </c>
      <c r="C11" s="397">
        <v>1</v>
      </c>
      <c r="D11" s="397" t="s">
        <v>262</v>
      </c>
      <c r="E11" s="397" t="s">
        <v>262</v>
      </c>
      <c r="F11" s="397" t="s">
        <v>262</v>
      </c>
      <c r="G11" s="397" t="s">
        <v>262</v>
      </c>
      <c r="H11" s="397" t="s">
        <v>262</v>
      </c>
      <c r="I11" s="397" t="s">
        <v>262</v>
      </c>
      <c r="J11" s="397">
        <v>1</v>
      </c>
      <c r="K11" s="397">
        <v>1</v>
      </c>
      <c r="L11" s="397" t="s">
        <v>262</v>
      </c>
      <c r="M11" s="397" t="s">
        <v>262</v>
      </c>
      <c r="N11" s="397">
        <v>3</v>
      </c>
    </row>
    <row r="12" spans="1:14" x14ac:dyDescent="0.2">
      <c r="A12" s="391" t="s">
        <v>142</v>
      </c>
      <c r="B12" s="397" t="s">
        <v>262</v>
      </c>
      <c r="C12" s="397" t="s">
        <v>262</v>
      </c>
      <c r="D12" s="397" t="s">
        <v>262</v>
      </c>
      <c r="E12" s="397" t="s">
        <v>262</v>
      </c>
      <c r="F12" s="397" t="s">
        <v>262</v>
      </c>
      <c r="G12" s="397">
        <v>1</v>
      </c>
      <c r="H12" s="397" t="s">
        <v>262</v>
      </c>
      <c r="I12" s="397" t="s">
        <v>262</v>
      </c>
      <c r="J12" s="397" t="s">
        <v>262</v>
      </c>
      <c r="K12" s="397" t="s">
        <v>262</v>
      </c>
      <c r="L12" s="397" t="s">
        <v>262</v>
      </c>
      <c r="M12" s="397" t="s">
        <v>262</v>
      </c>
      <c r="N12" s="397">
        <v>1</v>
      </c>
    </row>
    <row r="13" spans="1:14" x14ac:dyDescent="0.2">
      <c r="A13" s="395" t="s">
        <v>160</v>
      </c>
      <c r="B13" s="398">
        <v>6054</v>
      </c>
      <c r="C13" s="398">
        <v>4244</v>
      </c>
      <c r="D13" s="398">
        <v>6670</v>
      </c>
      <c r="E13" s="398">
        <v>5016</v>
      </c>
      <c r="F13" s="398">
        <v>6171</v>
      </c>
      <c r="G13" s="398">
        <v>4884</v>
      </c>
      <c r="H13" s="398">
        <v>3231</v>
      </c>
      <c r="I13" s="398">
        <v>4947</v>
      </c>
      <c r="J13" s="398">
        <v>4326</v>
      </c>
      <c r="K13" s="398">
        <v>1972</v>
      </c>
      <c r="L13" s="398">
        <v>7000</v>
      </c>
      <c r="M13" s="398">
        <v>6923</v>
      </c>
      <c r="N13" s="398">
        <v>61438</v>
      </c>
    </row>
    <row r="14" spans="1:14" x14ac:dyDescent="0.2">
      <c r="A14" s="391" t="s">
        <v>59</v>
      </c>
      <c r="B14" s="397" t="s">
        <v>262</v>
      </c>
      <c r="C14" s="397" t="s">
        <v>262</v>
      </c>
      <c r="D14" s="397" t="s">
        <v>262</v>
      </c>
      <c r="E14" s="397">
        <v>1</v>
      </c>
      <c r="F14" s="397" t="s">
        <v>262</v>
      </c>
      <c r="G14" s="397" t="s">
        <v>262</v>
      </c>
      <c r="H14" s="397" t="s">
        <v>262</v>
      </c>
      <c r="I14" s="397" t="s">
        <v>262</v>
      </c>
      <c r="J14" s="397" t="s">
        <v>262</v>
      </c>
      <c r="K14" s="397">
        <v>3</v>
      </c>
      <c r="L14" s="397" t="s">
        <v>262</v>
      </c>
      <c r="M14" s="397">
        <v>1</v>
      </c>
      <c r="N14" s="397">
        <v>5</v>
      </c>
    </row>
    <row r="15" spans="1:14" x14ac:dyDescent="0.2">
      <c r="A15" s="391" t="s">
        <v>61</v>
      </c>
      <c r="B15" s="397" t="s">
        <v>262</v>
      </c>
      <c r="C15" s="397" t="s">
        <v>262</v>
      </c>
      <c r="D15" s="397" t="s">
        <v>262</v>
      </c>
      <c r="E15" s="397">
        <v>6</v>
      </c>
      <c r="F15" s="397" t="s">
        <v>262</v>
      </c>
      <c r="G15" s="397" t="s">
        <v>262</v>
      </c>
      <c r="H15" s="397" t="s">
        <v>262</v>
      </c>
      <c r="I15" s="397" t="s">
        <v>262</v>
      </c>
      <c r="J15" s="397">
        <v>2</v>
      </c>
      <c r="K15" s="397" t="s">
        <v>262</v>
      </c>
      <c r="L15" s="397" t="s">
        <v>262</v>
      </c>
      <c r="M15" s="397">
        <v>1</v>
      </c>
      <c r="N15" s="397">
        <v>9</v>
      </c>
    </row>
    <row r="16" spans="1:14" x14ac:dyDescent="0.2">
      <c r="A16" s="391" t="s">
        <v>213</v>
      </c>
      <c r="B16" s="397" t="s">
        <v>262</v>
      </c>
      <c r="C16" s="397" t="s">
        <v>262</v>
      </c>
      <c r="D16" s="397" t="s">
        <v>262</v>
      </c>
      <c r="E16" s="397">
        <v>1</v>
      </c>
      <c r="F16" s="397" t="s">
        <v>262</v>
      </c>
      <c r="G16" s="397" t="s">
        <v>262</v>
      </c>
      <c r="H16" s="397" t="s">
        <v>262</v>
      </c>
      <c r="I16" s="397" t="s">
        <v>262</v>
      </c>
      <c r="J16" s="397" t="s">
        <v>262</v>
      </c>
      <c r="K16" s="397" t="s">
        <v>262</v>
      </c>
      <c r="L16" s="397" t="s">
        <v>262</v>
      </c>
      <c r="M16" s="397" t="s">
        <v>262</v>
      </c>
      <c r="N16" s="397">
        <v>1</v>
      </c>
    </row>
    <row r="17" spans="1:14" x14ac:dyDescent="0.2">
      <c r="A17" s="395" t="s">
        <v>131</v>
      </c>
      <c r="B17" s="398" t="s">
        <v>262</v>
      </c>
      <c r="C17" s="398">
        <v>69</v>
      </c>
      <c r="D17" s="398">
        <v>15</v>
      </c>
      <c r="E17" s="398" t="s">
        <v>262</v>
      </c>
      <c r="F17" s="398" t="s">
        <v>262</v>
      </c>
      <c r="G17" s="398" t="s">
        <v>262</v>
      </c>
      <c r="H17" s="398" t="s">
        <v>262</v>
      </c>
      <c r="I17" s="398" t="s">
        <v>262</v>
      </c>
      <c r="J17" s="398" t="s">
        <v>262</v>
      </c>
      <c r="K17" s="398" t="s">
        <v>262</v>
      </c>
      <c r="L17" s="398" t="s">
        <v>262</v>
      </c>
      <c r="M17" s="398" t="s">
        <v>262</v>
      </c>
      <c r="N17" s="398">
        <v>84</v>
      </c>
    </row>
    <row r="18" spans="1:14" x14ac:dyDescent="0.2">
      <c r="A18" s="393" t="s">
        <v>166</v>
      </c>
      <c r="B18" s="399" t="s">
        <v>262</v>
      </c>
      <c r="C18" s="399" t="s">
        <v>262</v>
      </c>
      <c r="D18" s="399" t="s">
        <v>262</v>
      </c>
      <c r="E18" s="399" t="s">
        <v>262</v>
      </c>
      <c r="F18" s="399" t="s">
        <v>262</v>
      </c>
      <c r="G18" s="399" t="s">
        <v>262</v>
      </c>
      <c r="H18" s="399" t="s">
        <v>262</v>
      </c>
      <c r="I18" s="399">
        <v>8</v>
      </c>
      <c r="J18" s="399">
        <v>17</v>
      </c>
      <c r="K18" s="399">
        <v>17</v>
      </c>
      <c r="L18" s="399">
        <v>15</v>
      </c>
      <c r="M18" s="399">
        <v>5</v>
      </c>
      <c r="N18" s="399">
        <v>62</v>
      </c>
    </row>
    <row r="19" spans="1:14" x14ac:dyDescent="0.2">
      <c r="A19" s="393" t="s">
        <v>69</v>
      </c>
      <c r="B19" s="399" t="s">
        <v>262</v>
      </c>
      <c r="C19" s="399" t="s">
        <v>262</v>
      </c>
      <c r="D19" s="399">
        <v>41</v>
      </c>
      <c r="E19" s="399">
        <v>461</v>
      </c>
      <c r="F19" s="399">
        <v>881</v>
      </c>
      <c r="G19" s="399">
        <v>964</v>
      </c>
      <c r="H19" s="399">
        <v>763</v>
      </c>
      <c r="I19" s="399">
        <v>655</v>
      </c>
      <c r="J19" s="399">
        <v>202</v>
      </c>
      <c r="K19" s="399" t="s">
        <v>262</v>
      </c>
      <c r="L19" s="399" t="s">
        <v>262</v>
      </c>
      <c r="M19" s="399" t="s">
        <v>262</v>
      </c>
      <c r="N19" s="399">
        <v>3967</v>
      </c>
    </row>
    <row r="21" spans="1:14" s="59" customFormat="1" ht="11.25" customHeight="1" x14ac:dyDescent="0.25">
      <c r="A21" s="76" t="s">
        <v>16</v>
      </c>
      <c r="B21" s="378">
        <f>SUM(B7:B8)</f>
        <v>110</v>
      </c>
      <c r="C21" s="378">
        <f t="shared" ref="C21:N21" si="0">SUM(C7:C8)</f>
        <v>537</v>
      </c>
      <c r="D21" s="378">
        <f t="shared" si="0"/>
        <v>533</v>
      </c>
      <c r="E21" s="378">
        <f t="shared" si="0"/>
        <v>622</v>
      </c>
      <c r="F21" s="378">
        <f t="shared" si="0"/>
        <v>493</v>
      </c>
      <c r="G21" s="378">
        <f t="shared" si="0"/>
        <v>2</v>
      </c>
      <c r="H21" s="378">
        <f t="shared" si="0"/>
        <v>0</v>
      </c>
      <c r="I21" s="378">
        <f t="shared" si="0"/>
        <v>0</v>
      </c>
      <c r="J21" s="378">
        <f t="shared" si="0"/>
        <v>231</v>
      </c>
      <c r="K21" s="378">
        <f t="shared" si="0"/>
        <v>213</v>
      </c>
      <c r="L21" s="378">
        <f t="shared" si="0"/>
        <v>248</v>
      </c>
      <c r="M21" s="378">
        <f t="shared" si="0"/>
        <v>419</v>
      </c>
      <c r="N21" s="378">
        <f t="shared" si="0"/>
        <v>3408</v>
      </c>
    </row>
    <row r="22" spans="1:14" s="59" customFormat="1" ht="11.25" customHeight="1" x14ac:dyDescent="0.25">
      <c r="A22" s="76" t="s">
        <v>17</v>
      </c>
      <c r="B22" s="378">
        <f>SUM(B9:B13)</f>
        <v>6054</v>
      </c>
      <c r="C22" s="378">
        <f t="shared" ref="C22:N22" si="1">SUM(C9:C13)</f>
        <v>4246</v>
      </c>
      <c r="D22" s="378">
        <f t="shared" si="1"/>
        <v>6679</v>
      </c>
      <c r="E22" s="378">
        <f t="shared" si="1"/>
        <v>5032</v>
      </c>
      <c r="F22" s="378">
        <f t="shared" si="1"/>
        <v>6200</v>
      </c>
      <c r="G22" s="378">
        <f t="shared" si="1"/>
        <v>4885</v>
      </c>
      <c r="H22" s="378">
        <f t="shared" si="1"/>
        <v>3231</v>
      </c>
      <c r="I22" s="378">
        <f t="shared" si="1"/>
        <v>4947</v>
      </c>
      <c r="J22" s="378">
        <f t="shared" si="1"/>
        <v>4327</v>
      </c>
      <c r="K22" s="378">
        <f t="shared" si="1"/>
        <v>1973</v>
      </c>
      <c r="L22" s="378">
        <f t="shared" si="1"/>
        <v>7000</v>
      </c>
      <c r="M22" s="378">
        <f t="shared" si="1"/>
        <v>6924</v>
      </c>
      <c r="N22" s="378">
        <f t="shared" si="1"/>
        <v>61498</v>
      </c>
    </row>
    <row r="23" spans="1:14" s="64" customFormat="1" ht="11.25" customHeight="1" x14ac:dyDescent="0.2">
      <c r="A23" s="76" t="s">
        <v>18</v>
      </c>
      <c r="B23" s="378">
        <f>SUM(B14:B17)</f>
        <v>0</v>
      </c>
      <c r="C23" s="378">
        <f t="shared" ref="C23:N23" si="2">SUM(C14:C17)</f>
        <v>69</v>
      </c>
      <c r="D23" s="378">
        <f t="shared" si="2"/>
        <v>15</v>
      </c>
      <c r="E23" s="378">
        <f t="shared" si="2"/>
        <v>8</v>
      </c>
      <c r="F23" s="378">
        <f t="shared" si="2"/>
        <v>0</v>
      </c>
      <c r="G23" s="378">
        <f t="shared" si="2"/>
        <v>0</v>
      </c>
      <c r="H23" s="378">
        <f t="shared" si="2"/>
        <v>0</v>
      </c>
      <c r="I23" s="378">
        <f t="shared" si="2"/>
        <v>0</v>
      </c>
      <c r="J23" s="378">
        <f t="shared" si="2"/>
        <v>2</v>
      </c>
      <c r="K23" s="378">
        <f t="shared" si="2"/>
        <v>3</v>
      </c>
      <c r="L23" s="378">
        <f t="shared" si="2"/>
        <v>0</v>
      </c>
      <c r="M23" s="378">
        <f t="shared" si="2"/>
        <v>2</v>
      </c>
      <c r="N23" s="378">
        <f t="shared" si="2"/>
        <v>99</v>
      </c>
    </row>
    <row r="24" spans="1:14" s="64" customFormat="1" ht="11.25" customHeight="1" x14ac:dyDescent="0.2">
      <c r="A24" s="76" t="s">
        <v>19</v>
      </c>
      <c r="B24" s="378">
        <f>SUM(B18)</f>
        <v>0</v>
      </c>
      <c r="C24" s="378">
        <f t="shared" ref="C24:N24" si="3">SUM(C18)</f>
        <v>0</v>
      </c>
      <c r="D24" s="378">
        <f t="shared" si="3"/>
        <v>0</v>
      </c>
      <c r="E24" s="378">
        <f t="shared" si="3"/>
        <v>0</v>
      </c>
      <c r="F24" s="378">
        <f t="shared" si="3"/>
        <v>0</v>
      </c>
      <c r="G24" s="378">
        <f t="shared" si="3"/>
        <v>0</v>
      </c>
      <c r="H24" s="378">
        <f t="shared" si="3"/>
        <v>0</v>
      </c>
      <c r="I24" s="378">
        <f t="shared" si="3"/>
        <v>8</v>
      </c>
      <c r="J24" s="378">
        <f t="shared" si="3"/>
        <v>17</v>
      </c>
      <c r="K24" s="378">
        <f t="shared" si="3"/>
        <v>17</v>
      </c>
      <c r="L24" s="378">
        <f t="shared" si="3"/>
        <v>15</v>
      </c>
      <c r="M24" s="378">
        <f t="shared" si="3"/>
        <v>5</v>
      </c>
      <c r="N24" s="378">
        <f t="shared" si="3"/>
        <v>62</v>
      </c>
    </row>
    <row r="25" spans="1:14" s="64" customFormat="1" ht="11.25" customHeight="1" x14ac:dyDescent="0.2">
      <c r="A25" s="76" t="s">
        <v>20</v>
      </c>
      <c r="B25" s="378">
        <f>SUM(B19)</f>
        <v>0</v>
      </c>
      <c r="C25" s="378">
        <f t="shared" ref="C25:N25" si="4">SUM(C19)</f>
        <v>0</v>
      </c>
      <c r="D25" s="378">
        <f t="shared" si="4"/>
        <v>41</v>
      </c>
      <c r="E25" s="378">
        <f t="shared" si="4"/>
        <v>461</v>
      </c>
      <c r="F25" s="378">
        <f t="shared" si="4"/>
        <v>881</v>
      </c>
      <c r="G25" s="378">
        <f t="shared" si="4"/>
        <v>964</v>
      </c>
      <c r="H25" s="378">
        <f t="shared" si="4"/>
        <v>763</v>
      </c>
      <c r="I25" s="378">
        <f t="shared" si="4"/>
        <v>655</v>
      </c>
      <c r="J25" s="378">
        <f t="shared" si="4"/>
        <v>202</v>
      </c>
      <c r="K25" s="378">
        <f t="shared" si="4"/>
        <v>0</v>
      </c>
      <c r="L25" s="378">
        <f t="shared" si="4"/>
        <v>0</v>
      </c>
      <c r="M25" s="378">
        <f t="shared" si="4"/>
        <v>0</v>
      </c>
      <c r="N25" s="378">
        <f t="shared" si="4"/>
        <v>3967</v>
      </c>
    </row>
    <row r="26" spans="1:14" s="64" customFormat="1" ht="11.25" customHeight="1" x14ac:dyDescent="0.2">
      <c r="A26" s="56" t="s">
        <v>21</v>
      </c>
      <c r="B26" s="53">
        <f>SUM(B21:B25)</f>
        <v>6164</v>
      </c>
      <c r="C26" s="53">
        <f t="shared" ref="C26:N26" si="5">SUM(C21:C25)</f>
        <v>4852</v>
      </c>
      <c r="D26" s="53">
        <f t="shared" si="5"/>
        <v>7268</v>
      </c>
      <c r="E26" s="53">
        <f t="shared" si="5"/>
        <v>6123</v>
      </c>
      <c r="F26" s="53">
        <f t="shared" si="5"/>
        <v>7574</v>
      </c>
      <c r="G26" s="53">
        <f t="shared" si="5"/>
        <v>5851</v>
      </c>
      <c r="H26" s="53">
        <f t="shared" si="5"/>
        <v>3994</v>
      </c>
      <c r="I26" s="53">
        <f t="shared" si="5"/>
        <v>5610</v>
      </c>
      <c r="J26" s="53">
        <f t="shared" si="5"/>
        <v>4779</v>
      </c>
      <c r="K26" s="53">
        <f t="shared" si="5"/>
        <v>2206</v>
      </c>
      <c r="L26" s="53">
        <f t="shared" si="5"/>
        <v>7263</v>
      </c>
      <c r="M26" s="53">
        <f t="shared" si="5"/>
        <v>7350</v>
      </c>
      <c r="N26" s="53">
        <f t="shared" si="5"/>
        <v>69034</v>
      </c>
    </row>
    <row r="27" spans="1:14" ht="11.25" customHeight="1" x14ac:dyDescent="0.2"/>
    <row r="28" spans="1:14" ht="11.25" customHeight="1" x14ac:dyDescent="0.2"/>
    <row r="29" spans="1:14" ht="11.25" customHeight="1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sqref="A1:N1"/>
    </sheetView>
  </sheetViews>
  <sheetFormatPr baseColWidth="10" defaultRowHeight="11.25" x14ac:dyDescent="0.2"/>
  <cols>
    <col min="1" max="1" width="26.7109375" style="60" bestFit="1" customWidth="1"/>
    <col min="2" max="3" width="5.7109375" style="60" customWidth="1"/>
    <col min="4" max="8" width="6.42578125" style="60" bestFit="1" customWidth="1"/>
    <col min="9" max="9" width="5.42578125" style="60" bestFit="1" customWidth="1"/>
    <col min="10" max="10" width="5.7109375" style="60" customWidth="1"/>
    <col min="11" max="12" width="6.42578125" style="60" bestFit="1" customWidth="1"/>
    <col min="13" max="13" width="5.7109375" style="60" customWidth="1"/>
    <col min="14" max="14" width="7.42578125" style="60" bestFit="1" customWidth="1"/>
    <col min="15" max="16384" width="11.42578125" style="60"/>
  </cols>
  <sheetData>
    <row r="1" spans="1:14" s="117" customFormat="1" ht="12.75" customHeight="1" x14ac:dyDescent="0.25">
      <c r="A1" s="407" t="s">
        <v>178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407"/>
    </row>
    <row r="2" spans="1:14" s="117" customFormat="1" ht="12.75" customHeight="1" x14ac:dyDescent="0.25">
      <c r="A2" s="407" t="s">
        <v>1</v>
      </c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</row>
    <row r="3" spans="1:14" s="117" customFormat="1" ht="12.75" customHeight="1" x14ac:dyDescent="0.25">
      <c r="A3" s="407" t="s">
        <v>2</v>
      </c>
      <c r="B3" s="407"/>
      <c r="C3" s="407"/>
      <c r="D3" s="407"/>
      <c r="E3" s="407"/>
      <c r="F3" s="407"/>
      <c r="G3" s="407"/>
      <c r="H3" s="407"/>
      <c r="I3" s="407"/>
      <c r="J3" s="407"/>
      <c r="K3" s="407"/>
      <c r="L3" s="407"/>
      <c r="M3" s="407"/>
      <c r="N3" s="407"/>
    </row>
    <row r="4" spans="1:14" s="117" customFormat="1" ht="12.75" customHeight="1" x14ac:dyDescent="0.25"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</row>
    <row r="5" spans="1:14" s="48" customFormat="1" ht="11.25" customHeight="1" x14ac:dyDescent="0.25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0" t="s">
        <v>9</v>
      </c>
      <c r="H5" s="10" t="s">
        <v>10</v>
      </c>
      <c r="I5" s="10" t="s">
        <v>11</v>
      </c>
      <c r="J5" s="10" t="s">
        <v>12</v>
      </c>
      <c r="K5" s="10" t="s">
        <v>13</v>
      </c>
      <c r="L5" s="10" t="s">
        <v>14</v>
      </c>
      <c r="M5" s="10" t="s">
        <v>15</v>
      </c>
      <c r="N5" s="50" t="s">
        <v>0</v>
      </c>
    </row>
    <row r="6" spans="1:14" x14ac:dyDescent="0.2">
      <c r="A6" s="114" t="s">
        <v>74</v>
      </c>
      <c r="B6" s="123">
        <v>7</v>
      </c>
      <c r="C6" s="123">
        <v>4</v>
      </c>
      <c r="D6" s="123">
        <v>11</v>
      </c>
      <c r="E6" s="123" t="s">
        <v>262</v>
      </c>
      <c r="F6" s="123" t="s">
        <v>262</v>
      </c>
      <c r="G6" s="123" t="s">
        <v>262</v>
      </c>
      <c r="H6" s="123" t="s">
        <v>262</v>
      </c>
      <c r="I6" s="123" t="s">
        <v>262</v>
      </c>
      <c r="J6" s="123" t="s">
        <v>262</v>
      </c>
      <c r="K6" s="123" t="s">
        <v>262</v>
      </c>
      <c r="L6" s="123" t="s">
        <v>262</v>
      </c>
      <c r="M6" s="123" t="s">
        <v>262</v>
      </c>
      <c r="N6" s="123">
        <v>22</v>
      </c>
    </row>
    <row r="7" spans="1:14" x14ac:dyDescent="0.2">
      <c r="A7" s="114" t="s">
        <v>25</v>
      </c>
      <c r="B7" s="123">
        <v>79</v>
      </c>
      <c r="C7" s="123">
        <v>164</v>
      </c>
      <c r="D7" s="123">
        <v>88</v>
      </c>
      <c r="E7" s="123">
        <v>164</v>
      </c>
      <c r="F7" s="123">
        <v>117</v>
      </c>
      <c r="G7" s="123">
        <v>98</v>
      </c>
      <c r="H7" s="123">
        <v>139</v>
      </c>
      <c r="I7" s="123">
        <v>222</v>
      </c>
      <c r="J7" s="123">
        <v>241</v>
      </c>
      <c r="K7" s="123">
        <v>138</v>
      </c>
      <c r="L7" s="123">
        <v>142</v>
      </c>
      <c r="M7" s="123">
        <v>218</v>
      </c>
      <c r="N7" s="123">
        <v>1810</v>
      </c>
    </row>
    <row r="8" spans="1:14" x14ac:dyDescent="0.2">
      <c r="A8" s="114" t="s">
        <v>26</v>
      </c>
      <c r="B8" s="123">
        <v>30</v>
      </c>
      <c r="C8" s="123">
        <v>74</v>
      </c>
      <c r="D8" s="123">
        <v>50</v>
      </c>
      <c r="E8" s="123">
        <v>66</v>
      </c>
      <c r="F8" s="123">
        <v>66</v>
      </c>
      <c r="G8" s="123">
        <v>71</v>
      </c>
      <c r="H8" s="123">
        <v>66</v>
      </c>
      <c r="I8" s="123">
        <v>148</v>
      </c>
      <c r="J8" s="123">
        <v>99</v>
      </c>
      <c r="K8" s="123">
        <v>66</v>
      </c>
      <c r="L8" s="123">
        <v>58</v>
      </c>
      <c r="M8" s="123">
        <v>40</v>
      </c>
      <c r="N8" s="123">
        <v>834</v>
      </c>
    </row>
    <row r="9" spans="1:14" x14ac:dyDescent="0.2">
      <c r="A9" s="120" t="s">
        <v>93</v>
      </c>
      <c r="B9" s="124" t="s">
        <v>262</v>
      </c>
      <c r="C9" s="124" t="s">
        <v>262</v>
      </c>
      <c r="D9" s="124" t="s">
        <v>262</v>
      </c>
      <c r="E9" s="124" t="s">
        <v>262</v>
      </c>
      <c r="F9" s="124" t="s">
        <v>262</v>
      </c>
      <c r="G9" s="124" t="s">
        <v>262</v>
      </c>
      <c r="H9" s="124" t="s">
        <v>262</v>
      </c>
      <c r="I9" s="124" t="s">
        <v>262</v>
      </c>
      <c r="J9" s="124" t="s">
        <v>262</v>
      </c>
      <c r="K9" s="124" t="s">
        <v>262</v>
      </c>
      <c r="L9" s="124" t="s">
        <v>262</v>
      </c>
      <c r="M9" s="124">
        <v>64</v>
      </c>
      <c r="N9" s="124">
        <v>64</v>
      </c>
    </row>
    <row r="10" spans="1:14" x14ac:dyDescent="0.2">
      <c r="A10" s="126" t="s">
        <v>78</v>
      </c>
      <c r="B10" s="123" t="s">
        <v>262</v>
      </c>
      <c r="C10" s="123" t="s">
        <v>262</v>
      </c>
      <c r="D10" s="123" t="s">
        <v>262</v>
      </c>
      <c r="E10" s="123" t="s">
        <v>262</v>
      </c>
      <c r="F10" s="123" t="s">
        <v>262</v>
      </c>
      <c r="G10" s="123" t="s">
        <v>262</v>
      </c>
      <c r="H10" s="123">
        <v>114</v>
      </c>
      <c r="I10" s="123">
        <v>52</v>
      </c>
      <c r="J10" s="123">
        <v>51</v>
      </c>
      <c r="K10" s="123">
        <v>4</v>
      </c>
      <c r="L10" s="123" t="s">
        <v>262</v>
      </c>
      <c r="M10" s="123" t="s">
        <v>262</v>
      </c>
      <c r="N10" s="123">
        <v>221</v>
      </c>
    </row>
    <row r="11" spans="1:14" x14ac:dyDescent="0.2">
      <c r="A11" s="114" t="s">
        <v>27</v>
      </c>
      <c r="B11" s="123">
        <v>729</v>
      </c>
      <c r="C11" s="123" t="s">
        <v>262</v>
      </c>
      <c r="D11" s="123">
        <v>9426</v>
      </c>
      <c r="E11" s="123">
        <v>20894</v>
      </c>
      <c r="F11" s="123">
        <v>22681</v>
      </c>
      <c r="G11" s="123">
        <v>10410</v>
      </c>
      <c r="H11" s="123">
        <v>8289</v>
      </c>
      <c r="I11" s="123">
        <v>4198</v>
      </c>
      <c r="J11" s="123">
        <v>638</v>
      </c>
      <c r="K11" s="123">
        <v>9674</v>
      </c>
      <c r="L11" s="123">
        <v>13073</v>
      </c>
      <c r="M11" s="123">
        <v>1027</v>
      </c>
      <c r="N11" s="123">
        <v>101039</v>
      </c>
    </row>
    <row r="12" spans="1:14" x14ac:dyDescent="0.2">
      <c r="A12" s="114" t="s">
        <v>29</v>
      </c>
      <c r="B12" s="123" t="s">
        <v>262</v>
      </c>
      <c r="C12" s="123" t="s">
        <v>262</v>
      </c>
      <c r="D12" s="123" t="s">
        <v>262</v>
      </c>
      <c r="E12" s="123">
        <v>4</v>
      </c>
      <c r="F12" s="123" t="s">
        <v>262</v>
      </c>
      <c r="G12" s="123" t="s">
        <v>262</v>
      </c>
      <c r="H12" s="123" t="s">
        <v>262</v>
      </c>
      <c r="I12" s="123" t="s">
        <v>262</v>
      </c>
      <c r="J12" s="123" t="s">
        <v>262</v>
      </c>
      <c r="K12" s="123" t="s">
        <v>262</v>
      </c>
      <c r="L12" s="123" t="s">
        <v>262</v>
      </c>
      <c r="M12" s="123" t="s">
        <v>262</v>
      </c>
      <c r="N12" s="123">
        <v>4</v>
      </c>
    </row>
    <row r="13" spans="1:14" x14ac:dyDescent="0.2">
      <c r="A13" s="114" t="s">
        <v>32</v>
      </c>
      <c r="B13" s="123" t="s">
        <v>262</v>
      </c>
      <c r="C13" s="123">
        <v>1</v>
      </c>
      <c r="D13" s="123">
        <v>2</v>
      </c>
      <c r="E13" s="123">
        <v>2</v>
      </c>
      <c r="F13" s="123">
        <v>7</v>
      </c>
      <c r="G13" s="123" t="s">
        <v>262</v>
      </c>
      <c r="H13" s="123">
        <v>4</v>
      </c>
      <c r="I13" s="123" t="s">
        <v>262</v>
      </c>
      <c r="J13" s="123">
        <v>2</v>
      </c>
      <c r="K13" s="123">
        <v>1</v>
      </c>
      <c r="L13" s="123">
        <v>7</v>
      </c>
      <c r="M13" s="123">
        <v>8</v>
      </c>
      <c r="N13" s="123">
        <v>34</v>
      </c>
    </row>
    <row r="14" spans="1:14" x14ac:dyDescent="0.2">
      <c r="A14" s="114" t="s">
        <v>34</v>
      </c>
      <c r="B14" s="123">
        <v>202</v>
      </c>
      <c r="C14" s="123" t="s">
        <v>262</v>
      </c>
      <c r="D14" s="123">
        <v>1240</v>
      </c>
      <c r="E14" s="123">
        <v>1397</v>
      </c>
      <c r="F14" s="123">
        <v>252</v>
      </c>
      <c r="G14" s="123" t="s">
        <v>262</v>
      </c>
      <c r="H14" s="123">
        <v>19</v>
      </c>
      <c r="I14" s="123" t="s">
        <v>262</v>
      </c>
      <c r="J14" s="123" t="s">
        <v>262</v>
      </c>
      <c r="K14" s="123" t="s">
        <v>262</v>
      </c>
      <c r="L14" s="123">
        <v>604</v>
      </c>
      <c r="M14" s="123">
        <v>1701</v>
      </c>
      <c r="N14" s="123">
        <v>5415</v>
      </c>
    </row>
    <row r="15" spans="1:14" x14ac:dyDescent="0.2">
      <c r="A15" s="114" t="s">
        <v>35</v>
      </c>
      <c r="B15" s="123" t="s">
        <v>262</v>
      </c>
      <c r="C15" s="123" t="s">
        <v>262</v>
      </c>
      <c r="D15" s="123" t="s">
        <v>262</v>
      </c>
      <c r="E15" s="123" t="s">
        <v>262</v>
      </c>
      <c r="F15" s="123" t="s">
        <v>262</v>
      </c>
      <c r="G15" s="123" t="s">
        <v>262</v>
      </c>
      <c r="H15" s="123" t="s">
        <v>262</v>
      </c>
      <c r="I15" s="123" t="s">
        <v>262</v>
      </c>
      <c r="J15" s="123" t="s">
        <v>262</v>
      </c>
      <c r="K15" s="123">
        <v>2</v>
      </c>
      <c r="L15" s="123">
        <v>3</v>
      </c>
      <c r="M15" s="123">
        <v>1</v>
      </c>
      <c r="N15" s="123">
        <v>6</v>
      </c>
    </row>
    <row r="16" spans="1:14" x14ac:dyDescent="0.2">
      <c r="A16" s="114" t="s">
        <v>36</v>
      </c>
      <c r="B16" s="123" t="s">
        <v>262</v>
      </c>
      <c r="C16" s="123" t="s">
        <v>262</v>
      </c>
      <c r="D16" s="123" t="s">
        <v>262</v>
      </c>
      <c r="E16" s="123" t="s">
        <v>262</v>
      </c>
      <c r="F16" s="123" t="s">
        <v>262</v>
      </c>
      <c r="G16" s="123" t="s">
        <v>262</v>
      </c>
      <c r="H16" s="123" t="s">
        <v>262</v>
      </c>
      <c r="I16" s="123" t="s">
        <v>262</v>
      </c>
      <c r="J16" s="123" t="s">
        <v>262</v>
      </c>
      <c r="K16" s="123" t="s">
        <v>262</v>
      </c>
      <c r="L16" s="123" t="s">
        <v>262</v>
      </c>
      <c r="M16" s="123">
        <v>1</v>
      </c>
      <c r="N16" s="123">
        <v>1</v>
      </c>
    </row>
    <row r="17" spans="1:14" x14ac:dyDescent="0.2">
      <c r="A17" s="114" t="s">
        <v>38</v>
      </c>
      <c r="B17" s="123" t="s">
        <v>262</v>
      </c>
      <c r="C17" s="123" t="s">
        <v>262</v>
      </c>
      <c r="D17" s="123">
        <v>1</v>
      </c>
      <c r="E17" s="123">
        <v>1</v>
      </c>
      <c r="F17" s="123" t="s">
        <v>262</v>
      </c>
      <c r="G17" s="123" t="s">
        <v>262</v>
      </c>
      <c r="H17" s="123">
        <v>1</v>
      </c>
      <c r="I17" s="123" t="s">
        <v>262</v>
      </c>
      <c r="J17" s="123">
        <v>1</v>
      </c>
      <c r="K17" s="123">
        <v>1</v>
      </c>
      <c r="L17" s="123" t="s">
        <v>262</v>
      </c>
      <c r="M17" s="123" t="s">
        <v>262</v>
      </c>
      <c r="N17" s="123">
        <v>5</v>
      </c>
    </row>
    <row r="18" spans="1:14" x14ac:dyDescent="0.2">
      <c r="A18" s="114" t="s">
        <v>39</v>
      </c>
      <c r="B18" s="123">
        <v>1</v>
      </c>
      <c r="C18" s="123" t="s">
        <v>262</v>
      </c>
      <c r="D18" s="123" t="s">
        <v>262</v>
      </c>
      <c r="E18" s="123" t="s">
        <v>262</v>
      </c>
      <c r="F18" s="123" t="s">
        <v>262</v>
      </c>
      <c r="G18" s="123" t="s">
        <v>262</v>
      </c>
      <c r="H18" s="123" t="s">
        <v>262</v>
      </c>
      <c r="I18" s="123" t="s">
        <v>262</v>
      </c>
      <c r="J18" s="123" t="s">
        <v>262</v>
      </c>
      <c r="K18" s="123" t="s">
        <v>262</v>
      </c>
      <c r="L18" s="123" t="s">
        <v>262</v>
      </c>
      <c r="M18" s="123" t="s">
        <v>262</v>
      </c>
      <c r="N18" s="123">
        <v>1</v>
      </c>
    </row>
    <row r="19" spans="1:14" x14ac:dyDescent="0.2">
      <c r="A19" s="114" t="s">
        <v>41</v>
      </c>
      <c r="B19" s="123" t="s">
        <v>262</v>
      </c>
      <c r="C19" s="123" t="s">
        <v>262</v>
      </c>
      <c r="D19" s="123" t="s">
        <v>262</v>
      </c>
      <c r="E19" s="123" t="s">
        <v>262</v>
      </c>
      <c r="F19" s="123" t="s">
        <v>262</v>
      </c>
      <c r="G19" s="123" t="s">
        <v>262</v>
      </c>
      <c r="H19" s="123" t="s">
        <v>262</v>
      </c>
      <c r="I19" s="123" t="s">
        <v>262</v>
      </c>
      <c r="J19" s="123" t="s">
        <v>262</v>
      </c>
      <c r="K19" s="123">
        <v>1</v>
      </c>
      <c r="L19" s="123" t="s">
        <v>262</v>
      </c>
      <c r="M19" s="123" t="s">
        <v>262</v>
      </c>
      <c r="N19" s="123">
        <v>1</v>
      </c>
    </row>
    <row r="20" spans="1:14" x14ac:dyDescent="0.2">
      <c r="A20" s="126" t="s">
        <v>42</v>
      </c>
      <c r="B20" s="123">
        <v>1</v>
      </c>
      <c r="C20" s="123" t="s">
        <v>262</v>
      </c>
      <c r="D20" s="123" t="s">
        <v>262</v>
      </c>
      <c r="E20" s="123">
        <v>1</v>
      </c>
      <c r="F20" s="123" t="s">
        <v>262</v>
      </c>
      <c r="G20" s="123" t="s">
        <v>262</v>
      </c>
      <c r="H20" s="123">
        <v>1</v>
      </c>
      <c r="I20" s="123" t="s">
        <v>262</v>
      </c>
      <c r="J20" s="123">
        <v>1</v>
      </c>
      <c r="K20" s="123" t="s">
        <v>262</v>
      </c>
      <c r="L20" s="123" t="s">
        <v>262</v>
      </c>
      <c r="M20" s="123" t="s">
        <v>262</v>
      </c>
      <c r="N20" s="123">
        <v>4</v>
      </c>
    </row>
    <row r="21" spans="1:14" x14ac:dyDescent="0.2">
      <c r="A21" s="114" t="s">
        <v>43</v>
      </c>
      <c r="B21" s="123">
        <v>647</v>
      </c>
      <c r="C21" s="123" t="s">
        <v>262</v>
      </c>
      <c r="D21" s="123">
        <v>3300</v>
      </c>
      <c r="E21" s="123">
        <v>3125</v>
      </c>
      <c r="F21" s="123">
        <v>1368</v>
      </c>
      <c r="G21" s="123">
        <v>1</v>
      </c>
      <c r="H21" s="123">
        <v>1352</v>
      </c>
      <c r="I21" s="123">
        <v>1604</v>
      </c>
      <c r="J21" s="123" t="s">
        <v>262</v>
      </c>
      <c r="K21" s="123">
        <v>155</v>
      </c>
      <c r="L21" s="123">
        <v>2227</v>
      </c>
      <c r="M21" s="123">
        <v>697</v>
      </c>
      <c r="N21" s="123">
        <v>14476</v>
      </c>
    </row>
    <row r="22" spans="1:14" x14ac:dyDescent="0.2">
      <c r="A22" s="114" t="s">
        <v>175</v>
      </c>
      <c r="B22" s="123" t="s">
        <v>262</v>
      </c>
      <c r="C22" s="123" t="s">
        <v>262</v>
      </c>
      <c r="D22" s="123" t="s">
        <v>262</v>
      </c>
      <c r="E22" s="123" t="s">
        <v>262</v>
      </c>
      <c r="F22" s="123" t="s">
        <v>262</v>
      </c>
      <c r="G22" s="123" t="s">
        <v>262</v>
      </c>
      <c r="H22" s="123" t="s">
        <v>262</v>
      </c>
      <c r="I22" s="123" t="s">
        <v>262</v>
      </c>
      <c r="J22" s="123">
        <v>1</v>
      </c>
      <c r="K22" s="123" t="s">
        <v>262</v>
      </c>
      <c r="L22" s="123" t="s">
        <v>262</v>
      </c>
      <c r="M22" s="123" t="s">
        <v>262</v>
      </c>
      <c r="N22" s="123">
        <v>1</v>
      </c>
    </row>
    <row r="23" spans="1:14" x14ac:dyDescent="0.2">
      <c r="A23" s="114" t="s">
        <v>50</v>
      </c>
      <c r="B23" s="123" t="s">
        <v>262</v>
      </c>
      <c r="C23" s="123" t="s">
        <v>262</v>
      </c>
      <c r="D23" s="123" t="s">
        <v>262</v>
      </c>
      <c r="E23" s="123" t="s">
        <v>262</v>
      </c>
      <c r="F23" s="123" t="s">
        <v>262</v>
      </c>
      <c r="G23" s="123" t="s">
        <v>262</v>
      </c>
      <c r="H23" s="123" t="s">
        <v>262</v>
      </c>
      <c r="I23" s="123" t="s">
        <v>262</v>
      </c>
      <c r="J23" s="123" t="s">
        <v>262</v>
      </c>
      <c r="K23" s="123">
        <v>1</v>
      </c>
      <c r="L23" s="123" t="s">
        <v>262</v>
      </c>
      <c r="M23" s="123" t="s">
        <v>262</v>
      </c>
      <c r="N23" s="123">
        <v>1</v>
      </c>
    </row>
    <row r="24" spans="1:14" x14ac:dyDescent="0.2">
      <c r="A24" s="114" t="s">
        <v>85</v>
      </c>
      <c r="B24" s="123" t="s">
        <v>262</v>
      </c>
      <c r="C24" s="123" t="s">
        <v>262</v>
      </c>
      <c r="D24" s="123" t="s">
        <v>262</v>
      </c>
      <c r="E24" s="123" t="s">
        <v>262</v>
      </c>
      <c r="F24" s="123" t="s">
        <v>262</v>
      </c>
      <c r="G24" s="123" t="s">
        <v>262</v>
      </c>
      <c r="H24" s="123">
        <v>1</v>
      </c>
      <c r="I24" s="123" t="s">
        <v>262</v>
      </c>
      <c r="J24" s="123" t="s">
        <v>262</v>
      </c>
      <c r="K24" s="123" t="s">
        <v>262</v>
      </c>
      <c r="L24" s="123" t="s">
        <v>262</v>
      </c>
      <c r="M24" s="123" t="s">
        <v>262</v>
      </c>
      <c r="N24" s="123">
        <v>1</v>
      </c>
    </row>
    <row r="25" spans="1:14" x14ac:dyDescent="0.2">
      <c r="A25" s="114" t="s">
        <v>86</v>
      </c>
      <c r="B25" s="123" t="s">
        <v>262</v>
      </c>
      <c r="C25" s="123" t="s">
        <v>262</v>
      </c>
      <c r="D25" s="123" t="s">
        <v>262</v>
      </c>
      <c r="E25" s="123" t="s">
        <v>262</v>
      </c>
      <c r="F25" s="123" t="s">
        <v>262</v>
      </c>
      <c r="G25" s="123" t="s">
        <v>262</v>
      </c>
      <c r="H25" s="123">
        <v>2</v>
      </c>
      <c r="I25" s="123" t="s">
        <v>262</v>
      </c>
      <c r="J25" s="123" t="s">
        <v>262</v>
      </c>
      <c r="K25" s="123" t="s">
        <v>262</v>
      </c>
      <c r="L25" s="123" t="s">
        <v>262</v>
      </c>
      <c r="M25" s="123" t="s">
        <v>262</v>
      </c>
      <c r="N25" s="123">
        <v>2</v>
      </c>
    </row>
    <row r="26" spans="1:14" x14ac:dyDescent="0.2">
      <c r="A26" s="114" t="s">
        <v>87</v>
      </c>
      <c r="B26" s="123">
        <v>300</v>
      </c>
      <c r="C26" s="123" t="s">
        <v>262</v>
      </c>
      <c r="D26" s="123">
        <v>6</v>
      </c>
      <c r="E26" s="123" t="s">
        <v>262</v>
      </c>
      <c r="F26" s="123" t="s">
        <v>262</v>
      </c>
      <c r="G26" s="123">
        <v>105</v>
      </c>
      <c r="H26" s="123">
        <v>1207</v>
      </c>
      <c r="I26" s="123" t="s">
        <v>262</v>
      </c>
      <c r="J26" s="123" t="s">
        <v>262</v>
      </c>
      <c r="K26" s="123">
        <v>503</v>
      </c>
      <c r="L26" s="123">
        <v>51</v>
      </c>
      <c r="M26" s="123">
        <v>6</v>
      </c>
      <c r="N26" s="123">
        <v>2178</v>
      </c>
    </row>
    <row r="27" spans="1:14" x14ac:dyDescent="0.2">
      <c r="A27" s="120" t="s">
        <v>56</v>
      </c>
      <c r="B27" s="124" t="s">
        <v>262</v>
      </c>
      <c r="C27" s="124" t="s">
        <v>262</v>
      </c>
      <c r="D27" s="124" t="s">
        <v>262</v>
      </c>
      <c r="E27" s="124" t="s">
        <v>262</v>
      </c>
      <c r="F27" s="124" t="s">
        <v>262</v>
      </c>
      <c r="G27" s="124" t="s">
        <v>262</v>
      </c>
      <c r="H27" s="124" t="s">
        <v>262</v>
      </c>
      <c r="I27" s="124" t="s">
        <v>262</v>
      </c>
      <c r="J27" s="124">
        <v>1</v>
      </c>
      <c r="K27" s="124" t="s">
        <v>262</v>
      </c>
      <c r="L27" s="124" t="s">
        <v>262</v>
      </c>
      <c r="M27" s="124" t="s">
        <v>262</v>
      </c>
      <c r="N27" s="124">
        <v>1</v>
      </c>
    </row>
    <row r="28" spans="1:14" x14ac:dyDescent="0.2">
      <c r="A28" s="114" t="s">
        <v>59</v>
      </c>
      <c r="B28" s="123" t="s">
        <v>262</v>
      </c>
      <c r="C28" s="123" t="s">
        <v>262</v>
      </c>
      <c r="D28" s="123" t="s">
        <v>262</v>
      </c>
      <c r="E28" s="123">
        <v>3</v>
      </c>
      <c r="F28" s="123" t="s">
        <v>262</v>
      </c>
      <c r="G28" s="123">
        <v>1</v>
      </c>
      <c r="H28" s="123">
        <v>1</v>
      </c>
      <c r="I28" s="123">
        <v>3</v>
      </c>
      <c r="J28" s="123">
        <v>1</v>
      </c>
      <c r="K28" s="123">
        <v>1</v>
      </c>
      <c r="L28" s="123">
        <v>1</v>
      </c>
      <c r="M28" s="123" t="s">
        <v>262</v>
      </c>
      <c r="N28" s="123">
        <v>11</v>
      </c>
    </row>
    <row r="29" spans="1:14" x14ac:dyDescent="0.2">
      <c r="A29" s="114" t="s">
        <v>62</v>
      </c>
      <c r="B29" s="123" t="s">
        <v>262</v>
      </c>
      <c r="C29" s="123" t="s">
        <v>262</v>
      </c>
      <c r="D29" s="123" t="s">
        <v>262</v>
      </c>
      <c r="E29" s="123">
        <v>2</v>
      </c>
      <c r="F29" s="123" t="s">
        <v>262</v>
      </c>
      <c r="G29" s="123" t="s">
        <v>262</v>
      </c>
      <c r="H29" s="123">
        <v>3</v>
      </c>
      <c r="I29" s="123">
        <v>2</v>
      </c>
      <c r="J29" s="123" t="s">
        <v>262</v>
      </c>
      <c r="K29" s="123" t="s">
        <v>262</v>
      </c>
      <c r="L29" s="123" t="s">
        <v>262</v>
      </c>
      <c r="M29" s="123" t="s">
        <v>262</v>
      </c>
      <c r="N29" s="123">
        <v>7</v>
      </c>
    </row>
    <row r="30" spans="1:14" x14ac:dyDescent="0.2">
      <c r="A30" s="114" t="s">
        <v>99</v>
      </c>
      <c r="B30" s="123" t="s">
        <v>262</v>
      </c>
      <c r="C30" s="123" t="s">
        <v>262</v>
      </c>
      <c r="D30" s="123" t="s">
        <v>262</v>
      </c>
      <c r="E30" s="123" t="s">
        <v>262</v>
      </c>
      <c r="F30" s="123" t="s">
        <v>262</v>
      </c>
      <c r="G30" s="123" t="s">
        <v>262</v>
      </c>
      <c r="H30" s="123" t="s">
        <v>262</v>
      </c>
      <c r="I30" s="123">
        <v>1</v>
      </c>
      <c r="J30" s="123" t="s">
        <v>262</v>
      </c>
      <c r="K30" s="123" t="s">
        <v>262</v>
      </c>
      <c r="L30" s="123" t="s">
        <v>262</v>
      </c>
      <c r="M30" s="123" t="s">
        <v>262</v>
      </c>
      <c r="N30" s="123">
        <v>1</v>
      </c>
    </row>
    <row r="31" spans="1:14" x14ac:dyDescent="0.2">
      <c r="A31" s="120" t="s">
        <v>65</v>
      </c>
      <c r="B31" s="124" t="s">
        <v>262</v>
      </c>
      <c r="C31" s="124" t="s">
        <v>262</v>
      </c>
      <c r="D31" s="124">
        <v>18</v>
      </c>
      <c r="E31" s="124">
        <v>15</v>
      </c>
      <c r="F31" s="124">
        <v>18</v>
      </c>
      <c r="G31" s="124" t="s">
        <v>262</v>
      </c>
      <c r="H31" s="124" t="s">
        <v>262</v>
      </c>
      <c r="I31" s="124">
        <v>8</v>
      </c>
      <c r="J31" s="124">
        <v>8</v>
      </c>
      <c r="K31" s="124">
        <v>16</v>
      </c>
      <c r="L31" s="124" t="s">
        <v>262</v>
      </c>
      <c r="M31" s="124" t="s">
        <v>262</v>
      </c>
      <c r="N31" s="124">
        <v>83</v>
      </c>
    </row>
    <row r="32" spans="1:14" x14ac:dyDescent="0.2">
      <c r="A32" s="121" t="s">
        <v>68</v>
      </c>
      <c r="B32" s="125">
        <v>1</v>
      </c>
      <c r="C32" s="125" t="s">
        <v>262</v>
      </c>
      <c r="D32" s="125" t="s">
        <v>262</v>
      </c>
      <c r="E32" s="125" t="s">
        <v>262</v>
      </c>
      <c r="F32" s="125" t="s">
        <v>262</v>
      </c>
      <c r="G32" s="125" t="s">
        <v>262</v>
      </c>
      <c r="H32" s="125" t="s">
        <v>262</v>
      </c>
      <c r="I32" s="125" t="s">
        <v>262</v>
      </c>
      <c r="J32" s="125" t="s">
        <v>262</v>
      </c>
      <c r="K32" s="125" t="s">
        <v>262</v>
      </c>
      <c r="L32" s="125" t="s">
        <v>262</v>
      </c>
      <c r="M32" s="125">
        <v>1</v>
      </c>
      <c r="N32" s="125">
        <v>2</v>
      </c>
    </row>
    <row r="33" spans="1:14" x14ac:dyDescent="0.2">
      <c r="A33" s="114" t="s">
        <v>69</v>
      </c>
      <c r="B33" s="123" t="s">
        <v>262</v>
      </c>
      <c r="C33" s="123" t="s">
        <v>262</v>
      </c>
      <c r="D33" s="123" t="s">
        <v>262</v>
      </c>
      <c r="E33" s="123" t="s">
        <v>262</v>
      </c>
      <c r="F33" s="123" t="s">
        <v>262</v>
      </c>
      <c r="G33" s="123" t="s">
        <v>262</v>
      </c>
      <c r="H33" s="123" t="s">
        <v>262</v>
      </c>
      <c r="I33" s="123">
        <v>2</v>
      </c>
      <c r="J33" s="123" t="s">
        <v>262</v>
      </c>
      <c r="K33" s="123" t="s">
        <v>262</v>
      </c>
      <c r="L33" s="123" t="s">
        <v>262</v>
      </c>
      <c r="M33" s="123" t="s">
        <v>262</v>
      </c>
      <c r="N33" s="123">
        <v>2</v>
      </c>
    </row>
    <row r="34" spans="1:14" x14ac:dyDescent="0.2">
      <c r="A34" s="120" t="s">
        <v>70</v>
      </c>
      <c r="B34" s="124">
        <v>19</v>
      </c>
      <c r="C34" s="124" t="s">
        <v>262</v>
      </c>
      <c r="D34" s="124">
        <v>44</v>
      </c>
      <c r="E34" s="124">
        <v>9</v>
      </c>
      <c r="F34" s="124" t="s">
        <v>262</v>
      </c>
      <c r="G34" s="124" t="s">
        <v>262</v>
      </c>
      <c r="H34" s="124" t="s">
        <v>262</v>
      </c>
      <c r="I34" s="124" t="s">
        <v>262</v>
      </c>
      <c r="J34" s="124" t="s">
        <v>262</v>
      </c>
      <c r="K34" s="124">
        <v>1</v>
      </c>
      <c r="L34" s="124">
        <v>47</v>
      </c>
      <c r="M34" s="124">
        <v>12</v>
      </c>
      <c r="N34" s="124">
        <v>132</v>
      </c>
    </row>
    <row r="36" spans="1:14" s="62" customFormat="1" ht="11.25" customHeight="1" x14ac:dyDescent="0.2">
      <c r="A36" s="106" t="s">
        <v>16</v>
      </c>
      <c r="B36" s="115">
        <f>SUM(B6:B9)</f>
        <v>116</v>
      </c>
      <c r="C36" s="115">
        <f t="shared" ref="C36:N36" si="0">SUM(C6:C9)</f>
        <v>242</v>
      </c>
      <c r="D36" s="115">
        <f t="shared" si="0"/>
        <v>149</v>
      </c>
      <c r="E36" s="115">
        <f t="shared" si="0"/>
        <v>230</v>
      </c>
      <c r="F36" s="115">
        <f t="shared" si="0"/>
        <v>183</v>
      </c>
      <c r="G36" s="115">
        <f t="shared" si="0"/>
        <v>169</v>
      </c>
      <c r="H36" s="115">
        <f t="shared" si="0"/>
        <v>205</v>
      </c>
      <c r="I36" s="115">
        <f t="shared" si="0"/>
        <v>370</v>
      </c>
      <c r="J36" s="115">
        <f t="shared" si="0"/>
        <v>340</v>
      </c>
      <c r="K36" s="115">
        <f t="shared" si="0"/>
        <v>204</v>
      </c>
      <c r="L36" s="115">
        <f t="shared" si="0"/>
        <v>200</v>
      </c>
      <c r="M36" s="115">
        <f t="shared" si="0"/>
        <v>322</v>
      </c>
      <c r="N36" s="115">
        <f t="shared" si="0"/>
        <v>2730</v>
      </c>
    </row>
    <row r="37" spans="1:14" s="62" customFormat="1" ht="11.25" customHeight="1" x14ac:dyDescent="0.2">
      <c r="A37" s="106" t="s">
        <v>17</v>
      </c>
      <c r="B37" s="115">
        <f>SUM(B10:B27)</f>
        <v>1880</v>
      </c>
      <c r="C37" s="115">
        <f t="shared" ref="C37:N37" si="1">SUM(C10:C27)</f>
        <v>1</v>
      </c>
      <c r="D37" s="115">
        <f t="shared" si="1"/>
        <v>13975</v>
      </c>
      <c r="E37" s="115">
        <f t="shared" si="1"/>
        <v>25424</v>
      </c>
      <c r="F37" s="115">
        <f t="shared" si="1"/>
        <v>24308</v>
      </c>
      <c r="G37" s="115">
        <f t="shared" si="1"/>
        <v>10516</v>
      </c>
      <c r="H37" s="115">
        <f t="shared" si="1"/>
        <v>10990</v>
      </c>
      <c r="I37" s="115">
        <f t="shared" si="1"/>
        <v>5854</v>
      </c>
      <c r="J37" s="115">
        <f t="shared" si="1"/>
        <v>695</v>
      </c>
      <c r="K37" s="115">
        <f t="shared" si="1"/>
        <v>10342</v>
      </c>
      <c r="L37" s="115">
        <f t="shared" si="1"/>
        <v>15965</v>
      </c>
      <c r="M37" s="115">
        <f t="shared" si="1"/>
        <v>3441</v>
      </c>
      <c r="N37" s="115">
        <f t="shared" si="1"/>
        <v>123391</v>
      </c>
    </row>
    <row r="38" spans="1:14" s="62" customFormat="1" ht="11.25" customHeight="1" x14ac:dyDescent="0.2">
      <c r="A38" s="106" t="s">
        <v>18</v>
      </c>
      <c r="B38" s="115">
        <f>SUM(B28:B31)</f>
        <v>0</v>
      </c>
      <c r="C38" s="115">
        <f t="shared" ref="C38:N38" si="2">SUM(C28:C31)</f>
        <v>0</v>
      </c>
      <c r="D38" s="115">
        <f t="shared" si="2"/>
        <v>18</v>
      </c>
      <c r="E38" s="115">
        <f t="shared" si="2"/>
        <v>20</v>
      </c>
      <c r="F38" s="115">
        <f t="shared" si="2"/>
        <v>18</v>
      </c>
      <c r="G38" s="115">
        <f t="shared" si="2"/>
        <v>1</v>
      </c>
      <c r="H38" s="115">
        <f t="shared" si="2"/>
        <v>4</v>
      </c>
      <c r="I38" s="115">
        <f t="shared" si="2"/>
        <v>14</v>
      </c>
      <c r="J38" s="115">
        <f t="shared" si="2"/>
        <v>9</v>
      </c>
      <c r="K38" s="115">
        <f t="shared" si="2"/>
        <v>17</v>
      </c>
      <c r="L38" s="115">
        <f t="shared" si="2"/>
        <v>1</v>
      </c>
      <c r="M38" s="115">
        <f t="shared" si="2"/>
        <v>0</v>
      </c>
      <c r="N38" s="115">
        <f t="shared" si="2"/>
        <v>102</v>
      </c>
    </row>
    <row r="39" spans="1:14" s="62" customFormat="1" ht="11.25" customHeight="1" x14ac:dyDescent="0.2">
      <c r="A39" s="106" t="s">
        <v>19</v>
      </c>
      <c r="B39" s="116">
        <f>SUM(B32)</f>
        <v>1</v>
      </c>
      <c r="C39" s="116">
        <f t="shared" ref="C39:N39" si="3">SUM(C32)</f>
        <v>0</v>
      </c>
      <c r="D39" s="116">
        <f t="shared" si="3"/>
        <v>0</v>
      </c>
      <c r="E39" s="116">
        <f t="shared" si="3"/>
        <v>0</v>
      </c>
      <c r="F39" s="116">
        <f t="shared" si="3"/>
        <v>0</v>
      </c>
      <c r="G39" s="116">
        <f t="shared" si="3"/>
        <v>0</v>
      </c>
      <c r="H39" s="116">
        <f t="shared" si="3"/>
        <v>0</v>
      </c>
      <c r="I39" s="116">
        <f t="shared" si="3"/>
        <v>0</v>
      </c>
      <c r="J39" s="116">
        <f t="shared" si="3"/>
        <v>0</v>
      </c>
      <c r="K39" s="116">
        <f t="shared" si="3"/>
        <v>0</v>
      </c>
      <c r="L39" s="116">
        <f t="shared" si="3"/>
        <v>0</v>
      </c>
      <c r="M39" s="116">
        <f t="shared" si="3"/>
        <v>1</v>
      </c>
      <c r="N39" s="116">
        <f t="shared" si="3"/>
        <v>2</v>
      </c>
    </row>
    <row r="40" spans="1:14" s="62" customFormat="1" ht="11.25" customHeight="1" x14ac:dyDescent="0.2">
      <c r="A40" s="106" t="s">
        <v>20</v>
      </c>
      <c r="B40" s="115">
        <f>SUM(B33:B34)</f>
        <v>19</v>
      </c>
      <c r="C40" s="115">
        <f t="shared" ref="C40:N40" si="4">SUM(C33:C34)</f>
        <v>0</v>
      </c>
      <c r="D40" s="115">
        <f t="shared" si="4"/>
        <v>44</v>
      </c>
      <c r="E40" s="115">
        <f t="shared" si="4"/>
        <v>9</v>
      </c>
      <c r="F40" s="115">
        <f t="shared" si="4"/>
        <v>0</v>
      </c>
      <c r="G40" s="115">
        <f t="shared" si="4"/>
        <v>0</v>
      </c>
      <c r="H40" s="115">
        <f t="shared" si="4"/>
        <v>0</v>
      </c>
      <c r="I40" s="115">
        <f t="shared" si="4"/>
        <v>2</v>
      </c>
      <c r="J40" s="115">
        <f t="shared" si="4"/>
        <v>0</v>
      </c>
      <c r="K40" s="115">
        <f t="shared" si="4"/>
        <v>1</v>
      </c>
      <c r="L40" s="115">
        <f t="shared" si="4"/>
        <v>47</v>
      </c>
      <c r="M40" s="115">
        <f t="shared" si="4"/>
        <v>12</v>
      </c>
      <c r="N40" s="115">
        <f t="shared" si="4"/>
        <v>134</v>
      </c>
    </row>
    <row r="41" spans="1:14" s="127" customFormat="1" ht="11.25" customHeight="1" x14ac:dyDescent="0.2">
      <c r="A41" s="102" t="s">
        <v>21</v>
      </c>
      <c r="B41" s="122">
        <f>SUM(B36:B40)</f>
        <v>2016</v>
      </c>
      <c r="C41" s="122">
        <f t="shared" ref="C41:N41" si="5">SUM(C36:C40)</f>
        <v>243</v>
      </c>
      <c r="D41" s="122">
        <f t="shared" si="5"/>
        <v>14186</v>
      </c>
      <c r="E41" s="122">
        <f t="shared" si="5"/>
        <v>25683</v>
      </c>
      <c r="F41" s="122">
        <f t="shared" si="5"/>
        <v>24509</v>
      </c>
      <c r="G41" s="122">
        <f t="shared" si="5"/>
        <v>10686</v>
      </c>
      <c r="H41" s="122">
        <f t="shared" si="5"/>
        <v>11199</v>
      </c>
      <c r="I41" s="122">
        <f t="shared" si="5"/>
        <v>6240</v>
      </c>
      <c r="J41" s="122">
        <f t="shared" si="5"/>
        <v>1044</v>
      </c>
      <c r="K41" s="122">
        <f t="shared" si="5"/>
        <v>10564</v>
      </c>
      <c r="L41" s="122">
        <f t="shared" si="5"/>
        <v>16213</v>
      </c>
      <c r="M41" s="122">
        <f t="shared" si="5"/>
        <v>3776</v>
      </c>
      <c r="N41" s="122">
        <f t="shared" si="5"/>
        <v>126359</v>
      </c>
    </row>
  </sheetData>
  <mergeCells count="3">
    <mergeCell ref="A1:N1"/>
    <mergeCell ref="A2:N2"/>
    <mergeCell ref="A3:N3"/>
  </mergeCells>
  <printOptions horizontalCentered="1"/>
  <pageMargins left="0.70866141732283472" right="0.31496062992125984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sqref="A1:N1"/>
    </sheetView>
  </sheetViews>
  <sheetFormatPr baseColWidth="10" defaultRowHeight="11.25" x14ac:dyDescent="0.2"/>
  <cols>
    <col min="1" max="1" width="19.28515625" style="60" bestFit="1" customWidth="1"/>
    <col min="2" max="14" width="6.28515625" style="60" customWidth="1"/>
    <col min="15" max="16384" width="11.42578125" style="60"/>
  </cols>
  <sheetData>
    <row r="1" spans="1:14" s="146" customFormat="1" ht="12.75" customHeight="1" x14ac:dyDescent="0.25">
      <c r="A1" s="409" t="s">
        <v>257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</row>
    <row r="2" spans="1:14" s="146" customFormat="1" ht="12.75" customHeight="1" x14ac:dyDescent="0.25">
      <c r="A2" s="409" t="s">
        <v>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</row>
    <row r="3" spans="1:14" s="146" customFormat="1" ht="12.75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</row>
    <row r="4" spans="1:14" s="146" customFormat="1" ht="12.75" customHeight="1" x14ac:dyDescent="0.25">
      <c r="A4" s="390"/>
      <c r="B4" s="390"/>
      <c r="C4" s="390"/>
      <c r="D4" s="390"/>
      <c r="E4" s="390"/>
      <c r="F4" s="390"/>
      <c r="G4" s="390"/>
      <c r="H4" s="390"/>
      <c r="I4" s="390"/>
      <c r="J4" s="390"/>
      <c r="K4" s="390"/>
      <c r="L4" s="390"/>
      <c r="M4" s="390"/>
      <c r="N4" s="390"/>
    </row>
    <row r="5" spans="1:14" s="309" customFormat="1" ht="12.75" customHeight="1" x14ac:dyDescent="0.2"/>
    <row r="6" spans="1:14" s="257" customFormat="1" ht="11.25" customHeight="1" x14ac:dyDescent="0.2">
      <c r="A6" s="13" t="s">
        <v>3</v>
      </c>
      <c r="B6" s="14" t="s">
        <v>4</v>
      </c>
      <c r="C6" s="14" t="s">
        <v>5</v>
      </c>
      <c r="D6" s="14" t="s">
        <v>6</v>
      </c>
      <c r="E6" s="14" t="s">
        <v>7</v>
      </c>
      <c r="F6" s="14" t="s">
        <v>8</v>
      </c>
      <c r="G6" s="14" t="s">
        <v>9</v>
      </c>
      <c r="H6" s="14" t="s">
        <v>10</v>
      </c>
      <c r="I6" s="14" t="s">
        <v>11</v>
      </c>
      <c r="J6" s="14" t="s">
        <v>12</v>
      </c>
      <c r="K6" s="14" t="s">
        <v>13</v>
      </c>
      <c r="L6" s="14" t="s">
        <v>14</v>
      </c>
      <c r="M6" s="14" t="s">
        <v>15</v>
      </c>
      <c r="N6" s="14" t="s">
        <v>0</v>
      </c>
    </row>
    <row r="7" spans="1:14" x14ac:dyDescent="0.2">
      <c r="A7" s="393" t="s">
        <v>160</v>
      </c>
      <c r="B7" s="394">
        <v>188</v>
      </c>
      <c r="C7" s="394" t="s">
        <v>262</v>
      </c>
      <c r="D7" s="394" t="s">
        <v>262</v>
      </c>
      <c r="E7" s="394" t="s">
        <v>262</v>
      </c>
      <c r="F7" s="394" t="s">
        <v>262</v>
      </c>
      <c r="G7" s="394" t="s">
        <v>262</v>
      </c>
      <c r="H7" s="394" t="s">
        <v>262</v>
      </c>
      <c r="I7" s="394" t="s">
        <v>262</v>
      </c>
      <c r="J7" s="394" t="s">
        <v>262</v>
      </c>
      <c r="K7" s="394" t="s">
        <v>262</v>
      </c>
      <c r="L7" s="394" t="s">
        <v>262</v>
      </c>
      <c r="M7" s="394">
        <v>253</v>
      </c>
      <c r="N7" s="394">
        <v>441</v>
      </c>
    </row>
    <row r="8" spans="1:14" x14ac:dyDescent="0.2">
      <c r="A8" s="391" t="s">
        <v>166</v>
      </c>
      <c r="B8" s="392" t="s">
        <v>262</v>
      </c>
      <c r="C8" s="392" t="s">
        <v>262</v>
      </c>
      <c r="D8" s="392" t="s">
        <v>262</v>
      </c>
      <c r="E8" s="392" t="s">
        <v>262</v>
      </c>
      <c r="F8" s="392" t="s">
        <v>262</v>
      </c>
      <c r="G8" s="392" t="s">
        <v>262</v>
      </c>
      <c r="H8" s="392">
        <v>22</v>
      </c>
      <c r="I8" s="392">
        <v>18</v>
      </c>
      <c r="J8" s="392">
        <v>22</v>
      </c>
      <c r="K8" s="392">
        <v>26</v>
      </c>
      <c r="L8" s="392">
        <v>53</v>
      </c>
      <c r="M8" s="392">
        <v>17</v>
      </c>
      <c r="N8" s="392">
        <v>158</v>
      </c>
    </row>
    <row r="9" spans="1:14" x14ac:dyDescent="0.2">
      <c r="A9" s="395" t="s">
        <v>170</v>
      </c>
      <c r="B9" s="396" t="s">
        <v>262</v>
      </c>
      <c r="C9" s="396">
        <v>2</v>
      </c>
      <c r="D9" s="396">
        <v>44</v>
      </c>
      <c r="E9" s="396">
        <v>94</v>
      </c>
      <c r="F9" s="396">
        <v>91</v>
      </c>
      <c r="G9" s="396">
        <v>51</v>
      </c>
      <c r="H9" s="396">
        <v>53</v>
      </c>
      <c r="I9" s="396">
        <v>14</v>
      </c>
      <c r="J9" s="396">
        <v>16</v>
      </c>
      <c r="K9" s="396">
        <v>24</v>
      </c>
      <c r="L9" s="396">
        <v>7</v>
      </c>
      <c r="M9" s="396" t="s">
        <v>262</v>
      </c>
      <c r="N9" s="396">
        <v>396</v>
      </c>
    </row>
    <row r="11" spans="1:14" s="59" customFormat="1" ht="11.25" customHeight="1" x14ac:dyDescent="0.25">
      <c r="A11" s="76" t="s">
        <v>16</v>
      </c>
      <c r="B11" s="380">
        <v>0</v>
      </c>
      <c r="C11" s="380">
        <v>0</v>
      </c>
      <c r="D11" s="380">
        <v>0</v>
      </c>
      <c r="E11" s="380">
        <v>0</v>
      </c>
      <c r="F11" s="380">
        <v>0</v>
      </c>
      <c r="G11" s="380">
        <v>0</v>
      </c>
      <c r="H11" s="380">
        <v>0</v>
      </c>
      <c r="I11" s="380">
        <v>0</v>
      </c>
      <c r="J11" s="380">
        <v>0</v>
      </c>
      <c r="K11" s="380">
        <v>0</v>
      </c>
      <c r="L11" s="380">
        <v>0</v>
      </c>
      <c r="M11" s="380">
        <v>0</v>
      </c>
      <c r="N11" s="380">
        <v>0</v>
      </c>
    </row>
    <row r="12" spans="1:14" s="59" customFormat="1" ht="11.25" customHeight="1" x14ac:dyDescent="0.25">
      <c r="A12" s="76" t="s">
        <v>17</v>
      </c>
      <c r="B12" s="380">
        <f>SUM(B7)</f>
        <v>188</v>
      </c>
      <c r="C12" s="380">
        <f t="shared" ref="C12:N12" si="0">SUM(C7)</f>
        <v>0</v>
      </c>
      <c r="D12" s="380">
        <f t="shared" si="0"/>
        <v>0</v>
      </c>
      <c r="E12" s="380">
        <f t="shared" si="0"/>
        <v>0</v>
      </c>
      <c r="F12" s="380">
        <f t="shared" si="0"/>
        <v>0</v>
      </c>
      <c r="G12" s="380">
        <f t="shared" si="0"/>
        <v>0</v>
      </c>
      <c r="H12" s="380">
        <f t="shared" si="0"/>
        <v>0</v>
      </c>
      <c r="I12" s="380">
        <f t="shared" si="0"/>
        <v>0</v>
      </c>
      <c r="J12" s="380">
        <f t="shared" si="0"/>
        <v>0</v>
      </c>
      <c r="K12" s="380">
        <f t="shared" si="0"/>
        <v>0</v>
      </c>
      <c r="L12" s="380">
        <f t="shared" si="0"/>
        <v>0</v>
      </c>
      <c r="M12" s="380">
        <f t="shared" si="0"/>
        <v>253</v>
      </c>
      <c r="N12" s="380">
        <f t="shared" si="0"/>
        <v>441</v>
      </c>
    </row>
    <row r="13" spans="1:14" s="59" customFormat="1" ht="11.25" customHeight="1" x14ac:dyDescent="0.25">
      <c r="A13" s="76" t="s">
        <v>18</v>
      </c>
      <c r="B13" s="380">
        <v>0</v>
      </c>
      <c r="C13" s="380">
        <v>0</v>
      </c>
      <c r="D13" s="380">
        <v>0</v>
      </c>
      <c r="E13" s="380">
        <v>0</v>
      </c>
      <c r="F13" s="380">
        <v>0</v>
      </c>
      <c r="G13" s="380">
        <v>0</v>
      </c>
      <c r="H13" s="380">
        <v>0</v>
      </c>
      <c r="I13" s="380">
        <v>0</v>
      </c>
      <c r="J13" s="380">
        <v>0</v>
      </c>
      <c r="K13" s="380">
        <v>0</v>
      </c>
      <c r="L13" s="380">
        <v>0</v>
      </c>
      <c r="M13" s="380">
        <v>0</v>
      </c>
      <c r="N13" s="380">
        <v>0</v>
      </c>
    </row>
    <row r="14" spans="1:14" s="59" customFormat="1" ht="11.25" customHeight="1" x14ac:dyDescent="0.25">
      <c r="A14" s="76" t="s">
        <v>19</v>
      </c>
      <c r="B14" s="378">
        <f>SUM(B8:B9)</f>
        <v>0</v>
      </c>
      <c r="C14" s="378">
        <f t="shared" ref="C14:N14" si="1">SUM(C8:C9)</f>
        <v>2</v>
      </c>
      <c r="D14" s="378">
        <f t="shared" si="1"/>
        <v>44</v>
      </c>
      <c r="E14" s="378">
        <f t="shared" si="1"/>
        <v>94</v>
      </c>
      <c r="F14" s="378">
        <f t="shared" si="1"/>
        <v>91</v>
      </c>
      <c r="G14" s="378">
        <f t="shared" si="1"/>
        <v>51</v>
      </c>
      <c r="H14" s="378">
        <f t="shared" si="1"/>
        <v>75</v>
      </c>
      <c r="I14" s="378">
        <f t="shared" si="1"/>
        <v>32</v>
      </c>
      <c r="J14" s="378">
        <f t="shared" si="1"/>
        <v>38</v>
      </c>
      <c r="K14" s="378">
        <f t="shared" si="1"/>
        <v>50</v>
      </c>
      <c r="L14" s="378">
        <f t="shared" si="1"/>
        <v>60</v>
      </c>
      <c r="M14" s="378">
        <f t="shared" si="1"/>
        <v>17</v>
      </c>
      <c r="N14" s="378">
        <f t="shared" si="1"/>
        <v>554</v>
      </c>
    </row>
    <row r="15" spans="1:14" s="59" customFormat="1" ht="11.25" customHeight="1" x14ac:dyDescent="0.25">
      <c r="A15" s="76" t="s">
        <v>20</v>
      </c>
      <c r="B15" s="378">
        <v>0</v>
      </c>
      <c r="C15" s="378">
        <v>0</v>
      </c>
      <c r="D15" s="378">
        <v>0</v>
      </c>
      <c r="E15" s="378">
        <v>0</v>
      </c>
      <c r="F15" s="378">
        <v>0</v>
      </c>
      <c r="G15" s="378">
        <v>0</v>
      </c>
      <c r="H15" s="378">
        <v>0</v>
      </c>
      <c r="I15" s="378">
        <v>0</v>
      </c>
      <c r="J15" s="378">
        <v>0</v>
      </c>
      <c r="K15" s="378">
        <v>0</v>
      </c>
      <c r="L15" s="378">
        <v>0</v>
      </c>
      <c r="M15" s="378">
        <v>0</v>
      </c>
      <c r="N15" s="378">
        <v>0</v>
      </c>
    </row>
    <row r="16" spans="1:14" s="59" customFormat="1" ht="11.25" customHeight="1" x14ac:dyDescent="0.25">
      <c r="A16" s="56" t="s">
        <v>21</v>
      </c>
      <c r="B16" s="53">
        <f>SUM(B11:B15)</f>
        <v>188</v>
      </c>
      <c r="C16" s="53">
        <f t="shared" ref="C16:N16" si="2">SUM(C11:C15)</f>
        <v>2</v>
      </c>
      <c r="D16" s="53">
        <f t="shared" si="2"/>
        <v>44</v>
      </c>
      <c r="E16" s="53">
        <f t="shared" si="2"/>
        <v>94</v>
      </c>
      <c r="F16" s="53">
        <f t="shared" si="2"/>
        <v>91</v>
      </c>
      <c r="G16" s="53">
        <f t="shared" si="2"/>
        <v>51</v>
      </c>
      <c r="H16" s="53">
        <f t="shared" si="2"/>
        <v>75</v>
      </c>
      <c r="I16" s="53">
        <f t="shared" si="2"/>
        <v>32</v>
      </c>
      <c r="J16" s="53">
        <f t="shared" si="2"/>
        <v>38</v>
      </c>
      <c r="K16" s="53">
        <f t="shared" si="2"/>
        <v>50</v>
      </c>
      <c r="L16" s="53">
        <f t="shared" si="2"/>
        <v>60</v>
      </c>
      <c r="M16" s="53">
        <f t="shared" si="2"/>
        <v>270</v>
      </c>
      <c r="N16" s="53">
        <f t="shared" si="2"/>
        <v>995</v>
      </c>
    </row>
    <row r="17" ht="11.25" customHeight="1" x14ac:dyDescent="0.2"/>
    <row r="18" ht="11.25" customHeight="1" x14ac:dyDescent="0.2"/>
    <row r="19" ht="11.25" customHeight="1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sqref="A1:N1"/>
    </sheetView>
  </sheetViews>
  <sheetFormatPr baseColWidth="10" defaultRowHeight="11.25" x14ac:dyDescent="0.2"/>
  <cols>
    <col min="1" max="1" width="23.85546875" style="60" bestFit="1" customWidth="1"/>
    <col min="2" max="14" width="6.28515625" style="60" customWidth="1"/>
    <col min="15" max="16384" width="11.42578125" style="60"/>
  </cols>
  <sheetData>
    <row r="1" spans="1:14" s="146" customFormat="1" ht="12.75" customHeight="1" x14ac:dyDescent="0.25">
      <c r="A1" s="409" t="s">
        <v>258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</row>
    <row r="2" spans="1:14" s="146" customFormat="1" ht="12.75" customHeight="1" x14ac:dyDescent="0.25">
      <c r="A2" s="409" t="s">
        <v>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</row>
    <row r="3" spans="1:14" s="146" customFormat="1" ht="12.75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</row>
    <row r="4" spans="1:14" s="146" customFormat="1" ht="12.75" customHeight="1" x14ac:dyDescent="0.25">
      <c r="A4" s="400"/>
      <c r="B4" s="400"/>
      <c r="C4" s="400"/>
      <c r="D4" s="400"/>
      <c r="E4" s="400"/>
      <c r="F4" s="400"/>
      <c r="G4" s="400"/>
      <c r="H4" s="400"/>
      <c r="I4" s="400"/>
      <c r="J4" s="400"/>
      <c r="K4" s="400"/>
      <c r="L4" s="400"/>
      <c r="M4" s="400"/>
      <c r="N4" s="400"/>
    </row>
    <row r="5" spans="1:14" s="146" customFormat="1" ht="12.75" customHeight="1" x14ac:dyDescent="0.25"/>
    <row r="6" spans="1:14" s="46" customFormat="1" ht="11.25" customHeight="1" x14ac:dyDescent="0.25">
      <c r="A6" s="37" t="s">
        <v>3</v>
      </c>
      <c r="B6" s="38" t="s">
        <v>4</v>
      </c>
      <c r="C6" s="38" t="s">
        <v>5</v>
      </c>
      <c r="D6" s="38" t="s">
        <v>6</v>
      </c>
      <c r="E6" s="38" t="s">
        <v>7</v>
      </c>
      <c r="F6" s="38" t="s">
        <v>8</v>
      </c>
      <c r="G6" s="38" t="s">
        <v>9</v>
      </c>
      <c r="H6" s="38" t="s">
        <v>10</v>
      </c>
      <c r="I6" s="38" t="s">
        <v>11</v>
      </c>
      <c r="J6" s="38" t="s">
        <v>12</v>
      </c>
      <c r="K6" s="38" t="s">
        <v>13</v>
      </c>
      <c r="L6" s="38" t="s">
        <v>14</v>
      </c>
      <c r="M6" s="38" t="s">
        <v>15</v>
      </c>
      <c r="N6" s="38" t="s">
        <v>0</v>
      </c>
    </row>
    <row r="7" spans="1:14" x14ac:dyDescent="0.2">
      <c r="A7" s="393" t="s">
        <v>156</v>
      </c>
      <c r="B7" s="399">
        <v>189</v>
      </c>
      <c r="C7" s="399">
        <v>390</v>
      </c>
      <c r="D7" s="399">
        <v>711</v>
      </c>
      <c r="E7" s="399">
        <v>770</v>
      </c>
      <c r="F7" s="399">
        <v>988</v>
      </c>
      <c r="G7" s="399">
        <v>21</v>
      </c>
      <c r="H7" s="399" t="s">
        <v>262</v>
      </c>
      <c r="I7" s="399" t="s">
        <v>262</v>
      </c>
      <c r="J7" s="399">
        <v>266</v>
      </c>
      <c r="K7" s="399">
        <v>302</v>
      </c>
      <c r="L7" s="399">
        <v>328</v>
      </c>
      <c r="M7" s="399">
        <v>501</v>
      </c>
      <c r="N7" s="399">
        <v>4466</v>
      </c>
    </row>
    <row r="8" spans="1:14" x14ac:dyDescent="0.2">
      <c r="A8" s="391" t="s">
        <v>127</v>
      </c>
      <c r="B8" s="397" t="s">
        <v>262</v>
      </c>
      <c r="C8" s="397" t="s">
        <v>262</v>
      </c>
      <c r="D8" s="397">
        <v>1</v>
      </c>
      <c r="E8" s="397" t="s">
        <v>262</v>
      </c>
      <c r="F8" s="397" t="s">
        <v>262</v>
      </c>
      <c r="G8" s="397">
        <v>1</v>
      </c>
      <c r="H8" s="397">
        <v>2</v>
      </c>
      <c r="I8" s="397">
        <v>1</v>
      </c>
      <c r="J8" s="397">
        <v>1</v>
      </c>
      <c r="K8" s="397">
        <v>2</v>
      </c>
      <c r="L8" s="397">
        <v>5</v>
      </c>
      <c r="M8" s="397">
        <v>1</v>
      </c>
      <c r="N8" s="397">
        <v>14</v>
      </c>
    </row>
    <row r="9" spans="1:14" x14ac:dyDescent="0.2">
      <c r="A9" s="391" t="s">
        <v>159</v>
      </c>
      <c r="B9" s="397" t="s">
        <v>262</v>
      </c>
      <c r="C9" s="397" t="s">
        <v>262</v>
      </c>
      <c r="D9" s="397" t="s">
        <v>262</v>
      </c>
      <c r="E9" s="397" t="s">
        <v>262</v>
      </c>
      <c r="F9" s="397" t="s">
        <v>262</v>
      </c>
      <c r="G9" s="397" t="s">
        <v>262</v>
      </c>
      <c r="H9" s="397" t="s">
        <v>262</v>
      </c>
      <c r="I9" s="397" t="s">
        <v>262</v>
      </c>
      <c r="J9" s="397" t="s">
        <v>262</v>
      </c>
      <c r="K9" s="397" t="s">
        <v>262</v>
      </c>
      <c r="L9" s="397" t="s">
        <v>262</v>
      </c>
      <c r="M9" s="397">
        <v>1</v>
      </c>
      <c r="N9" s="397">
        <v>1</v>
      </c>
    </row>
    <row r="10" spans="1:14" x14ac:dyDescent="0.2">
      <c r="A10" s="391" t="s">
        <v>50</v>
      </c>
      <c r="B10" s="397">
        <v>1</v>
      </c>
      <c r="C10" s="397">
        <v>1</v>
      </c>
      <c r="D10" s="397" t="s">
        <v>262</v>
      </c>
      <c r="E10" s="397" t="s">
        <v>262</v>
      </c>
      <c r="F10" s="397" t="s">
        <v>262</v>
      </c>
      <c r="G10" s="397" t="s">
        <v>262</v>
      </c>
      <c r="H10" s="397" t="s">
        <v>262</v>
      </c>
      <c r="I10" s="397" t="s">
        <v>262</v>
      </c>
      <c r="J10" s="397" t="s">
        <v>262</v>
      </c>
      <c r="K10" s="397" t="s">
        <v>262</v>
      </c>
      <c r="L10" s="397" t="s">
        <v>262</v>
      </c>
      <c r="M10" s="397" t="s">
        <v>262</v>
      </c>
      <c r="N10" s="397">
        <v>2</v>
      </c>
    </row>
    <row r="11" spans="1:14" x14ac:dyDescent="0.2">
      <c r="A11" s="391" t="s">
        <v>143</v>
      </c>
      <c r="B11" s="397">
        <v>1</v>
      </c>
      <c r="C11" s="397" t="s">
        <v>262</v>
      </c>
      <c r="D11" s="397" t="s">
        <v>262</v>
      </c>
      <c r="E11" s="397" t="s">
        <v>262</v>
      </c>
      <c r="F11" s="397" t="s">
        <v>262</v>
      </c>
      <c r="G11" s="397" t="s">
        <v>262</v>
      </c>
      <c r="H11" s="397" t="s">
        <v>262</v>
      </c>
      <c r="I11" s="397" t="s">
        <v>262</v>
      </c>
      <c r="J11" s="397" t="s">
        <v>262</v>
      </c>
      <c r="K11" s="397" t="s">
        <v>262</v>
      </c>
      <c r="L11" s="397" t="s">
        <v>262</v>
      </c>
      <c r="M11" s="397" t="s">
        <v>262</v>
      </c>
      <c r="N11" s="397">
        <v>1</v>
      </c>
    </row>
    <row r="12" spans="1:14" x14ac:dyDescent="0.2">
      <c r="A12" s="391" t="s">
        <v>160</v>
      </c>
      <c r="B12" s="397">
        <v>7616</v>
      </c>
      <c r="C12" s="397">
        <v>5396</v>
      </c>
      <c r="D12" s="397">
        <v>6779</v>
      </c>
      <c r="E12" s="397">
        <v>7038</v>
      </c>
      <c r="F12" s="397">
        <v>7931</v>
      </c>
      <c r="G12" s="397">
        <v>7820</v>
      </c>
      <c r="H12" s="397">
        <v>9523</v>
      </c>
      <c r="I12" s="397">
        <v>11854</v>
      </c>
      <c r="J12" s="397">
        <v>9553</v>
      </c>
      <c r="K12" s="397">
        <v>8894</v>
      </c>
      <c r="L12" s="397">
        <v>6079</v>
      </c>
      <c r="M12" s="397">
        <v>5239</v>
      </c>
      <c r="N12" s="397">
        <v>93722</v>
      </c>
    </row>
    <row r="13" spans="1:14" x14ac:dyDescent="0.2">
      <c r="A13" s="395" t="s">
        <v>153</v>
      </c>
      <c r="B13" s="398">
        <v>851</v>
      </c>
      <c r="C13" s="398">
        <v>957</v>
      </c>
      <c r="D13" s="398">
        <v>622</v>
      </c>
      <c r="E13" s="398">
        <v>43</v>
      </c>
      <c r="F13" s="398" t="s">
        <v>262</v>
      </c>
      <c r="G13" s="398" t="s">
        <v>262</v>
      </c>
      <c r="H13" s="398">
        <v>106</v>
      </c>
      <c r="I13" s="398">
        <v>1347</v>
      </c>
      <c r="J13" s="398">
        <v>1376</v>
      </c>
      <c r="K13" s="398">
        <v>1423</v>
      </c>
      <c r="L13" s="398">
        <v>2522</v>
      </c>
      <c r="M13" s="398">
        <v>2490</v>
      </c>
      <c r="N13" s="398">
        <v>11737</v>
      </c>
    </row>
    <row r="14" spans="1:14" x14ac:dyDescent="0.2">
      <c r="A14" s="391" t="s">
        <v>61</v>
      </c>
      <c r="B14" s="397" t="s">
        <v>262</v>
      </c>
      <c r="C14" s="397">
        <v>2</v>
      </c>
      <c r="D14" s="397">
        <v>8</v>
      </c>
      <c r="E14" s="397" t="s">
        <v>262</v>
      </c>
      <c r="F14" s="397" t="s">
        <v>262</v>
      </c>
      <c r="G14" s="397" t="s">
        <v>262</v>
      </c>
      <c r="H14" s="397" t="s">
        <v>262</v>
      </c>
      <c r="I14" s="397" t="s">
        <v>262</v>
      </c>
      <c r="J14" s="397" t="s">
        <v>262</v>
      </c>
      <c r="K14" s="397" t="s">
        <v>262</v>
      </c>
      <c r="L14" s="397" t="s">
        <v>262</v>
      </c>
      <c r="M14" s="397" t="s">
        <v>262</v>
      </c>
      <c r="N14" s="397">
        <v>10</v>
      </c>
    </row>
    <row r="15" spans="1:14" x14ac:dyDescent="0.2">
      <c r="A15" s="391" t="s">
        <v>130</v>
      </c>
      <c r="B15" s="397" t="s">
        <v>262</v>
      </c>
      <c r="C15" s="397">
        <v>1</v>
      </c>
      <c r="D15" s="397">
        <v>2</v>
      </c>
      <c r="E15" s="397" t="s">
        <v>262</v>
      </c>
      <c r="F15" s="397" t="s">
        <v>262</v>
      </c>
      <c r="G15" s="397" t="s">
        <v>262</v>
      </c>
      <c r="H15" s="397" t="s">
        <v>262</v>
      </c>
      <c r="I15" s="397" t="s">
        <v>262</v>
      </c>
      <c r="J15" s="397" t="s">
        <v>262</v>
      </c>
      <c r="K15" s="397" t="s">
        <v>262</v>
      </c>
      <c r="L15" s="397" t="s">
        <v>262</v>
      </c>
      <c r="M15" s="397" t="s">
        <v>262</v>
      </c>
      <c r="N15" s="397">
        <v>3</v>
      </c>
    </row>
    <row r="16" spans="1:14" x14ac:dyDescent="0.2">
      <c r="A16" s="395" t="s">
        <v>131</v>
      </c>
      <c r="B16" s="398" t="s">
        <v>262</v>
      </c>
      <c r="C16" s="398">
        <v>19</v>
      </c>
      <c r="D16" s="398">
        <v>4</v>
      </c>
      <c r="E16" s="398" t="s">
        <v>262</v>
      </c>
      <c r="F16" s="398" t="s">
        <v>262</v>
      </c>
      <c r="G16" s="398" t="s">
        <v>262</v>
      </c>
      <c r="H16" s="398" t="s">
        <v>262</v>
      </c>
      <c r="I16" s="398" t="s">
        <v>262</v>
      </c>
      <c r="J16" s="398" t="s">
        <v>262</v>
      </c>
      <c r="K16" s="398" t="s">
        <v>262</v>
      </c>
      <c r="L16" s="398" t="s">
        <v>262</v>
      </c>
      <c r="M16" s="398" t="s">
        <v>262</v>
      </c>
      <c r="N16" s="398">
        <v>23</v>
      </c>
    </row>
    <row r="17" spans="1:14" x14ac:dyDescent="0.2">
      <c r="A17" s="391" t="s">
        <v>166</v>
      </c>
      <c r="B17" s="397" t="s">
        <v>262</v>
      </c>
      <c r="C17" s="397" t="s">
        <v>262</v>
      </c>
      <c r="D17" s="397" t="s">
        <v>262</v>
      </c>
      <c r="E17" s="397" t="s">
        <v>262</v>
      </c>
      <c r="F17" s="397" t="s">
        <v>262</v>
      </c>
      <c r="G17" s="397" t="s">
        <v>262</v>
      </c>
      <c r="H17" s="397">
        <v>2</v>
      </c>
      <c r="I17" s="397">
        <v>12</v>
      </c>
      <c r="J17" s="397">
        <v>7</v>
      </c>
      <c r="K17" s="397">
        <v>13</v>
      </c>
      <c r="L17" s="397">
        <v>14</v>
      </c>
      <c r="M17" s="397">
        <v>5</v>
      </c>
      <c r="N17" s="397">
        <v>53</v>
      </c>
    </row>
    <row r="18" spans="1:14" x14ac:dyDescent="0.2">
      <c r="A18" s="395" t="s">
        <v>170</v>
      </c>
      <c r="B18" s="398" t="s">
        <v>262</v>
      </c>
      <c r="C18" s="398">
        <v>1</v>
      </c>
      <c r="D18" s="398" t="s">
        <v>262</v>
      </c>
      <c r="E18" s="398">
        <v>1</v>
      </c>
      <c r="F18" s="398" t="s">
        <v>262</v>
      </c>
      <c r="G18" s="398" t="s">
        <v>262</v>
      </c>
      <c r="H18" s="398" t="s">
        <v>262</v>
      </c>
      <c r="I18" s="398" t="s">
        <v>262</v>
      </c>
      <c r="J18" s="398" t="s">
        <v>262</v>
      </c>
      <c r="K18" s="398" t="s">
        <v>262</v>
      </c>
      <c r="L18" s="398">
        <v>1</v>
      </c>
      <c r="M18" s="398" t="s">
        <v>262</v>
      </c>
      <c r="N18" s="398">
        <v>3</v>
      </c>
    </row>
    <row r="19" spans="1:14" x14ac:dyDescent="0.2">
      <c r="A19" s="393" t="s">
        <v>69</v>
      </c>
      <c r="B19" s="399" t="s">
        <v>262</v>
      </c>
      <c r="C19" s="399" t="s">
        <v>262</v>
      </c>
      <c r="D19" s="399">
        <v>34</v>
      </c>
      <c r="E19" s="399">
        <v>326</v>
      </c>
      <c r="F19" s="399">
        <v>418</v>
      </c>
      <c r="G19" s="399">
        <v>613</v>
      </c>
      <c r="H19" s="399">
        <v>687</v>
      </c>
      <c r="I19" s="399">
        <v>769</v>
      </c>
      <c r="J19" s="399">
        <v>268</v>
      </c>
      <c r="K19" s="399" t="s">
        <v>262</v>
      </c>
      <c r="L19" s="399" t="s">
        <v>262</v>
      </c>
      <c r="M19" s="399" t="s">
        <v>262</v>
      </c>
      <c r="N19" s="399">
        <v>3115</v>
      </c>
    </row>
    <row r="20" spans="1:14" ht="11.25" customHeight="1" x14ac:dyDescent="0.2"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</row>
    <row r="21" spans="1:14" s="64" customFormat="1" ht="11.25" customHeight="1" x14ac:dyDescent="0.2">
      <c r="A21" s="76" t="s">
        <v>16</v>
      </c>
      <c r="B21" s="378">
        <f>SUM(B7)</f>
        <v>189</v>
      </c>
      <c r="C21" s="378">
        <f t="shared" ref="C21:N21" si="0">SUM(C7)</f>
        <v>390</v>
      </c>
      <c r="D21" s="378">
        <f t="shared" si="0"/>
        <v>711</v>
      </c>
      <c r="E21" s="378">
        <f t="shared" si="0"/>
        <v>770</v>
      </c>
      <c r="F21" s="378">
        <f t="shared" si="0"/>
        <v>988</v>
      </c>
      <c r="G21" s="378">
        <f t="shared" si="0"/>
        <v>21</v>
      </c>
      <c r="H21" s="378">
        <f t="shared" si="0"/>
        <v>0</v>
      </c>
      <c r="I21" s="378">
        <f t="shared" si="0"/>
        <v>0</v>
      </c>
      <c r="J21" s="378">
        <f t="shared" si="0"/>
        <v>266</v>
      </c>
      <c r="K21" s="378">
        <f t="shared" si="0"/>
        <v>302</v>
      </c>
      <c r="L21" s="378">
        <f t="shared" si="0"/>
        <v>328</v>
      </c>
      <c r="M21" s="378">
        <f t="shared" si="0"/>
        <v>501</v>
      </c>
      <c r="N21" s="378">
        <f t="shared" si="0"/>
        <v>4466</v>
      </c>
    </row>
    <row r="22" spans="1:14" s="64" customFormat="1" ht="11.25" customHeight="1" x14ac:dyDescent="0.2">
      <c r="A22" s="76" t="s">
        <v>17</v>
      </c>
      <c r="B22" s="378">
        <f>SUM(B8:B13)</f>
        <v>8469</v>
      </c>
      <c r="C22" s="378">
        <f t="shared" ref="C22:N22" si="1">SUM(C8:C13)</f>
        <v>6354</v>
      </c>
      <c r="D22" s="378">
        <f t="shared" si="1"/>
        <v>7402</v>
      </c>
      <c r="E22" s="378">
        <f t="shared" si="1"/>
        <v>7081</v>
      </c>
      <c r="F22" s="378">
        <f t="shared" si="1"/>
        <v>7931</v>
      </c>
      <c r="G22" s="378">
        <f t="shared" si="1"/>
        <v>7821</v>
      </c>
      <c r="H22" s="378">
        <f t="shared" si="1"/>
        <v>9631</v>
      </c>
      <c r="I22" s="378">
        <f t="shared" si="1"/>
        <v>13202</v>
      </c>
      <c r="J22" s="378">
        <f t="shared" si="1"/>
        <v>10930</v>
      </c>
      <c r="K22" s="378">
        <f t="shared" si="1"/>
        <v>10319</v>
      </c>
      <c r="L22" s="378">
        <f t="shared" si="1"/>
        <v>8606</v>
      </c>
      <c r="M22" s="378">
        <f t="shared" si="1"/>
        <v>7731</v>
      </c>
      <c r="N22" s="378">
        <f t="shared" si="1"/>
        <v>105477</v>
      </c>
    </row>
    <row r="23" spans="1:14" s="64" customFormat="1" ht="11.25" customHeight="1" x14ac:dyDescent="0.2">
      <c r="A23" s="76" t="s">
        <v>18</v>
      </c>
      <c r="B23" s="378">
        <f>SUM(B14:B16)</f>
        <v>0</v>
      </c>
      <c r="C23" s="378">
        <f t="shared" ref="C23:N23" si="2">SUM(C14:C16)</f>
        <v>22</v>
      </c>
      <c r="D23" s="378">
        <f t="shared" si="2"/>
        <v>14</v>
      </c>
      <c r="E23" s="378">
        <f t="shared" si="2"/>
        <v>0</v>
      </c>
      <c r="F23" s="378">
        <f t="shared" si="2"/>
        <v>0</v>
      </c>
      <c r="G23" s="378">
        <f t="shared" si="2"/>
        <v>0</v>
      </c>
      <c r="H23" s="378">
        <f t="shared" si="2"/>
        <v>0</v>
      </c>
      <c r="I23" s="378">
        <f t="shared" si="2"/>
        <v>0</v>
      </c>
      <c r="J23" s="378">
        <f t="shared" si="2"/>
        <v>0</v>
      </c>
      <c r="K23" s="378">
        <f t="shared" si="2"/>
        <v>0</v>
      </c>
      <c r="L23" s="378">
        <f t="shared" si="2"/>
        <v>0</v>
      </c>
      <c r="M23" s="378">
        <f t="shared" si="2"/>
        <v>0</v>
      </c>
      <c r="N23" s="378">
        <f t="shared" si="2"/>
        <v>36</v>
      </c>
    </row>
    <row r="24" spans="1:14" s="64" customFormat="1" ht="11.25" customHeight="1" x14ac:dyDescent="0.2">
      <c r="A24" s="76" t="s">
        <v>19</v>
      </c>
      <c r="B24" s="378">
        <f>SUM(B17:B18)</f>
        <v>0</v>
      </c>
      <c r="C24" s="378">
        <f t="shared" ref="C24:N24" si="3">SUM(C17:C18)</f>
        <v>1</v>
      </c>
      <c r="D24" s="378">
        <f t="shared" si="3"/>
        <v>0</v>
      </c>
      <c r="E24" s="378">
        <f t="shared" si="3"/>
        <v>1</v>
      </c>
      <c r="F24" s="378">
        <f t="shared" si="3"/>
        <v>0</v>
      </c>
      <c r="G24" s="378">
        <f t="shared" si="3"/>
        <v>0</v>
      </c>
      <c r="H24" s="378">
        <f t="shared" si="3"/>
        <v>2</v>
      </c>
      <c r="I24" s="378">
        <f t="shared" si="3"/>
        <v>12</v>
      </c>
      <c r="J24" s="378">
        <f t="shared" si="3"/>
        <v>7</v>
      </c>
      <c r="K24" s="378">
        <f t="shared" si="3"/>
        <v>13</v>
      </c>
      <c r="L24" s="378">
        <f t="shared" si="3"/>
        <v>15</v>
      </c>
      <c r="M24" s="378">
        <f t="shared" si="3"/>
        <v>5</v>
      </c>
      <c r="N24" s="378">
        <f t="shared" si="3"/>
        <v>56</v>
      </c>
    </row>
    <row r="25" spans="1:14" s="64" customFormat="1" ht="11.25" customHeight="1" x14ac:dyDescent="0.2">
      <c r="A25" s="76" t="s">
        <v>20</v>
      </c>
      <c r="B25" s="378">
        <f>SUM(B19)</f>
        <v>0</v>
      </c>
      <c r="C25" s="378">
        <f t="shared" ref="C25:N25" si="4">SUM(C19)</f>
        <v>0</v>
      </c>
      <c r="D25" s="378">
        <f t="shared" si="4"/>
        <v>34</v>
      </c>
      <c r="E25" s="378">
        <f t="shared" si="4"/>
        <v>326</v>
      </c>
      <c r="F25" s="378">
        <f t="shared" si="4"/>
        <v>418</v>
      </c>
      <c r="G25" s="378">
        <f t="shared" si="4"/>
        <v>613</v>
      </c>
      <c r="H25" s="378">
        <f t="shared" si="4"/>
        <v>687</v>
      </c>
      <c r="I25" s="378">
        <f t="shared" si="4"/>
        <v>769</v>
      </c>
      <c r="J25" s="378">
        <f t="shared" si="4"/>
        <v>268</v>
      </c>
      <c r="K25" s="378">
        <f t="shared" si="4"/>
        <v>0</v>
      </c>
      <c r="L25" s="378">
        <f t="shared" si="4"/>
        <v>0</v>
      </c>
      <c r="M25" s="378">
        <f t="shared" si="4"/>
        <v>0</v>
      </c>
      <c r="N25" s="378">
        <f t="shared" si="4"/>
        <v>3115</v>
      </c>
    </row>
    <row r="26" spans="1:14" s="64" customFormat="1" ht="11.25" customHeight="1" x14ac:dyDescent="0.2">
      <c r="A26" s="56" t="s">
        <v>21</v>
      </c>
      <c r="B26" s="57">
        <f>SUM(B21:B25)</f>
        <v>8658</v>
      </c>
      <c r="C26" s="57">
        <f t="shared" ref="C26:N26" si="5">SUM(C21:C25)</f>
        <v>6767</v>
      </c>
      <c r="D26" s="57">
        <f t="shared" si="5"/>
        <v>8161</v>
      </c>
      <c r="E26" s="57">
        <f t="shared" si="5"/>
        <v>8178</v>
      </c>
      <c r="F26" s="57">
        <f t="shared" si="5"/>
        <v>9337</v>
      </c>
      <c r="G26" s="57">
        <f t="shared" si="5"/>
        <v>8455</v>
      </c>
      <c r="H26" s="57">
        <f t="shared" si="5"/>
        <v>10320</v>
      </c>
      <c r="I26" s="57">
        <f t="shared" si="5"/>
        <v>13983</v>
      </c>
      <c r="J26" s="57">
        <f t="shared" si="5"/>
        <v>11471</v>
      </c>
      <c r="K26" s="57">
        <f t="shared" si="5"/>
        <v>10634</v>
      </c>
      <c r="L26" s="57">
        <f t="shared" si="5"/>
        <v>8949</v>
      </c>
      <c r="M26" s="57">
        <f t="shared" si="5"/>
        <v>8237</v>
      </c>
      <c r="N26" s="57">
        <f t="shared" si="5"/>
        <v>113150</v>
      </c>
    </row>
    <row r="27" spans="1:14" ht="11.25" customHeight="1" x14ac:dyDescent="0.2"/>
    <row r="28" spans="1:14" ht="11.25" customHeight="1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sqref="A1:N1"/>
    </sheetView>
  </sheetViews>
  <sheetFormatPr baseColWidth="10" defaultRowHeight="11.25" x14ac:dyDescent="0.2"/>
  <cols>
    <col min="1" max="1" width="18.7109375" style="60" bestFit="1" customWidth="1"/>
    <col min="2" max="14" width="6.28515625" style="60" customWidth="1"/>
    <col min="15" max="16384" width="11.42578125" style="60"/>
  </cols>
  <sheetData>
    <row r="1" spans="1:14" s="146" customFormat="1" ht="12.75" customHeight="1" x14ac:dyDescent="0.25">
      <c r="A1" s="409" t="s">
        <v>259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</row>
    <row r="2" spans="1:14" s="146" customFormat="1" ht="12.75" customHeight="1" x14ac:dyDescent="0.25">
      <c r="A2" s="409" t="s">
        <v>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</row>
    <row r="3" spans="1:14" s="146" customFormat="1" ht="12.75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</row>
    <row r="4" spans="1:14" s="146" customFormat="1" ht="12.75" customHeight="1" x14ac:dyDescent="0.25">
      <c r="A4" s="401"/>
      <c r="B4" s="401"/>
      <c r="C4" s="401"/>
      <c r="D4" s="401"/>
      <c r="E4" s="401"/>
      <c r="F4" s="401"/>
      <c r="G4" s="401"/>
      <c r="H4" s="401"/>
      <c r="I4" s="401"/>
      <c r="J4" s="401"/>
      <c r="K4" s="401"/>
      <c r="L4" s="401"/>
      <c r="M4" s="401"/>
      <c r="N4" s="401"/>
    </row>
    <row r="5" spans="1:14" s="146" customFormat="1" ht="12.75" customHeight="1" x14ac:dyDescent="0.25"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</row>
    <row r="6" spans="1:14" s="46" customFormat="1" ht="11.25" customHeight="1" x14ac:dyDescent="0.25">
      <c r="A6" s="24" t="s">
        <v>3</v>
      </c>
      <c r="B6" s="25" t="s">
        <v>4</v>
      </c>
      <c r="C6" s="25" t="s">
        <v>5</v>
      </c>
      <c r="D6" s="25" t="s">
        <v>6</v>
      </c>
      <c r="E6" s="25" t="s">
        <v>7</v>
      </c>
      <c r="F6" s="25" t="s">
        <v>8</v>
      </c>
      <c r="G6" s="25" t="s">
        <v>9</v>
      </c>
      <c r="H6" s="25" t="s">
        <v>10</v>
      </c>
      <c r="I6" s="25" t="s">
        <v>11</v>
      </c>
      <c r="J6" s="25" t="s">
        <v>12</v>
      </c>
      <c r="K6" s="25" t="s">
        <v>13</v>
      </c>
      <c r="L6" s="25" t="s">
        <v>14</v>
      </c>
      <c r="M6" s="25" t="s">
        <v>15</v>
      </c>
      <c r="N6" s="25" t="s">
        <v>0</v>
      </c>
    </row>
    <row r="7" spans="1:14" x14ac:dyDescent="0.2">
      <c r="A7" s="393" t="s">
        <v>156</v>
      </c>
      <c r="B7" s="399">
        <v>72</v>
      </c>
      <c r="C7" s="399">
        <v>64</v>
      </c>
      <c r="D7" s="399">
        <v>54</v>
      </c>
      <c r="E7" s="399">
        <v>3</v>
      </c>
      <c r="F7" s="399">
        <v>36</v>
      </c>
      <c r="G7" s="399" t="s">
        <v>262</v>
      </c>
      <c r="H7" s="399" t="s">
        <v>262</v>
      </c>
      <c r="I7" s="399" t="s">
        <v>262</v>
      </c>
      <c r="J7" s="399" t="s">
        <v>262</v>
      </c>
      <c r="K7" s="399" t="s">
        <v>262</v>
      </c>
      <c r="L7" s="399">
        <v>76</v>
      </c>
      <c r="M7" s="399">
        <v>6</v>
      </c>
      <c r="N7" s="399">
        <v>311</v>
      </c>
    </row>
    <row r="8" spans="1:14" x14ac:dyDescent="0.2">
      <c r="A8" s="393" t="s">
        <v>131</v>
      </c>
      <c r="B8" s="399" t="s">
        <v>262</v>
      </c>
      <c r="C8" s="399">
        <v>40</v>
      </c>
      <c r="D8" s="399">
        <v>16</v>
      </c>
      <c r="E8" s="399" t="s">
        <v>262</v>
      </c>
      <c r="F8" s="399" t="s">
        <v>262</v>
      </c>
      <c r="G8" s="399" t="s">
        <v>262</v>
      </c>
      <c r="H8" s="399" t="s">
        <v>262</v>
      </c>
      <c r="I8" s="399" t="s">
        <v>262</v>
      </c>
      <c r="J8" s="399" t="s">
        <v>262</v>
      </c>
      <c r="K8" s="399" t="s">
        <v>262</v>
      </c>
      <c r="L8" s="399" t="s">
        <v>262</v>
      </c>
      <c r="M8" s="399" t="s">
        <v>262</v>
      </c>
      <c r="N8" s="399">
        <v>56</v>
      </c>
    </row>
    <row r="9" spans="1:14" x14ac:dyDescent="0.2">
      <c r="A9" s="391" t="s">
        <v>166</v>
      </c>
      <c r="B9" s="397" t="s">
        <v>262</v>
      </c>
      <c r="C9" s="397" t="s">
        <v>262</v>
      </c>
      <c r="D9" s="397" t="s">
        <v>262</v>
      </c>
      <c r="E9" s="397" t="s">
        <v>262</v>
      </c>
      <c r="F9" s="397" t="s">
        <v>262</v>
      </c>
      <c r="G9" s="397" t="s">
        <v>262</v>
      </c>
      <c r="H9" s="397">
        <v>333</v>
      </c>
      <c r="I9" s="397">
        <v>518</v>
      </c>
      <c r="J9" s="397">
        <v>366</v>
      </c>
      <c r="K9" s="397">
        <v>555</v>
      </c>
      <c r="L9" s="397">
        <v>888</v>
      </c>
      <c r="M9" s="397">
        <v>185</v>
      </c>
      <c r="N9" s="397">
        <v>2845</v>
      </c>
    </row>
    <row r="10" spans="1:14" x14ac:dyDescent="0.2">
      <c r="A10" s="395" t="s">
        <v>170</v>
      </c>
      <c r="B10" s="398" t="s">
        <v>262</v>
      </c>
      <c r="C10" s="398" t="s">
        <v>262</v>
      </c>
      <c r="D10" s="398" t="s">
        <v>262</v>
      </c>
      <c r="E10" s="398">
        <v>146</v>
      </c>
      <c r="F10" s="398">
        <v>277</v>
      </c>
      <c r="G10" s="398">
        <v>271</v>
      </c>
      <c r="H10" s="398">
        <v>242</v>
      </c>
      <c r="I10" s="398">
        <v>234</v>
      </c>
      <c r="J10" s="398">
        <v>86</v>
      </c>
      <c r="K10" s="398">
        <v>137</v>
      </c>
      <c r="L10" s="398">
        <v>99</v>
      </c>
      <c r="M10" s="398">
        <v>2</v>
      </c>
      <c r="N10" s="398">
        <v>1494</v>
      </c>
    </row>
    <row r="11" spans="1:14" x14ac:dyDescent="0.2">
      <c r="A11" s="393" t="s">
        <v>69</v>
      </c>
      <c r="B11" s="399" t="s">
        <v>262</v>
      </c>
      <c r="C11" s="399" t="s">
        <v>262</v>
      </c>
      <c r="D11" s="399" t="s">
        <v>262</v>
      </c>
      <c r="E11" s="399">
        <v>44</v>
      </c>
      <c r="F11" s="399">
        <v>251</v>
      </c>
      <c r="G11" s="399">
        <v>223</v>
      </c>
      <c r="H11" s="399">
        <v>158</v>
      </c>
      <c r="I11" s="399">
        <v>229</v>
      </c>
      <c r="J11" s="399">
        <v>21</v>
      </c>
      <c r="K11" s="399" t="s">
        <v>262</v>
      </c>
      <c r="L11" s="399" t="s">
        <v>262</v>
      </c>
      <c r="M11" s="399" t="s">
        <v>262</v>
      </c>
      <c r="N11" s="399">
        <v>926</v>
      </c>
    </row>
    <row r="13" spans="1:14" s="59" customFormat="1" ht="11.25" customHeight="1" x14ac:dyDescent="0.25">
      <c r="A13" s="76" t="s">
        <v>16</v>
      </c>
      <c r="B13" s="378">
        <f>SUM(B7)</f>
        <v>72</v>
      </c>
      <c r="C13" s="378">
        <f t="shared" ref="C13:N13" si="0">SUM(C7)</f>
        <v>64</v>
      </c>
      <c r="D13" s="378">
        <f t="shared" si="0"/>
        <v>54</v>
      </c>
      <c r="E13" s="378">
        <f t="shared" si="0"/>
        <v>3</v>
      </c>
      <c r="F13" s="378">
        <f t="shared" si="0"/>
        <v>36</v>
      </c>
      <c r="G13" s="378">
        <f t="shared" si="0"/>
        <v>0</v>
      </c>
      <c r="H13" s="378">
        <f t="shared" si="0"/>
        <v>0</v>
      </c>
      <c r="I13" s="378">
        <f t="shared" si="0"/>
        <v>0</v>
      </c>
      <c r="J13" s="378">
        <f t="shared" si="0"/>
        <v>0</v>
      </c>
      <c r="K13" s="378">
        <f t="shared" si="0"/>
        <v>0</v>
      </c>
      <c r="L13" s="378">
        <f t="shared" si="0"/>
        <v>76</v>
      </c>
      <c r="M13" s="378">
        <f t="shared" si="0"/>
        <v>6</v>
      </c>
      <c r="N13" s="378">
        <f t="shared" si="0"/>
        <v>311</v>
      </c>
    </row>
    <row r="14" spans="1:14" s="59" customFormat="1" ht="11.25" customHeight="1" x14ac:dyDescent="0.25">
      <c r="A14" s="76" t="s">
        <v>17</v>
      </c>
      <c r="B14" s="378">
        <v>0</v>
      </c>
      <c r="C14" s="378">
        <v>0</v>
      </c>
      <c r="D14" s="378">
        <v>0</v>
      </c>
      <c r="E14" s="378">
        <v>0</v>
      </c>
      <c r="F14" s="378">
        <v>0</v>
      </c>
      <c r="G14" s="378">
        <v>0</v>
      </c>
      <c r="H14" s="378">
        <v>0</v>
      </c>
      <c r="I14" s="378">
        <v>0</v>
      </c>
      <c r="J14" s="378">
        <v>0</v>
      </c>
      <c r="K14" s="378">
        <v>0</v>
      </c>
      <c r="L14" s="378">
        <v>0</v>
      </c>
      <c r="M14" s="378">
        <v>0</v>
      </c>
      <c r="N14" s="378">
        <v>0</v>
      </c>
    </row>
    <row r="15" spans="1:14" s="64" customFormat="1" ht="11.25" customHeight="1" x14ac:dyDescent="0.2">
      <c r="A15" s="76" t="s">
        <v>18</v>
      </c>
      <c r="B15" s="378">
        <f>SUM(B8)</f>
        <v>0</v>
      </c>
      <c r="C15" s="378">
        <f t="shared" ref="C15:N15" si="1">SUM(C8)</f>
        <v>40</v>
      </c>
      <c r="D15" s="378">
        <f t="shared" si="1"/>
        <v>16</v>
      </c>
      <c r="E15" s="378">
        <f t="shared" si="1"/>
        <v>0</v>
      </c>
      <c r="F15" s="378">
        <f t="shared" si="1"/>
        <v>0</v>
      </c>
      <c r="G15" s="378">
        <f t="shared" si="1"/>
        <v>0</v>
      </c>
      <c r="H15" s="378">
        <f t="shared" si="1"/>
        <v>0</v>
      </c>
      <c r="I15" s="378">
        <f t="shared" si="1"/>
        <v>0</v>
      </c>
      <c r="J15" s="378">
        <f t="shared" si="1"/>
        <v>0</v>
      </c>
      <c r="K15" s="378">
        <f t="shared" si="1"/>
        <v>0</v>
      </c>
      <c r="L15" s="378">
        <f t="shared" si="1"/>
        <v>0</v>
      </c>
      <c r="M15" s="378">
        <f t="shared" si="1"/>
        <v>0</v>
      </c>
      <c r="N15" s="378">
        <f t="shared" si="1"/>
        <v>56</v>
      </c>
    </row>
    <row r="16" spans="1:14" s="64" customFormat="1" ht="11.25" customHeight="1" x14ac:dyDescent="0.2">
      <c r="A16" s="76" t="s">
        <v>19</v>
      </c>
      <c r="B16" s="378">
        <f>SUM(B9:B10)</f>
        <v>0</v>
      </c>
      <c r="C16" s="378">
        <f t="shared" ref="C16:N16" si="2">SUM(C9:C10)</f>
        <v>0</v>
      </c>
      <c r="D16" s="378">
        <f t="shared" si="2"/>
        <v>0</v>
      </c>
      <c r="E16" s="378">
        <f t="shared" si="2"/>
        <v>146</v>
      </c>
      <c r="F16" s="378">
        <f t="shared" si="2"/>
        <v>277</v>
      </c>
      <c r="G16" s="378">
        <f t="shared" si="2"/>
        <v>271</v>
      </c>
      <c r="H16" s="378">
        <f t="shared" si="2"/>
        <v>575</v>
      </c>
      <c r="I16" s="378">
        <f t="shared" si="2"/>
        <v>752</v>
      </c>
      <c r="J16" s="378">
        <f t="shared" si="2"/>
        <v>452</v>
      </c>
      <c r="K16" s="378">
        <f t="shared" si="2"/>
        <v>692</v>
      </c>
      <c r="L16" s="378">
        <f t="shared" si="2"/>
        <v>987</v>
      </c>
      <c r="M16" s="378">
        <f t="shared" si="2"/>
        <v>187</v>
      </c>
      <c r="N16" s="378">
        <f t="shared" si="2"/>
        <v>4339</v>
      </c>
    </row>
    <row r="17" spans="1:14" s="64" customFormat="1" ht="11.25" customHeight="1" x14ac:dyDescent="0.2">
      <c r="A17" s="76" t="s">
        <v>20</v>
      </c>
      <c r="B17" s="378">
        <f>SUM(B11)</f>
        <v>0</v>
      </c>
      <c r="C17" s="378">
        <f t="shared" ref="C17:N17" si="3">SUM(C11)</f>
        <v>0</v>
      </c>
      <c r="D17" s="378">
        <f t="shared" si="3"/>
        <v>0</v>
      </c>
      <c r="E17" s="378">
        <f t="shared" si="3"/>
        <v>44</v>
      </c>
      <c r="F17" s="378">
        <f t="shared" si="3"/>
        <v>251</v>
      </c>
      <c r="G17" s="378">
        <f t="shared" si="3"/>
        <v>223</v>
      </c>
      <c r="H17" s="378">
        <f t="shared" si="3"/>
        <v>158</v>
      </c>
      <c r="I17" s="378">
        <f t="shared" si="3"/>
        <v>229</v>
      </c>
      <c r="J17" s="378">
        <f t="shared" si="3"/>
        <v>21</v>
      </c>
      <c r="K17" s="378">
        <f t="shared" si="3"/>
        <v>0</v>
      </c>
      <c r="L17" s="378">
        <f t="shared" si="3"/>
        <v>0</v>
      </c>
      <c r="M17" s="378">
        <f t="shared" si="3"/>
        <v>0</v>
      </c>
      <c r="N17" s="378">
        <f t="shared" si="3"/>
        <v>926</v>
      </c>
    </row>
    <row r="18" spans="1:14" s="64" customFormat="1" ht="11.25" customHeight="1" x14ac:dyDescent="0.2">
      <c r="A18" s="56" t="s">
        <v>21</v>
      </c>
      <c r="B18" s="57">
        <f>SUM(B13:B17)</f>
        <v>72</v>
      </c>
      <c r="C18" s="57">
        <f t="shared" ref="C18:N18" si="4">SUM(C13:C17)</f>
        <v>104</v>
      </c>
      <c r="D18" s="57">
        <f t="shared" si="4"/>
        <v>70</v>
      </c>
      <c r="E18" s="57">
        <f t="shared" si="4"/>
        <v>193</v>
      </c>
      <c r="F18" s="57">
        <f t="shared" si="4"/>
        <v>564</v>
      </c>
      <c r="G18" s="57">
        <f t="shared" si="4"/>
        <v>494</v>
      </c>
      <c r="H18" s="57">
        <f t="shared" si="4"/>
        <v>733</v>
      </c>
      <c r="I18" s="57">
        <f t="shared" si="4"/>
        <v>981</v>
      </c>
      <c r="J18" s="57">
        <f t="shared" si="4"/>
        <v>473</v>
      </c>
      <c r="K18" s="57">
        <f t="shared" si="4"/>
        <v>692</v>
      </c>
      <c r="L18" s="57">
        <f t="shared" si="4"/>
        <v>1063</v>
      </c>
      <c r="M18" s="57">
        <f t="shared" si="4"/>
        <v>193</v>
      </c>
      <c r="N18" s="57">
        <f t="shared" si="4"/>
        <v>5632</v>
      </c>
    </row>
    <row r="19" spans="1:14" ht="11.25" customHeight="1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sqref="A1:N1"/>
    </sheetView>
  </sheetViews>
  <sheetFormatPr baseColWidth="10" defaultRowHeight="11.25" x14ac:dyDescent="0.2"/>
  <cols>
    <col min="1" max="1" width="18.7109375" style="60" bestFit="1" customWidth="1"/>
    <col min="2" max="14" width="6.28515625" style="60" customWidth="1"/>
    <col min="15" max="16384" width="11.42578125" style="60"/>
  </cols>
  <sheetData>
    <row r="1" spans="1:14" s="146" customFormat="1" ht="12.75" customHeight="1" x14ac:dyDescent="0.25">
      <c r="A1" s="409" t="s">
        <v>261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</row>
    <row r="2" spans="1:14" s="146" customFormat="1" ht="12.75" customHeight="1" x14ac:dyDescent="0.25">
      <c r="A2" s="409" t="s">
        <v>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</row>
    <row r="3" spans="1:14" s="146" customFormat="1" ht="12.75" customHeight="1" x14ac:dyDescent="0.25">
      <c r="A3" s="409" t="s">
        <v>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</row>
    <row r="4" spans="1:14" s="146" customFormat="1" ht="12.75" customHeight="1" x14ac:dyDescent="0.25">
      <c r="A4" s="402"/>
      <c r="B4" s="402"/>
      <c r="C4" s="402"/>
      <c r="D4" s="402"/>
      <c r="E4" s="402"/>
      <c r="F4" s="402"/>
      <c r="G4" s="402"/>
      <c r="H4" s="402"/>
      <c r="I4" s="402"/>
      <c r="J4" s="402"/>
      <c r="K4" s="402"/>
      <c r="L4" s="402"/>
      <c r="M4" s="402"/>
      <c r="N4" s="402"/>
    </row>
    <row r="5" spans="1:14" s="107" customFormat="1" ht="12.75" customHeight="1" x14ac:dyDescent="0.25"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</row>
    <row r="6" spans="1:14" s="41" customFormat="1" ht="11.25" customHeight="1" x14ac:dyDescent="0.25">
      <c r="A6" s="35" t="s">
        <v>3</v>
      </c>
      <c r="B6" s="36" t="s">
        <v>4</v>
      </c>
      <c r="C6" s="36" t="s">
        <v>5</v>
      </c>
      <c r="D6" s="36" t="s">
        <v>6</v>
      </c>
      <c r="E6" s="36" t="s">
        <v>7</v>
      </c>
      <c r="F6" s="36" t="s">
        <v>8</v>
      </c>
      <c r="G6" s="36" t="s">
        <v>9</v>
      </c>
      <c r="H6" s="36" t="s">
        <v>10</v>
      </c>
      <c r="I6" s="36" t="s">
        <v>11</v>
      </c>
      <c r="J6" s="36" t="s">
        <v>12</v>
      </c>
      <c r="K6" s="36" t="s">
        <v>13</v>
      </c>
      <c r="L6" s="36" t="s">
        <v>14</v>
      </c>
      <c r="M6" s="36" t="s">
        <v>15</v>
      </c>
      <c r="N6" s="36" t="s">
        <v>0</v>
      </c>
    </row>
    <row r="7" spans="1:14" x14ac:dyDescent="0.2">
      <c r="A7" s="404" t="s">
        <v>260</v>
      </c>
      <c r="B7" s="405" t="s">
        <v>262</v>
      </c>
      <c r="C7" s="405" t="s">
        <v>262</v>
      </c>
      <c r="D7" s="405" t="s">
        <v>262</v>
      </c>
      <c r="E7" s="405" t="s">
        <v>262</v>
      </c>
      <c r="F7" s="405" t="s">
        <v>262</v>
      </c>
      <c r="G7" s="405" t="s">
        <v>262</v>
      </c>
      <c r="H7" s="405">
        <v>12</v>
      </c>
      <c r="I7" s="405" t="s">
        <v>262</v>
      </c>
      <c r="J7" s="405" t="s">
        <v>262</v>
      </c>
      <c r="K7" s="405" t="s">
        <v>262</v>
      </c>
      <c r="L7" s="405" t="s">
        <v>262</v>
      </c>
      <c r="M7" s="405">
        <v>1</v>
      </c>
      <c r="N7" s="405">
        <v>13</v>
      </c>
    </row>
    <row r="8" spans="1:14" ht="10.5" customHeight="1" x14ac:dyDescent="0.2"/>
    <row r="9" spans="1:14" s="64" customFormat="1" ht="11.25" customHeight="1" x14ac:dyDescent="0.2">
      <c r="A9" s="76" t="s">
        <v>16</v>
      </c>
      <c r="B9" s="378">
        <v>0</v>
      </c>
      <c r="C9" s="378">
        <v>0</v>
      </c>
      <c r="D9" s="378">
        <v>0</v>
      </c>
      <c r="E9" s="378">
        <v>0</v>
      </c>
      <c r="F9" s="378">
        <v>0</v>
      </c>
      <c r="G9" s="378">
        <v>0</v>
      </c>
      <c r="H9" s="378">
        <v>0</v>
      </c>
      <c r="I9" s="378">
        <v>0</v>
      </c>
      <c r="J9" s="378">
        <v>0</v>
      </c>
      <c r="K9" s="378">
        <v>0</v>
      </c>
      <c r="L9" s="378">
        <v>0</v>
      </c>
      <c r="M9" s="378">
        <v>0</v>
      </c>
      <c r="N9" s="378">
        <v>0</v>
      </c>
    </row>
    <row r="10" spans="1:14" s="64" customFormat="1" ht="11.25" customHeight="1" x14ac:dyDescent="0.2">
      <c r="A10" s="76" t="s">
        <v>17</v>
      </c>
      <c r="B10" s="378">
        <f>SUM(B7)</f>
        <v>0</v>
      </c>
      <c r="C10" s="378">
        <f t="shared" ref="C10:N10" si="0">SUM(C7)</f>
        <v>0</v>
      </c>
      <c r="D10" s="378">
        <f t="shared" si="0"/>
        <v>0</v>
      </c>
      <c r="E10" s="378">
        <f t="shared" si="0"/>
        <v>0</v>
      </c>
      <c r="F10" s="378">
        <f t="shared" si="0"/>
        <v>0</v>
      </c>
      <c r="G10" s="378">
        <f t="shared" si="0"/>
        <v>0</v>
      </c>
      <c r="H10" s="378">
        <f t="shared" si="0"/>
        <v>12</v>
      </c>
      <c r="I10" s="378">
        <f t="shared" si="0"/>
        <v>0</v>
      </c>
      <c r="J10" s="378">
        <f t="shared" si="0"/>
        <v>0</v>
      </c>
      <c r="K10" s="378">
        <f t="shared" si="0"/>
        <v>0</v>
      </c>
      <c r="L10" s="378">
        <f t="shared" si="0"/>
        <v>0</v>
      </c>
      <c r="M10" s="378">
        <f t="shared" si="0"/>
        <v>1</v>
      </c>
      <c r="N10" s="378">
        <f t="shared" si="0"/>
        <v>13</v>
      </c>
    </row>
    <row r="11" spans="1:14" s="64" customFormat="1" ht="11.25" customHeight="1" x14ac:dyDescent="0.2">
      <c r="A11" s="76" t="s">
        <v>18</v>
      </c>
      <c r="B11" s="378">
        <v>0</v>
      </c>
      <c r="C11" s="378">
        <v>0</v>
      </c>
      <c r="D11" s="378">
        <v>0</v>
      </c>
      <c r="E11" s="378">
        <v>0</v>
      </c>
      <c r="F11" s="378">
        <v>0</v>
      </c>
      <c r="G11" s="378">
        <v>0</v>
      </c>
      <c r="H11" s="378">
        <v>0</v>
      </c>
      <c r="I11" s="378">
        <v>0</v>
      </c>
      <c r="J11" s="378">
        <v>0</v>
      </c>
      <c r="K11" s="378">
        <v>0</v>
      </c>
      <c r="L11" s="378">
        <v>0</v>
      </c>
      <c r="M11" s="378">
        <v>0</v>
      </c>
      <c r="N11" s="378">
        <v>0</v>
      </c>
    </row>
    <row r="12" spans="1:14" s="64" customFormat="1" ht="11.25" customHeight="1" x14ac:dyDescent="0.2">
      <c r="A12" s="76" t="s">
        <v>19</v>
      </c>
      <c r="B12" s="378">
        <v>0</v>
      </c>
      <c r="C12" s="378">
        <v>0</v>
      </c>
      <c r="D12" s="378">
        <v>0</v>
      </c>
      <c r="E12" s="378">
        <v>0</v>
      </c>
      <c r="F12" s="378">
        <v>0</v>
      </c>
      <c r="G12" s="378">
        <v>0</v>
      </c>
      <c r="H12" s="378">
        <v>0</v>
      </c>
      <c r="I12" s="378">
        <v>0</v>
      </c>
      <c r="J12" s="378">
        <v>0</v>
      </c>
      <c r="K12" s="378">
        <v>0</v>
      </c>
      <c r="L12" s="378">
        <v>0</v>
      </c>
      <c r="M12" s="378">
        <v>0</v>
      </c>
      <c r="N12" s="378">
        <v>0</v>
      </c>
    </row>
    <row r="13" spans="1:14" s="64" customFormat="1" ht="11.25" customHeight="1" x14ac:dyDescent="0.2">
      <c r="A13" s="76" t="s">
        <v>20</v>
      </c>
      <c r="B13" s="378">
        <v>0</v>
      </c>
      <c r="C13" s="378">
        <v>0</v>
      </c>
      <c r="D13" s="378">
        <v>0</v>
      </c>
      <c r="E13" s="378">
        <v>0</v>
      </c>
      <c r="F13" s="378">
        <v>0</v>
      </c>
      <c r="G13" s="378">
        <v>0</v>
      </c>
      <c r="H13" s="378">
        <v>0</v>
      </c>
      <c r="I13" s="378">
        <v>0</v>
      </c>
      <c r="J13" s="378">
        <v>0</v>
      </c>
      <c r="K13" s="378">
        <v>0</v>
      </c>
      <c r="L13" s="378">
        <v>0</v>
      </c>
      <c r="M13" s="378">
        <v>0</v>
      </c>
      <c r="N13" s="378">
        <v>0</v>
      </c>
    </row>
    <row r="14" spans="1:14" s="64" customFormat="1" ht="11.25" customHeight="1" x14ac:dyDescent="0.2">
      <c r="A14" s="56" t="s">
        <v>21</v>
      </c>
      <c r="B14" s="57">
        <f>SUM(B9:B13)</f>
        <v>0</v>
      </c>
      <c r="C14" s="57">
        <f t="shared" ref="C14:N14" si="1">SUM(C9:C13)</f>
        <v>0</v>
      </c>
      <c r="D14" s="57">
        <f t="shared" si="1"/>
        <v>0</v>
      </c>
      <c r="E14" s="57">
        <f t="shared" si="1"/>
        <v>0</v>
      </c>
      <c r="F14" s="57">
        <f t="shared" si="1"/>
        <v>0</v>
      </c>
      <c r="G14" s="57">
        <f t="shared" si="1"/>
        <v>0</v>
      </c>
      <c r="H14" s="57">
        <f t="shared" si="1"/>
        <v>12</v>
      </c>
      <c r="I14" s="57">
        <f t="shared" si="1"/>
        <v>0</v>
      </c>
      <c r="J14" s="57">
        <f t="shared" si="1"/>
        <v>0</v>
      </c>
      <c r="K14" s="57">
        <f t="shared" si="1"/>
        <v>0</v>
      </c>
      <c r="L14" s="57">
        <f t="shared" si="1"/>
        <v>0</v>
      </c>
      <c r="M14" s="57">
        <f t="shared" si="1"/>
        <v>1</v>
      </c>
      <c r="N14" s="57">
        <f t="shared" si="1"/>
        <v>13</v>
      </c>
    </row>
    <row r="15" spans="1:14" ht="11.25" customHeight="1" x14ac:dyDescent="0.2"/>
    <row r="16" spans="1:14" ht="11.25" customHeight="1" x14ac:dyDescent="0.2"/>
    <row r="17" ht="11.25" customHeight="1" x14ac:dyDescent="0.2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sqref="A1:N1"/>
    </sheetView>
  </sheetViews>
  <sheetFormatPr baseColWidth="10" defaultRowHeight="11.25" x14ac:dyDescent="0.2"/>
  <cols>
    <col min="1" max="1" width="29.140625" style="60" bestFit="1" customWidth="1"/>
    <col min="2" max="14" width="5.7109375" style="60" customWidth="1"/>
    <col min="15" max="16384" width="11.42578125" style="60"/>
  </cols>
  <sheetData>
    <row r="1" spans="1:14" s="128" customFormat="1" ht="12.75" customHeight="1" x14ac:dyDescent="0.25">
      <c r="A1" s="408" t="s">
        <v>179</v>
      </c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</row>
    <row r="2" spans="1:14" s="128" customFormat="1" ht="12.75" customHeight="1" x14ac:dyDescent="0.25">
      <c r="A2" s="408" t="s">
        <v>1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</row>
    <row r="3" spans="1:14" s="128" customFormat="1" ht="12.75" customHeight="1" x14ac:dyDescent="0.25">
      <c r="A3" s="408" t="s">
        <v>2</v>
      </c>
      <c r="B3" s="408"/>
      <c r="C3" s="408"/>
      <c r="D3" s="408"/>
      <c r="E3" s="408"/>
      <c r="F3" s="408"/>
      <c r="G3" s="408"/>
      <c r="H3" s="408"/>
      <c r="I3" s="408"/>
      <c r="J3" s="408"/>
      <c r="K3" s="408"/>
      <c r="L3" s="408"/>
      <c r="M3" s="408"/>
      <c r="N3" s="408"/>
    </row>
    <row r="4" spans="1:14" s="128" customFormat="1" ht="12.75" customHeight="1" x14ac:dyDescent="0.25">
      <c r="A4" s="130"/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</row>
    <row r="5" spans="1:14" s="128" customFormat="1" ht="12.75" customHeight="1" x14ac:dyDescent="0.25"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</row>
    <row r="6" spans="1:14" s="41" customFormat="1" ht="11.25" customHeight="1" x14ac:dyDescent="0.25">
      <c r="A6" s="9" t="s">
        <v>3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0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0" t="s">
        <v>15</v>
      </c>
      <c r="N6" s="50" t="s">
        <v>0</v>
      </c>
    </row>
    <row r="7" spans="1:14" x14ac:dyDescent="0.2">
      <c r="A7" s="114" t="s">
        <v>25</v>
      </c>
      <c r="B7" s="123">
        <v>3128</v>
      </c>
      <c r="C7" s="123">
        <v>3149</v>
      </c>
      <c r="D7" s="123">
        <v>3575</v>
      </c>
      <c r="E7" s="123">
        <v>3404</v>
      </c>
      <c r="F7" s="123">
        <v>3493</v>
      </c>
      <c r="G7" s="123">
        <v>3520</v>
      </c>
      <c r="H7" s="123">
        <v>2970</v>
      </c>
      <c r="I7" s="123">
        <v>3641</v>
      </c>
      <c r="J7" s="123">
        <v>3594</v>
      </c>
      <c r="K7" s="123">
        <v>3149</v>
      </c>
      <c r="L7" s="123">
        <v>3643</v>
      </c>
      <c r="M7" s="123">
        <v>3839</v>
      </c>
      <c r="N7" s="123">
        <v>41105</v>
      </c>
    </row>
    <row r="8" spans="1:14" x14ac:dyDescent="0.2">
      <c r="A8" s="120" t="s">
        <v>26</v>
      </c>
      <c r="B8" s="124">
        <v>53</v>
      </c>
      <c r="C8" s="124">
        <v>61</v>
      </c>
      <c r="D8" s="124">
        <v>271</v>
      </c>
      <c r="E8" s="124">
        <v>243</v>
      </c>
      <c r="F8" s="124">
        <v>327</v>
      </c>
      <c r="G8" s="124">
        <v>301</v>
      </c>
      <c r="H8" s="124">
        <v>317</v>
      </c>
      <c r="I8" s="124">
        <v>738</v>
      </c>
      <c r="J8" s="124">
        <v>659</v>
      </c>
      <c r="K8" s="124">
        <v>400</v>
      </c>
      <c r="L8" s="124">
        <v>337</v>
      </c>
      <c r="M8" s="124">
        <v>405</v>
      </c>
      <c r="N8" s="124">
        <v>4112</v>
      </c>
    </row>
    <row r="9" spans="1:14" x14ac:dyDescent="0.2">
      <c r="A9" s="114" t="s">
        <v>78</v>
      </c>
      <c r="B9" s="123" t="s">
        <v>262</v>
      </c>
      <c r="C9" s="123" t="s">
        <v>262</v>
      </c>
      <c r="D9" s="123" t="s">
        <v>262</v>
      </c>
      <c r="E9" s="123">
        <v>1</v>
      </c>
      <c r="F9" s="123">
        <v>2</v>
      </c>
      <c r="G9" s="123" t="s">
        <v>262</v>
      </c>
      <c r="H9" s="123">
        <v>5</v>
      </c>
      <c r="I9" s="123" t="s">
        <v>262</v>
      </c>
      <c r="J9" s="123" t="s">
        <v>262</v>
      </c>
      <c r="K9" s="123" t="s">
        <v>262</v>
      </c>
      <c r="L9" s="123" t="s">
        <v>262</v>
      </c>
      <c r="M9" s="123" t="s">
        <v>262</v>
      </c>
      <c r="N9" s="123">
        <v>8</v>
      </c>
    </row>
    <row r="10" spans="1:14" x14ac:dyDescent="0.2">
      <c r="A10" s="114" t="s">
        <v>32</v>
      </c>
      <c r="B10" s="123">
        <v>2</v>
      </c>
      <c r="C10" s="123" t="s">
        <v>262</v>
      </c>
      <c r="D10" s="123" t="s">
        <v>262</v>
      </c>
      <c r="E10" s="123" t="s">
        <v>262</v>
      </c>
      <c r="F10" s="123" t="s">
        <v>262</v>
      </c>
      <c r="G10" s="123" t="s">
        <v>262</v>
      </c>
      <c r="H10" s="123" t="s">
        <v>262</v>
      </c>
      <c r="I10" s="123" t="s">
        <v>262</v>
      </c>
      <c r="J10" s="123" t="s">
        <v>262</v>
      </c>
      <c r="K10" s="123">
        <v>3</v>
      </c>
      <c r="L10" s="123">
        <v>20</v>
      </c>
      <c r="M10" s="123">
        <v>48</v>
      </c>
      <c r="N10" s="123">
        <v>73</v>
      </c>
    </row>
    <row r="11" spans="1:14" x14ac:dyDescent="0.2">
      <c r="A11" s="114" t="s">
        <v>36</v>
      </c>
      <c r="B11" s="123" t="s">
        <v>262</v>
      </c>
      <c r="C11" s="123" t="s">
        <v>262</v>
      </c>
      <c r="D11" s="123" t="s">
        <v>262</v>
      </c>
      <c r="E11" s="123" t="s">
        <v>262</v>
      </c>
      <c r="F11" s="123" t="s">
        <v>262</v>
      </c>
      <c r="G11" s="123" t="s">
        <v>262</v>
      </c>
      <c r="H11" s="123" t="s">
        <v>262</v>
      </c>
      <c r="I11" s="123" t="s">
        <v>262</v>
      </c>
      <c r="J11" s="123" t="s">
        <v>262</v>
      </c>
      <c r="K11" s="123">
        <v>1</v>
      </c>
      <c r="L11" s="123" t="s">
        <v>262</v>
      </c>
      <c r="M11" s="123" t="s">
        <v>262</v>
      </c>
      <c r="N11" s="123">
        <v>1</v>
      </c>
    </row>
    <row r="12" spans="1:14" x14ac:dyDescent="0.2">
      <c r="A12" s="114" t="s">
        <v>38</v>
      </c>
      <c r="B12" s="123" t="s">
        <v>262</v>
      </c>
      <c r="C12" s="123" t="s">
        <v>262</v>
      </c>
      <c r="D12" s="123" t="s">
        <v>262</v>
      </c>
      <c r="E12" s="123" t="s">
        <v>262</v>
      </c>
      <c r="F12" s="123" t="s">
        <v>262</v>
      </c>
      <c r="G12" s="123">
        <v>1</v>
      </c>
      <c r="H12" s="123">
        <v>1</v>
      </c>
      <c r="I12" s="123" t="s">
        <v>262</v>
      </c>
      <c r="J12" s="123" t="s">
        <v>262</v>
      </c>
      <c r="K12" s="123">
        <v>2</v>
      </c>
      <c r="L12" s="123" t="s">
        <v>262</v>
      </c>
      <c r="M12" s="123" t="s">
        <v>262</v>
      </c>
      <c r="N12" s="123">
        <v>4</v>
      </c>
    </row>
    <row r="13" spans="1:14" x14ac:dyDescent="0.2">
      <c r="A13" s="114" t="s">
        <v>39</v>
      </c>
      <c r="B13" s="123">
        <v>1</v>
      </c>
      <c r="C13" s="123">
        <v>2</v>
      </c>
      <c r="D13" s="123">
        <v>2</v>
      </c>
      <c r="E13" s="123">
        <v>1</v>
      </c>
      <c r="F13" s="123">
        <v>1</v>
      </c>
      <c r="G13" s="123">
        <v>2</v>
      </c>
      <c r="H13" s="123">
        <v>1</v>
      </c>
      <c r="I13" s="123">
        <v>3</v>
      </c>
      <c r="J13" s="123">
        <v>3</v>
      </c>
      <c r="K13" s="123">
        <v>4</v>
      </c>
      <c r="L13" s="123">
        <v>2</v>
      </c>
      <c r="M13" s="123">
        <v>2</v>
      </c>
      <c r="N13" s="123">
        <v>24</v>
      </c>
    </row>
    <row r="14" spans="1:14" x14ac:dyDescent="0.2">
      <c r="A14" s="114" t="s">
        <v>40</v>
      </c>
      <c r="B14" s="123" t="s">
        <v>262</v>
      </c>
      <c r="C14" s="123" t="s">
        <v>262</v>
      </c>
      <c r="D14" s="123" t="s">
        <v>262</v>
      </c>
      <c r="E14" s="123" t="s">
        <v>262</v>
      </c>
      <c r="F14" s="123" t="s">
        <v>262</v>
      </c>
      <c r="G14" s="123" t="s">
        <v>262</v>
      </c>
      <c r="H14" s="123" t="s">
        <v>262</v>
      </c>
      <c r="I14" s="123" t="s">
        <v>262</v>
      </c>
      <c r="J14" s="123" t="s">
        <v>262</v>
      </c>
      <c r="K14" s="123">
        <v>1</v>
      </c>
      <c r="L14" s="123" t="s">
        <v>262</v>
      </c>
      <c r="M14" s="123" t="s">
        <v>262</v>
      </c>
      <c r="N14" s="123">
        <v>1</v>
      </c>
    </row>
    <row r="15" spans="1:14" x14ac:dyDescent="0.2">
      <c r="A15" s="114" t="s">
        <v>43</v>
      </c>
      <c r="B15" s="123" t="s">
        <v>262</v>
      </c>
      <c r="C15" s="123" t="s">
        <v>262</v>
      </c>
      <c r="D15" s="123" t="s">
        <v>262</v>
      </c>
      <c r="E15" s="123" t="s">
        <v>262</v>
      </c>
      <c r="F15" s="123" t="s">
        <v>262</v>
      </c>
      <c r="G15" s="123" t="s">
        <v>262</v>
      </c>
      <c r="H15" s="123" t="s">
        <v>262</v>
      </c>
      <c r="I15" s="123">
        <v>17</v>
      </c>
      <c r="J15" s="123" t="s">
        <v>262</v>
      </c>
      <c r="K15" s="123">
        <v>35</v>
      </c>
      <c r="L15" s="123" t="s">
        <v>262</v>
      </c>
      <c r="M15" s="123" t="s">
        <v>262</v>
      </c>
      <c r="N15" s="123">
        <v>52</v>
      </c>
    </row>
    <row r="16" spans="1:14" x14ac:dyDescent="0.2">
      <c r="A16" s="114" t="s">
        <v>175</v>
      </c>
      <c r="B16" s="123" t="s">
        <v>262</v>
      </c>
      <c r="C16" s="123" t="s">
        <v>262</v>
      </c>
      <c r="D16" s="123" t="s">
        <v>262</v>
      </c>
      <c r="E16" s="123" t="s">
        <v>262</v>
      </c>
      <c r="F16" s="123" t="s">
        <v>262</v>
      </c>
      <c r="G16" s="123" t="s">
        <v>262</v>
      </c>
      <c r="H16" s="123" t="s">
        <v>262</v>
      </c>
      <c r="I16" s="123">
        <v>3</v>
      </c>
      <c r="J16" s="123">
        <v>8</v>
      </c>
      <c r="K16" s="123" t="s">
        <v>262</v>
      </c>
      <c r="L16" s="123" t="s">
        <v>262</v>
      </c>
      <c r="M16" s="123" t="s">
        <v>262</v>
      </c>
      <c r="N16" s="123">
        <v>11</v>
      </c>
    </row>
    <row r="17" spans="1:14" x14ac:dyDescent="0.2">
      <c r="A17" s="114" t="s">
        <v>87</v>
      </c>
      <c r="B17" s="123" t="s">
        <v>262</v>
      </c>
      <c r="C17" s="123" t="s">
        <v>262</v>
      </c>
      <c r="D17" s="123" t="s">
        <v>262</v>
      </c>
      <c r="E17" s="123" t="s">
        <v>262</v>
      </c>
      <c r="F17" s="123" t="s">
        <v>262</v>
      </c>
      <c r="G17" s="123" t="s">
        <v>262</v>
      </c>
      <c r="H17" s="123" t="s">
        <v>262</v>
      </c>
      <c r="I17" s="123" t="s">
        <v>262</v>
      </c>
      <c r="J17" s="123" t="s">
        <v>262</v>
      </c>
      <c r="K17" s="123">
        <v>7</v>
      </c>
      <c r="L17" s="123" t="s">
        <v>262</v>
      </c>
      <c r="M17" s="123" t="s">
        <v>262</v>
      </c>
      <c r="N17" s="123">
        <v>7</v>
      </c>
    </row>
    <row r="18" spans="1:14" x14ac:dyDescent="0.2">
      <c r="A18" s="132" t="s">
        <v>57</v>
      </c>
      <c r="B18" s="124">
        <v>3</v>
      </c>
      <c r="C18" s="124" t="s">
        <v>262</v>
      </c>
      <c r="D18" s="124" t="s">
        <v>262</v>
      </c>
      <c r="E18" s="124" t="s">
        <v>262</v>
      </c>
      <c r="F18" s="124" t="s">
        <v>262</v>
      </c>
      <c r="G18" s="124" t="s">
        <v>262</v>
      </c>
      <c r="H18" s="124" t="s">
        <v>262</v>
      </c>
      <c r="I18" s="124" t="s">
        <v>262</v>
      </c>
      <c r="J18" s="124" t="s">
        <v>262</v>
      </c>
      <c r="K18" s="124" t="s">
        <v>262</v>
      </c>
      <c r="L18" s="124" t="s">
        <v>262</v>
      </c>
      <c r="M18" s="124">
        <v>2</v>
      </c>
      <c r="N18" s="124">
        <v>5</v>
      </c>
    </row>
    <row r="19" spans="1:14" x14ac:dyDescent="0.2">
      <c r="A19" s="114" t="s">
        <v>59</v>
      </c>
      <c r="B19" s="123" t="s">
        <v>262</v>
      </c>
      <c r="C19" s="123" t="s">
        <v>262</v>
      </c>
      <c r="D19" s="123" t="s">
        <v>262</v>
      </c>
      <c r="E19" s="123" t="s">
        <v>262</v>
      </c>
      <c r="F19" s="123" t="s">
        <v>262</v>
      </c>
      <c r="G19" s="123" t="s">
        <v>262</v>
      </c>
      <c r="H19" s="123" t="s">
        <v>262</v>
      </c>
      <c r="I19" s="123" t="s">
        <v>262</v>
      </c>
      <c r="J19" s="123" t="s">
        <v>262</v>
      </c>
      <c r="K19" s="123" t="s">
        <v>262</v>
      </c>
      <c r="L19" s="123" t="s">
        <v>262</v>
      </c>
      <c r="M19" s="123">
        <v>2</v>
      </c>
      <c r="N19" s="123">
        <v>2</v>
      </c>
    </row>
    <row r="20" spans="1:14" x14ac:dyDescent="0.2">
      <c r="A20" s="114" t="s">
        <v>91</v>
      </c>
      <c r="B20" s="123" t="s">
        <v>262</v>
      </c>
      <c r="C20" s="123" t="s">
        <v>262</v>
      </c>
      <c r="D20" s="123" t="s">
        <v>262</v>
      </c>
      <c r="E20" s="123" t="s">
        <v>262</v>
      </c>
      <c r="F20" s="123" t="s">
        <v>262</v>
      </c>
      <c r="G20" s="123" t="s">
        <v>262</v>
      </c>
      <c r="H20" s="123" t="s">
        <v>262</v>
      </c>
      <c r="I20" s="123" t="s">
        <v>262</v>
      </c>
      <c r="J20" s="123" t="s">
        <v>262</v>
      </c>
      <c r="K20" s="123" t="s">
        <v>262</v>
      </c>
      <c r="L20" s="123">
        <v>3</v>
      </c>
      <c r="M20" s="123" t="s">
        <v>262</v>
      </c>
      <c r="N20" s="123">
        <v>3</v>
      </c>
    </row>
    <row r="21" spans="1:14" x14ac:dyDescent="0.2">
      <c r="A21" s="114" t="s">
        <v>100</v>
      </c>
      <c r="B21" s="123" t="s">
        <v>262</v>
      </c>
      <c r="C21" s="123" t="s">
        <v>262</v>
      </c>
      <c r="D21" s="123" t="s">
        <v>262</v>
      </c>
      <c r="E21" s="123">
        <v>1</v>
      </c>
      <c r="F21" s="123" t="s">
        <v>262</v>
      </c>
      <c r="G21" s="123" t="s">
        <v>262</v>
      </c>
      <c r="H21" s="123" t="s">
        <v>262</v>
      </c>
      <c r="I21" s="123" t="s">
        <v>262</v>
      </c>
      <c r="J21" s="123" t="s">
        <v>262</v>
      </c>
      <c r="K21" s="123" t="s">
        <v>262</v>
      </c>
      <c r="L21" s="123" t="s">
        <v>262</v>
      </c>
      <c r="M21" s="123" t="s">
        <v>262</v>
      </c>
      <c r="N21" s="123">
        <v>1</v>
      </c>
    </row>
    <row r="22" spans="1:14" x14ac:dyDescent="0.2">
      <c r="A22" s="120" t="s">
        <v>65</v>
      </c>
      <c r="B22" s="124" t="s">
        <v>262</v>
      </c>
      <c r="C22" s="124" t="s">
        <v>262</v>
      </c>
      <c r="D22" s="124">
        <v>36</v>
      </c>
      <c r="E22" s="124">
        <v>22</v>
      </c>
      <c r="F22" s="124">
        <v>26</v>
      </c>
      <c r="G22" s="124" t="s">
        <v>262</v>
      </c>
      <c r="H22" s="124" t="s">
        <v>262</v>
      </c>
      <c r="I22" s="124">
        <v>3</v>
      </c>
      <c r="J22" s="124">
        <v>1</v>
      </c>
      <c r="K22" s="124">
        <v>2</v>
      </c>
      <c r="L22" s="124" t="s">
        <v>262</v>
      </c>
      <c r="M22" s="124" t="s">
        <v>262</v>
      </c>
      <c r="N22" s="124">
        <v>90</v>
      </c>
    </row>
    <row r="23" spans="1:14" x14ac:dyDescent="0.2">
      <c r="A23" s="121" t="s">
        <v>69</v>
      </c>
      <c r="B23" s="125" t="s">
        <v>262</v>
      </c>
      <c r="C23" s="125">
        <v>1</v>
      </c>
      <c r="D23" s="125">
        <v>1</v>
      </c>
      <c r="E23" s="125">
        <v>1</v>
      </c>
      <c r="F23" s="125">
        <v>3</v>
      </c>
      <c r="G23" s="125">
        <v>8</v>
      </c>
      <c r="H23" s="125" t="s">
        <v>262</v>
      </c>
      <c r="I23" s="125">
        <v>1</v>
      </c>
      <c r="J23" s="125" t="s">
        <v>262</v>
      </c>
      <c r="K23" s="125" t="s">
        <v>262</v>
      </c>
      <c r="L23" s="125" t="s">
        <v>262</v>
      </c>
      <c r="M23" s="125" t="s">
        <v>262</v>
      </c>
      <c r="N23" s="125">
        <v>15</v>
      </c>
    </row>
    <row r="25" spans="1:14" ht="11.25" customHeight="1" x14ac:dyDescent="0.2">
      <c r="A25" s="106" t="s">
        <v>16</v>
      </c>
      <c r="B25" s="115">
        <f>SUM(B7:B8)</f>
        <v>3181</v>
      </c>
      <c r="C25" s="115">
        <f t="shared" ref="C25:N25" si="0">SUM(C7:C8)</f>
        <v>3210</v>
      </c>
      <c r="D25" s="115">
        <f t="shared" si="0"/>
        <v>3846</v>
      </c>
      <c r="E25" s="115">
        <f t="shared" si="0"/>
        <v>3647</v>
      </c>
      <c r="F25" s="115">
        <f t="shared" si="0"/>
        <v>3820</v>
      </c>
      <c r="G25" s="115">
        <f t="shared" si="0"/>
        <v>3821</v>
      </c>
      <c r="H25" s="115">
        <f t="shared" si="0"/>
        <v>3287</v>
      </c>
      <c r="I25" s="115">
        <f t="shared" si="0"/>
        <v>4379</v>
      </c>
      <c r="J25" s="115">
        <f t="shared" si="0"/>
        <v>4253</v>
      </c>
      <c r="K25" s="115">
        <f t="shared" si="0"/>
        <v>3549</v>
      </c>
      <c r="L25" s="115">
        <f t="shared" si="0"/>
        <v>3980</v>
      </c>
      <c r="M25" s="115">
        <f t="shared" si="0"/>
        <v>4244</v>
      </c>
      <c r="N25" s="115">
        <f t="shared" si="0"/>
        <v>45217</v>
      </c>
    </row>
    <row r="26" spans="1:14" ht="11.25" customHeight="1" x14ac:dyDescent="0.2">
      <c r="A26" s="106" t="s">
        <v>17</v>
      </c>
      <c r="B26" s="115">
        <f>SUM(B9:B18)</f>
        <v>6</v>
      </c>
      <c r="C26" s="115">
        <f t="shared" ref="C26:N26" si="1">SUM(C9:C18)</f>
        <v>2</v>
      </c>
      <c r="D26" s="115">
        <f t="shared" si="1"/>
        <v>2</v>
      </c>
      <c r="E26" s="115">
        <f t="shared" si="1"/>
        <v>2</v>
      </c>
      <c r="F26" s="115">
        <f t="shared" si="1"/>
        <v>3</v>
      </c>
      <c r="G26" s="115">
        <f t="shared" si="1"/>
        <v>3</v>
      </c>
      <c r="H26" s="115">
        <f t="shared" si="1"/>
        <v>7</v>
      </c>
      <c r="I26" s="115">
        <f t="shared" si="1"/>
        <v>23</v>
      </c>
      <c r="J26" s="115">
        <f t="shared" si="1"/>
        <v>11</v>
      </c>
      <c r="K26" s="115">
        <f t="shared" si="1"/>
        <v>53</v>
      </c>
      <c r="L26" s="115">
        <f t="shared" si="1"/>
        <v>22</v>
      </c>
      <c r="M26" s="115">
        <f t="shared" si="1"/>
        <v>52</v>
      </c>
      <c r="N26" s="115">
        <f t="shared" si="1"/>
        <v>186</v>
      </c>
    </row>
    <row r="27" spans="1:14" ht="11.25" customHeight="1" x14ac:dyDescent="0.2">
      <c r="A27" s="106" t="s">
        <v>18</v>
      </c>
      <c r="B27" s="115">
        <f>SUM(B19:B22)</f>
        <v>0</v>
      </c>
      <c r="C27" s="115">
        <f t="shared" ref="C27:N27" si="2">SUM(C19:C22)</f>
        <v>0</v>
      </c>
      <c r="D27" s="115">
        <f t="shared" si="2"/>
        <v>36</v>
      </c>
      <c r="E27" s="115">
        <f t="shared" si="2"/>
        <v>23</v>
      </c>
      <c r="F27" s="115">
        <f t="shared" si="2"/>
        <v>26</v>
      </c>
      <c r="G27" s="115">
        <f t="shared" si="2"/>
        <v>0</v>
      </c>
      <c r="H27" s="115">
        <f t="shared" si="2"/>
        <v>0</v>
      </c>
      <c r="I27" s="115">
        <f t="shared" si="2"/>
        <v>3</v>
      </c>
      <c r="J27" s="115">
        <f t="shared" si="2"/>
        <v>1</v>
      </c>
      <c r="K27" s="115">
        <f t="shared" si="2"/>
        <v>2</v>
      </c>
      <c r="L27" s="115">
        <f t="shared" si="2"/>
        <v>3</v>
      </c>
      <c r="M27" s="115">
        <f t="shared" si="2"/>
        <v>2</v>
      </c>
      <c r="N27" s="115">
        <f t="shared" si="2"/>
        <v>96</v>
      </c>
    </row>
    <row r="28" spans="1:14" ht="11.25" customHeight="1" x14ac:dyDescent="0.2">
      <c r="A28" s="106" t="s">
        <v>19</v>
      </c>
      <c r="B28" s="116">
        <v>0</v>
      </c>
      <c r="C28" s="116">
        <v>0</v>
      </c>
      <c r="D28" s="116">
        <v>0</v>
      </c>
      <c r="E28" s="116">
        <v>0</v>
      </c>
      <c r="F28" s="116">
        <v>0</v>
      </c>
      <c r="G28" s="116">
        <v>0</v>
      </c>
      <c r="H28" s="116">
        <v>0</v>
      </c>
      <c r="I28" s="116">
        <v>0</v>
      </c>
      <c r="J28" s="116">
        <v>0</v>
      </c>
      <c r="K28" s="116">
        <v>0</v>
      </c>
      <c r="L28" s="116">
        <v>0</v>
      </c>
      <c r="M28" s="116">
        <v>0</v>
      </c>
      <c r="N28" s="116">
        <v>0</v>
      </c>
    </row>
    <row r="29" spans="1:14" ht="11.25" customHeight="1" x14ac:dyDescent="0.2">
      <c r="A29" s="106" t="s">
        <v>20</v>
      </c>
      <c r="B29" s="115">
        <f>SUM(B23)</f>
        <v>0</v>
      </c>
      <c r="C29" s="115">
        <f t="shared" ref="C29:N29" si="3">SUM(C23)</f>
        <v>1</v>
      </c>
      <c r="D29" s="115">
        <f t="shared" si="3"/>
        <v>1</v>
      </c>
      <c r="E29" s="115">
        <f t="shared" si="3"/>
        <v>1</v>
      </c>
      <c r="F29" s="115">
        <f t="shared" si="3"/>
        <v>3</v>
      </c>
      <c r="G29" s="115">
        <f t="shared" si="3"/>
        <v>8</v>
      </c>
      <c r="H29" s="115">
        <f t="shared" si="3"/>
        <v>0</v>
      </c>
      <c r="I29" s="115">
        <f t="shared" si="3"/>
        <v>1</v>
      </c>
      <c r="J29" s="115">
        <f t="shared" si="3"/>
        <v>0</v>
      </c>
      <c r="K29" s="115">
        <f t="shared" si="3"/>
        <v>0</v>
      </c>
      <c r="L29" s="115">
        <f t="shared" si="3"/>
        <v>0</v>
      </c>
      <c r="M29" s="115">
        <f t="shared" si="3"/>
        <v>0</v>
      </c>
      <c r="N29" s="115">
        <f t="shared" si="3"/>
        <v>15</v>
      </c>
    </row>
    <row r="30" spans="1:14" ht="11.25" customHeight="1" x14ac:dyDescent="0.2">
      <c r="A30" s="56" t="s">
        <v>21</v>
      </c>
      <c r="B30" s="53">
        <f>SUM(B25:B29)</f>
        <v>3187</v>
      </c>
      <c r="C30" s="53">
        <f t="shared" ref="C30:N30" si="4">SUM(C25:C29)</f>
        <v>3213</v>
      </c>
      <c r="D30" s="53">
        <f t="shared" si="4"/>
        <v>3885</v>
      </c>
      <c r="E30" s="53">
        <f t="shared" si="4"/>
        <v>3673</v>
      </c>
      <c r="F30" s="53">
        <f t="shared" si="4"/>
        <v>3852</v>
      </c>
      <c r="G30" s="53">
        <f t="shared" si="4"/>
        <v>3832</v>
      </c>
      <c r="H30" s="53">
        <f t="shared" si="4"/>
        <v>3294</v>
      </c>
      <c r="I30" s="53">
        <f t="shared" si="4"/>
        <v>4406</v>
      </c>
      <c r="J30" s="53">
        <f t="shared" si="4"/>
        <v>4265</v>
      </c>
      <c r="K30" s="53">
        <f t="shared" si="4"/>
        <v>3604</v>
      </c>
      <c r="L30" s="53">
        <f t="shared" si="4"/>
        <v>4005</v>
      </c>
      <c r="M30" s="53">
        <f t="shared" si="4"/>
        <v>4298</v>
      </c>
      <c r="N30" s="53">
        <f t="shared" si="4"/>
        <v>45514</v>
      </c>
    </row>
  </sheetData>
  <mergeCells count="3">
    <mergeCell ref="A1:N1"/>
    <mergeCell ref="A2:N2"/>
    <mergeCell ref="A3:N3"/>
  </mergeCells>
  <printOptions horizontalCentered="1"/>
  <pageMargins left="0.70866141732283472" right="0.5118110236220472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sqref="A1:N1"/>
    </sheetView>
  </sheetViews>
  <sheetFormatPr baseColWidth="10" defaultRowHeight="11.25" x14ac:dyDescent="0.2"/>
  <cols>
    <col min="1" max="1" width="30" style="60" bestFit="1" customWidth="1"/>
    <col min="2" max="14" width="5.7109375" style="60" customWidth="1"/>
    <col min="15" max="16384" width="11.42578125" style="60"/>
  </cols>
  <sheetData>
    <row r="1" spans="1:15" s="128" customFormat="1" ht="12.75" customHeight="1" x14ac:dyDescent="0.25">
      <c r="A1" s="408" t="s">
        <v>180</v>
      </c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134"/>
    </row>
    <row r="2" spans="1:15" s="128" customFormat="1" ht="12.75" customHeight="1" x14ac:dyDescent="0.25">
      <c r="A2" s="408" t="s">
        <v>1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134"/>
    </row>
    <row r="3" spans="1:15" s="128" customFormat="1" ht="12.75" customHeight="1" x14ac:dyDescent="0.25">
      <c r="A3" s="408" t="s">
        <v>2</v>
      </c>
      <c r="B3" s="408"/>
      <c r="C3" s="408"/>
      <c r="D3" s="408"/>
      <c r="E3" s="408"/>
      <c r="F3" s="408"/>
      <c r="G3" s="408"/>
      <c r="H3" s="408"/>
      <c r="I3" s="408"/>
      <c r="J3" s="408"/>
      <c r="K3" s="408"/>
      <c r="L3" s="408"/>
      <c r="M3" s="408"/>
      <c r="N3" s="408"/>
      <c r="O3" s="134"/>
    </row>
    <row r="4" spans="1:15" s="128" customFormat="1" ht="12.75" customHeight="1" x14ac:dyDescent="0.25">
      <c r="A4" s="131"/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4"/>
    </row>
    <row r="5" spans="1:15" s="128" customFormat="1" ht="12.75" customHeight="1" x14ac:dyDescent="0.25"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34"/>
    </row>
    <row r="6" spans="1:15" s="41" customFormat="1" ht="12.2" customHeight="1" x14ac:dyDescent="0.25">
      <c r="A6" s="9" t="s">
        <v>3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0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0" t="s">
        <v>15</v>
      </c>
      <c r="N6" s="50" t="s">
        <v>0</v>
      </c>
      <c r="O6" s="48"/>
    </row>
    <row r="7" spans="1:15" x14ac:dyDescent="0.2">
      <c r="A7" s="114" t="s">
        <v>74</v>
      </c>
      <c r="B7" s="123">
        <v>202</v>
      </c>
      <c r="C7" s="123">
        <v>289</v>
      </c>
      <c r="D7" s="123">
        <v>149</v>
      </c>
      <c r="E7" s="123">
        <v>327</v>
      </c>
      <c r="F7" s="123">
        <v>164</v>
      </c>
      <c r="G7" s="123">
        <v>272</v>
      </c>
      <c r="H7" s="123">
        <v>392</v>
      </c>
      <c r="I7" s="123">
        <v>610</v>
      </c>
      <c r="J7" s="123">
        <v>560</v>
      </c>
      <c r="K7" s="123">
        <v>414</v>
      </c>
      <c r="L7" s="123">
        <v>475</v>
      </c>
      <c r="M7" s="123">
        <v>274</v>
      </c>
      <c r="N7" s="123">
        <v>4128</v>
      </c>
    </row>
    <row r="8" spans="1:15" x14ac:dyDescent="0.2">
      <c r="A8" s="114" t="s">
        <v>25</v>
      </c>
      <c r="B8" s="123">
        <v>1242</v>
      </c>
      <c r="C8" s="123">
        <v>1267</v>
      </c>
      <c r="D8" s="123">
        <v>1353</v>
      </c>
      <c r="E8" s="123">
        <v>1167</v>
      </c>
      <c r="F8" s="123">
        <v>922</v>
      </c>
      <c r="G8" s="123">
        <v>946</v>
      </c>
      <c r="H8" s="123">
        <v>921</v>
      </c>
      <c r="I8" s="123">
        <v>1215</v>
      </c>
      <c r="J8" s="123">
        <v>1332</v>
      </c>
      <c r="K8" s="123">
        <v>1881</v>
      </c>
      <c r="L8" s="123">
        <v>2153</v>
      </c>
      <c r="M8" s="123">
        <v>1667</v>
      </c>
      <c r="N8" s="123">
        <v>16066</v>
      </c>
    </row>
    <row r="9" spans="1:15" x14ac:dyDescent="0.2">
      <c r="A9" s="120" t="s">
        <v>26</v>
      </c>
      <c r="B9" s="124">
        <v>37</v>
      </c>
      <c r="C9" s="124">
        <v>170</v>
      </c>
      <c r="D9" s="124">
        <v>275</v>
      </c>
      <c r="E9" s="124">
        <v>296</v>
      </c>
      <c r="F9" s="124">
        <v>268</v>
      </c>
      <c r="G9" s="124">
        <v>355</v>
      </c>
      <c r="H9" s="124">
        <v>318</v>
      </c>
      <c r="I9" s="124">
        <v>377</v>
      </c>
      <c r="J9" s="124">
        <v>338</v>
      </c>
      <c r="K9" s="124">
        <v>207</v>
      </c>
      <c r="L9" s="124">
        <v>191</v>
      </c>
      <c r="M9" s="124">
        <v>221</v>
      </c>
      <c r="N9" s="124">
        <v>3053</v>
      </c>
    </row>
    <row r="10" spans="1:15" x14ac:dyDescent="0.2">
      <c r="A10" s="114" t="s">
        <v>32</v>
      </c>
      <c r="B10" s="123" t="s">
        <v>262</v>
      </c>
      <c r="C10" s="123" t="s">
        <v>262</v>
      </c>
      <c r="D10" s="123" t="s">
        <v>262</v>
      </c>
      <c r="E10" s="123" t="s">
        <v>262</v>
      </c>
      <c r="F10" s="123">
        <v>4</v>
      </c>
      <c r="G10" s="123">
        <v>15</v>
      </c>
      <c r="H10" s="123" t="s">
        <v>262</v>
      </c>
      <c r="I10" s="123" t="s">
        <v>262</v>
      </c>
      <c r="J10" s="123" t="s">
        <v>262</v>
      </c>
      <c r="K10" s="123" t="s">
        <v>262</v>
      </c>
      <c r="L10" s="123" t="s">
        <v>262</v>
      </c>
      <c r="M10" s="123" t="s">
        <v>262</v>
      </c>
      <c r="N10" s="123">
        <v>19</v>
      </c>
    </row>
    <row r="11" spans="1:15" x14ac:dyDescent="0.2">
      <c r="A11" s="114" t="s">
        <v>38</v>
      </c>
      <c r="B11" s="123" t="s">
        <v>262</v>
      </c>
      <c r="C11" s="123" t="s">
        <v>262</v>
      </c>
      <c r="D11" s="123" t="s">
        <v>262</v>
      </c>
      <c r="E11" s="123" t="s">
        <v>262</v>
      </c>
      <c r="F11" s="123" t="s">
        <v>262</v>
      </c>
      <c r="G11" s="123">
        <v>1</v>
      </c>
      <c r="H11" s="123" t="s">
        <v>262</v>
      </c>
      <c r="I11" s="123" t="s">
        <v>262</v>
      </c>
      <c r="J11" s="123" t="s">
        <v>262</v>
      </c>
      <c r="K11" s="123" t="s">
        <v>262</v>
      </c>
      <c r="L11" s="123" t="s">
        <v>262</v>
      </c>
      <c r="M11" s="123" t="s">
        <v>262</v>
      </c>
      <c r="N11" s="123">
        <v>1</v>
      </c>
    </row>
    <row r="12" spans="1:15" x14ac:dyDescent="0.2">
      <c r="A12" s="114" t="s">
        <v>84</v>
      </c>
      <c r="B12" s="123" t="s">
        <v>262</v>
      </c>
      <c r="C12" s="123" t="s">
        <v>262</v>
      </c>
      <c r="D12" s="123" t="s">
        <v>262</v>
      </c>
      <c r="E12" s="123" t="s">
        <v>262</v>
      </c>
      <c r="F12" s="123" t="s">
        <v>262</v>
      </c>
      <c r="G12" s="123" t="s">
        <v>262</v>
      </c>
      <c r="H12" s="123" t="s">
        <v>262</v>
      </c>
      <c r="I12" s="123" t="s">
        <v>262</v>
      </c>
      <c r="J12" s="123" t="s">
        <v>262</v>
      </c>
      <c r="K12" s="123" t="s">
        <v>262</v>
      </c>
      <c r="L12" s="123">
        <v>1</v>
      </c>
      <c r="M12" s="123" t="s">
        <v>262</v>
      </c>
      <c r="N12" s="123">
        <v>1</v>
      </c>
    </row>
    <row r="13" spans="1:15" x14ac:dyDescent="0.2">
      <c r="A13" s="135" t="s">
        <v>57</v>
      </c>
      <c r="B13" s="124" t="s">
        <v>262</v>
      </c>
      <c r="C13" s="124" t="s">
        <v>262</v>
      </c>
      <c r="D13" s="124" t="s">
        <v>262</v>
      </c>
      <c r="E13" s="124" t="s">
        <v>262</v>
      </c>
      <c r="F13" s="124" t="s">
        <v>262</v>
      </c>
      <c r="G13" s="124" t="s">
        <v>262</v>
      </c>
      <c r="H13" s="124" t="s">
        <v>262</v>
      </c>
      <c r="I13" s="124" t="s">
        <v>262</v>
      </c>
      <c r="J13" s="124" t="s">
        <v>262</v>
      </c>
      <c r="K13" s="124" t="s">
        <v>262</v>
      </c>
      <c r="L13" s="124" t="s">
        <v>262</v>
      </c>
      <c r="M13" s="124">
        <v>2</v>
      </c>
      <c r="N13" s="124">
        <v>2</v>
      </c>
    </row>
    <row r="14" spans="1:15" x14ac:dyDescent="0.2">
      <c r="A14" s="114" t="s">
        <v>61</v>
      </c>
      <c r="B14" s="123">
        <v>1</v>
      </c>
      <c r="C14" s="123">
        <v>1</v>
      </c>
      <c r="D14" s="123">
        <v>1</v>
      </c>
      <c r="E14" s="123" t="s">
        <v>262</v>
      </c>
      <c r="F14" s="123" t="s">
        <v>262</v>
      </c>
      <c r="G14" s="123" t="s">
        <v>262</v>
      </c>
      <c r="H14" s="123">
        <v>1</v>
      </c>
      <c r="I14" s="123" t="s">
        <v>262</v>
      </c>
      <c r="J14" s="123" t="s">
        <v>262</v>
      </c>
      <c r="K14" s="123" t="s">
        <v>262</v>
      </c>
      <c r="L14" s="123" t="s">
        <v>262</v>
      </c>
      <c r="M14" s="123" t="s">
        <v>262</v>
      </c>
      <c r="N14" s="123">
        <v>4</v>
      </c>
    </row>
    <row r="15" spans="1:15" x14ac:dyDescent="0.2">
      <c r="A15" s="114" t="s">
        <v>62</v>
      </c>
      <c r="B15" s="123" t="s">
        <v>262</v>
      </c>
      <c r="C15" s="123" t="s">
        <v>262</v>
      </c>
      <c r="D15" s="123" t="s">
        <v>262</v>
      </c>
      <c r="E15" s="123">
        <v>1</v>
      </c>
      <c r="F15" s="123" t="s">
        <v>262</v>
      </c>
      <c r="G15" s="123" t="s">
        <v>262</v>
      </c>
      <c r="H15" s="123" t="s">
        <v>262</v>
      </c>
      <c r="I15" s="123" t="s">
        <v>262</v>
      </c>
      <c r="J15" s="123" t="s">
        <v>262</v>
      </c>
      <c r="K15" s="123" t="s">
        <v>262</v>
      </c>
      <c r="L15" s="123" t="s">
        <v>262</v>
      </c>
      <c r="M15" s="123" t="s">
        <v>262</v>
      </c>
      <c r="N15" s="123">
        <v>1</v>
      </c>
    </row>
    <row r="16" spans="1:15" x14ac:dyDescent="0.2">
      <c r="A16" s="114" t="s">
        <v>97</v>
      </c>
      <c r="B16" s="123">
        <v>2</v>
      </c>
      <c r="C16" s="123" t="s">
        <v>262</v>
      </c>
      <c r="D16" s="123" t="s">
        <v>262</v>
      </c>
      <c r="E16" s="123" t="s">
        <v>262</v>
      </c>
      <c r="F16" s="123" t="s">
        <v>262</v>
      </c>
      <c r="G16" s="123" t="s">
        <v>262</v>
      </c>
      <c r="H16" s="123" t="s">
        <v>262</v>
      </c>
      <c r="I16" s="123" t="s">
        <v>262</v>
      </c>
      <c r="J16" s="123" t="s">
        <v>262</v>
      </c>
      <c r="K16" s="123" t="s">
        <v>262</v>
      </c>
      <c r="L16" s="123" t="s">
        <v>262</v>
      </c>
      <c r="M16" s="123" t="s">
        <v>262</v>
      </c>
      <c r="N16" s="123">
        <v>2</v>
      </c>
    </row>
    <row r="17" spans="1:14" x14ac:dyDescent="0.2">
      <c r="A17" s="120" t="s">
        <v>65</v>
      </c>
      <c r="B17" s="124" t="s">
        <v>262</v>
      </c>
      <c r="C17" s="124" t="s">
        <v>262</v>
      </c>
      <c r="D17" s="124">
        <v>93</v>
      </c>
      <c r="E17" s="124">
        <v>55</v>
      </c>
      <c r="F17" s="124">
        <v>61</v>
      </c>
      <c r="G17" s="124" t="s">
        <v>262</v>
      </c>
      <c r="H17" s="124" t="s">
        <v>262</v>
      </c>
      <c r="I17" s="124">
        <v>33</v>
      </c>
      <c r="J17" s="124">
        <v>21</v>
      </c>
      <c r="K17" s="124">
        <v>54</v>
      </c>
      <c r="L17" s="124" t="s">
        <v>262</v>
      </c>
      <c r="M17" s="124" t="s">
        <v>262</v>
      </c>
      <c r="N17" s="124">
        <v>317</v>
      </c>
    </row>
    <row r="18" spans="1:14" x14ac:dyDescent="0.2">
      <c r="A18" s="121" t="s">
        <v>69</v>
      </c>
      <c r="B18" s="125" t="s">
        <v>262</v>
      </c>
      <c r="C18" s="125" t="s">
        <v>262</v>
      </c>
      <c r="D18" s="125">
        <v>24</v>
      </c>
      <c r="E18" s="125">
        <v>51</v>
      </c>
      <c r="F18" s="125">
        <v>60</v>
      </c>
      <c r="G18" s="125">
        <v>92</v>
      </c>
      <c r="H18" s="125">
        <v>86</v>
      </c>
      <c r="I18" s="125">
        <v>137</v>
      </c>
      <c r="J18" s="125">
        <v>110</v>
      </c>
      <c r="K18" s="125">
        <v>52</v>
      </c>
      <c r="L18" s="125" t="s">
        <v>262</v>
      </c>
      <c r="M18" s="125" t="s">
        <v>262</v>
      </c>
      <c r="N18" s="125">
        <v>612</v>
      </c>
    </row>
    <row r="20" spans="1:14" s="64" customFormat="1" ht="11.25" customHeight="1" x14ac:dyDescent="0.2">
      <c r="A20" s="106" t="s">
        <v>16</v>
      </c>
      <c r="B20" s="115">
        <f>SUM(B7:B9)</f>
        <v>1481</v>
      </c>
      <c r="C20" s="115">
        <f t="shared" ref="C20:N20" si="0">SUM(C7:C9)</f>
        <v>1726</v>
      </c>
      <c r="D20" s="115">
        <f t="shared" si="0"/>
        <v>1777</v>
      </c>
      <c r="E20" s="115">
        <f t="shared" si="0"/>
        <v>1790</v>
      </c>
      <c r="F20" s="115">
        <f t="shared" si="0"/>
        <v>1354</v>
      </c>
      <c r="G20" s="115">
        <f t="shared" si="0"/>
        <v>1573</v>
      </c>
      <c r="H20" s="115">
        <f t="shared" si="0"/>
        <v>1631</v>
      </c>
      <c r="I20" s="115">
        <f t="shared" si="0"/>
        <v>2202</v>
      </c>
      <c r="J20" s="115">
        <f t="shared" si="0"/>
        <v>2230</v>
      </c>
      <c r="K20" s="115">
        <f t="shared" si="0"/>
        <v>2502</v>
      </c>
      <c r="L20" s="115">
        <f t="shared" si="0"/>
        <v>2819</v>
      </c>
      <c r="M20" s="115">
        <f t="shared" si="0"/>
        <v>2162</v>
      </c>
      <c r="N20" s="115">
        <f t="shared" si="0"/>
        <v>23247</v>
      </c>
    </row>
    <row r="21" spans="1:14" s="64" customFormat="1" ht="11.25" customHeight="1" x14ac:dyDescent="0.2">
      <c r="A21" s="106" t="s">
        <v>17</v>
      </c>
      <c r="B21" s="115">
        <f>SUM(B10:B13)</f>
        <v>0</v>
      </c>
      <c r="C21" s="115">
        <f t="shared" ref="C21:N21" si="1">SUM(C10:C13)</f>
        <v>0</v>
      </c>
      <c r="D21" s="115">
        <f t="shared" si="1"/>
        <v>0</v>
      </c>
      <c r="E21" s="115">
        <f t="shared" si="1"/>
        <v>0</v>
      </c>
      <c r="F21" s="115">
        <f t="shared" si="1"/>
        <v>4</v>
      </c>
      <c r="G21" s="115">
        <f t="shared" si="1"/>
        <v>16</v>
      </c>
      <c r="H21" s="115">
        <f t="shared" si="1"/>
        <v>0</v>
      </c>
      <c r="I21" s="115">
        <f t="shared" si="1"/>
        <v>0</v>
      </c>
      <c r="J21" s="115">
        <f t="shared" si="1"/>
        <v>0</v>
      </c>
      <c r="K21" s="115">
        <f t="shared" si="1"/>
        <v>0</v>
      </c>
      <c r="L21" s="115">
        <f t="shared" si="1"/>
        <v>1</v>
      </c>
      <c r="M21" s="115">
        <f t="shared" si="1"/>
        <v>2</v>
      </c>
      <c r="N21" s="115">
        <f t="shared" si="1"/>
        <v>23</v>
      </c>
    </row>
    <row r="22" spans="1:14" s="64" customFormat="1" ht="11.25" customHeight="1" x14ac:dyDescent="0.2">
      <c r="A22" s="106" t="s">
        <v>18</v>
      </c>
      <c r="B22" s="115">
        <f>SUM(B14:B17)</f>
        <v>3</v>
      </c>
      <c r="C22" s="115">
        <f t="shared" ref="C22:N22" si="2">SUM(C14:C17)</f>
        <v>1</v>
      </c>
      <c r="D22" s="115">
        <f t="shared" si="2"/>
        <v>94</v>
      </c>
      <c r="E22" s="115">
        <f t="shared" si="2"/>
        <v>56</v>
      </c>
      <c r="F22" s="115">
        <f t="shared" si="2"/>
        <v>61</v>
      </c>
      <c r="G22" s="115">
        <f t="shared" si="2"/>
        <v>0</v>
      </c>
      <c r="H22" s="115">
        <f t="shared" si="2"/>
        <v>1</v>
      </c>
      <c r="I22" s="115">
        <f t="shared" si="2"/>
        <v>33</v>
      </c>
      <c r="J22" s="115">
        <f t="shared" si="2"/>
        <v>21</v>
      </c>
      <c r="K22" s="115">
        <f t="shared" si="2"/>
        <v>54</v>
      </c>
      <c r="L22" s="115">
        <f t="shared" si="2"/>
        <v>0</v>
      </c>
      <c r="M22" s="115">
        <f t="shared" si="2"/>
        <v>0</v>
      </c>
      <c r="N22" s="115">
        <f t="shared" si="2"/>
        <v>324</v>
      </c>
    </row>
    <row r="23" spans="1:14" s="64" customFormat="1" ht="11.25" customHeight="1" x14ac:dyDescent="0.2">
      <c r="A23" s="106" t="s">
        <v>19</v>
      </c>
      <c r="B23" s="116">
        <v>0</v>
      </c>
      <c r="C23" s="116">
        <v>0</v>
      </c>
      <c r="D23" s="116">
        <v>0</v>
      </c>
      <c r="E23" s="116">
        <v>0</v>
      </c>
      <c r="F23" s="116">
        <v>0</v>
      </c>
      <c r="G23" s="116">
        <v>0</v>
      </c>
      <c r="H23" s="116">
        <v>0</v>
      </c>
      <c r="I23" s="116">
        <v>0</v>
      </c>
      <c r="J23" s="116">
        <v>0</v>
      </c>
      <c r="K23" s="116">
        <v>0</v>
      </c>
      <c r="L23" s="116">
        <v>0</v>
      </c>
      <c r="M23" s="116">
        <v>0</v>
      </c>
      <c r="N23" s="116">
        <v>0</v>
      </c>
    </row>
    <row r="24" spans="1:14" s="64" customFormat="1" ht="11.25" customHeight="1" x14ac:dyDescent="0.2">
      <c r="A24" s="106" t="s">
        <v>20</v>
      </c>
      <c r="B24" s="115">
        <f>SUM(B18)</f>
        <v>0</v>
      </c>
      <c r="C24" s="115">
        <f t="shared" ref="C24:N24" si="3">SUM(C18)</f>
        <v>0</v>
      </c>
      <c r="D24" s="115">
        <f t="shared" si="3"/>
        <v>24</v>
      </c>
      <c r="E24" s="115">
        <f t="shared" si="3"/>
        <v>51</v>
      </c>
      <c r="F24" s="115">
        <f t="shared" si="3"/>
        <v>60</v>
      </c>
      <c r="G24" s="115">
        <f t="shared" si="3"/>
        <v>92</v>
      </c>
      <c r="H24" s="115">
        <f t="shared" si="3"/>
        <v>86</v>
      </c>
      <c r="I24" s="115">
        <f t="shared" si="3"/>
        <v>137</v>
      </c>
      <c r="J24" s="115">
        <f t="shared" si="3"/>
        <v>110</v>
      </c>
      <c r="K24" s="115">
        <f t="shared" si="3"/>
        <v>52</v>
      </c>
      <c r="L24" s="115">
        <f t="shared" si="3"/>
        <v>0</v>
      </c>
      <c r="M24" s="115">
        <f t="shared" si="3"/>
        <v>0</v>
      </c>
      <c r="N24" s="115">
        <f t="shared" si="3"/>
        <v>612</v>
      </c>
    </row>
    <row r="25" spans="1:14" s="64" customFormat="1" ht="11.25" customHeight="1" x14ac:dyDescent="0.2">
      <c r="A25" s="56" t="s">
        <v>21</v>
      </c>
      <c r="B25" s="53">
        <f>SUM(B20:B24)</f>
        <v>1484</v>
      </c>
      <c r="C25" s="53">
        <f t="shared" ref="C25:N25" si="4">SUM(C20:C24)</f>
        <v>1727</v>
      </c>
      <c r="D25" s="53">
        <f t="shared" si="4"/>
        <v>1895</v>
      </c>
      <c r="E25" s="53">
        <f t="shared" si="4"/>
        <v>1897</v>
      </c>
      <c r="F25" s="53">
        <f t="shared" si="4"/>
        <v>1479</v>
      </c>
      <c r="G25" s="53">
        <f t="shared" si="4"/>
        <v>1681</v>
      </c>
      <c r="H25" s="53">
        <f t="shared" si="4"/>
        <v>1718</v>
      </c>
      <c r="I25" s="53">
        <f t="shared" si="4"/>
        <v>2372</v>
      </c>
      <c r="J25" s="53">
        <f t="shared" si="4"/>
        <v>2361</v>
      </c>
      <c r="K25" s="53">
        <f t="shared" si="4"/>
        <v>2608</v>
      </c>
      <c r="L25" s="53">
        <f t="shared" si="4"/>
        <v>2820</v>
      </c>
      <c r="M25" s="53">
        <f t="shared" si="4"/>
        <v>2164</v>
      </c>
      <c r="N25" s="53">
        <f t="shared" si="4"/>
        <v>24206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73</vt:i4>
      </vt:variant>
      <vt:variant>
        <vt:lpstr>Rangos con nombre</vt:lpstr>
      </vt:variant>
      <vt:variant>
        <vt:i4>76</vt:i4>
      </vt:variant>
    </vt:vector>
  </HeadingPairs>
  <TitlesOfParts>
    <vt:vector size="149" baseType="lpstr">
      <vt:lpstr>XV</vt:lpstr>
      <vt:lpstr>Arica</vt:lpstr>
      <vt:lpstr>I</vt:lpstr>
      <vt:lpstr>Iquique</vt:lpstr>
      <vt:lpstr>II</vt:lpstr>
      <vt:lpstr>Antofagasta</vt:lpstr>
      <vt:lpstr>Mejillones</vt:lpstr>
      <vt:lpstr>Taltal</vt:lpstr>
      <vt:lpstr>Tocopilla</vt:lpstr>
      <vt:lpstr>III</vt:lpstr>
      <vt:lpstr>Caldera</vt:lpstr>
      <vt:lpstr>Chañaral</vt:lpstr>
      <vt:lpstr>Huasco</vt:lpstr>
      <vt:lpstr>IV</vt:lpstr>
      <vt:lpstr>Coquimbo</vt:lpstr>
      <vt:lpstr>Los Vilos</vt:lpstr>
      <vt:lpstr>Tongoy</vt:lpstr>
      <vt:lpstr>V</vt:lpstr>
      <vt:lpstr>Quintero</vt:lpstr>
      <vt:lpstr>San Antonio</vt:lpstr>
      <vt:lpstr>Valparaíso</vt:lpstr>
      <vt:lpstr>Transportadoras V</vt:lpstr>
      <vt:lpstr>VI</vt:lpstr>
      <vt:lpstr>Pichilemu</vt:lpstr>
      <vt:lpstr>VII</vt:lpstr>
      <vt:lpstr>Constitución</vt:lpstr>
      <vt:lpstr>Pelluhue</vt:lpstr>
      <vt:lpstr>Iloca</vt:lpstr>
      <vt:lpstr>XVI</vt:lpstr>
      <vt:lpstr>Cobquecura</vt:lpstr>
      <vt:lpstr>VIII</vt:lpstr>
      <vt:lpstr>Talcahuano</vt:lpstr>
      <vt:lpstr>Coronel</vt:lpstr>
      <vt:lpstr>Lebu</vt:lpstr>
      <vt:lpstr>Lota</vt:lpstr>
      <vt:lpstr>Lirquen</vt:lpstr>
      <vt:lpstr>San Vicente</vt:lpstr>
      <vt:lpstr>Tome</vt:lpstr>
      <vt:lpstr>IX</vt:lpstr>
      <vt:lpstr>Puerto Saavedra</vt:lpstr>
      <vt:lpstr>Queule</vt:lpstr>
      <vt:lpstr>Transportadoras IX</vt:lpstr>
      <vt:lpstr>XIV</vt:lpstr>
      <vt:lpstr>Corral</vt:lpstr>
      <vt:lpstr>Valdivia</vt:lpstr>
      <vt:lpstr>Transportadoras XIV</vt:lpstr>
      <vt:lpstr>X</vt:lpstr>
      <vt:lpstr>Ancud</vt:lpstr>
      <vt:lpstr>Calbuco</vt:lpstr>
      <vt:lpstr>Castro</vt:lpstr>
      <vt:lpstr>Osorno</vt:lpstr>
      <vt:lpstr>Palena</vt:lpstr>
      <vt:lpstr>Puerto Montt</vt:lpstr>
      <vt:lpstr>Quellon</vt:lpstr>
      <vt:lpstr>Queilen</vt:lpstr>
      <vt:lpstr>Quemchi</vt:lpstr>
      <vt:lpstr>Maullin</vt:lpstr>
      <vt:lpstr>Transportadoras X</vt:lpstr>
      <vt:lpstr>XI</vt:lpstr>
      <vt:lpstr>Aysen</vt:lpstr>
      <vt:lpstr>Chacabuco</vt:lpstr>
      <vt:lpstr>Cisnes</vt:lpstr>
      <vt:lpstr>Melinka</vt:lpstr>
      <vt:lpstr>Guaitecas</vt:lpstr>
      <vt:lpstr>Puerto Aguirre</vt:lpstr>
      <vt:lpstr>Transportadoras XI</vt:lpstr>
      <vt:lpstr>XII</vt:lpstr>
      <vt:lpstr>Porvenir</vt:lpstr>
      <vt:lpstr>Puerto Natales</vt:lpstr>
      <vt:lpstr>Puerto Williams</vt:lpstr>
      <vt:lpstr>Punta Arenas</vt:lpstr>
      <vt:lpstr>Transportadoras XII</vt:lpstr>
      <vt:lpstr>R.M.</vt:lpstr>
      <vt:lpstr>Ancud!Área_de_impresión</vt:lpstr>
      <vt:lpstr>Antofagasta!Área_de_impresión</vt:lpstr>
      <vt:lpstr>Arica!Área_de_impresión</vt:lpstr>
      <vt:lpstr>Aysen!Área_de_impresión</vt:lpstr>
      <vt:lpstr>Calbuco!Área_de_impresión</vt:lpstr>
      <vt:lpstr>Caldera!Área_de_impresión</vt:lpstr>
      <vt:lpstr>Castro!Área_de_impresión</vt:lpstr>
      <vt:lpstr>Chacabuco!Área_de_impresión</vt:lpstr>
      <vt:lpstr>Chañaral!Área_de_impresión</vt:lpstr>
      <vt:lpstr>Cisnes!Área_de_impresión</vt:lpstr>
      <vt:lpstr>Cobquecura!Área_de_impresión</vt:lpstr>
      <vt:lpstr>Constitución!Área_de_impresión</vt:lpstr>
      <vt:lpstr>Coquimbo!Área_de_impresión</vt:lpstr>
      <vt:lpstr>Corral!Área_de_impresión</vt:lpstr>
      <vt:lpstr>Guaitecas!Área_de_impresión</vt:lpstr>
      <vt:lpstr>Huasco!Área_de_impresión</vt:lpstr>
      <vt:lpstr>I!Área_de_impresión</vt:lpstr>
      <vt:lpstr>II!Área_de_impresión</vt:lpstr>
      <vt:lpstr>III!Área_de_impresión</vt:lpstr>
      <vt:lpstr>Iloca!Área_de_impresión</vt:lpstr>
      <vt:lpstr>Iquique!Área_de_impresión</vt:lpstr>
      <vt:lpstr>IV!Área_de_impresión</vt:lpstr>
      <vt:lpstr>IX!Área_de_impresión</vt:lpstr>
      <vt:lpstr>Lebu!Área_de_impresión</vt:lpstr>
      <vt:lpstr>Lirquen!Área_de_impresión</vt:lpstr>
      <vt:lpstr>'Los Vilos'!Área_de_impresión</vt:lpstr>
      <vt:lpstr>Lota!Área_de_impresión</vt:lpstr>
      <vt:lpstr>Maullin!Área_de_impresión</vt:lpstr>
      <vt:lpstr>Mejillones!Área_de_impresión</vt:lpstr>
      <vt:lpstr>Melinka!Área_de_impresión</vt:lpstr>
      <vt:lpstr>Osorno!Área_de_impresión</vt:lpstr>
      <vt:lpstr>Palena!Área_de_impresión</vt:lpstr>
      <vt:lpstr>Pelluhue!Área_de_impresión</vt:lpstr>
      <vt:lpstr>Pichilemu!Área_de_impresión</vt:lpstr>
      <vt:lpstr>'Puerto Aguirre'!Área_de_impresión</vt:lpstr>
      <vt:lpstr>'Puerto Montt'!Área_de_impresión</vt:lpstr>
      <vt:lpstr>'Puerto Natales'!Área_de_impresión</vt:lpstr>
      <vt:lpstr>'Puerto Saavedra'!Área_de_impresión</vt:lpstr>
      <vt:lpstr>'Puerto Williams'!Área_de_impresión</vt:lpstr>
      <vt:lpstr>'Punta Arenas'!Área_de_impresión</vt:lpstr>
      <vt:lpstr>Queilen!Área_de_impresión</vt:lpstr>
      <vt:lpstr>Quellon!Área_de_impresión</vt:lpstr>
      <vt:lpstr>Quemchi!Área_de_impresión</vt:lpstr>
      <vt:lpstr>Queule!Área_de_impresión</vt:lpstr>
      <vt:lpstr>Quintero!Área_de_impresión</vt:lpstr>
      <vt:lpstr>R.M.!Área_de_impresión</vt:lpstr>
      <vt:lpstr>'San Antonio'!Área_de_impresión</vt:lpstr>
      <vt:lpstr>'San Vicente'!Área_de_impresión</vt:lpstr>
      <vt:lpstr>Talcahuano!Área_de_impresión</vt:lpstr>
      <vt:lpstr>Taltal!Área_de_impresión</vt:lpstr>
      <vt:lpstr>Tocopilla!Área_de_impresión</vt:lpstr>
      <vt:lpstr>Tome!Área_de_impresión</vt:lpstr>
      <vt:lpstr>Tongoy!Área_de_impresión</vt:lpstr>
      <vt:lpstr>'Transportadoras IX'!Área_de_impresión</vt:lpstr>
      <vt:lpstr>'Transportadoras V'!Área_de_impresión</vt:lpstr>
      <vt:lpstr>'Transportadoras X'!Área_de_impresión</vt:lpstr>
      <vt:lpstr>'Transportadoras XI'!Área_de_impresión</vt:lpstr>
      <vt:lpstr>'Transportadoras XII'!Área_de_impresión</vt:lpstr>
      <vt:lpstr>'Transportadoras XIV'!Área_de_impresión</vt:lpstr>
      <vt:lpstr>V!Área_de_impresión</vt:lpstr>
      <vt:lpstr>Valdivia!Área_de_impresión</vt:lpstr>
      <vt:lpstr>Valparaíso!Área_de_impresión</vt:lpstr>
      <vt:lpstr>VI!Área_de_impresión</vt:lpstr>
      <vt:lpstr>VII!Área_de_impresión</vt:lpstr>
      <vt:lpstr>VIII!Área_de_impresión</vt:lpstr>
      <vt:lpstr>X!Área_de_impresión</vt:lpstr>
      <vt:lpstr>XI!Área_de_impresión</vt:lpstr>
      <vt:lpstr>XII!Área_de_impresión</vt:lpstr>
      <vt:lpstr>XIV!Área_de_impresión</vt:lpstr>
      <vt:lpstr>XV!Área_de_impresión</vt:lpstr>
      <vt:lpstr>XVI!Área_de_impresión</vt:lpstr>
      <vt:lpstr>Quintero!Títulos_a_imprimir</vt:lpstr>
      <vt:lpstr>'San Antonio'!Títulos_a_imprimir</vt:lpstr>
      <vt:lpstr>V!Títulos_a_imprimir</vt:lpstr>
      <vt:lpstr>VIII!Títulos_a_imprimir</vt:lpstr>
      <vt:lpstr>X!Títulos_a_imprimir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VILLAGRA VERDUGO, CLAUDIA</dc:creator>
  <cp:lastModifiedBy>VILLAGRA VERDUGO, CLAUDIA</cp:lastModifiedBy>
  <cp:lastPrinted>2023-05-18T16:00:52Z</cp:lastPrinted>
  <dcterms:created xsi:type="dcterms:W3CDTF">2016-12-14T13:20:51Z</dcterms:created>
  <dcterms:modified xsi:type="dcterms:W3CDTF">2023-05-18T16:01:30Z</dcterms:modified>
</cp:coreProperties>
</file>