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11595" tabRatio="888"/>
  </bookViews>
  <sheets>
    <sheet name="XV" sheetId="579" r:id="rId1"/>
    <sheet name="Arica" sheetId="580" r:id="rId2"/>
    <sheet name="I" sheetId="582" r:id="rId3"/>
    <sheet name="Iquique" sheetId="498" r:id="rId4"/>
    <sheet name="II" sheetId="590" r:id="rId5"/>
    <sheet name="Antofagasta" sheetId="501" r:id="rId6"/>
    <sheet name="Mejillones" sheetId="502" r:id="rId7"/>
    <sheet name="Taltal" sheetId="503" r:id="rId8"/>
    <sheet name="Tocopilla" sheetId="504" r:id="rId9"/>
    <sheet name="Transportadoras II" sheetId="584" r:id="rId10"/>
    <sheet name="III" sheetId="505" r:id="rId11"/>
    <sheet name="Caldera" sheetId="507" r:id="rId12"/>
    <sheet name="Chañaral" sheetId="508" r:id="rId13"/>
    <sheet name="Huasco" sheetId="509" r:id="rId14"/>
    <sheet name="IV" sheetId="510" r:id="rId15"/>
    <sheet name="Coquimbo" sheetId="512" r:id="rId16"/>
    <sheet name="Los Vilos" sheetId="513" r:id="rId17"/>
    <sheet name="Tongoy" sheetId="514" r:id="rId18"/>
    <sheet name="V" sheetId="515" r:id="rId19"/>
    <sheet name="Quintero" sheetId="517" r:id="rId20"/>
    <sheet name="San Antonio" sheetId="518" r:id="rId21"/>
    <sheet name="Valparaíso" sheetId="519" r:id="rId22"/>
    <sheet name="Transportadoras V" sheetId="520" r:id="rId23"/>
    <sheet name="VI" sheetId="521" r:id="rId24"/>
    <sheet name="Pichilemu" sheetId="522" r:id="rId25"/>
    <sheet name="VII" sheetId="523" r:id="rId26"/>
    <sheet name="Constitución" sheetId="525" r:id="rId27"/>
    <sheet name="Pelluhue" sheetId="526" r:id="rId28"/>
    <sheet name="Iloca" sheetId="527" r:id="rId29"/>
    <sheet name="XVI" sheetId="528" r:id="rId30"/>
    <sheet name="Cobquecura" sheetId="529" r:id="rId31"/>
    <sheet name="VIII" sheetId="530" r:id="rId32"/>
    <sheet name="Talcahuano" sheetId="532" r:id="rId33"/>
    <sheet name="Coronel" sheetId="533" r:id="rId34"/>
    <sheet name="Lebu" sheetId="534" r:id="rId35"/>
    <sheet name="Lota" sheetId="535" r:id="rId36"/>
    <sheet name="Lirquen" sheetId="536" r:id="rId37"/>
    <sheet name="San Vicente" sheetId="537" r:id="rId38"/>
    <sheet name="Tome" sheetId="538" r:id="rId39"/>
    <sheet name="IX" sheetId="539" r:id="rId40"/>
    <sheet name="Puerto Saavedra" sheetId="541" r:id="rId41"/>
    <sheet name="Queule" sheetId="542" r:id="rId42"/>
    <sheet name="XIV" sheetId="585" r:id="rId43"/>
    <sheet name="Corral" sheetId="546" r:id="rId44"/>
    <sheet name="Valdivia" sheetId="587" r:id="rId45"/>
    <sheet name="X" sheetId="549" r:id="rId46"/>
    <sheet name="Ancud" sheetId="551" r:id="rId47"/>
    <sheet name="Calbuco" sheetId="552" r:id="rId48"/>
    <sheet name="Castro" sheetId="553" r:id="rId49"/>
    <sheet name="Osorno" sheetId="554" r:id="rId50"/>
    <sheet name="Palena" sheetId="555" r:id="rId51"/>
    <sheet name="Puerto Montt" sheetId="556" r:id="rId52"/>
    <sheet name="Quellon" sheetId="557" r:id="rId53"/>
    <sheet name="Queilen" sheetId="558" r:id="rId54"/>
    <sheet name="Quemchi" sheetId="559" r:id="rId55"/>
    <sheet name="Maullin" sheetId="560" r:id="rId56"/>
    <sheet name="Transportadoras X" sheetId="561" r:id="rId57"/>
    <sheet name="XI" sheetId="588" r:id="rId58"/>
    <sheet name="Aysen" sheetId="589" r:id="rId59"/>
    <sheet name="Chacabuco" sheetId="565" r:id="rId60"/>
    <sheet name="Cisnes" sheetId="566" r:id="rId61"/>
    <sheet name="Melinka" sheetId="567" r:id="rId62"/>
    <sheet name="Guaitecas" sheetId="568" r:id="rId63"/>
    <sheet name="Puerto Aguirre" sheetId="569" r:id="rId64"/>
    <sheet name="Transportadoras XI" sheetId="570" r:id="rId65"/>
    <sheet name="XII" sheetId="571" r:id="rId66"/>
    <sheet name="Porvenir" sheetId="573" r:id="rId67"/>
    <sheet name="Puerto Natales" sheetId="574" r:id="rId68"/>
    <sheet name="Puerto Williams" sheetId="575" r:id="rId69"/>
    <sheet name="Punta Arenas" sheetId="576" r:id="rId70"/>
    <sheet name="Transportadoras XII" sheetId="577" r:id="rId71"/>
    <sheet name="R.M." sheetId="578" r:id="rId72"/>
  </sheets>
  <definedNames>
    <definedName name="_xlnm._FilterDatabase" localSheetId="46" hidden="1">Ancud!$A$5:$N$49</definedName>
    <definedName name="_xlnm._FilterDatabase" localSheetId="5" hidden="1">Antofagasta!$A$6:$N$32</definedName>
    <definedName name="_xlnm._FilterDatabase" localSheetId="1" hidden="1">Arica!$A$6:$N$42</definedName>
    <definedName name="_xlnm._FilterDatabase" localSheetId="58" hidden="1">Aysen!$A$6:$N$38</definedName>
    <definedName name="_xlnm._FilterDatabase" localSheetId="47" hidden="1">Calbuco!$A$6:$N$50</definedName>
    <definedName name="_xlnm._FilterDatabase" localSheetId="11" hidden="1">Caldera!$A$6:$N$41</definedName>
    <definedName name="_xlnm._FilterDatabase" localSheetId="48" hidden="1">Castro!$A$5:$N$49</definedName>
    <definedName name="_xlnm._FilterDatabase" localSheetId="59" hidden="1">Chacabuco!$A$6:$N$19</definedName>
    <definedName name="_xlnm._FilterDatabase" localSheetId="12" hidden="1">Chañaral!$A$6:$N$22</definedName>
    <definedName name="_xlnm._FilterDatabase" localSheetId="60" hidden="1">Cisnes!$A$6:$N$24</definedName>
    <definedName name="_xlnm._FilterDatabase" localSheetId="15" hidden="1">Coquimbo!$A$6:$N$59</definedName>
    <definedName name="_xlnm._FilterDatabase" localSheetId="62" hidden="1">Guaitecas!$A$6:$N$15</definedName>
    <definedName name="_xlnm._FilterDatabase" localSheetId="13" hidden="1">Huasco!$A$6:$N$26</definedName>
    <definedName name="_xlnm._FilterDatabase" localSheetId="2" hidden="1">I!$A$6:$N$46</definedName>
    <definedName name="_xlnm._FilterDatabase" localSheetId="4" hidden="1">II!$A$6:$N$47</definedName>
    <definedName name="_xlnm._FilterDatabase" localSheetId="10" hidden="1">III!$A$6:$N$46</definedName>
    <definedName name="_xlnm._FilterDatabase" localSheetId="14" hidden="1">IV!$A$6:$N$70</definedName>
    <definedName name="_xlnm._FilterDatabase" localSheetId="16" hidden="1">'Los Vilos'!$A$6:$N$38</definedName>
    <definedName name="_xlnm._FilterDatabase" localSheetId="55" hidden="1">Maullin!$A$6:$N$33</definedName>
    <definedName name="_xlnm._FilterDatabase" localSheetId="6" hidden="1">Mejillones!$A$5:$N$37</definedName>
    <definedName name="_xlnm._FilterDatabase" localSheetId="61" hidden="1">Melinka!$A$6:$N$21</definedName>
    <definedName name="_xlnm._FilterDatabase" localSheetId="49" hidden="1">Osorno!$A$6:$N$26</definedName>
    <definedName name="_xlnm._FilterDatabase" localSheetId="50" hidden="1">Palena!$A$6:$N$36</definedName>
    <definedName name="_xlnm._FilterDatabase" localSheetId="66" hidden="1">Porvenir!$A$6:$N$17</definedName>
    <definedName name="_xlnm._FilterDatabase" localSheetId="63" hidden="1">'Puerto Aguirre'!$A$6:$N$7</definedName>
    <definedName name="_xlnm._FilterDatabase" localSheetId="51" hidden="1">'Puerto Montt'!$A$6:$N$44</definedName>
    <definedName name="_xlnm._FilterDatabase" localSheetId="67" hidden="1">'Puerto Natales'!$A$6:$N$22</definedName>
    <definedName name="_xlnm._FilterDatabase" localSheetId="69" hidden="1">'Punta Arenas'!$A$6:$N$38</definedName>
    <definedName name="_xlnm._FilterDatabase" localSheetId="53" hidden="1">Queilen!$A$6:$N$30</definedName>
    <definedName name="_xlnm._FilterDatabase" localSheetId="52" hidden="1">Quellon!$A$6:$N$35</definedName>
    <definedName name="_xlnm._FilterDatabase" localSheetId="54" hidden="1">Quemchi!$A$6:$N$14</definedName>
    <definedName name="_xlnm._FilterDatabase" localSheetId="7" hidden="1">Taltal!$A$6:$N$31</definedName>
    <definedName name="_xlnm._FilterDatabase" localSheetId="8" hidden="1">Tocopilla!$A$6:$N$22</definedName>
    <definedName name="_xlnm._FilterDatabase" localSheetId="17" hidden="1">Tongoy!$A$6:$N$37</definedName>
    <definedName name="_xlnm._FilterDatabase" localSheetId="64" hidden="1">'Transportadoras XI'!$A$6:$N$21</definedName>
    <definedName name="_xlnm._FilterDatabase" localSheetId="70" hidden="1">'Transportadoras XII'!$A$6:$N$14</definedName>
    <definedName name="_xlnm._FilterDatabase" localSheetId="44" hidden="1">Valdivia!$A$6:$N$50</definedName>
    <definedName name="_xlnm._FilterDatabase" localSheetId="45" hidden="1">X!$A$6:$N$75</definedName>
    <definedName name="_xlnm._FilterDatabase" localSheetId="57" hidden="1">XI!$A$6:$N$49</definedName>
    <definedName name="_xlnm._FilterDatabase" localSheetId="65" hidden="1">XII!$A$6:$N$41</definedName>
    <definedName name="_xlnm._FilterDatabase" localSheetId="42" hidden="1">XIV!$A$5:$N$14</definedName>
    <definedName name="_xlnm._FilterDatabase" localSheetId="0" hidden="1">XV!$A$6:$N$42</definedName>
    <definedName name="_xlnm.Print_Titles" localSheetId="19">Quintero!$1:$5</definedName>
    <definedName name="_xlnm.Print_Titles" localSheetId="20">'San Antonio'!$1:$5</definedName>
    <definedName name="_xlnm.Print_Titles" localSheetId="18">V!$1:$6</definedName>
    <definedName name="_xlnm.Print_Titles" localSheetId="31">VIII!$1:$5</definedName>
    <definedName name="_xlnm.Print_Titles" localSheetId="45">X!$1:$6</definedName>
  </definedNames>
  <calcPr calcId="145621"/>
</workbook>
</file>

<file path=xl/calcChain.xml><?xml version="1.0" encoding="utf-8"?>
<calcChain xmlns="http://schemas.openxmlformats.org/spreadsheetml/2006/main">
  <c r="C45" i="589" l="1"/>
  <c r="D45" i="589"/>
  <c r="E45" i="589"/>
  <c r="F45" i="589"/>
  <c r="G45" i="589"/>
  <c r="H45" i="589"/>
  <c r="I45" i="589"/>
  <c r="J45" i="589"/>
  <c r="K45" i="589"/>
  <c r="L45" i="589"/>
  <c r="M45" i="589"/>
  <c r="N45" i="589"/>
  <c r="B45" i="589"/>
  <c r="C44" i="589"/>
  <c r="D44" i="589"/>
  <c r="E44" i="589"/>
  <c r="F44" i="589"/>
  <c r="G44" i="589"/>
  <c r="H44" i="589"/>
  <c r="I44" i="589"/>
  <c r="J44" i="589"/>
  <c r="K44" i="589"/>
  <c r="L44" i="589"/>
  <c r="M44" i="589"/>
  <c r="N44" i="589"/>
  <c r="B44" i="589"/>
  <c r="C43" i="589"/>
  <c r="D43" i="589"/>
  <c r="E43" i="589"/>
  <c r="F43" i="589"/>
  <c r="G43" i="589"/>
  <c r="H43" i="589"/>
  <c r="I43" i="589"/>
  <c r="J43" i="589"/>
  <c r="K43" i="589"/>
  <c r="L43" i="589"/>
  <c r="M43" i="589"/>
  <c r="N43" i="589"/>
  <c r="B43" i="589"/>
  <c r="C42" i="589"/>
  <c r="D42" i="589"/>
  <c r="E42" i="589"/>
  <c r="F42" i="589"/>
  <c r="G42" i="589"/>
  <c r="H42" i="589"/>
  <c r="I42" i="589"/>
  <c r="J42" i="589"/>
  <c r="K42" i="589"/>
  <c r="L42" i="589"/>
  <c r="M42" i="589"/>
  <c r="N42" i="589"/>
  <c r="B42" i="589"/>
  <c r="C41" i="589"/>
  <c r="D41" i="589"/>
  <c r="E41" i="589"/>
  <c r="F41" i="589"/>
  <c r="G41" i="589"/>
  <c r="H41" i="589"/>
  <c r="I41" i="589"/>
  <c r="J41" i="589"/>
  <c r="K41" i="589"/>
  <c r="L41" i="589"/>
  <c r="M41" i="589"/>
  <c r="N41" i="589"/>
  <c r="B41" i="589"/>
  <c r="C40" i="589"/>
  <c r="D40" i="589"/>
  <c r="E40" i="589"/>
  <c r="F40" i="589"/>
  <c r="G40" i="589"/>
  <c r="H40" i="589"/>
  <c r="I40" i="589"/>
  <c r="J40" i="589"/>
  <c r="K40" i="589"/>
  <c r="L40" i="589"/>
  <c r="M40" i="589"/>
  <c r="N40" i="589"/>
  <c r="B40" i="589"/>
  <c r="C56" i="588" l="1"/>
  <c r="D56" i="588"/>
  <c r="E56" i="588"/>
  <c r="F56" i="588"/>
  <c r="G56" i="588"/>
  <c r="H56" i="588"/>
  <c r="I56" i="588"/>
  <c r="J56" i="588"/>
  <c r="K56" i="588"/>
  <c r="L56" i="588"/>
  <c r="M56" i="588"/>
  <c r="N56" i="588"/>
  <c r="B56" i="588"/>
  <c r="C55" i="588"/>
  <c r="D55" i="588"/>
  <c r="E55" i="588"/>
  <c r="F55" i="588"/>
  <c r="G55" i="588"/>
  <c r="H55" i="588"/>
  <c r="I55" i="588"/>
  <c r="J55" i="588"/>
  <c r="K55" i="588"/>
  <c r="L55" i="588"/>
  <c r="M55" i="588"/>
  <c r="N55" i="588"/>
  <c r="B55" i="588"/>
  <c r="C54" i="588"/>
  <c r="D54" i="588"/>
  <c r="E54" i="588"/>
  <c r="F54" i="588"/>
  <c r="G54" i="588"/>
  <c r="H54" i="588"/>
  <c r="I54" i="588"/>
  <c r="J54" i="588"/>
  <c r="K54" i="588"/>
  <c r="L54" i="588"/>
  <c r="M54" i="588"/>
  <c r="N54" i="588"/>
  <c r="B54" i="588"/>
  <c r="C53" i="588"/>
  <c r="D53" i="588"/>
  <c r="E53" i="588"/>
  <c r="F53" i="588"/>
  <c r="G53" i="588"/>
  <c r="H53" i="588"/>
  <c r="I53" i="588"/>
  <c r="J53" i="588"/>
  <c r="K53" i="588"/>
  <c r="L53" i="588"/>
  <c r="M53" i="588"/>
  <c r="N53" i="588"/>
  <c r="B53" i="588"/>
  <c r="C52" i="588"/>
  <c r="D52" i="588"/>
  <c r="E52" i="588"/>
  <c r="F52" i="588"/>
  <c r="G52" i="588"/>
  <c r="H52" i="588"/>
  <c r="I52" i="588"/>
  <c r="J52" i="588"/>
  <c r="K52" i="588"/>
  <c r="L52" i="588"/>
  <c r="M52" i="588"/>
  <c r="N52" i="588"/>
  <c r="B52" i="588"/>
  <c r="C51" i="588"/>
  <c r="D51" i="588"/>
  <c r="E51" i="588"/>
  <c r="F51" i="588"/>
  <c r="G51" i="588"/>
  <c r="H51" i="588"/>
  <c r="I51" i="588"/>
  <c r="J51" i="588"/>
  <c r="K51" i="588"/>
  <c r="L51" i="588"/>
  <c r="M51" i="588"/>
  <c r="N51" i="588"/>
  <c r="B51" i="588"/>
  <c r="C57" i="587" l="1"/>
  <c r="D57" i="587"/>
  <c r="E57" i="587"/>
  <c r="F57" i="587"/>
  <c r="G57" i="587"/>
  <c r="H57" i="587"/>
  <c r="I57" i="587"/>
  <c r="J57" i="587"/>
  <c r="K57" i="587"/>
  <c r="L57" i="587"/>
  <c r="M57" i="587"/>
  <c r="N57" i="587"/>
  <c r="B57" i="587"/>
  <c r="C56" i="587"/>
  <c r="D56" i="587"/>
  <c r="E56" i="587"/>
  <c r="F56" i="587"/>
  <c r="G56" i="587"/>
  <c r="H56" i="587"/>
  <c r="I56" i="587"/>
  <c r="J56" i="587"/>
  <c r="K56" i="587"/>
  <c r="L56" i="587"/>
  <c r="M56" i="587"/>
  <c r="N56" i="587"/>
  <c r="B56" i="587"/>
  <c r="C55" i="587"/>
  <c r="D55" i="587"/>
  <c r="E55" i="587"/>
  <c r="F55" i="587"/>
  <c r="G55" i="587"/>
  <c r="H55" i="587"/>
  <c r="I55" i="587"/>
  <c r="J55" i="587"/>
  <c r="K55" i="587"/>
  <c r="L55" i="587"/>
  <c r="M55" i="587"/>
  <c r="N55" i="587"/>
  <c r="B55" i="587"/>
  <c r="C54" i="587"/>
  <c r="D54" i="587"/>
  <c r="E54" i="587"/>
  <c r="F54" i="587"/>
  <c r="G54" i="587"/>
  <c r="H54" i="587"/>
  <c r="I54" i="587"/>
  <c r="J54" i="587"/>
  <c r="K54" i="587"/>
  <c r="L54" i="587"/>
  <c r="M54" i="587"/>
  <c r="N54" i="587"/>
  <c r="B54" i="587"/>
  <c r="C53" i="587"/>
  <c r="D53" i="587"/>
  <c r="E53" i="587"/>
  <c r="F53" i="587"/>
  <c r="G53" i="587"/>
  <c r="H53" i="587"/>
  <c r="I53" i="587"/>
  <c r="J53" i="587"/>
  <c r="K53" i="587"/>
  <c r="L53" i="587"/>
  <c r="M53" i="587"/>
  <c r="N53" i="587"/>
  <c r="B53" i="587"/>
  <c r="C52" i="587"/>
  <c r="D52" i="587"/>
  <c r="E52" i="587"/>
  <c r="F52" i="587"/>
  <c r="G52" i="587"/>
  <c r="H52" i="587"/>
  <c r="I52" i="587"/>
  <c r="J52" i="587"/>
  <c r="K52" i="587"/>
  <c r="L52" i="587"/>
  <c r="M52" i="587"/>
  <c r="N52" i="587"/>
  <c r="B52" i="587"/>
  <c r="C64" i="585" l="1"/>
  <c r="D64" i="585"/>
  <c r="E64" i="585"/>
  <c r="F64" i="585"/>
  <c r="G64" i="585"/>
  <c r="H64" i="585"/>
  <c r="I64" i="585"/>
  <c r="J64" i="585"/>
  <c r="K64" i="585"/>
  <c r="L64" i="585"/>
  <c r="M64" i="585"/>
  <c r="N64" i="585"/>
  <c r="B64" i="585"/>
  <c r="C63" i="585"/>
  <c r="D63" i="585"/>
  <c r="E63" i="585"/>
  <c r="F63" i="585"/>
  <c r="G63" i="585"/>
  <c r="H63" i="585"/>
  <c r="I63" i="585"/>
  <c r="J63" i="585"/>
  <c r="K63" i="585"/>
  <c r="L63" i="585"/>
  <c r="M63" i="585"/>
  <c r="N63" i="585"/>
  <c r="B63" i="585"/>
  <c r="C62" i="585"/>
  <c r="D62" i="585"/>
  <c r="E62" i="585"/>
  <c r="F62" i="585"/>
  <c r="G62" i="585"/>
  <c r="H62" i="585"/>
  <c r="I62" i="585"/>
  <c r="J62" i="585"/>
  <c r="K62" i="585"/>
  <c r="L62" i="585"/>
  <c r="M62" i="585"/>
  <c r="N62" i="585"/>
  <c r="B62" i="585"/>
  <c r="C61" i="585"/>
  <c r="D61" i="585"/>
  <c r="E61" i="585"/>
  <c r="F61" i="585"/>
  <c r="G61" i="585"/>
  <c r="H61" i="585"/>
  <c r="I61" i="585"/>
  <c r="J61" i="585"/>
  <c r="K61" i="585"/>
  <c r="L61" i="585"/>
  <c r="M61" i="585"/>
  <c r="N61" i="585"/>
  <c r="B61" i="585"/>
  <c r="C60" i="585"/>
  <c r="D60" i="585"/>
  <c r="E60" i="585"/>
  <c r="F60" i="585"/>
  <c r="G60" i="585"/>
  <c r="H60" i="585"/>
  <c r="I60" i="585"/>
  <c r="J60" i="585"/>
  <c r="K60" i="585"/>
  <c r="L60" i="585"/>
  <c r="M60" i="585"/>
  <c r="N60" i="585"/>
  <c r="B60" i="585"/>
  <c r="C59" i="585"/>
  <c r="D59" i="585"/>
  <c r="E59" i="585"/>
  <c r="F59" i="585"/>
  <c r="G59" i="585"/>
  <c r="H59" i="585"/>
  <c r="I59" i="585"/>
  <c r="J59" i="585"/>
  <c r="K59" i="585"/>
  <c r="L59" i="585"/>
  <c r="M59" i="585"/>
  <c r="N59" i="585"/>
  <c r="B59" i="585"/>
  <c r="C14" i="578" l="1"/>
  <c r="D14" i="578"/>
  <c r="E14" i="578"/>
  <c r="F14" i="578"/>
  <c r="G14" i="578"/>
  <c r="H14" i="578"/>
  <c r="I14" i="578"/>
  <c r="J14" i="578"/>
  <c r="K14" i="578"/>
  <c r="L14" i="578"/>
  <c r="M14" i="578"/>
  <c r="N14" i="578"/>
  <c r="B14" i="578"/>
  <c r="C10" i="578"/>
  <c r="D10" i="578"/>
  <c r="E10" i="578"/>
  <c r="F10" i="578"/>
  <c r="G10" i="578"/>
  <c r="H10" i="578"/>
  <c r="I10" i="578"/>
  <c r="J10" i="578"/>
  <c r="K10" i="578"/>
  <c r="L10" i="578"/>
  <c r="M10" i="578"/>
  <c r="N10" i="578"/>
  <c r="B10" i="578"/>
  <c r="C21" i="577" l="1"/>
  <c r="D21" i="577"/>
  <c r="E21" i="577"/>
  <c r="F21" i="577"/>
  <c r="G21" i="577"/>
  <c r="H21" i="577"/>
  <c r="I21" i="577"/>
  <c r="J21" i="577"/>
  <c r="K21" i="577"/>
  <c r="L21" i="577"/>
  <c r="M21" i="577"/>
  <c r="N21" i="577"/>
  <c r="B21" i="577"/>
  <c r="C20" i="577"/>
  <c r="D20" i="577"/>
  <c r="E20" i="577"/>
  <c r="F20" i="577"/>
  <c r="G20" i="577"/>
  <c r="H20" i="577"/>
  <c r="I20" i="577"/>
  <c r="J20" i="577"/>
  <c r="K20" i="577"/>
  <c r="L20" i="577"/>
  <c r="M20" i="577"/>
  <c r="N20" i="577"/>
  <c r="B20" i="577"/>
  <c r="C19" i="577"/>
  <c r="D19" i="577"/>
  <c r="E19" i="577"/>
  <c r="F19" i="577"/>
  <c r="G19" i="577"/>
  <c r="H19" i="577"/>
  <c r="I19" i="577"/>
  <c r="J19" i="577"/>
  <c r="K19" i="577"/>
  <c r="L19" i="577"/>
  <c r="M19" i="577"/>
  <c r="N19" i="577"/>
  <c r="B19" i="577"/>
  <c r="C18" i="577"/>
  <c r="D18" i="577"/>
  <c r="E18" i="577"/>
  <c r="F18" i="577"/>
  <c r="G18" i="577"/>
  <c r="H18" i="577"/>
  <c r="I18" i="577"/>
  <c r="J18" i="577"/>
  <c r="K18" i="577"/>
  <c r="L18" i="577"/>
  <c r="M18" i="577"/>
  <c r="N18" i="577"/>
  <c r="B18" i="577"/>
  <c r="C16" i="577"/>
  <c r="D16" i="577"/>
  <c r="E16" i="577"/>
  <c r="F16" i="577"/>
  <c r="G16" i="577"/>
  <c r="H16" i="577"/>
  <c r="I16" i="577"/>
  <c r="J16" i="577"/>
  <c r="K16" i="577"/>
  <c r="L16" i="577"/>
  <c r="M16" i="577"/>
  <c r="N16" i="577"/>
  <c r="B16" i="577"/>
  <c r="C45" i="576" l="1"/>
  <c r="D45" i="576"/>
  <c r="E45" i="576"/>
  <c r="F45" i="576"/>
  <c r="G45" i="576"/>
  <c r="H45" i="576"/>
  <c r="I45" i="576"/>
  <c r="J45" i="576"/>
  <c r="K45" i="576"/>
  <c r="L45" i="576"/>
  <c r="M45" i="576"/>
  <c r="N45" i="576"/>
  <c r="B45" i="576"/>
  <c r="C44" i="576"/>
  <c r="D44" i="576"/>
  <c r="E44" i="576"/>
  <c r="F44" i="576"/>
  <c r="G44" i="576"/>
  <c r="H44" i="576"/>
  <c r="I44" i="576"/>
  <c r="J44" i="576"/>
  <c r="K44" i="576"/>
  <c r="L44" i="576"/>
  <c r="M44" i="576"/>
  <c r="N44" i="576"/>
  <c r="B44" i="576"/>
  <c r="C43" i="576"/>
  <c r="D43" i="576"/>
  <c r="E43" i="576"/>
  <c r="F43" i="576"/>
  <c r="G43" i="576"/>
  <c r="H43" i="576"/>
  <c r="I43" i="576"/>
  <c r="J43" i="576"/>
  <c r="K43" i="576"/>
  <c r="L43" i="576"/>
  <c r="M43" i="576"/>
  <c r="N43" i="576"/>
  <c r="B43" i="576"/>
  <c r="N42" i="576"/>
  <c r="C42" i="576"/>
  <c r="D42" i="576"/>
  <c r="E42" i="576"/>
  <c r="F42" i="576"/>
  <c r="G42" i="576"/>
  <c r="H42" i="576"/>
  <c r="I42" i="576"/>
  <c r="J42" i="576"/>
  <c r="K42" i="576"/>
  <c r="L42" i="576"/>
  <c r="M42" i="576"/>
  <c r="B42" i="576"/>
  <c r="C41" i="576"/>
  <c r="D41" i="576"/>
  <c r="E41" i="576"/>
  <c r="F41" i="576"/>
  <c r="G41" i="576"/>
  <c r="H41" i="576"/>
  <c r="I41" i="576"/>
  <c r="J41" i="576"/>
  <c r="K41" i="576"/>
  <c r="L41" i="576"/>
  <c r="M41" i="576"/>
  <c r="N41" i="576"/>
  <c r="B41" i="576"/>
  <c r="C40" i="576"/>
  <c r="D40" i="576"/>
  <c r="E40" i="576"/>
  <c r="F40" i="576"/>
  <c r="G40" i="576"/>
  <c r="H40" i="576"/>
  <c r="I40" i="576"/>
  <c r="J40" i="576"/>
  <c r="K40" i="576"/>
  <c r="L40" i="576"/>
  <c r="M40" i="576"/>
  <c r="N40" i="576"/>
  <c r="B40" i="576"/>
  <c r="C17" i="575" l="1"/>
  <c r="D17" i="575"/>
  <c r="E17" i="575"/>
  <c r="F17" i="575"/>
  <c r="G17" i="575"/>
  <c r="H17" i="575"/>
  <c r="I17" i="575"/>
  <c r="J17" i="575"/>
  <c r="K17" i="575"/>
  <c r="L17" i="575"/>
  <c r="M17" i="575"/>
  <c r="N17" i="575"/>
  <c r="B17" i="575"/>
  <c r="C15" i="575"/>
  <c r="D15" i="575"/>
  <c r="E15" i="575"/>
  <c r="F15" i="575"/>
  <c r="G15" i="575"/>
  <c r="H15" i="575"/>
  <c r="I15" i="575"/>
  <c r="J15" i="575"/>
  <c r="K15" i="575"/>
  <c r="L15" i="575"/>
  <c r="M15" i="575"/>
  <c r="N15" i="575"/>
  <c r="B15" i="575"/>
  <c r="C13" i="575"/>
  <c r="D13" i="575"/>
  <c r="E13" i="575"/>
  <c r="F13" i="575"/>
  <c r="G13" i="575"/>
  <c r="H13" i="575"/>
  <c r="I13" i="575"/>
  <c r="J13" i="575"/>
  <c r="K13" i="575"/>
  <c r="L13" i="575"/>
  <c r="M13" i="575"/>
  <c r="N13" i="575"/>
  <c r="B13" i="575"/>
  <c r="C29" i="574" l="1"/>
  <c r="D29" i="574"/>
  <c r="E29" i="574"/>
  <c r="F29" i="574"/>
  <c r="G29" i="574"/>
  <c r="H29" i="574"/>
  <c r="I29" i="574"/>
  <c r="J29" i="574"/>
  <c r="K29" i="574"/>
  <c r="L29" i="574"/>
  <c r="M29" i="574"/>
  <c r="N29" i="574"/>
  <c r="B29" i="574"/>
  <c r="C28" i="574"/>
  <c r="D28" i="574"/>
  <c r="E28" i="574"/>
  <c r="F28" i="574"/>
  <c r="G28" i="574"/>
  <c r="H28" i="574"/>
  <c r="I28" i="574"/>
  <c r="J28" i="574"/>
  <c r="K28" i="574"/>
  <c r="L28" i="574"/>
  <c r="M28" i="574"/>
  <c r="N28" i="574"/>
  <c r="B28" i="574"/>
  <c r="C27" i="574"/>
  <c r="D27" i="574"/>
  <c r="E27" i="574"/>
  <c r="F27" i="574"/>
  <c r="G27" i="574"/>
  <c r="H27" i="574"/>
  <c r="I27" i="574"/>
  <c r="J27" i="574"/>
  <c r="K27" i="574"/>
  <c r="L27" i="574"/>
  <c r="M27" i="574"/>
  <c r="N27" i="574"/>
  <c r="B27" i="574"/>
  <c r="C26" i="574"/>
  <c r="D26" i="574"/>
  <c r="E26" i="574"/>
  <c r="F26" i="574"/>
  <c r="G26" i="574"/>
  <c r="H26" i="574"/>
  <c r="I26" i="574"/>
  <c r="J26" i="574"/>
  <c r="K26" i="574"/>
  <c r="L26" i="574"/>
  <c r="M26" i="574"/>
  <c r="N26" i="574"/>
  <c r="B26" i="574"/>
  <c r="C25" i="574"/>
  <c r="D25" i="574"/>
  <c r="E25" i="574"/>
  <c r="F25" i="574"/>
  <c r="G25" i="574"/>
  <c r="H25" i="574"/>
  <c r="I25" i="574"/>
  <c r="J25" i="574"/>
  <c r="K25" i="574"/>
  <c r="L25" i="574"/>
  <c r="M25" i="574"/>
  <c r="N25" i="574"/>
  <c r="B25" i="574"/>
  <c r="C24" i="574"/>
  <c r="D24" i="574"/>
  <c r="E24" i="574"/>
  <c r="F24" i="574"/>
  <c r="G24" i="574"/>
  <c r="H24" i="574"/>
  <c r="I24" i="574"/>
  <c r="J24" i="574"/>
  <c r="K24" i="574"/>
  <c r="L24" i="574"/>
  <c r="M24" i="574"/>
  <c r="N24" i="574"/>
  <c r="B24" i="574"/>
  <c r="C24" i="573" l="1"/>
  <c r="D24" i="573"/>
  <c r="E24" i="573"/>
  <c r="F24" i="573"/>
  <c r="G24" i="573"/>
  <c r="H24" i="573"/>
  <c r="I24" i="573"/>
  <c r="J24" i="573"/>
  <c r="K24" i="573"/>
  <c r="L24" i="573"/>
  <c r="M24" i="573"/>
  <c r="N24" i="573"/>
  <c r="B24" i="573"/>
  <c r="C23" i="573"/>
  <c r="D23" i="573"/>
  <c r="E23" i="573"/>
  <c r="F23" i="573"/>
  <c r="G23" i="573"/>
  <c r="H23" i="573"/>
  <c r="I23" i="573"/>
  <c r="J23" i="573"/>
  <c r="K23" i="573"/>
  <c r="L23" i="573"/>
  <c r="M23" i="573"/>
  <c r="N23" i="573"/>
  <c r="B23" i="573"/>
  <c r="C22" i="573"/>
  <c r="D22" i="573"/>
  <c r="E22" i="573"/>
  <c r="F22" i="573"/>
  <c r="G22" i="573"/>
  <c r="H22" i="573"/>
  <c r="I22" i="573"/>
  <c r="J22" i="573"/>
  <c r="K22" i="573"/>
  <c r="L22" i="573"/>
  <c r="M22" i="573"/>
  <c r="N22" i="573"/>
  <c r="B22" i="573"/>
  <c r="C21" i="573"/>
  <c r="D21" i="573"/>
  <c r="E21" i="573"/>
  <c r="F21" i="573"/>
  <c r="G21" i="573"/>
  <c r="H21" i="573"/>
  <c r="I21" i="573"/>
  <c r="J21" i="573"/>
  <c r="K21" i="573"/>
  <c r="L21" i="573"/>
  <c r="M21" i="573"/>
  <c r="N21" i="573"/>
  <c r="B21" i="573"/>
  <c r="C20" i="573"/>
  <c r="D20" i="573"/>
  <c r="E20" i="573"/>
  <c r="F20" i="573"/>
  <c r="G20" i="573"/>
  <c r="H20" i="573"/>
  <c r="I20" i="573"/>
  <c r="J20" i="573"/>
  <c r="K20" i="573"/>
  <c r="L20" i="573"/>
  <c r="M20" i="573"/>
  <c r="N20" i="573"/>
  <c r="B20" i="573"/>
  <c r="C19" i="573"/>
  <c r="D19" i="573"/>
  <c r="E19" i="573"/>
  <c r="F19" i="573"/>
  <c r="G19" i="573"/>
  <c r="H19" i="573"/>
  <c r="I19" i="573"/>
  <c r="J19" i="573"/>
  <c r="K19" i="573"/>
  <c r="L19" i="573"/>
  <c r="M19" i="573"/>
  <c r="N19" i="573"/>
  <c r="B19" i="573"/>
  <c r="C48" i="571" l="1"/>
  <c r="D48" i="571"/>
  <c r="E48" i="571"/>
  <c r="F48" i="571"/>
  <c r="G48" i="571"/>
  <c r="H48" i="571"/>
  <c r="I48" i="571"/>
  <c r="J48" i="571"/>
  <c r="K48" i="571"/>
  <c r="L48" i="571"/>
  <c r="M48" i="571"/>
  <c r="N48" i="571"/>
  <c r="B48" i="571"/>
  <c r="C47" i="571"/>
  <c r="D47" i="571"/>
  <c r="E47" i="571"/>
  <c r="F47" i="571"/>
  <c r="G47" i="571"/>
  <c r="H47" i="571"/>
  <c r="I47" i="571"/>
  <c r="J47" i="571"/>
  <c r="K47" i="571"/>
  <c r="L47" i="571"/>
  <c r="M47" i="571"/>
  <c r="N47" i="571"/>
  <c r="B47" i="571"/>
  <c r="C46" i="571"/>
  <c r="D46" i="571"/>
  <c r="E46" i="571"/>
  <c r="F46" i="571"/>
  <c r="G46" i="571"/>
  <c r="H46" i="571"/>
  <c r="I46" i="571"/>
  <c r="J46" i="571"/>
  <c r="K46" i="571"/>
  <c r="L46" i="571"/>
  <c r="M46" i="571"/>
  <c r="N46" i="571"/>
  <c r="B46" i="571"/>
  <c r="C45" i="571"/>
  <c r="D45" i="571"/>
  <c r="E45" i="571"/>
  <c r="F45" i="571"/>
  <c r="G45" i="571"/>
  <c r="H45" i="571"/>
  <c r="I45" i="571"/>
  <c r="J45" i="571"/>
  <c r="K45" i="571"/>
  <c r="L45" i="571"/>
  <c r="M45" i="571"/>
  <c r="N45" i="571"/>
  <c r="B45" i="571"/>
  <c r="C44" i="571"/>
  <c r="D44" i="571"/>
  <c r="E44" i="571"/>
  <c r="F44" i="571"/>
  <c r="G44" i="571"/>
  <c r="H44" i="571"/>
  <c r="I44" i="571"/>
  <c r="J44" i="571"/>
  <c r="K44" i="571"/>
  <c r="L44" i="571"/>
  <c r="M44" i="571"/>
  <c r="N44" i="571"/>
  <c r="B44" i="571"/>
  <c r="C43" i="571"/>
  <c r="D43" i="571"/>
  <c r="E43" i="571"/>
  <c r="F43" i="571"/>
  <c r="G43" i="571"/>
  <c r="H43" i="571"/>
  <c r="I43" i="571"/>
  <c r="J43" i="571"/>
  <c r="K43" i="571"/>
  <c r="L43" i="571"/>
  <c r="M43" i="571"/>
  <c r="N43" i="571"/>
  <c r="B43" i="571"/>
  <c r="C28" i="570" l="1"/>
  <c r="D28" i="570"/>
  <c r="E28" i="570"/>
  <c r="F28" i="570"/>
  <c r="G28" i="570"/>
  <c r="H28" i="570"/>
  <c r="I28" i="570"/>
  <c r="J28" i="570"/>
  <c r="K28" i="570"/>
  <c r="L28" i="570"/>
  <c r="M28" i="570"/>
  <c r="N28" i="570"/>
  <c r="B28" i="570"/>
  <c r="C27" i="570"/>
  <c r="D27" i="570"/>
  <c r="E27" i="570"/>
  <c r="F27" i="570"/>
  <c r="G27" i="570"/>
  <c r="H27" i="570"/>
  <c r="I27" i="570"/>
  <c r="J27" i="570"/>
  <c r="K27" i="570"/>
  <c r="L27" i="570"/>
  <c r="M27" i="570"/>
  <c r="N27" i="570"/>
  <c r="B27" i="570"/>
  <c r="C26" i="570"/>
  <c r="D26" i="570"/>
  <c r="E26" i="570"/>
  <c r="F26" i="570"/>
  <c r="G26" i="570"/>
  <c r="H26" i="570"/>
  <c r="I26" i="570"/>
  <c r="J26" i="570"/>
  <c r="K26" i="570"/>
  <c r="L26" i="570"/>
  <c r="M26" i="570"/>
  <c r="N26" i="570"/>
  <c r="B26" i="570"/>
  <c r="C25" i="570"/>
  <c r="D25" i="570"/>
  <c r="E25" i="570"/>
  <c r="F25" i="570"/>
  <c r="G25" i="570"/>
  <c r="H25" i="570"/>
  <c r="I25" i="570"/>
  <c r="J25" i="570"/>
  <c r="K25" i="570"/>
  <c r="L25" i="570"/>
  <c r="M25" i="570"/>
  <c r="N25" i="570"/>
  <c r="B25" i="570"/>
  <c r="C24" i="570"/>
  <c r="D24" i="570"/>
  <c r="E24" i="570"/>
  <c r="F24" i="570"/>
  <c r="G24" i="570"/>
  <c r="H24" i="570"/>
  <c r="I24" i="570"/>
  <c r="J24" i="570"/>
  <c r="K24" i="570"/>
  <c r="L24" i="570"/>
  <c r="M24" i="570"/>
  <c r="N24" i="570"/>
  <c r="B24" i="570"/>
  <c r="C23" i="570"/>
  <c r="D23" i="570"/>
  <c r="E23" i="570"/>
  <c r="F23" i="570"/>
  <c r="G23" i="570"/>
  <c r="H23" i="570"/>
  <c r="I23" i="570"/>
  <c r="J23" i="570"/>
  <c r="K23" i="570"/>
  <c r="L23" i="570"/>
  <c r="M23" i="570"/>
  <c r="N23" i="570"/>
  <c r="B23" i="570"/>
  <c r="C14" i="569" l="1"/>
  <c r="D14" i="569"/>
  <c r="E14" i="569"/>
  <c r="F14" i="569"/>
  <c r="G14" i="569"/>
  <c r="H14" i="569"/>
  <c r="I14" i="569"/>
  <c r="J14" i="569"/>
  <c r="K14" i="569"/>
  <c r="L14" i="569"/>
  <c r="M14" i="569"/>
  <c r="N14" i="569"/>
  <c r="B14" i="569"/>
  <c r="C11" i="569"/>
  <c r="D11" i="569"/>
  <c r="E11" i="569"/>
  <c r="F11" i="569"/>
  <c r="G11" i="569"/>
  <c r="H11" i="569"/>
  <c r="I11" i="569"/>
  <c r="J11" i="569"/>
  <c r="K11" i="569"/>
  <c r="L11" i="569"/>
  <c r="M11" i="569"/>
  <c r="N11" i="569"/>
  <c r="B11" i="569"/>
  <c r="C22" i="568" l="1"/>
  <c r="D22" i="568"/>
  <c r="E22" i="568"/>
  <c r="F22" i="568"/>
  <c r="G22" i="568"/>
  <c r="H22" i="568"/>
  <c r="I22" i="568"/>
  <c r="J22" i="568"/>
  <c r="K22" i="568"/>
  <c r="L22" i="568"/>
  <c r="M22" i="568"/>
  <c r="N22" i="568"/>
  <c r="B22" i="568"/>
  <c r="C21" i="568"/>
  <c r="D21" i="568"/>
  <c r="E21" i="568"/>
  <c r="F21" i="568"/>
  <c r="G21" i="568"/>
  <c r="H21" i="568"/>
  <c r="I21" i="568"/>
  <c r="J21" i="568"/>
  <c r="K21" i="568"/>
  <c r="L21" i="568"/>
  <c r="M21" i="568"/>
  <c r="N21" i="568"/>
  <c r="B21" i="568"/>
  <c r="C19" i="568"/>
  <c r="D19" i="568"/>
  <c r="E19" i="568"/>
  <c r="F19" i="568"/>
  <c r="G19" i="568"/>
  <c r="H19" i="568"/>
  <c r="I19" i="568"/>
  <c r="J19" i="568"/>
  <c r="K19" i="568"/>
  <c r="L19" i="568"/>
  <c r="M19" i="568"/>
  <c r="N19" i="568"/>
  <c r="B19" i="568"/>
  <c r="C18" i="568"/>
  <c r="D18" i="568"/>
  <c r="E18" i="568"/>
  <c r="F18" i="568"/>
  <c r="G18" i="568"/>
  <c r="H18" i="568"/>
  <c r="I18" i="568"/>
  <c r="J18" i="568"/>
  <c r="K18" i="568"/>
  <c r="L18" i="568"/>
  <c r="M18" i="568"/>
  <c r="N18" i="568"/>
  <c r="B18" i="568"/>
  <c r="C17" i="568"/>
  <c r="D17" i="568"/>
  <c r="E17" i="568"/>
  <c r="F17" i="568"/>
  <c r="G17" i="568"/>
  <c r="H17" i="568"/>
  <c r="I17" i="568"/>
  <c r="J17" i="568"/>
  <c r="K17" i="568"/>
  <c r="L17" i="568"/>
  <c r="M17" i="568"/>
  <c r="N17" i="568"/>
  <c r="B17" i="568"/>
  <c r="C28" i="567" l="1"/>
  <c r="D28" i="567"/>
  <c r="E28" i="567"/>
  <c r="F28" i="567"/>
  <c r="G28" i="567"/>
  <c r="H28" i="567"/>
  <c r="I28" i="567"/>
  <c r="J28" i="567"/>
  <c r="K28" i="567"/>
  <c r="L28" i="567"/>
  <c r="M28" i="567"/>
  <c r="N28" i="567"/>
  <c r="B28" i="567"/>
  <c r="C27" i="567"/>
  <c r="D27" i="567"/>
  <c r="E27" i="567"/>
  <c r="F27" i="567"/>
  <c r="G27" i="567"/>
  <c r="H27" i="567"/>
  <c r="I27" i="567"/>
  <c r="J27" i="567"/>
  <c r="K27" i="567"/>
  <c r="L27" i="567"/>
  <c r="M27" i="567"/>
  <c r="N27" i="567"/>
  <c r="B27" i="567"/>
  <c r="C26" i="567"/>
  <c r="D26" i="567"/>
  <c r="E26" i="567"/>
  <c r="F26" i="567"/>
  <c r="G26" i="567"/>
  <c r="H26" i="567"/>
  <c r="I26" i="567"/>
  <c r="J26" i="567"/>
  <c r="K26" i="567"/>
  <c r="L26" i="567"/>
  <c r="M26" i="567"/>
  <c r="N26" i="567"/>
  <c r="B26" i="567"/>
  <c r="C25" i="567"/>
  <c r="D25" i="567"/>
  <c r="E25" i="567"/>
  <c r="F25" i="567"/>
  <c r="G25" i="567"/>
  <c r="H25" i="567"/>
  <c r="I25" i="567"/>
  <c r="J25" i="567"/>
  <c r="K25" i="567"/>
  <c r="L25" i="567"/>
  <c r="M25" i="567"/>
  <c r="N25" i="567"/>
  <c r="B25" i="567"/>
  <c r="C23" i="567"/>
  <c r="D23" i="567"/>
  <c r="E23" i="567"/>
  <c r="F23" i="567"/>
  <c r="G23" i="567"/>
  <c r="H23" i="567"/>
  <c r="I23" i="567"/>
  <c r="J23" i="567"/>
  <c r="K23" i="567"/>
  <c r="L23" i="567"/>
  <c r="M23" i="567"/>
  <c r="N23" i="567"/>
  <c r="B23" i="567"/>
  <c r="C31" i="566" l="1"/>
  <c r="D31" i="566"/>
  <c r="E31" i="566"/>
  <c r="F31" i="566"/>
  <c r="G31" i="566"/>
  <c r="H31" i="566"/>
  <c r="I31" i="566"/>
  <c r="J31" i="566"/>
  <c r="K31" i="566"/>
  <c r="L31" i="566"/>
  <c r="M31" i="566"/>
  <c r="N31" i="566"/>
  <c r="B31" i="566"/>
  <c r="C30" i="566"/>
  <c r="D30" i="566"/>
  <c r="E30" i="566"/>
  <c r="F30" i="566"/>
  <c r="G30" i="566"/>
  <c r="H30" i="566"/>
  <c r="I30" i="566"/>
  <c r="J30" i="566"/>
  <c r="K30" i="566"/>
  <c r="L30" i="566"/>
  <c r="M30" i="566"/>
  <c r="N30" i="566"/>
  <c r="B30" i="566"/>
  <c r="C29" i="566"/>
  <c r="D29" i="566"/>
  <c r="E29" i="566"/>
  <c r="F29" i="566"/>
  <c r="G29" i="566"/>
  <c r="H29" i="566"/>
  <c r="I29" i="566"/>
  <c r="J29" i="566"/>
  <c r="K29" i="566"/>
  <c r="L29" i="566"/>
  <c r="M29" i="566"/>
  <c r="N29" i="566"/>
  <c r="B29" i="566"/>
  <c r="C28" i="566"/>
  <c r="D28" i="566"/>
  <c r="E28" i="566"/>
  <c r="F28" i="566"/>
  <c r="G28" i="566"/>
  <c r="H28" i="566"/>
  <c r="I28" i="566"/>
  <c r="J28" i="566"/>
  <c r="K28" i="566"/>
  <c r="L28" i="566"/>
  <c r="M28" i="566"/>
  <c r="N28" i="566"/>
  <c r="B28" i="566"/>
  <c r="C27" i="566"/>
  <c r="D27" i="566"/>
  <c r="E27" i="566"/>
  <c r="F27" i="566"/>
  <c r="G27" i="566"/>
  <c r="H27" i="566"/>
  <c r="I27" i="566"/>
  <c r="J27" i="566"/>
  <c r="K27" i="566"/>
  <c r="L27" i="566"/>
  <c r="M27" i="566"/>
  <c r="N27" i="566"/>
  <c r="B27" i="566"/>
  <c r="C26" i="566"/>
  <c r="D26" i="566"/>
  <c r="E26" i="566"/>
  <c r="F26" i="566"/>
  <c r="G26" i="566"/>
  <c r="H26" i="566"/>
  <c r="I26" i="566"/>
  <c r="J26" i="566"/>
  <c r="K26" i="566"/>
  <c r="L26" i="566"/>
  <c r="M26" i="566"/>
  <c r="N26" i="566"/>
  <c r="B26" i="566"/>
  <c r="C26" i="565" l="1"/>
  <c r="D26" i="565"/>
  <c r="E26" i="565"/>
  <c r="F26" i="565"/>
  <c r="G26" i="565"/>
  <c r="H26" i="565"/>
  <c r="I26" i="565"/>
  <c r="J26" i="565"/>
  <c r="K26" i="565"/>
  <c r="L26" i="565"/>
  <c r="M26" i="565"/>
  <c r="N26" i="565"/>
  <c r="B26" i="565"/>
  <c r="C22" i="565"/>
  <c r="D22" i="565"/>
  <c r="E22" i="565"/>
  <c r="F22" i="565"/>
  <c r="G22" i="565"/>
  <c r="H22" i="565"/>
  <c r="I22" i="565"/>
  <c r="J22" i="565"/>
  <c r="K22" i="565"/>
  <c r="L22" i="565"/>
  <c r="M22" i="565"/>
  <c r="N22" i="565"/>
  <c r="B22" i="565"/>
  <c r="C25" i="561" l="1"/>
  <c r="D25" i="561"/>
  <c r="E25" i="561"/>
  <c r="F25" i="561"/>
  <c r="G25" i="561"/>
  <c r="H25" i="561"/>
  <c r="I25" i="561"/>
  <c r="J25" i="561"/>
  <c r="K25" i="561"/>
  <c r="L25" i="561"/>
  <c r="M25" i="561"/>
  <c r="N25" i="561"/>
  <c r="B25" i="561"/>
  <c r="C24" i="561"/>
  <c r="D24" i="561"/>
  <c r="E24" i="561"/>
  <c r="F24" i="561"/>
  <c r="G24" i="561"/>
  <c r="H24" i="561"/>
  <c r="I24" i="561"/>
  <c r="J24" i="561"/>
  <c r="K24" i="561"/>
  <c r="L24" i="561"/>
  <c r="M24" i="561"/>
  <c r="N24" i="561"/>
  <c r="B24" i="561"/>
  <c r="C22" i="561"/>
  <c r="D22" i="561"/>
  <c r="E22" i="561"/>
  <c r="F22" i="561"/>
  <c r="G22" i="561"/>
  <c r="H22" i="561"/>
  <c r="I22" i="561"/>
  <c r="J22" i="561"/>
  <c r="K22" i="561"/>
  <c r="L22" i="561"/>
  <c r="M22" i="561"/>
  <c r="N22" i="561"/>
  <c r="B22" i="561"/>
  <c r="C21" i="561"/>
  <c r="D21" i="561"/>
  <c r="E21" i="561"/>
  <c r="F21" i="561"/>
  <c r="G21" i="561"/>
  <c r="H21" i="561"/>
  <c r="I21" i="561"/>
  <c r="J21" i="561"/>
  <c r="K21" i="561"/>
  <c r="L21" i="561"/>
  <c r="M21" i="561"/>
  <c r="N21" i="561"/>
  <c r="B21" i="561"/>
  <c r="C20" i="561"/>
  <c r="D20" i="561"/>
  <c r="E20" i="561"/>
  <c r="F20" i="561"/>
  <c r="G20" i="561"/>
  <c r="H20" i="561"/>
  <c r="I20" i="561"/>
  <c r="J20" i="561"/>
  <c r="K20" i="561"/>
  <c r="L20" i="561"/>
  <c r="M20" i="561"/>
  <c r="N20" i="561"/>
  <c r="B20" i="561"/>
  <c r="C40" i="560" l="1"/>
  <c r="D40" i="560"/>
  <c r="E40" i="560"/>
  <c r="F40" i="560"/>
  <c r="G40" i="560"/>
  <c r="H40" i="560"/>
  <c r="I40" i="560"/>
  <c r="J40" i="560"/>
  <c r="K40" i="560"/>
  <c r="L40" i="560"/>
  <c r="M40" i="560"/>
  <c r="N40" i="560"/>
  <c r="B40" i="560"/>
  <c r="C39" i="560"/>
  <c r="D39" i="560"/>
  <c r="E39" i="560"/>
  <c r="F39" i="560"/>
  <c r="G39" i="560"/>
  <c r="H39" i="560"/>
  <c r="I39" i="560"/>
  <c r="J39" i="560"/>
  <c r="K39" i="560"/>
  <c r="L39" i="560"/>
  <c r="M39" i="560"/>
  <c r="N39" i="560"/>
  <c r="B39" i="560"/>
  <c r="C38" i="560"/>
  <c r="D38" i="560"/>
  <c r="E38" i="560"/>
  <c r="F38" i="560"/>
  <c r="G38" i="560"/>
  <c r="H38" i="560"/>
  <c r="I38" i="560"/>
  <c r="J38" i="560"/>
  <c r="K38" i="560"/>
  <c r="L38" i="560"/>
  <c r="M38" i="560"/>
  <c r="N38" i="560"/>
  <c r="B38" i="560"/>
  <c r="C37" i="560"/>
  <c r="D37" i="560"/>
  <c r="E37" i="560"/>
  <c r="F37" i="560"/>
  <c r="G37" i="560"/>
  <c r="H37" i="560"/>
  <c r="I37" i="560"/>
  <c r="J37" i="560"/>
  <c r="K37" i="560"/>
  <c r="L37" i="560"/>
  <c r="M37" i="560"/>
  <c r="N37" i="560"/>
  <c r="B37" i="560"/>
  <c r="C36" i="560"/>
  <c r="D36" i="560"/>
  <c r="E36" i="560"/>
  <c r="F36" i="560"/>
  <c r="G36" i="560"/>
  <c r="H36" i="560"/>
  <c r="I36" i="560"/>
  <c r="J36" i="560"/>
  <c r="K36" i="560"/>
  <c r="L36" i="560"/>
  <c r="M36" i="560"/>
  <c r="N36" i="560"/>
  <c r="B36" i="560"/>
  <c r="C35" i="560"/>
  <c r="D35" i="560"/>
  <c r="E35" i="560"/>
  <c r="F35" i="560"/>
  <c r="G35" i="560"/>
  <c r="H35" i="560"/>
  <c r="I35" i="560"/>
  <c r="J35" i="560"/>
  <c r="K35" i="560"/>
  <c r="L35" i="560"/>
  <c r="M35" i="560"/>
  <c r="N35" i="560"/>
  <c r="B35" i="560"/>
  <c r="C21" i="559" l="1"/>
  <c r="D21" i="559"/>
  <c r="E21" i="559"/>
  <c r="F21" i="559"/>
  <c r="G21" i="559"/>
  <c r="H21" i="559"/>
  <c r="K21" i="559"/>
  <c r="L21" i="559"/>
  <c r="M21" i="559"/>
  <c r="N21" i="559"/>
  <c r="B21" i="559"/>
  <c r="C18" i="559"/>
  <c r="D18" i="559"/>
  <c r="E18" i="559"/>
  <c r="F18" i="559"/>
  <c r="G18" i="559"/>
  <c r="H18" i="559"/>
  <c r="I18" i="559"/>
  <c r="J18" i="559"/>
  <c r="K18" i="559"/>
  <c r="L18" i="559"/>
  <c r="M18" i="559"/>
  <c r="N18" i="559"/>
  <c r="B18" i="559"/>
  <c r="C17" i="559"/>
  <c r="D17" i="559"/>
  <c r="E17" i="559"/>
  <c r="F17" i="559"/>
  <c r="G17" i="559"/>
  <c r="H17" i="559"/>
  <c r="I17" i="559"/>
  <c r="J17" i="559"/>
  <c r="K17" i="559"/>
  <c r="L17" i="559"/>
  <c r="M17" i="559"/>
  <c r="N17" i="559"/>
  <c r="B17" i="559"/>
  <c r="C16" i="559"/>
  <c r="D16" i="559"/>
  <c r="E16" i="559"/>
  <c r="F16" i="559"/>
  <c r="G16" i="559"/>
  <c r="H16" i="559"/>
  <c r="I16" i="559"/>
  <c r="J16" i="559"/>
  <c r="K16" i="559"/>
  <c r="L16" i="559"/>
  <c r="M16" i="559"/>
  <c r="N16" i="559"/>
  <c r="B16" i="559"/>
  <c r="C37" i="558" l="1"/>
  <c r="D37" i="558"/>
  <c r="E37" i="558"/>
  <c r="F37" i="558"/>
  <c r="G37" i="558"/>
  <c r="H37" i="558"/>
  <c r="I37" i="558"/>
  <c r="J37" i="558"/>
  <c r="K37" i="558"/>
  <c r="L37" i="558"/>
  <c r="M37" i="558"/>
  <c r="N37" i="558"/>
  <c r="B37" i="558"/>
  <c r="C36" i="558"/>
  <c r="D36" i="558"/>
  <c r="E36" i="558"/>
  <c r="F36" i="558"/>
  <c r="G36" i="558"/>
  <c r="H36" i="558"/>
  <c r="I36" i="558"/>
  <c r="J36" i="558"/>
  <c r="K36" i="558"/>
  <c r="L36" i="558"/>
  <c r="M36" i="558"/>
  <c r="N36" i="558"/>
  <c r="B36" i="558"/>
  <c r="C35" i="558"/>
  <c r="D35" i="558"/>
  <c r="E35" i="558"/>
  <c r="F35" i="558"/>
  <c r="G35" i="558"/>
  <c r="H35" i="558"/>
  <c r="I35" i="558"/>
  <c r="J35" i="558"/>
  <c r="K35" i="558"/>
  <c r="L35" i="558"/>
  <c r="M35" i="558"/>
  <c r="N35" i="558"/>
  <c r="B35" i="558"/>
  <c r="C34" i="558"/>
  <c r="D34" i="558"/>
  <c r="E34" i="558"/>
  <c r="F34" i="558"/>
  <c r="G34" i="558"/>
  <c r="H34" i="558"/>
  <c r="I34" i="558"/>
  <c r="J34" i="558"/>
  <c r="K34" i="558"/>
  <c r="L34" i="558"/>
  <c r="M34" i="558"/>
  <c r="N34" i="558"/>
  <c r="B34" i="558"/>
  <c r="C33" i="558"/>
  <c r="D33" i="558"/>
  <c r="E33" i="558"/>
  <c r="F33" i="558"/>
  <c r="G33" i="558"/>
  <c r="H33" i="558"/>
  <c r="I33" i="558"/>
  <c r="J33" i="558"/>
  <c r="K33" i="558"/>
  <c r="L33" i="558"/>
  <c r="M33" i="558"/>
  <c r="N33" i="558"/>
  <c r="B33" i="558"/>
  <c r="C32" i="558"/>
  <c r="D32" i="558"/>
  <c r="E32" i="558"/>
  <c r="F32" i="558"/>
  <c r="G32" i="558"/>
  <c r="H32" i="558"/>
  <c r="I32" i="558"/>
  <c r="J32" i="558"/>
  <c r="K32" i="558"/>
  <c r="L32" i="558"/>
  <c r="M32" i="558"/>
  <c r="N32" i="558"/>
  <c r="B32" i="558"/>
  <c r="C42" i="557" l="1"/>
  <c r="D42" i="557"/>
  <c r="E42" i="557"/>
  <c r="F42" i="557"/>
  <c r="G42" i="557"/>
  <c r="H42" i="557"/>
  <c r="I42" i="557"/>
  <c r="J42" i="557"/>
  <c r="K42" i="557"/>
  <c r="L42" i="557"/>
  <c r="M42" i="557"/>
  <c r="N42" i="557"/>
  <c r="B42" i="557"/>
  <c r="C41" i="557"/>
  <c r="D41" i="557"/>
  <c r="E41" i="557"/>
  <c r="F41" i="557"/>
  <c r="G41" i="557"/>
  <c r="H41" i="557"/>
  <c r="I41" i="557"/>
  <c r="J41" i="557"/>
  <c r="K41" i="557"/>
  <c r="L41" i="557"/>
  <c r="M41" i="557"/>
  <c r="N41" i="557"/>
  <c r="B41" i="557"/>
  <c r="C40" i="557"/>
  <c r="D40" i="557"/>
  <c r="E40" i="557"/>
  <c r="F40" i="557"/>
  <c r="G40" i="557"/>
  <c r="H40" i="557"/>
  <c r="I40" i="557"/>
  <c r="J40" i="557"/>
  <c r="K40" i="557"/>
  <c r="L40" i="557"/>
  <c r="M40" i="557"/>
  <c r="N40" i="557"/>
  <c r="B40" i="557"/>
  <c r="C39" i="557"/>
  <c r="D39" i="557"/>
  <c r="E39" i="557"/>
  <c r="F39" i="557"/>
  <c r="G39" i="557"/>
  <c r="H39" i="557"/>
  <c r="I39" i="557"/>
  <c r="J39" i="557"/>
  <c r="K39" i="557"/>
  <c r="L39" i="557"/>
  <c r="M39" i="557"/>
  <c r="N39" i="557"/>
  <c r="B39" i="557"/>
  <c r="C38" i="557"/>
  <c r="D38" i="557"/>
  <c r="E38" i="557"/>
  <c r="F38" i="557"/>
  <c r="G38" i="557"/>
  <c r="H38" i="557"/>
  <c r="I38" i="557"/>
  <c r="J38" i="557"/>
  <c r="K38" i="557"/>
  <c r="L38" i="557"/>
  <c r="M38" i="557"/>
  <c r="N38" i="557"/>
  <c r="B38" i="557"/>
  <c r="C37" i="557"/>
  <c r="D37" i="557"/>
  <c r="E37" i="557"/>
  <c r="F37" i="557"/>
  <c r="G37" i="557"/>
  <c r="H37" i="557"/>
  <c r="I37" i="557"/>
  <c r="J37" i="557"/>
  <c r="K37" i="557"/>
  <c r="L37" i="557"/>
  <c r="M37" i="557"/>
  <c r="N37" i="557"/>
  <c r="B37" i="557"/>
  <c r="C51" i="556" l="1"/>
  <c r="D51" i="556"/>
  <c r="E51" i="556"/>
  <c r="F51" i="556"/>
  <c r="G51" i="556"/>
  <c r="H51" i="556"/>
  <c r="I51" i="556"/>
  <c r="J51" i="556"/>
  <c r="K51" i="556"/>
  <c r="L51" i="556"/>
  <c r="M51" i="556"/>
  <c r="N51" i="556"/>
  <c r="B51" i="556"/>
  <c r="C50" i="556"/>
  <c r="D50" i="556"/>
  <c r="E50" i="556"/>
  <c r="F50" i="556"/>
  <c r="G50" i="556"/>
  <c r="H50" i="556"/>
  <c r="I50" i="556"/>
  <c r="J50" i="556"/>
  <c r="K50" i="556"/>
  <c r="L50" i="556"/>
  <c r="M50" i="556"/>
  <c r="N50" i="556"/>
  <c r="B50" i="556"/>
  <c r="C49" i="556"/>
  <c r="D49" i="556"/>
  <c r="E49" i="556"/>
  <c r="F49" i="556"/>
  <c r="G49" i="556"/>
  <c r="H49" i="556"/>
  <c r="I49" i="556"/>
  <c r="J49" i="556"/>
  <c r="K49" i="556"/>
  <c r="L49" i="556"/>
  <c r="M49" i="556"/>
  <c r="N49" i="556"/>
  <c r="B49" i="556"/>
  <c r="C48" i="556"/>
  <c r="D48" i="556"/>
  <c r="E48" i="556"/>
  <c r="F48" i="556"/>
  <c r="G48" i="556"/>
  <c r="H48" i="556"/>
  <c r="I48" i="556"/>
  <c r="J48" i="556"/>
  <c r="K48" i="556"/>
  <c r="L48" i="556"/>
  <c r="M48" i="556"/>
  <c r="N48" i="556"/>
  <c r="B48" i="556"/>
  <c r="C47" i="556"/>
  <c r="D47" i="556"/>
  <c r="E47" i="556"/>
  <c r="F47" i="556"/>
  <c r="G47" i="556"/>
  <c r="H47" i="556"/>
  <c r="I47" i="556"/>
  <c r="J47" i="556"/>
  <c r="K47" i="556"/>
  <c r="L47" i="556"/>
  <c r="M47" i="556"/>
  <c r="N47" i="556"/>
  <c r="B47" i="556"/>
  <c r="C46" i="556"/>
  <c r="D46" i="556"/>
  <c r="E46" i="556"/>
  <c r="F46" i="556"/>
  <c r="G46" i="556"/>
  <c r="H46" i="556"/>
  <c r="I46" i="556"/>
  <c r="J46" i="556"/>
  <c r="K46" i="556"/>
  <c r="L46" i="556"/>
  <c r="M46" i="556"/>
  <c r="N46" i="556"/>
  <c r="B46" i="556"/>
  <c r="C43" i="555" l="1"/>
  <c r="D43" i="555"/>
  <c r="E43" i="555"/>
  <c r="F43" i="555"/>
  <c r="G43" i="555"/>
  <c r="H43" i="555"/>
  <c r="I43" i="555"/>
  <c r="J43" i="555"/>
  <c r="K43" i="555"/>
  <c r="L43" i="555"/>
  <c r="M43" i="555"/>
  <c r="N43" i="555"/>
  <c r="B43" i="555"/>
  <c r="C42" i="555"/>
  <c r="D42" i="555"/>
  <c r="E42" i="555"/>
  <c r="F42" i="555"/>
  <c r="G42" i="555"/>
  <c r="H42" i="555"/>
  <c r="I42" i="555"/>
  <c r="J42" i="555"/>
  <c r="K42" i="555"/>
  <c r="L42" i="555"/>
  <c r="M42" i="555"/>
  <c r="N42" i="555"/>
  <c r="B42" i="555"/>
  <c r="C41" i="555"/>
  <c r="D41" i="555"/>
  <c r="E41" i="555"/>
  <c r="F41" i="555"/>
  <c r="G41" i="555"/>
  <c r="H41" i="555"/>
  <c r="I41" i="555"/>
  <c r="J41" i="555"/>
  <c r="K41" i="555"/>
  <c r="L41" i="555"/>
  <c r="M41" i="555"/>
  <c r="N41" i="555"/>
  <c r="B41" i="555"/>
  <c r="C40" i="555"/>
  <c r="D40" i="555"/>
  <c r="E40" i="555"/>
  <c r="F40" i="555"/>
  <c r="G40" i="555"/>
  <c r="H40" i="555"/>
  <c r="I40" i="555"/>
  <c r="J40" i="555"/>
  <c r="K40" i="555"/>
  <c r="L40" i="555"/>
  <c r="M40" i="555"/>
  <c r="N40" i="555"/>
  <c r="B40" i="555"/>
  <c r="C39" i="555"/>
  <c r="D39" i="555"/>
  <c r="E39" i="555"/>
  <c r="F39" i="555"/>
  <c r="G39" i="555"/>
  <c r="H39" i="555"/>
  <c r="I39" i="555"/>
  <c r="J39" i="555"/>
  <c r="K39" i="555"/>
  <c r="L39" i="555"/>
  <c r="M39" i="555"/>
  <c r="N39" i="555"/>
  <c r="B39" i="555"/>
  <c r="C38" i="555"/>
  <c r="D38" i="555"/>
  <c r="E38" i="555"/>
  <c r="F38" i="555"/>
  <c r="G38" i="555"/>
  <c r="H38" i="555"/>
  <c r="I38" i="555"/>
  <c r="J38" i="555"/>
  <c r="K38" i="555"/>
  <c r="L38" i="555"/>
  <c r="M38" i="555"/>
  <c r="N38" i="555"/>
  <c r="B38" i="555"/>
  <c r="C33" i="554" l="1"/>
  <c r="D33" i="554"/>
  <c r="E33" i="554"/>
  <c r="F33" i="554"/>
  <c r="G33" i="554"/>
  <c r="H33" i="554"/>
  <c r="I33" i="554"/>
  <c r="J33" i="554"/>
  <c r="K33" i="554"/>
  <c r="L33" i="554"/>
  <c r="M33" i="554"/>
  <c r="N33" i="554"/>
  <c r="B33" i="554"/>
  <c r="C32" i="554"/>
  <c r="D32" i="554"/>
  <c r="E32" i="554"/>
  <c r="F32" i="554"/>
  <c r="G32" i="554"/>
  <c r="H32" i="554"/>
  <c r="I32" i="554"/>
  <c r="J32" i="554"/>
  <c r="K32" i="554"/>
  <c r="L32" i="554"/>
  <c r="M32" i="554"/>
  <c r="N32" i="554"/>
  <c r="B32" i="554"/>
  <c r="C30" i="554"/>
  <c r="D30" i="554"/>
  <c r="E30" i="554"/>
  <c r="F30" i="554"/>
  <c r="G30" i="554"/>
  <c r="H30" i="554"/>
  <c r="I30" i="554"/>
  <c r="J30" i="554"/>
  <c r="K30" i="554"/>
  <c r="L30" i="554"/>
  <c r="M30" i="554"/>
  <c r="N30" i="554"/>
  <c r="B30" i="554"/>
  <c r="C29" i="554"/>
  <c r="D29" i="554"/>
  <c r="E29" i="554"/>
  <c r="F29" i="554"/>
  <c r="G29" i="554"/>
  <c r="H29" i="554"/>
  <c r="I29" i="554"/>
  <c r="J29" i="554"/>
  <c r="K29" i="554"/>
  <c r="L29" i="554"/>
  <c r="M29" i="554"/>
  <c r="N29" i="554"/>
  <c r="B29" i="554"/>
  <c r="C28" i="554"/>
  <c r="D28" i="554"/>
  <c r="E28" i="554"/>
  <c r="F28" i="554"/>
  <c r="G28" i="554"/>
  <c r="H28" i="554"/>
  <c r="I28" i="554"/>
  <c r="J28" i="554"/>
  <c r="K28" i="554"/>
  <c r="L28" i="554"/>
  <c r="M28" i="554"/>
  <c r="N28" i="554"/>
  <c r="B28" i="554"/>
  <c r="C56" i="553" l="1"/>
  <c r="D56" i="553"/>
  <c r="E56" i="553"/>
  <c r="F56" i="553"/>
  <c r="G56" i="553"/>
  <c r="H56" i="553"/>
  <c r="I56" i="553"/>
  <c r="J56" i="553"/>
  <c r="K56" i="553"/>
  <c r="L56" i="553"/>
  <c r="M56" i="553"/>
  <c r="N56" i="553"/>
  <c r="B56" i="553"/>
  <c r="C55" i="553"/>
  <c r="D55" i="553"/>
  <c r="E55" i="553"/>
  <c r="F55" i="553"/>
  <c r="G55" i="553"/>
  <c r="H55" i="553"/>
  <c r="I55" i="553"/>
  <c r="J55" i="553"/>
  <c r="K55" i="553"/>
  <c r="L55" i="553"/>
  <c r="M55" i="553"/>
  <c r="N55" i="553"/>
  <c r="B55" i="553"/>
  <c r="C54" i="553"/>
  <c r="D54" i="553"/>
  <c r="E54" i="553"/>
  <c r="F54" i="553"/>
  <c r="G54" i="553"/>
  <c r="H54" i="553"/>
  <c r="I54" i="553"/>
  <c r="J54" i="553"/>
  <c r="K54" i="553"/>
  <c r="L54" i="553"/>
  <c r="M54" i="553"/>
  <c r="N54" i="553"/>
  <c r="B54" i="553"/>
  <c r="C53" i="553"/>
  <c r="D53" i="553"/>
  <c r="E53" i="553"/>
  <c r="F53" i="553"/>
  <c r="G53" i="553"/>
  <c r="H53" i="553"/>
  <c r="I53" i="553"/>
  <c r="J53" i="553"/>
  <c r="K53" i="553"/>
  <c r="L53" i="553"/>
  <c r="M53" i="553"/>
  <c r="N53" i="553"/>
  <c r="B53" i="553"/>
  <c r="C52" i="553"/>
  <c r="D52" i="553"/>
  <c r="E52" i="553"/>
  <c r="F52" i="553"/>
  <c r="G52" i="553"/>
  <c r="H52" i="553"/>
  <c r="I52" i="553"/>
  <c r="J52" i="553"/>
  <c r="K52" i="553"/>
  <c r="L52" i="553"/>
  <c r="M52" i="553"/>
  <c r="N52" i="553"/>
  <c r="B52" i="553"/>
  <c r="C51" i="553"/>
  <c r="D51" i="553"/>
  <c r="E51" i="553"/>
  <c r="F51" i="553"/>
  <c r="G51" i="553"/>
  <c r="H51" i="553"/>
  <c r="I51" i="553"/>
  <c r="J51" i="553"/>
  <c r="K51" i="553"/>
  <c r="L51" i="553"/>
  <c r="M51" i="553"/>
  <c r="N51" i="553"/>
  <c r="B51" i="553"/>
  <c r="C57" i="552" l="1"/>
  <c r="D57" i="552"/>
  <c r="E57" i="552"/>
  <c r="F57" i="552"/>
  <c r="G57" i="552"/>
  <c r="H57" i="552"/>
  <c r="I57" i="552"/>
  <c r="J57" i="552"/>
  <c r="K57" i="552"/>
  <c r="L57" i="552"/>
  <c r="M57" i="552"/>
  <c r="N57" i="552"/>
  <c r="B57" i="552"/>
  <c r="C56" i="552"/>
  <c r="D56" i="552"/>
  <c r="E56" i="552"/>
  <c r="F56" i="552"/>
  <c r="G56" i="552"/>
  <c r="H56" i="552"/>
  <c r="I56" i="552"/>
  <c r="J56" i="552"/>
  <c r="K56" i="552"/>
  <c r="L56" i="552"/>
  <c r="M56" i="552"/>
  <c r="N56" i="552"/>
  <c r="B56" i="552"/>
  <c r="C55" i="552"/>
  <c r="D55" i="552"/>
  <c r="E55" i="552"/>
  <c r="F55" i="552"/>
  <c r="G55" i="552"/>
  <c r="H55" i="552"/>
  <c r="I55" i="552"/>
  <c r="J55" i="552"/>
  <c r="K55" i="552"/>
  <c r="L55" i="552"/>
  <c r="M55" i="552"/>
  <c r="N55" i="552"/>
  <c r="B55" i="552"/>
  <c r="C54" i="552"/>
  <c r="D54" i="552"/>
  <c r="E54" i="552"/>
  <c r="F54" i="552"/>
  <c r="G54" i="552"/>
  <c r="H54" i="552"/>
  <c r="I54" i="552"/>
  <c r="J54" i="552"/>
  <c r="K54" i="552"/>
  <c r="L54" i="552"/>
  <c r="M54" i="552"/>
  <c r="N54" i="552"/>
  <c r="B54" i="552"/>
  <c r="C53" i="552"/>
  <c r="D53" i="552"/>
  <c r="E53" i="552"/>
  <c r="F53" i="552"/>
  <c r="G53" i="552"/>
  <c r="H53" i="552"/>
  <c r="I53" i="552"/>
  <c r="J53" i="552"/>
  <c r="K53" i="552"/>
  <c r="L53" i="552"/>
  <c r="M53" i="552"/>
  <c r="N53" i="552"/>
  <c r="B53" i="552"/>
  <c r="C52" i="552"/>
  <c r="D52" i="552"/>
  <c r="E52" i="552"/>
  <c r="F52" i="552"/>
  <c r="G52" i="552"/>
  <c r="H52" i="552"/>
  <c r="I52" i="552"/>
  <c r="J52" i="552"/>
  <c r="K52" i="552"/>
  <c r="L52" i="552"/>
  <c r="M52" i="552"/>
  <c r="N52" i="552"/>
  <c r="B52" i="552"/>
  <c r="C56" i="551" l="1"/>
  <c r="D56" i="551"/>
  <c r="E56" i="551"/>
  <c r="F56" i="551"/>
  <c r="G56" i="551"/>
  <c r="H56" i="551"/>
  <c r="I56" i="551"/>
  <c r="J56" i="551"/>
  <c r="K56" i="551"/>
  <c r="L56" i="551"/>
  <c r="M56" i="551"/>
  <c r="N56" i="551"/>
  <c r="B56" i="551"/>
  <c r="C55" i="551"/>
  <c r="D55" i="551"/>
  <c r="E55" i="551"/>
  <c r="F55" i="551"/>
  <c r="G55" i="551"/>
  <c r="H55" i="551"/>
  <c r="I55" i="551"/>
  <c r="J55" i="551"/>
  <c r="K55" i="551"/>
  <c r="L55" i="551"/>
  <c r="M55" i="551"/>
  <c r="N55" i="551"/>
  <c r="B55" i="551"/>
  <c r="C54" i="551"/>
  <c r="D54" i="551"/>
  <c r="E54" i="551"/>
  <c r="F54" i="551"/>
  <c r="G54" i="551"/>
  <c r="H54" i="551"/>
  <c r="I54" i="551"/>
  <c r="J54" i="551"/>
  <c r="K54" i="551"/>
  <c r="L54" i="551"/>
  <c r="M54" i="551"/>
  <c r="N54" i="551"/>
  <c r="B54" i="551"/>
  <c r="C53" i="551"/>
  <c r="D53" i="551"/>
  <c r="E53" i="551"/>
  <c r="F53" i="551"/>
  <c r="G53" i="551"/>
  <c r="H53" i="551"/>
  <c r="I53" i="551"/>
  <c r="J53" i="551"/>
  <c r="K53" i="551"/>
  <c r="L53" i="551"/>
  <c r="M53" i="551"/>
  <c r="N53" i="551"/>
  <c r="B53" i="551"/>
  <c r="C52" i="551"/>
  <c r="D52" i="551"/>
  <c r="E52" i="551"/>
  <c r="F52" i="551"/>
  <c r="G52" i="551"/>
  <c r="H52" i="551"/>
  <c r="I52" i="551"/>
  <c r="J52" i="551"/>
  <c r="K52" i="551"/>
  <c r="L52" i="551"/>
  <c r="M52" i="551"/>
  <c r="N52" i="551"/>
  <c r="B52" i="551"/>
  <c r="C51" i="551"/>
  <c r="D51" i="551"/>
  <c r="E51" i="551"/>
  <c r="F51" i="551"/>
  <c r="G51" i="551"/>
  <c r="H51" i="551"/>
  <c r="I51" i="551"/>
  <c r="J51" i="551"/>
  <c r="K51" i="551"/>
  <c r="L51" i="551"/>
  <c r="M51" i="551"/>
  <c r="N51" i="551"/>
  <c r="B51" i="551"/>
  <c r="C82" i="549" l="1"/>
  <c r="D82" i="549"/>
  <c r="E82" i="549"/>
  <c r="F82" i="549"/>
  <c r="G82" i="549"/>
  <c r="H82" i="549"/>
  <c r="I82" i="549"/>
  <c r="J82" i="549"/>
  <c r="K82" i="549"/>
  <c r="L82" i="549"/>
  <c r="M82" i="549"/>
  <c r="N82" i="549"/>
  <c r="B82" i="549"/>
  <c r="C81" i="549"/>
  <c r="D81" i="549"/>
  <c r="E81" i="549"/>
  <c r="F81" i="549"/>
  <c r="G81" i="549"/>
  <c r="H81" i="549"/>
  <c r="I81" i="549"/>
  <c r="J81" i="549"/>
  <c r="K81" i="549"/>
  <c r="L81" i="549"/>
  <c r="M81" i="549"/>
  <c r="N81" i="549"/>
  <c r="B81" i="549"/>
  <c r="C80" i="549"/>
  <c r="D80" i="549"/>
  <c r="E80" i="549"/>
  <c r="F80" i="549"/>
  <c r="G80" i="549"/>
  <c r="H80" i="549"/>
  <c r="I80" i="549"/>
  <c r="J80" i="549"/>
  <c r="K80" i="549"/>
  <c r="L80" i="549"/>
  <c r="M80" i="549"/>
  <c r="N80" i="549"/>
  <c r="B80" i="549"/>
  <c r="C79" i="549"/>
  <c r="D79" i="549"/>
  <c r="E79" i="549"/>
  <c r="F79" i="549"/>
  <c r="G79" i="549"/>
  <c r="H79" i="549"/>
  <c r="I79" i="549"/>
  <c r="J79" i="549"/>
  <c r="K79" i="549"/>
  <c r="L79" i="549"/>
  <c r="M79" i="549"/>
  <c r="N79" i="549"/>
  <c r="B79" i="549"/>
  <c r="C78" i="549"/>
  <c r="D78" i="549"/>
  <c r="E78" i="549"/>
  <c r="F78" i="549"/>
  <c r="G78" i="549"/>
  <c r="H78" i="549"/>
  <c r="I78" i="549"/>
  <c r="J78" i="549"/>
  <c r="K78" i="549"/>
  <c r="L78" i="549"/>
  <c r="M78" i="549"/>
  <c r="N78" i="549"/>
  <c r="B78" i="549"/>
  <c r="C77" i="549"/>
  <c r="D77" i="549"/>
  <c r="E77" i="549"/>
  <c r="F77" i="549"/>
  <c r="G77" i="549"/>
  <c r="H77" i="549"/>
  <c r="I77" i="549"/>
  <c r="J77" i="549"/>
  <c r="K77" i="549"/>
  <c r="L77" i="549"/>
  <c r="M77" i="549"/>
  <c r="N77" i="549"/>
  <c r="B77" i="549"/>
  <c r="C19" i="536"/>
  <c r="D19" i="536"/>
  <c r="E19" i="536"/>
  <c r="H19" i="536"/>
  <c r="I19" i="536"/>
  <c r="J19" i="536"/>
  <c r="K19" i="536"/>
  <c r="L19" i="536"/>
  <c r="M19" i="536"/>
  <c r="N19" i="536"/>
  <c r="B19" i="536"/>
  <c r="H15" i="536"/>
  <c r="I15" i="536"/>
  <c r="M15" i="536"/>
  <c r="N15" i="536"/>
  <c r="C14" i="536"/>
  <c r="D14" i="536"/>
  <c r="E14" i="536"/>
  <c r="F14" i="536"/>
  <c r="G14" i="536"/>
  <c r="H14" i="536"/>
  <c r="I14" i="536"/>
  <c r="J14" i="536"/>
  <c r="K14" i="536"/>
  <c r="L14" i="536"/>
  <c r="M14" i="536"/>
  <c r="N14" i="536"/>
  <c r="B14" i="536"/>
  <c r="C44" i="514" l="1"/>
  <c r="D44" i="514"/>
  <c r="E44" i="514"/>
  <c r="F44" i="514"/>
  <c r="G44" i="514"/>
  <c r="H44" i="514"/>
  <c r="I44" i="514"/>
  <c r="J44" i="514"/>
  <c r="K44" i="514"/>
  <c r="L44" i="514"/>
  <c r="M44" i="514"/>
  <c r="N44" i="514"/>
  <c r="B44" i="514"/>
  <c r="C43" i="514"/>
  <c r="D43" i="514"/>
  <c r="E43" i="514"/>
  <c r="F43" i="514"/>
  <c r="G43" i="514"/>
  <c r="H43" i="514"/>
  <c r="I43" i="514"/>
  <c r="J43" i="514"/>
  <c r="K43" i="514"/>
  <c r="L43" i="514"/>
  <c r="M43" i="514"/>
  <c r="N43" i="514"/>
  <c r="B43" i="514"/>
  <c r="C42" i="514"/>
  <c r="D42" i="514"/>
  <c r="E42" i="514"/>
  <c r="F42" i="514"/>
  <c r="G42" i="514"/>
  <c r="H42" i="514"/>
  <c r="I42" i="514"/>
  <c r="J42" i="514"/>
  <c r="K42" i="514"/>
  <c r="L42" i="514"/>
  <c r="M42" i="514"/>
  <c r="N42" i="514"/>
  <c r="B42" i="514"/>
  <c r="N41" i="514"/>
  <c r="C41" i="514"/>
  <c r="D41" i="514"/>
  <c r="E41" i="514"/>
  <c r="F41" i="514"/>
  <c r="G41" i="514"/>
  <c r="H41" i="514"/>
  <c r="I41" i="514"/>
  <c r="J41" i="514"/>
  <c r="K41" i="514"/>
  <c r="L41" i="514"/>
  <c r="M41" i="514"/>
  <c r="B41" i="514"/>
  <c r="C40" i="514"/>
  <c r="D40" i="514"/>
  <c r="E40" i="514"/>
  <c r="F40" i="514"/>
  <c r="G40" i="514"/>
  <c r="H40" i="514"/>
  <c r="I40" i="514"/>
  <c r="J40" i="514"/>
  <c r="K40" i="514"/>
  <c r="L40" i="514"/>
  <c r="M40" i="514"/>
  <c r="N40" i="514"/>
  <c r="B40" i="514"/>
  <c r="C39" i="514"/>
  <c r="D39" i="514"/>
  <c r="E39" i="514"/>
  <c r="F39" i="514"/>
  <c r="G39" i="514"/>
  <c r="H39" i="514"/>
  <c r="I39" i="514"/>
  <c r="J39" i="514"/>
  <c r="K39" i="514"/>
  <c r="L39" i="514"/>
  <c r="M39" i="514"/>
  <c r="N39" i="514"/>
  <c r="B39" i="514"/>
  <c r="C45" i="513" l="1"/>
  <c r="D45" i="513"/>
  <c r="E45" i="513"/>
  <c r="F45" i="513"/>
  <c r="G45" i="513"/>
  <c r="H45" i="513"/>
  <c r="I45" i="513"/>
  <c r="J45" i="513"/>
  <c r="K45" i="513"/>
  <c r="L45" i="513"/>
  <c r="M45" i="513"/>
  <c r="N45" i="513"/>
  <c r="B45" i="513"/>
  <c r="C44" i="513"/>
  <c r="D44" i="513"/>
  <c r="E44" i="513"/>
  <c r="F44" i="513"/>
  <c r="G44" i="513"/>
  <c r="H44" i="513"/>
  <c r="I44" i="513"/>
  <c r="J44" i="513"/>
  <c r="K44" i="513"/>
  <c r="L44" i="513"/>
  <c r="M44" i="513"/>
  <c r="N44" i="513"/>
  <c r="B44" i="513"/>
  <c r="C43" i="513"/>
  <c r="D43" i="513"/>
  <c r="E43" i="513"/>
  <c r="F43" i="513"/>
  <c r="G43" i="513"/>
  <c r="H43" i="513"/>
  <c r="I43" i="513"/>
  <c r="J43" i="513"/>
  <c r="K43" i="513"/>
  <c r="L43" i="513"/>
  <c r="M43" i="513"/>
  <c r="N43" i="513"/>
  <c r="B43" i="513"/>
  <c r="C42" i="513"/>
  <c r="D42" i="513"/>
  <c r="E42" i="513"/>
  <c r="F42" i="513"/>
  <c r="G42" i="513"/>
  <c r="H42" i="513"/>
  <c r="I42" i="513"/>
  <c r="J42" i="513"/>
  <c r="K42" i="513"/>
  <c r="L42" i="513"/>
  <c r="M42" i="513"/>
  <c r="N42" i="513"/>
  <c r="B42" i="513"/>
  <c r="C41" i="513"/>
  <c r="D41" i="513"/>
  <c r="E41" i="513"/>
  <c r="F41" i="513"/>
  <c r="G41" i="513"/>
  <c r="H41" i="513"/>
  <c r="I41" i="513"/>
  <c r="J41" i="513"/>
  <c r="K41" i="513"/>
  <c r="L41" i="513"/>
  <c r="M41" i="513"/>
  <c r="N41" i="513"/>
  <c r="B41" i="513"/>
  <c r="C40" i="513"/>
  <c r="D40" i="513"/>
  <c r="E40" i="513"/>
  <c r="F40" i="513"/>
  <c r="G40" i="513"/>
  <c r="H40" i="513"/>
  <c r="I40" i="513"/>
  <c r="J40" i="513"/>
  <c r="K40" i="513"/>
  <c r="L40" i="513"/>
  <c r="M40" i="513"/>
  <c r="N40" i="513"/>
  <c r="B40" i="513"/>
  <c r="C66" i="512" l="1"/>
  <c r="D66" i="512"/>
  <c r="E66" i="512"/>
  <c r="F66" i="512"/>
  <c r="G66" i="512"/>
  <c r="H66" i="512"/>
  <c r="I66" i="512"/>
  <c r="J66" i="512"/>
  <c r="K66" i="512"/>
  <c r="L66" i="512"/>
  <c r="M66" i="512"/>
  <c r="N66" i="512"/>
  <c r="B66" i="512"/>
  <c r="C65" i="512"/>
  <c r="D65" i="512"/>
  <c r="E65" i="512"/>
  <c r="F65" i="512"/>
  <c r="G65" i="512"/>
  <c r="H65" i="512"/>
  <c r="I65" i="512"/>
  <c r="J65" i="512"/>
  <c r="K65" i="512"/>
  <c r="L65" i="512"/>
  <c r="M65" i="512"/>
  <c r="N65" i="512"/>
  <c r="B65" i="512"/>
  <c r="C64" i="512"/>
  <c r="D64" i="512"/>
  <c r="E64" i="512"/>
  <c r="F64" i="512"/>
  <c r="G64" i="512"/>
  <c r="H64" i="512"/>
  <c r="I64" i="512"/>
  <c r="J64" i="512"/>
  <c r="K64" i="512"/>
  <c r="L64" i="512"/>
  <c r="M64" i="512"/>
  <c r="N64" i="512"/>
  <c r="B64" i="512"/>
  <c r="C63" i="512"/>
  <c r="D63" i="512"/>
  <c r="E63" i="512"/>
  <c r="F63" i="512"/>
  <c r="G63" i="512"/>
  <c r="H63" i="512"/>
  <c r="I63" i="512"/>
  <c r="J63" i="512"/>
  <c r="K63" i="512"/>
  <c r="L63" i="512"/>
  <c r="M63" i="512"/>
  <c r="N63" i="512"/>
  <c r="B63" i="512"/>
  <c r="C62" i="512"/>
  <c r="D62" i="512"/>
  <c r="E62" i="512"/>
  <c r="F62" i="512"/>
  <c r="G62" i="512"/>
  <c r="H62" i="512"/>
  <c r="I62" i="512"/>
  <c r="J62" i="512"/>
  <c r="K62" i="512"/>
  <c r="L62" i="512"/>
  <c r="M62" i="512"/>
  <c r="N62" i="512"/>
  <c r="B62" i="512"/>
  <c r="C61" i="512"/>
  <c r="D61" i="512"/>
  <c r="E61" i="512"/>
  <c r="F61" i="512"/>
  <c r="G61" i="512"/>
  <c r="H61" i="512"/>
  <c r="I61" i="512"/>
  <c r="J61" i="512"/>
  <c r="K61" i="512"/>
  <c r="L61" i="512"/>
  <c r="M61" i="512"/>
  <c r="N61" i="512"/>
  <c r="B61" i="512"/>
  <c r="C77" i="510" l="1"/>
  <c r="D77" i="510"/>
  <c r="E77" i="510"/>
  <c r="F77" i="510"/>
  <c r="G77" i="510"/>
  <c r="H77" i="510"/>
  <c r="I77" i="510"/>
  <c r="J77" i="510"/>
  <c r="K77" i="510"/>
  <c r="L77" i="510"/>
  <c r="M77" i="510"/>
  <c r="N77" i="510"/>
  <c r="B77" i="510"/>
  <c r="C76" i="510"/>
  <c r="D76" i="510"/>
  <c r="E76" i="510"/>
  <c r="F76" i="510"/>
  <c r="G76" i="510"/>
  <c r="H76" i="510"/>
  <c r="I76" i="510"/>
  <c r="J76" i="510"/>
  <c r="K76" i="510"/>
  <c r="L76" i="510"/>
  <c r="M76" i="510"/>
  <c r="N76" i="510"/>
  <c r="B76" i="510"/>
  <c r="C75" i="510"/>
  <c r="D75" i="510"/>
  <c r="E75" i="510"/>
  <c r="F75" i="510"/>
  <c r="G75" i="510"/>
  <c r="H75" i="510"/>
  <c r="I75" i="510"/>
  <c r="J75" i="510"/>
  <c r="K75" i="510"/>
  <c r="L75" i="510"/>
  <c r="M75" i="510"/>
  <c r="N75" i="510"/>
  <c r="B75" i="510"/>
  <c r="C74" i="510"/>
  <c r="D74" i="510"/>
  <c r="E74" i="510"/>
  <c r="F74" i="510"/>
  <c r="G74" i="510"/>
  <c r="H74" i="510"/>
  <c r="I74" i="510"/>
  <c r="J74" i="510"/>
  <c r="K74" i="510"/>
  <c r="L74" i="510"/>
  <c r="M74" i="510"/>
  <c r="N74" i="510"/>
  <c r="B74" i="510"/>
  <c r="C73" i="510"/>
  <c r="D73" i="510"/>
  <c r="E73" i="510"/>
  <c r="F73" i="510"/>
  <c r="G73" i="510"/>
  <c r="H73" i="510"/>
  <c r="I73" i="510"/>
  <c r="J73" i="510"/>
  <c r="K73" i="510"/>
  <c r="L73" i="510"/>
  <c r="M73" i="510"/>
  <c r="N73" i="510"/>
  <c r="B73" i="510"/>
  <c r="C72" i="510"/>
  <c r="D72" i="510"/>
  <c r="E72" i="510"/>
  <c r="F72" i="510"/>
  <c r="G72" i="510"/>
  <c r="H72" i="510"/>
  <c r="I72" i="510"/>
  <c r="J72" i="510"/>
  <c r="K72" i="510"/>
  <c r="L72" i="510"/>
  <c r="M72" i="510"/>
  <c r="N72" i="510"/>
  <c r="B72" i="510"/>
  <c r="C33" i="509" l="1"/>
  <c r="D33" i="509"/>
  <c r="E33" i="509"/>
  <c r="F33" i="509"/>
  <c r="G33" i="509"/>
  <c r="H33" i="509"/>
  <c r="I33" i="509"/>
  <c r="J33" i="509"/>
  <c r="K33" i="509"/>
  <c r="L33" i="509"/>
  <c r="M33" i="509"/>
  <c r="N33" i="509"/>
  <c r="B33" i="509"/>
  <c r="C32" i="509"/>
  <c r="D32" i="509"/>
  <c r="E32" i="509"/>
  <c r="F32" i="509"/>
  <c r="G32" i="509"/>
  <c r="H32" i="509"/>
  <c r="I32" i="509"/>
  <c r="J32" i="509"/>
  <c r="K32" i="509"/>
  <c r="L32" i="509"/>
  <c r="M32" i="509"/>
  <c r="N32" i="509"/>
  <c r="B32" i="509"/>
  <c r="C31" i="509"/>
  <c r="D31" i="509"/>
  <c r="E31" i="509"/>
  <c r="F31" i="509"/>
  <c r="G31" i="509"/>
  <c r="H31" i="509"/>
  <c r="I31" i="509"/>
  <c r="J31" i="509"/>
  <c r="K31" i="509"/>
  <c r="L31" i="509"/>
  <c r="M31" i="509"/>
  <c r="N31" i="509"/>
  <c r="B31" i="509"/>
  <c r="C30" i="509"/>
  <c r="D30" i="509"/>
  <c r="E30" i="509"/>
  <c r="F30" i="509"/>
  <c r="G30" i="509"/>
  <c r="H30" i="509"/>
  <c r="I30" i="509"/>
  <c r="J30" i="509"/>
  <c r="K30" i="509"/>
  <c r="L30" i="509"/>
  <c r="M30" i="509"/>
  <c r="N30" i="509"/>
  <c r="B30" i="509"/>
  <c r="C29" i="509"/>
  <c r="D29" i="509"/>
  <c r="E29" i="509"/>
  <c r="F29" i="509"/>
  <c r="G29" i="509"/>
  <c r="H29" i="509"/>
  <c r="I29" i="509"/>
  <c r="J29" i="509"/>
  <c r="K29" i="509"/>
  <c r="L29" i="509"/>
  <c r="M29" i="509"/>
  <c r="N29" i="509"/>
  <c r="B29" i="509"/>
  <c r="C28" i="509"/>
  <c r="D28" i="509"/>
  <c r="E28" i="509"/>
  <c r="F28" i="509"/>
  <c r="G28" i="509"/>
  <c r="H28" i="509"/>
  <c r="I28" i="509"/>
  <c r="J28" i="509"/>
  <c r="K28" i="509"/>
  <c r="L28" i="509"/>
  <c r="M28" i="509"/>
  <c r="N28" i="509"/>
  <c r="B28" i="509"/>
  <c r="C29" i="508" l="1"/>
  <c r="D29" i="508"/>
  <c r="E29" i="508"/>
  <c r="F29" i="508"/>
  <c r="G29" i="508"/>
  <c r="H29" i="508"/>
  <c r="I29" i="508"/>
  <c r="J29" i="508"/>
  <c r="K29" i="508"/>
  <c r="L29" i="508"/>
  <c r="M29" i="508"/>
  <c r="N29" i="508"/>
  <c r="B29" i="508"/>
  <c r="C28" i="508"/>
  <c r="D28" i="508"/>
  <c r="E28" i="508"/>
  <c r="F28" i="508"/>
  <c r="G28" i="508"/>
  <c r="H28" i="508"/>
  <c r="I28" i="508"/>
  <c r="J28" i="508"/>
  <c r="K28" i="508"/>
  <c r="L28" i="508"/>
  <c r="M28" i="508"/>
  <c r="N28" i="508"/>
  <c r="B28" i="508"/>
  <c r="C26" i="508"/>
  <c r="D26" i="508"/>
  <c r="E26" i="508"/>
  <c r="F26" i="508"/>
  <c r="G26" i="508"/>
  <c r="H26" i="508"/>
  <c r="I26" i="508"/>
  <c r="J26" i="508"/>
  <c r="K26" i="508"/>
  <c r="L26" i="508"/>
  <c r="M26" i="508"/>
  <c r="N26" i="508"/>
  <c r="B26" i="508"/>
  <c r="C25" i="508"/>
  <c r="D25" i="508"/>
  <c r="E25" i="508"/>
  <c r="F25" i="508"/>
  <c r="G25" i="508"/>
  <c r="H25" i="508"/>
  <c r="I25" i="508"/>
  <c r="J25" i="508"/>
  <c r="K25" i="508"/>
  <c r="L25" i="508"/>
  <c r="M25" i="508"/>
  <c r="N25" i="508"/>
  <c r="B25" i="508"/>
  <c r="C24" i="508"/>
  <c r="D24" i="508"/>
  <c r="E24" i="508"/>
  <c r="F24" i="508"/>
  <c r="G24" i="508"/>
  <c r="H24" i="508"/>
  <c r="I24" i="508"/>
  <c r="J24" i="508"/>
  <c r="K24" i="508"/>
  <c r="L24" i="508"/>
  <c r="M24" i="508"/>
  <c r="N24" i="508"/>
  <c r="B24" i="508"/>
  <c r="C48" i="507" l="1"/>
  <c r="D48" i="507"/>
  <c r="E48" i="507"/>
  <c r="F48" i="507"/>
  <c r="G48" i="507"/>
  <c r="H48" i="507"/>
  <c r="I48" i="507"/>
  <c r="J48" i="507"/>
  <c r="K48" i="507"/>
  <c r="L48" i="507"/>
  <c r="M48" i="507"/>
  <c r="N48" i="507"/>
  <c r="B48" i="507"/>
  <c r="C47" i="507"/>
  <c r="D47" i="507"/>
  <c r="E47" i="507"/>
  <c r="F47" i="507"/>
  <c r="G47" i="507"/>
  <c r="H47" i="507"/>
  <c r="I47" i="507"/>
  <c r="J47" i="507"/>
  <c r="K47" i="507"/>
  <c r="L47" i="507"/>
  <c r="M47" i="507"/>
  <c r="N47" i="507"/>
  <c r="B47" i="507"/>
  <c r="C46" i="507"/>
  <c r="D46" i="507"/>
  <c r="E46" i="507"/>
  <c r="F46" i="507"/>
  <c r="G46" i="507"/>
  <c r="H46" i="507"/>
  <c r="I46" i="507"/>
  <c r="J46" i="507"/>
  <c r="K46" i="507"/>
  <c r="L46" i="507"/>
  <c r="M46" i="507"/>
  <c r="N46" i="507"/>
  <c r="B46" i="507"/>
  <c r="C45" i="507"/>
  <c r="D45" i="507"/>
  <c r="E45" i="507"/>
  <c r="F45" i="507"/>
  <c r="G45" i="507"/>
  <c r="H45" i="507"/>
  <c r="I45" i="507"/>
  <c r="J45" i="507"/>
  <c r="K45" i="507"/>
  <c r="L45" i="507"/>
  <c r="M45" i="507"/>
  <c r="N45" i="507"/>
  <c r="B45" i="507"/>
  <c r="C44" i="507"/>
  <c r="D44" i="507"/>
  <c r="E44" i="507"/>
  <c r="F44" i="507"/>
  <c r="G44" i="507"/>
  <c r="H44" i="507"/>
  <c r="I44" i="507"/>
  <c r="J44" i="507"/>
  <c r="K44" i="507"/>
  <c r="L44" i="507"/>
  <c r="M44" i="507"/>
  <c r="N44" i="507"/>
  <c r="B44" i="507"/>
  <c r="C43" i="507"/>
  <c r="D43" i="507"/>
  <c r="E43" i="507"/>
  <c r="F43" i="507"/>
  <c r="G43" i="507"/>
  <c r="H43" i="507"/>
  <c r="I43" i="507"/>
  <c r="J43" i="507"/>
  <c r="K43" i="507"/>
  <c r="L43" i="507"/>
  <c r="M43" i="507"/>
  <c r="N43" i="507"/>
  <c r="B43" i="507"/>
  <c r="C53" i="505" l="1"/>
  <c r="D53" i="505"/>
  <c r="E53" i="505"/>
  <c r="F53" i="505"/>
  <c r="G53" i="505"/>
  <c r="H53" i="505"/>
  <c r="I53" i="505"/>
  <c r="J53" i="505"/>
  <c r="K53" i="505"/>
  <c r="L53" i="505"/>
  <c r="M53" i="505"/>
  <c r="N53" i="505"/>
  <c r="B53" i="505"/>
  <c r="C52" i="505"/>
  <c r="D52" i="505"/>
  <c r="E52" i="505"/>
  <c r="F52" i="505"/>
  <c r="G52" i="505"/>
  <c r="H52" i="505"/>
  <c r="I52" i="505"/>
  <c r="J52" i="505"/>
  <c r="K52" i="505"/>
  <c r="L52" i="505"/>
  <c r="M52" i="505"/>
  <c r="N52" i="505"/>
  <c r="B52" i="505"/>
  <c r="C51" i="505"/>
  <c r="D51" i="505"/>
  <c r="E51" i="505"/>
  <c r="F51" i="505"/>
  <c r="G51" i="505"/>
  <c r="H51" i="505"/>
  <c r="I51" i="505"/>
  <c r="J51" i="505"/>
  <c r="K51" i="505"/>
  <c r="L51" i="505"/>
  <c r="M51" i="505"/>
  <c r="N51" i="505"/>
  <c r="B51" i="505"/>
  <c r="C50" i="505"/>
  <c r="D50" i="505"/>
  <c r="E50" i="505"/>
  <c r="F50" i="505"/>
  <c r="G50" i="505"/>
  <c r="H50" i="505"/>
  <c r="I50" i="505"/>
  <c r="J50" i="505"/>
  <c r="K50" i="505"/>
  <c r="L50" i="505"/>
  <c r="M50" i="505"/>
  <c r="N50" i="505"/>
  <c r="B50" i="505"/>
  <c r="C49" i="505"/>
  <c r="D49" i="505"/>
  <c r="E49" i="505"/>
  <c r="F49" i="505"/>
  <c r="G49" i="505"/>
  <c r="H49" i="505"/>
  <c r="I49" i="505"/>
  <c r="J49" i="505"/>
  <c r="K49" i="505"/>
  <c r="L49" i="505"/>
  <c r="M49" i="505"/>
  <c r="N49" i="505"/>
  <c r="B49" i="505"/>
  <c r="C48" i="505"/>
  <c r="D48" i="505"/>
  <c r="E48" i="505"/>
  <c r="F48" i="505"/>
  <c r="G48" i="505"/>
  <c r="H48" i="505"/>
  <c r="I48" i="505"/>
  <c r="J48" i="505"/>
  <c r="K48" i="505"/>
  <c r="L48" i="505"/>
  <c r="M48" i="505"/>
  <c r="N48" i="505"/>
  <c r="B48" i="505"/>
  <c r="C16" i="584"/>
  <c r="D16" i="584"/>
  <c r="E16" i="584"/>
  <c r="F16" i="584"/>
  <c r="G16" i="584"/>
  <c r="H16" i="584"/>
  <c r="I16" i="584"/>
  <c r="J16" i="584"/>
  <c r="K16" i="584"/>
  <c r="L16" i="584"/>
  <c r="M16" i="584"/>
  <c r="N16" i="584"/>
  <c r="B16" i="584"/>
  <c r="C12" i="584"/>
  <c r="D12" i="584"/>
  <c r="E12" i="584"/>
  <c r="F12" i="584"/>
  <c r="G12" i="584"/>
  <c r="H12" i="584"/>
  <c r="I12" i="584"/>
  <c r="J12" i="584"/>
  <c r="K12" i="584"/>
  <c r="L12" i="584"/>
  <c r="M12" i="584"/>
  <c r="N12" i="584"/>
  <c r="B12" i="584"/>
  <c r="N48" i="580"/>
  <c r="M48" i="580"/>
  <c r="L48" i="580"/>
  <c r="K48" i="580"/>
  <c r="J48" i="580"/>
  <c r="I48" i="580"/>
  <c r="H48" i="580"/>
  <c r="G48" i="580"/>
  <c r="F48" i="580"/>
  <c r="E48" i="580"/>
  <c r="D48" i="580"/>
  <c r="C48" i="580"/>
  <c r="B48" i="580"/>
  <c r="N47" i="580"/>
  <c r="M47" i="580"/>
  <c r="L47" i="580"/>
  <c r="K47" i="580"/>
  <c r="J47" i="580"/>
  <c r="I47" i="580"/>
  <c r="H47" i="580"/>
  <c r="G47" i="580"/>
  <c r="F47" i="580"/>
  <c r="E47" i="580"/>
  <c r="D47" i="580"/>
  <c r="C47" i="580"/>
  <c r="B47" i="580"/>
  <c r="N46" i="580"/>
  <c r="M46" i="580"/>
  <c r="L46" i="580"/>
  <c r="K46" i="580"/>
  <c r="J46" i="580"/>
  <c r="I46" i="580"/>
  <c r="H46" i="580"/>
  <c r="G46" i="580"/>
  <c r="F46" i="580"/>
  <c r="E46" i="580"/>
  <c r="D46" i="580"/>
  <c r="C46" i="580"/>
  <c r="B46" i="580"/>
  <c r="N45" i="580"/>
  <c r="M45" i="580"/>
  <c r="L45" i="580"/>
  <c r="L49" i="580" s="1"/>
  <c r="K45" i="580"/>
  <c r="J45" i="580"/>
  <c r="I45" i="580"/>
  <c r="H45" i="580"/>
  <c r="H49" i="580" s="1"/>
  <c r="G45" i="580"/>
  <c r="F45" i="580"/>
  <c r="E45" i="580"/>
  <c r="D45" i="580"/>
  <c r="D49" i="580" s="1"/>
  <c r="C45" i="580"/>
  <c r="B45" i="580"/>
  <c r="N44" i="580"/>
  <c r="N49" i="580" s="1"/>
  <c r="M44" i="580"/>
  <c r="M49" i="580" s="1"/>
  <c r="L44" i="580"/>
  <c r="K44" i="580"/>
  <c r="K49" i="580" s="1"/>
  <c r="J44" i="580"/>
  <c r="J49" i="580" s="1"/>
  <c r="I44" i="580"/>
  <c r="I49" i="580" s="1"/>
  <c r="H44" i="580"/>
  <c r="G44" i="580"/>
  <c r="G49" i="580" s="1"/>
  <c r="F44" i="580"/>
  <c r="F49" i="580" s="1"/>
  <c r="E44" i="580"/>
  <c r="E49" i="580" s="1"/>
  <c r="D44" i="580"/>
  <c r="C44" i="580"/>
  <c r="C49" i="580" s="1"/>
  <c r="B44" i="580"/>
  <c r="B49" i="580" s="1"/>
  <c r="C49" i="579" l="1"/>
  <c r="D49" i="579"/>
  <c r="E49" i="579"/>
  <c r="F49" i="579"/>
  <c r="G49" i="579"/>
  <c r="H49" i="579"/>
  <c r="I49" i="579"/>
  <c r="J49" i="579"/>
  <c r="K49" i="579"/>
  <c r="L49" i="579"/>
  <c r="M49" i="579"/>
  <c r="N49" i="579"/>
  <c r="B49" i="579"/>
  <c r="C48" i="579"/>
  <c r="D48" i="579"/>
  <c r="E48" i="579"/>
  <c r="F48" i="579"/>
  <c r="G48" i="579"/>
  <c r="H48" i="579"/>
  <c r="I48" i="579"/>
  <c r="J48" i="579"/>
  <c r="K48" i="579"/>
  <c r="L48" i="579"/>
  <c r="M48" i="579"/>
  <c r="N48" i="579"/>
  <c r="B48" i="579"/>
  <c r="C47" i="579"/>
  <c r="D47" i="579"/>
  <c r="E47" i="579"/>
  <c r="F47" i="579"/>
  <c r="G47" i="579"/>
  <c r="H47" i="579"/>
  <c r="I47" i="579"/>
  <c r="J47" i="579"/>
  <c r="K47" i="579"/>
  <c r="L47" i="579"/>
  <c r="M47" i="579"/>
  <c r="N47" i="579"/>
  <c r="B47" i="579"/>
  <c r="C46" i="579"/>
  <c r="D46" i="579"/>
  <c r="E46" i="579"/>
  <c r="F46" i="579"/>
  <c r="G46" i="579"/>
  <c r="H46" i="579"/>
  <c r="I46" i="579"/>
  <c r="J46" i="579"/>
  <c r="K46" i="579"/>
  <c r="L46" i="579"/>
  <c r="M46" i="579"/>
  <c r="N46" i="579"/>
  <c r="B46" i="579"/>
  <c r="C45" i="579"/>
  <c r="D45" i="579"/>
  <c r="E45" i="579"/>
  <c r="F45" i="579"/>
  <c r="G45" i="579"/>
  <c r="H45" i="579"/>
  <c r="I45" i="579"/>
  <c r="J45" i="579"/>
  <c r="K45" i="579"/>
  <c r="L45" i="579"/>
  <c r="M45" i="579"/>
  <c r="N45" i="579"/>
  <c r="B45" i="579"/>
  <c r="C44" i="579"/>
  <c r="D44" i="579"/>
  <c r="E44" i="579"/>
  <c r="F44" i="579"/>
  <c r="G44" i="579"/>
  <c r="H44" i="579"/>
  <c r="I44" i="579"/>
  <c r="J44" i="579"/>
  <c r="K44" i="579"/>
  <c r="L44" i="579"/>
  <c r="M44" i="579"/>
  <c r="N44" i="579"/>
  <c r="B44" i="579"/>
  <c r="C29" i="504" l="1"/>
  <c r="D29" i="504"/>
  <c r="E29" i="504"/>
  <c r="F29" i="504"/>
  <c r="G29" i="504"/>
  <c r="H29" i="504"/>
  <c r="I29" i="504"/>
  <c r="J29" i="504"/>
  <c r="K29" i="504"/>
  <c r="L29" i="504"/>
  <c r="M29" i="504"/>
  <c r="N29" i="504"/>
  <c r="B29" i="504"/>
  <c r="C28" i="504"/>
  <c r="D28" i="504"/>
  <c r="E28" i="504"/>
  <c r="F28" i="504"/>
  <c r="G28" i="504"/>
  <c r="H28" i="504"/>
  <c r="I28" i="504"/>
  <c r="J28" i="504"/>
  <c r="K28" i="504"/>
  <c r="L28" i="504"/>
  <c r="M28" i="504"/>
  <c r="N28" i="504"/>
  <c r="B28" i="504"/>
  <c r="C26" i="504"/>
  <c r="D26" i="504"/>
  <c r="E26" i="504"/>
  <c r="F26" i="504"/>
  <c r="G26" i="504"/>
  <c r="H26" i="504"/>
  <c r="I26" i="504"/>
  <c r="J26" i="504"/>
  <c r="K26" i="504"/>
  <c r="L26" i="504"/>
  <c r="M26" i="504"/>
  <c r="N26" i="504"/>
  <c r="B26" i="504"/>
  <c r="C25" i="504"/>
  <c r="D25" i="504"/>
  <c r="E25" i="504"/>
  <c r="F25" i="504"/>
  <c r="G25" i="504"/>
  <c r="H25" i="504"/>
  <c r="I25" i="504"/>
  <c r="J25" i="504"/>
  <c r="K25" i="504"/>
  <c r="L25" i="504"/>
  <c r="M25" i="504"/>
  <c r="N25" i="504"/>
  <c r="B25" i="504"/>
  <c r="C24" i="504"/>
  <c r="D24" i="504"/>
  <c r="E24" i="504"/>
  <c r="F24" i="504"/>
  <c r="G24" i="504"/>
  <c r="H24" i="504"/>
  <c r="I24" i="504"/>
  <c r="J24" i="504"/>
  <c r="K24" i="504"/>
  <c r="L24" i="504"/>
  <c r="M24" i="504"/>
  <c r="N24" i="504"/>
  <c r="B24" i="504"/>
  <c r="C38" i="503" l="1"/>
  <c r="D38" i="503"/>
  <c r="E38" i="503"/>
  <c r="F38" i="503"/>
  <c r="G38" i="503"/>
  <c r="H38" i="503"/>
  <c r="I38" i="503"/>
  <c r="J38" i="503"/>
  <c r="K38" i="503"/>
  <c r="L38" i="503"/>
  <c r="M38" i="503"/>
  <c r="N38" i="503"/>
  <c r="B38" i="503"/>
  <c r="C37" i="503"/>
  <c r="D37" i="503"/>
  <c r="E37" i="503"/>
  <c r="F37" i="503"/>
  <c r="G37" i="503"/>
  <c r="H37" i="503"/>
  <c r="I37" i="503"/>
  <c r="J37" i="503"/>
  <c r="K37" i="503"/>
  <c r="L37" i="503"/>
  <c r="M37" i="503"/>
  <c r="N37" i="503"/>
  <c r="B37" i="503"/>
  <c r="N35" i="503"/>
  <c r="C35" i="503"/>
  <c r="D35" i="503"/>
  <c r="E35" i="503"/>
  <c r="F35" i="503"/>
  <c r="G35" i="503"/>
  <c r="H35" i="503"/>
  <c r="I35" i="503"/>
  <c r="J35" i="503"/>
  <c r="K35" i="503"/>
  <c r="L35" i="503"/>
  <c r="M35" i="503"/>
  <c r="B35" i="503"/>
  <c r="C34" i="503"/>
  <c r="D34" i="503"/>
  <c r="E34" i="503"/>
  <c r="F34" i="503"/>
  <c r="G34" i="503"/>
  <c r="H34" i="503"/>
  <c r="I34" i="503"/>
  <c r="J34" i="503"/>
  <c r="K34" i="503"/>
  <c r="L34" i="503"/>
  <c r="M34" i="503"/>
  <c r="N34" i="503"/>
  <c r="B34" i="503"/>
  <c r="C33" i="503"/>
  <c r="D33" i="503"/>
  <c r="E33" i="503"/>
  <c r="F33" i="503"/>
  <c r="G33" i="503"/>
  <c r="H33" i="503"/>
  <c r="I33" i="503"/>
  <c r="J33" i="503"/>
  <c r="K33" i="503"/>
  <c r="L33" i="503"/>
  <c r="M33" i="503"/>
  <c r="N33" i="503"/>
  <c r="B33" i="503"/>
  <c r="C44" i="502" l="1"/>
  <c r="D44" i="502"/>
  <c r="E44" i="502"/>
  <c r="F44" i="502"/>
  <c r="G44" i="502"/>
  <c r="H44" i="502"/>
  <c r="I44" i="502"/>
  <c r="J44" i="502"/>
  <c r="K44" i="502"/>
  <c r="L44" i="502"/>
  <c r="M44" i="502"/>
  <c r="N44" i="502"/>
  <c r="B44" i="502"/>
  <c r="C43" i="502"/>
  <c r="D43" i="502"/>
  <c r="E43" i="502"/>
  <c r="F43" i="502"/>
  <c r="G43" i="502"/>
  <c r="H43" i="502"/>
  <c r="I43" i="502"/>
  <c r="J43" i="502"/>
  <c r="K43" i="502"/>
  <c r="L43" i="502"/>
  <c r="M43" i="502"/>
  <c r="N43" i="502"/>
  <c r="B43" i="502"/>
  <c r="C42" i="502"/>
  <c r="D42" i="502"/>
  <c r="E42" i="502"/>
  <c r="F42" i="502"/>
  <c r="G42" i="502"/>
  <c r="H42" i="502"/>
  <c r="I42" i="502"/>
  <c r="J42" i="502"/>
  <c r="K42" i="502"/>
  <c r="L42" i="502"/>
  <c r="M42" i="502"/>
  <c r="N42" i="502"/>
  <c r="B42" i="502"/>
  <c r="C41" i="502"/>
  <c r="D41" i="502"/>
  <c r="E41" i="502"/>
  <c r="F41" i="502"/>
  <c r="G41" i="502"/>
  <c r="H41" i="502"/>
  <c r="I41" i="502"/>
  <c r="J41" i="502"/>
  <c r="K41" i="502"/>
  <c r="L41" i="502"/>
  <c r="M41" i="502"/>
  <c r="N41" i="502"/>
  <c r="B41" i="502"/>
  <c r="C40" i="502"/>
  <c r="D40" i="502"/>
  <c r="E40" i="502"/>
  <c r="F40" i="502"/>
  <c r="G40" i="502"/>
  <c r="H40" i="502"/>
  <c r="I40" i="502"/>
  <c r="J40" i="502"/>
  <c r="K40" i="502"/>
  <c r="L40" i="502"/>
  <c r="M40" i="502"/>
  <c r="N40" i="502"/>
  <c r="B40" i="502"/>
  <c r="C39" i="502"/>
  <c r="D39" i="502"/>
  <c r="E39" i="502"/>
  <c r="F39" i="502"/>
  <c r="G39" i="502"/>
  <c r="H39" i="502"/>
  <c r="I39" i="502"/>
  <c r="J39" i="502"/>
  <c r="K39" i="502"/>
  <c r="L39" i="502"/>
  <c r="M39" i="502"/>
  <c r="N39" i="502"/>
  <c r="B39" i="502"/>
  <c r="C39" i="501" l="1"/>
  <c r="D39" i="501"/>
  <c r="E39" i="501"/>
  <c r="F39" i="501"/>
  <c r="G39" i="501"/>
  <c r="H39" i="501"/>
  <c r="I39" i="501"/>
  <c r="J39" i="501"/>
  <c r="K39" i="501"/>
  <c r="L39" i="501"/>
  <c r="M39" i="501"/>
  <c r="N39" i="501"/>
  <c r="B39" i="501"/>
  <c r="C38" i="501"/>
  <c r="D38" i="501"/>
  <c r="E38" i="501"/>
  <c r="F38" i="501"/>
  <c r="G38" i="501"/>
  <c r="H38" i="501"/>
  <c r="I38" i="501"/>
  <c r="J38" i="501"/>
  <c r="K38" i="501"/>
  <c r="L38" i="501"/>
  <c r="M38" i="501"/>
  <c r="N38" i="501"/>
  <c r="B38" i="501"/>
  <c r="C37" i="501"/>
  <c r="D37" i="501"/>
  <c r="E37" i="501"/>
  <c r="F37" i="501"/>
  <c r="G37" i="501"/>
  <c r="H37" i="501"/>
  <c r="I37" i="501"/>
  <c r="J37" i="501"/>
  <c r="K37" i="501"/>
  <c r="L37" i="501"/>
  <c r="M37" i="501"/>
  <c r="N37" i="501"/>
  <c r="B37" i="501"/>
  <c r="C36" i="501"/>
  <c r="D36" i="501"/>
  <c r="E36" i="501"/>
  <c r="F36" i="501"/>
  <c r="G36" i="501"/>
  <c r="H36" i="501"/>
  <c r="I36" i="501"/>
  <c r="J36" i="501"/>
  <c r="K36" i="501"/>
  <c r="L36" i="501"/>
  <c r="M36" i="501"/>
  <c r="N36" i="501"/>
  <c r="B36" i="501"/>
  <c r="C35" i="501"/>
  <c r="D35" i="501"/>
  <c r="E35" i="501"/>
  <c r="F35" i="501"/>
  <c r="G35" i="501"/>
  <c r="H35" i="501"/>
  <c r="I35" i="501"/>
  <c r="J35" i="501"/>
  <c r="K35" i="501"/>
  <c r="L35" i="501"/>
  <c r="M35" i="501"/>
  <c r="N35" i="501"/>
  <c r="B35" i="501"/>
  <c r="C34" i="501"/>
  <c r="D34" i="501"/>
  <c r="E34" i="501"/>
  <c r="F34" i="501"/>
  <c r="G34" i="501"/>
  <c r="H34" i="501"/>
  <c r="I34" i="501"/>
  <c r="J34" i="501"/>
  <c r="K34" i="501"/>
  <c r="L34" i="501"/>
  <c r="M34" i="501"/>
  <c r="N34" i="501"/>
  <c r="B34" i="501"/>
  <c r="N52" i="498" l="1"/>
  <c r="M52" i="498"/>
  <c r="L52" i="498"/>
  <c r="K52" i="498"/>
  <c r="J52" i="498"/>
  <c r="I52" i="498"/>
  <c r="H52" i="498"/>
  <c r="G52" i="498"/>
  <c r="F52" i="498"/>
  <c r="E52" i="498"/>
  <c r="D52" i="498"/>
  <c r="C52" i="498"/>
  <c r="B52" i="498"/>
  <c r="N50" i="498"/>
  <c r="M50" i="498"/>
  <c r="L50" i="498"/>
  <c r="K50" i="498"/>
  <c r="J50" i="498"/>
  <c r="I50" i="498"/>
  <c r="H50" i="498"/>
  <c r="G50" i="498"/>
  <c r="F50" i="498"/>
  <c r="E50" i="498"/>
  <c r="D50" i="498"/>
  <c r="C50" i="498"/>
  <c r="B50" i="498"/>
  <c r="N49" i="498"/>
  <c r="M49" i="498"/>
  <c r="L49" i="498"/>
  <c r="K49" i="498"/>
  <c r="J49" i="498"/>
  <c r="I49" i="498"/>
  <c r="H49" i="498"/>
  <c r="G49" i="498"/>
  <c r="F49" i="498"/>
  <c r="E49" i="498"/>
  <c r="D49" i="498"/>
  <c r="C49" i="498"/>
  <c r="B49" i="498"/>
  <c r="N48" i="498"/>
  <c r="N53" i="498" s="1"/>
  <c r="M48" i="498"/>
  <c r="M53" i="498" s="1"/>
  <c r="L48" i="498"/>
  <c r="L53" i="498" s="1"/>
  <c r="K48" i="498"/>
  <c r="K53" i="498" s="1"/>
  <c r="J48" i="498"/>
  <c r="J53" i="498" s="1"/>
  <c r="I48" i="498"/>
  <c r="I53" i="498" s="1"/>
  <c r="H48" i="498"/>
  <c r="H53" i="498" s="1"/>
  <c r="G48" i="498"/>
  <c r="G53" i="498" s="1"/>
  <c r="F48" i="498"/>
  <c r="F53" i="498" s="1"/>
  <c r="E48" i="498"/>
  <c r="E53" i="498" s="1"/>
  <c r="D48" i="498"/>
  <c r="D53" i="498" s="1"/>
  <c r="C48" i="498"/>
  <c r="C53" i="498" s="1"/>
  <c r="B48" i="498"/>
  <c r="B53" i="498" s="1"/>
  <c r="C53" i="582" l="1"/>
  <c r="D53" i="582"/>
  <c r="E53" i="582"/>
  <c r="F53" i="582"/>
  <c r="G53" i="582"/>
  <c r="H53" i="582"/>
  <c r="I53" i="582"/>
  <c r="J53" i="582"/>
  <c r="K53" i="582"/>
  <c r="L53" i="582"/>
  <c r="M53" i="582"/>
  <c r="N53" i="582"/>
  <c r="B53" i="582"/>
  <c r="C52" i="582"/>
  <c r="D52" i="582"/>
  <c r="E52" i="582"/>
  <c r="F52" i="582"/>
  <c r="G52" i="582"/>
  <c r="H52" i="582"/>
  <c r="I52" i="582"/>
  <c r="J52" i="582"/>
  <c r="K52" i="582"/>
  <c r="L52" i="582"/>
  <c r="M52" i="582"/>
  <c r="N52" i="582"/>
  <c r="B52" i="582"/>
  <c r="C50" i="582"/>
  <c r="D50" i="582"/>
  <c r="E50" i="582"/>
  <c r="F50" i="582"/>
  <c r="G50" i="582"/>
  <c r="H50" i="582"/>
  <c r="I50" i="582"/>
  <c r="J50" i="582"/>
  <c r="K50" i="582"/>
  <c r="L50" i="582"/>
  <c r="M50" i="582"/>
  <c r="N50" i="582"/>
  <c r="B50" i="582"/>
  <c r="C49" i="582"/>
  <c r="D49" i="582"/>
  <c r="E49" i="582"/>
  <c r="F49" i="582"/>
  <c r="G49" i="582"/>
  <c r="H49" i="582"/>
  <c r="I49" i="582"/>
  <c r="J49" i="582"/>
  <c r="K49" i="582"/>
  <c r="L49" i="582"/>
  <c r="M49" i="582"/>
  <c r="N49" i="582"/>
  <c r="B49" i="582"/>
  <c r="C48" i="582"/>
  <c r="D48" i="582"/>
  <c r="E48" i="582"/>
  <c r="F48" i="582"/>
  <c r="G48" i="582"/>
  <c r="H48" i="582"/>
  <c r="I48" i="582"/>
  <c r="J48" i="582"/>
  <c r="K48" i="582"/>
  <c r="L48" i="582"/>
  <c r="M48" i="582"/>
  <c r="N48" i="582"/>
  <c r="B48" i="582"/>
</calcChain>
</file>

<file path=xl/sharedStrings.xml><?xml version="1.0" encoding="utf-8"?>
<sst xmlns="http://schemas.openxmlformats.org/spreadsheetml/2006/main" count="16329" uniqueCount="273">
  <si>
    <t>Total</t>
  </si>
  <si>
    <t>POR ESPECIE Y MES</t>
  </si>
  <si>
    <t>(En toneladas)</t>
  </si>
  <si>
    <t>ESPECIE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</si>
  <si>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</si>
  <si>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</si>
  <si>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</si>
  <si>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</si>
  <si>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</si>
  <si>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</si>
  <si>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</si>
  <si>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</si>
  <si>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</si>
  <si>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</si>
  <si>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</si>
  <si>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</si>
  <si>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 ALGAS</t>
  </si>
  <si>
    <t>TOTAL PECES</t>
  </si>
  <si>
    <t>TOTAL MOLUSCOS</t>
  </si>
  <si>
    <t>TOTAL CRUSTACEOS</t>
  </si>
  <si>
    <t>TOTAL OTRAS ESPECIES</t>
  </si>
  <si>
    <t>TOTAL GENERAL</t>
  </si>
  <si>
    <t xml:space="preserve">POR ESPECIE Y MES </t>
  </si>
  <si>
    <t xml:space="preserve">ESPECIE </t>
  </si>
  <si>
    <t>(en toneladas)</t>
  </si>
  <si>
    <t>-</t>
  </si>
  <si>
    <t>Huiro Negro O Chascon</t>
  </si>
  <si>
    <t>Huiro Palo</t>
  </si>
  <si>
    <t>Anchoveta</t>
  </si>
  <si>
    <t>Azulejo</t>
  </si>
  <si>
    <t>Bacalao De Profundidad</t>
  </si>
  <si>
    <t>Bagre</t>
  </si>
  <si>
    <t>Bonito</t>
  </si>
  <si>
    <t>Breca O Bilagay</t>
  </si>
  <si>
    <t>Caballa</t>
  </si>
  <si>
    <t>Cabinza</t>
  </si>
  <si>
    <t>Cabrilla Comun</t>
  </si>
  <si>
    <t>Cojinoba Del Norte / Piafri</t>
  </si>
  <si>
    <t>Congrio Colorado</t>
  </si>
  <si>
    <t>Congrio Negro</t>
  </si>
  <si>
    <t>Corvina</t>
  </si>
  <si>
    <t>Dorado De Altura / Mahi Mahi</t>
  </si>
  <si>
    <t>Jurel</t>
  </si>
  <si>
    <t>Jurel Fino</t>
  </si>
  <si>
    <t>Lenguado</t>
  </si>
  <si>
    <t>Lisa</t>
  </si>
  <si>
    <t>Machuelo O Tritre</t>
  </si>
  <si>
    <t>Pampanito</t>
  </si>
  <si>
    <t>Pejezorro</t>
  </si>
  <si>
    <t>Pichibueno</t>
  </si>
  <si>
    <t>Rococo</t>
  </si>
  <si>
    <t>Roncacho, Pocha O Corvinilla</t>
  </si>
  <si>
    <t>Sargo</t>
  </si>
  <si>
    <t>Tiburon O Marrajo Dentudo</t>
  </si>
  <si>
    <t>Trucha Arcoiris</t>
  </si>
  <si>
    <t>Vidriola, Palometa, Dorado O Toremo</t>
  </si>
  <si>
    <t>Almeja</t>
  </si>
  <si>
    <t>Caracol Locate</t>
  </si>
  <si>
    <t>Cholga</t>
  </si>
  <si>
    <t>Choro</t>
  </si>
  <si>
    <t>Lapa Negra</t>
  </si>
  <si>
    <t>Pulpo Del Norte</t>
  </si>
  <si>
    <t>Jaiba Peluda O Pachona</t>
  </si>
  <si>
    <t>Langostino Enano</t>
  </si>
  <si>
    <t>Erizo</t>
  </si>
  <si>
    <t>Medusa</t>
  </si>
  <si>
    <t>Piure</t>
  </si>
  <si>
    <t>Luga Negra O Crespa</t>
  </si>
  <si>
    <t>XV REGIÓN, DESEMBARQUE TOTAL AÑO 2023</t>
  </si>
  <si>
    <t>Atun Aleta Amarilla / Kahi Ave Ave</t>
  </si>
  <si>
    <t>Jibia O Calamar Rojo</t>
  </si>
  <si>
    <t>XV REGIÓN, ARICA, DESEMBARQUE TOTAL AÑO 2023</t>
  </si>
  <si>
    <t>Haematococcus</t>
  </si>
  <si>
    <t>Huiro</t>
  </si>
  <si>
    <t>Spirulina</t>
  </si>
  <si>
    <t>Agujilla</t>
  </si>
  <si>
    <t>Albacora O Pez Espada / Ivi Heheu</t>
  </si>
  <si>
    <t>Bacaladillo O Mote</t>
  </si>
  <si>
    <t>Pez Sol</t>
  </si>
  <si>
    <t>Sardina Española</t>
  </si>
  <si>
    <t>Culengue</t>
  </si>
  <si>
    <t>Loco</t>
  </si>
  <si>
    <t>Pepino De Mar</t>
  </si>
  <si>
    <t>I REGIÓN, DESEMBARQUE TOTAL AÑO 2023</t>
  </si>
  <si>
    <t>I REGIÓN, IQUIQUE, DESEMBARQUE TOTAL AÑO 2023</t>
  </si>
  <si>
    <t>Pelillo</t>
  </si>
  <si>
    <t>Marlin Rayado</t>
  </si>
  <si>
    <t>Chorito O Mejillon</t>
  </si>
  <si>
    <t>Navajuela</t>
  </si>
  <si>
    <t>Ostion Del Norte</t>
  </si>
  <si>
    <t>II REGIÓN, DESEMBARQUE TOTAL AÑO 2023</t>
  </si>
  <si>
    <t>II REGIÓN, ANTOFAGASTA, DESEMBARQUE TOTAL AÑO 2023</t>
  </si>
  <si>
    <t>II REGIÓN, MEJILLONES, DESEMBARQUE TOTAL AÑO 2023</t>
  </si>
  <si>
    <t>II REGIÓN, TALTAL, DESEMBARQUE TOTAL AÑO 2023</t>
  </si>
  <si>
    <t>II REGIÓN, TOCOPILLA, DESEMBARQUE TOTAL AÑO 2023</t>
  </si>
  <si>
    <t>II REGIÓN, LANCHAS TRANSPORTADORAS, DESEMBARQUE TOTAL AÑO 2023</t>
  </si>
  <si>
    <t>Chasca</t>
  </si>
  <si>
    <t>Chicorea De Mar</t>
  </si>
  <si>
    <t>Lechuguilla</t>
  </si>
  <si>
    <t>Liquen Gomoso</t>
  </si>
  <si>
    <t>Luche</t>
  </si>
  <si>
    <t>Atun Ojos Grandes / Kahi Mata Tata</t>
  </si>
  <si>
    <t>Blanquillo</t>
  </si>
  <si>
    <t>Lenguado De Ojos Chicos</t>
  </si>
  <si>
    <t>Merluza Comun</t>
  </si>
  <si>
    <t>Sierra</t>
  </si>
  <si>
    <t>Tiburon Sardinero</t>
  </si>
  <si>
    <t>Tollo</t>
  </si>
  <si>
    <t>Vieja O Mulata</t>
  </si>
  <si>
    <t>Abalon Japones</t>
  </si>
  <si>
    <t>Abalon Rojo</t>
  </si>
  <si>
    <t>Caracol Tegula</t>
  </si>
  <si>
    <t>Chocha</t>
  </si>
  <si>
    <t>Lapa Rosada</t>
  </si>
  <si>
    <t>Macha</t>
  </si>
  <si>
    <t>Taca</t>
  </si>
  <si>
    <t>Taquilla</t>
  </si>
  <si>
    <t>Jaiba Mora</t>
  </si>
  <si>
    <t>Jaiba Remadora</t>
  </si>
  <si>
    <t>III REGIÓN, DESEMBARQUE TOTAL AÑO 2023</t>
  </si>
  <si>
    <t>III REGIÓN, CALDERA, DESEMBARQUE TOTAL AÑO 2023</t>
  </si>
  <si>
    <t>III REGIÓN, CHAÑARAL, DESEMBARQUE TOTAL AÑO 2023</t>
  </si>
  <si>
    <t>III REGIÓN, HUASCO, DESEMBARQUE TOTAL AÑO 2023</t>
  </si>
  <si>
    <t>Cochayuyo</t>
  </si>
  <si>
    <t>Luga Cuchara O Corta</t>
  </si>
  <si>
    <t>Atun Listado,Barrilete,Cachurreta/Auhopu</t>
  </si>
  <si>
    <t>Sardina Comun</t>
  </si>
  <si>
    <t>Camaron Nailon</t>
  </si>
  <si>
    <t>Gamba</t>
  </si>
  <si>
    <t>Langostino Amarillo</t>
  </si>
  <si>
    <t>Langostino Colorado</t>
  </si>
  <si>
    <t>IV REGIÓN, DESEMBARQUE TOTAL AÑO 2023</t>
  </si>
  <si>
    <t>IV REGIÓN, COQUIMBO, DESEMBARQUE TOTAL AÑO 2023</t>
  </si>
  <si>
    <t>Luga Roja</t>
  </si>
  <si>
    <t>IV REGIÓN, LOS VILOS, DESEMBARQUE TOTAL AÑO 2023</t>
  </si>
  <si>
    <t>IV REGIÓN, TONGOY, DESEMBARQUE TOTAL AÑO 2023</t>
  </si>
  <si>
    <t>V REGIÓN, DESEMBARQUE TOTAL AÑO 2023</t>
  </si>
  <si>
    <t>Atun Aleta Larga</t>
  </si>
  <si>
    <t>Bacalao De J.Fernandez / Kopuku Haha Roa</t>
  </si>
  <si>
    <t>Barracuda O Peto / Kana Kana</t>
  </si>
  <si>
    <t>Breca De Juan Fernandez</t>
  </si>
  <si>
    <t>Cabrilla Española</t>
  </si>
  <si>
    <t>Congrio De Isla De Pascua / Koiro</t>
  </si>
  <si>
    <t>Corvina De Juan Fernandez</t>
  </si>
  <si>
    <t>Jurel De Juan Fernandez</t>
  </si>
  <si>
    <t>Lenguado De Juan Fernandez</t>
  </si>
  <si>
    <t>Matahuira, Kara Kara O Kra Kra</t>
  </si>
  <si>
    <t>Morena De Juan Fernandez / Koreha Ha Oko</t>
  </si>
  <si>
    <t>Nanue, Nanue Para, Pisi O Pua</t>
  </si>
  <si>
    <t>Pejegallo</t>
  </si>
  <si>
    <t>Pejerrey De Mar</t>
  </si>
  <si>
    <t>Reineta</t>
  </si>
  <si>
    <t>Chiton O Apretador</t>
  </si>
  <si>
    <t>Lapa Reina</t>
  </si>
  <si>
    <t>Pipi Uri Uri / Caracol Negro</t>
  </si>
  <si>
    <t>Pipi Uri Uri Pa Ari/Caracol Negro Adulto</t>
  </si>
  <si>
    <t>Pulpo De Juan Fernandez</t>
  </si>
  <si>
    <t>Pulpo Heke</t>
  </si>
  <si>
    <t>Pure Kape/ Caracol Pure Cafe</t>
  </si>
  <si>
    <t>Pure Uri Uri / Caracol Pure Negro</t>
  </si>
  <si>
    <t>Tomato Vahine / Caracol Hembra</t>
  </si>
  <si>
    <t>Camaron De Roca</t>
  </si>
  <si>
    <t>Cangrejo Dorado De J. Fernandez</t>
  </si>
  <si>
    <t>Jaiba Limon</t>
  </si>
  <si>
    <t>Langosta De J.Fernandez</t>
  </si>
  <si>
    <t>Picoroco</t>
  </si>
  <si>
    <t>Actinia / Takatore</t>
  </si>
  <si>
    <t>Erizo Hatuke O Hetuke</t>
  </si>
  <si>
    <t>V REGIÓN, QUINTERO, DESEMBARQUE TOTAL AÑO 2023</t>
  </si>
  <si>
    <t>V REGIÓN, SAN ANTONIO, DESEMBARQUE TOTAL AÑO 2023</t>
  </si>
  <si>
    <t>V REGIÓN, VALPARAÍSO, DESEMBARQUE TOTAL AÑO 2023</t>
  </si>
  <si>
    <t>V REGIÓN, LANCHAS TRANSPORTADORAS, DESEMBARQUE TOTAL AÑO 2023</t>
  </si>
  <si>
    <t>VI REGIÓN, DESEMBARQUE TOTAL AÑO 2023</t>
  </si>
  <si>
    <t>Jaiba Paco</t>
  </si>
  <si>
    <t>VI REGIÓN, PICHILEMU, DESEMBARQUE  TOTAL AÑO 2023</t>
  </si>
  <si>
    <t>VII REGIÓN, DESEMBARQUE TOTAL AÑO 2023</t>
  </si>
  <si>
    <t>Atun Negro</t>
  </si>
  <si>
    <t>Canque</t>
  </si>
  <si>
    <t>Cojinoba Del Sur O Azul</t>
  </si>
  <si>
    <t>Congrio Dorado</t>
  </si>
  <si>
    <t>Esturion Osetra</t>
  </si>
  <si>
    <t>Robalo</t>
  </si>
  <si>
    <t>VII REGIÓN, CONSTITUCIÓN, DESEMBARQUE TOTAL AÑO 2023</t>
  </si>
  <si>
    <t>VII REGIÓN, PELLUHUE, DESEMBARQUE TOTAL AÑO 2023</t>
  </si>
  <si>
    <t>VII REGIÓN, ILOCA, DESEMBARQUE TOTAL AÑO 2023</t>
  </si>
  <si>
    <t>XVI REGIÓN, DESEMBARQUE TOTAL AÑO 2023</t>
  </si>
  <si>
    <t>Jaiba Pancora</t>
  </si>
  <si>
    <t>XVI REGIÓN, COBQUECURA, DESEMBARQUE TOTAL AÑO 2023</t>
  </si>
  <si>
    <t>VIII REGIÓN, DESEMBARQUE TOTAL AÑO 2023</t>
  </si>
  <si>
    <t>Atun Chauchera</t>
  </si>
  <si>
    <t>Besugo</t>
  </si>
  <si>
    <t>Chancharro</t>
  </si>
  <si>
    <t>Huaiquil O Corvinilla</t>
  </si>
  <si>
    <t>Lenguado De Ojos Grandes</t>
  </si>
  <si>
    <t>Merluza De Cola</t>
  </si>
  <si>
    <t>Merluza Del Sur O Austral</t>
  </si>
  <si>
    <t>Raya Espinosa</t>
  </si>
  <si>
    <t>Raya Volantin</t>
  </si>
  <si>
    <t>Caracol Rubio</t>
  </si>
  <si>
    <t>Caracol Trumulco</t>
  </si>
  <si>
    <t>Huepo O Navaja De Mar</t>
  </si>
  <si>
    <t>Ostra Del Pacifico</t>
  </si>
  <si>
    <t>Jaiba Marmola</t>
  </si>
  <si>
    <t>Jaiba Patuda</t>
  </si>
  <si>
    <t>Jaiba Reina</t>
  </si>
  <si>
    <t>VIII REGIÓN, TALCAHUANO, DESEMBARQUE TOTAL AÑO 2023</t>
  </si>
  <si>
    <t>VIII REGIÓN, CORONEL, DESEMBARQUE TOTAL AÑO 2023</t>
  </si>
  <si>
    <t>VIII REGIÓN, LEBU, DESEMBARQUE TOTAL AÑO 2023</t>
  </si>
  <si>
    <t>VIII REGIÓN, LOTA, DESEMBARQUE TOTAL AÑO 2023</t>
  </si>
  <si>
    <t>VIII REGIÓN, LIRQUÉN, DESEMBARQUE TOTAL AÑO 2023</t>
  </si>
  <si>
    <t>VIII  REGIÓN, SAN VICENTE, DESEMBARQUE TOTAL AÑO 2023</t>
  </si>
  <si>
    <t>VIII REGIÓN, TOMÉ, DESEMBARQUE TOTAL AÑO 2023</t>
  </si>
  <si>
    <t>IX REGIÓN, DESEMBARQUE TOTAL AÑO 2023</t>
  </si>
  <si>
    <t>Salmon Del Atlantico</t>
  </si>
  <si>
    <t>Salmon Plateado O Coho</t>
  </si>
  <si>
    <t>Salmon Rey O Chinook</t>
  </si>
  <si>
    <t>IX REGIÓN, PUERTO SAAVEDRA, DESEMBARQUE TOTAL AÑO 2023</t>
  </si>
  <si>
    <t>IX REGIÓN, QUEULE, DESEMBARQUE TOTAL AÑO 2023</t>
  </si>
  <si>
    <t>XIV REGIÓN, DESEMBARQUE TOTAL AÑO 2023</t>
  </si>
  <si>
    <t>Caracol Palo Palo</t>
  </si>
  <si>
    <t>Centolla</t>
  </si>
  <si>
    <t>XIV REGIÓN, CORRAL, DESEMBARQUE TOTAL AÑO 2023</t>
  </si>
  <si>
    <t>XIV REGIÓN, VALDIVIA, DESEMBARQUE TOTAL AÑO 2023</t>
  </si>
  <si>
    <t>Atun Lanzon</t>
  </si>
  <si>
    <t>Brotula</t>
  </si>
  <si>
    <t>Merluza Azul O Antimora</t>
  </si>
  <si>
    <t>Rollizo</t>
  </si>
  <si>
    <t>Sardina Austral</t>
  </si>
  <si>
    <t>Turbot</t>
  </si>
  <si>
    <t>Calamar</t>
  </si>
  <si>
    <t>Juliana O Tawera</t>
  </si>
  <si>
    <t>Ostra Chilena</t>
  </si>
  <si>
    <t>Pulpo Del Sur</t>
  </si>
  <si>
    <t>Tumbao</t>
  </si>
  <si>
    <t>Centollon</t>
  </si>
  <si>
    <t>Jaiba Panchote O Cangrejo</t>
  </si>
  <si>
    <t>Langostino De Los Canales</t>
  </si>
  <si>
    <t>X REGIÓN, DESEMBARQUE TOTAL AÑO 2023</t>
  </si>
  <si>
    <t>X REGIÓN, ANCUD, DESEMBARQUE TOTAL AÑO 2023</t>
  </si>
  <si>
    <t>X REGIÓN, CALBUCO, DESEMBARQUE TOTAL AÑO 2023</t>
  </si>
  <si>
    <t>X REGIÓN, CASTRO, DESEMBARQUE TOTAL AÑO 2023</t>
  </si>
  <si>
    <t>X REGIÓN, OSORNO, DESEMBARQUE TOTAL AÑO 2023</t>
  </si>
  <si>
    <t>X REGIÓN, PALENA, DESEMBARQUE TOTAL AÑO 2023</t>
  </si>
  <si>
    <t>X REGIÓN, PUERTO MONTT, DESEMBARQUE TOTAL AÑO 2023</t>
  </si>
  <si>
    <t>X REGIÓN, QUELLÓN, DESEMBARQUE TOTAL AÑO 2023</t>
  </si>
  <si>
    <t>X REGIÓN, QUEILEN, DESEMBARQUE TOTAL AÑO 2023</t>
  </si>
  <si>
    <t>X REGIÓN, QUEMCHI, DESEMBARQUE TOTAL AÑO 2023</t>
  </si>
  <si>
    <t>X REGIÓN, MAULLIN, DESEMBARQUE TOTAL AÑO 2023</t>
  </si>
  <si>
    <t>X REGIÓN, LANCHAS TRANSPORTADORAS, DESEMBARQUE TOTAL AÑO 2023</t>
  </si>
  <si>
    <t>Cojinoba Moteada</t>
  </si>
  <si>
    <t>Granadero Grande</t>
  </si>
  <si>
    <t>Merluza De Tres Aletas</t>
  </si>
  <si>
    <t>Pejerrata O Granadero Escamoso</t>
  </si>
  <si>
    <t>XI REGIÓN, DESEMBARQUE TOTAL AÑO 2023</t>
  </si>
  <si>
    <t>XI REGIÓN, PUERTO AYSÉN, DESEMBARQUE TOTAL AÑO 2023</t>
  </si>
  <si>
    <t>XI REGIÓN, PUERTO CHACABUCO, DESEMBARQUE TOTAL AÑO 2023</t>
  </si>
  <si>
    <t>XI REGIÓN, PUERTO CISNES, DESEMBARQUE TOTAL AÑO 2023</t>
  </si>
  <si>
    <t>XI REGIÓN, MELINKA, DESEMBARQUE TOTAL AÑO 2023</t>
  </si>
  <si>
    <t>XI REGIÓN, GUAITECAS, DESEMBARQUE TOTAL AÑO 2023</t>
  </si>
  <si>
    <t>XI REGIÓN, PUERTO AGUIRRE, DESEMBARQUE TOTAL AÑO 2023</t>
  </si>
  <si>
    <t>XI REGIÓN, LANCHAS TRANSPORTADORAS, DESEMBARQUE TOTAL AÑO 2023</t>
  </si>
  <si>
    <t>Bacalao Antartico</t>
  </si>
  <si>
    <t>Palometa</t>
  </si>
  <si>
    <t>Ostion Del Sur</t>
  </si>
  <si>
    <t>Krill</t>
  </si>
  <si>
    <t>XII REGIÓN, DESEMBARQUE TOTAL AÑO 2023</t>
  </si>
  <si>
    <t>XII REGIÓN, PORVENIR, DESEMBARQUE TOTAL AÑO 2023</t>
  </si>
  <si>
    <t>XII REGIÓN, PUERTO NATALES, DESEMBARQUE TOTAL  AÑO 2023</t>
  </si>
  <si>
    <t>XII REGIÓN, PUERTO WILLIAMS, DESEMBARQUE TOTAL AÑO 2023</t>
  </si>
  <si>
    <t>XII REGIÓN, PUNTA ARENAS, DESEMBARQUE TOTAL AÑO 2023</t>
  </si>
  <si>
    <t>XII REGIÓN, LANCHAS TRANSPORTADORAS, DESEMBARQUE TOTAL AÑO 2023</t>
  </si>
  <si>
    <t>Esturion De Siberia</t>
  </si>
  <si>
    <t>REGIÓN METROPOLITANA, DESEMBARQUE TOTAL AÑO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</si>
</sst>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\ ##0"/>
    <numFmt numFmtId="165" formatCode="#\ ###\ ###"/>
  </numFmts>
  <fonts count="2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7"/>
      <color indexed="8"/>
      <name val="Arial"/>
      <family val="2"/>
    </font>
    <font>
      <b/>
      <sz val="9"/>
      <color indexed="8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8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sz val="10"/>
      <color theme="1"/>
      <name val="Calibri"/>
      <family val="2"/>
      <scheme val="minor"/>
    </font>
    <font>
      <sz val="7"/>
      <color theme="1"/>
      <name val="Arial"/>
      <family val="2"/>
    </font>
    <font>
      <sz val="7"/>
      <color theme="1"/>
      <name val="Calibri"/>
      <family val="2"/>
      <scheme val="minor"/>
    </font>
    <font>
      <sz val="7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81">
    <xf numFmtId="0" fontId="0" fillId="0" borderId="0" xfId="0"/>
    <xf numFmtId="0" fontId="4" fillId="0" borderId="1" xfId="1" applyFont="1" applyFill="1" applyBorder="1" applyAlignment="1">
      <alignment horizontal="left" vertical="center"/>
    </xf>
    <xf numFmtId="0" fontId="4" fillId="0" borderId="1" xfId="1" applyFont="1" applyFill="1" applyBorder="1" applyAlignment="1">
      <alignment horizontal="right" vertical="center"/>
    </xf>
    <xf numFmtId="0" fontId="4" fillId="0" borderId="1" xfId="1" applyFont="1" applyFill="1" applyBorder="1" applyAlignment="1">
      <alignment horizontal="left"/>
    </xf>
    <xf numFmtId="0" fontId="5" fillId="0" borderId="0" xfId="0" applyFont="1" applyFill="1" applyBorder="1" applyAlignment="1"/>
    <xf numFmtId="3" fontId="4" fillId="0" borderId="1" xfId="4" applyNumberFormat="1" applyFont="1" applyFill="1" applyBorder="1" applyAlignment="1">
      <alignment horizontal="left"/>
    </xf>
    <xf numFmtId="3" fontId="4" fillId="0" borderId="1" xfId="4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right"/>
    </xf>
    <xf numFmtId="3" fontId="4" fillId="0" borderId="1" xfId="4" applyNumberFormat="1" applyFont="1" applyFill="1" applyBorder="1" applyAlignment="1">
      <alignment horizontal="left" vertical="center"/>
    </xf>
    <xf numFmtId="3" fontId="4" fillId="0" borderId="1" xfId="4" applyNumberFormat="1" applyFont="1" applyFill="1" applyBorder="1" applyAlignment="1">
      <alignment horizontal="right" vertical="center"/>
    </xf>
    <xf numFmtId="0" fontId="4" fillId="0" borderId="1" xfId="10" applyFont="1" applyFill="1" applyBorder="1" applyAlignment="1">
      <alignment horizontal="left"/>
    </xf>
    <xf numFmtId="0" fontId="4" fillId="0" borderId="1" xfId="10" applyFont="1" applyFill="1" applyBorder="1" applyAlignment="1">
      <alignment horizontal="right"/>
    </xf>
    <xf numFmtId="0" fontId="4" fillId="0" borderId="1" xfId="3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right" vertical="center"/>
    </xf>
    <xf numFmtId="0" fontId="4" fillId="0" borderId="1" xfId="5" applyFont="1" applyFill="1" applyBorder="1" applyAlignment="1">
      <alignment horizontal="left" vertical="center"/>
    </xf>
    <xf numFmtId="0" fontId="4" fillId="0" borderId="1" xfId="5" applyFont="1" applyFill="1" applyBorder="1" applyAlignment="1">
      <alignment horizontal="right" vertical="center"/>
    </xf>
    <xf numFmtId="0" fontId="4" fillId="0" borderId="1" xfId="6" applyFont="1" applyFill="1" applyBorder="1" applyAlignment="1">
      <alignment horizontal="left" vertical="center"/>
    </xf>
    <xf numFmtId="0" fontId="4" fillId="0" borderId="1" xfId="6" applyFont="1" applyFill="1" applyBorder="1" applyAlignment="1">
      <alignment horizontal="right" vertical="center"/>
    </xf>
    <xf numFmtId="0" fontId="4" fillId="0" borderId="1" xfId="7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right" vertical="center"/>
    </xf>
    <xf numFmtId="3" fontId="4" fillId="0" borderId="1" xfId="7" applyNumberFormat="1" applyFont="1" applyFill="1" applyBorder="1" applyAlignment="1">
      <alignment horizontal="right" vertical="center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right" vertical="center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right" vertical="center"/>
    </xf>
    <xf numFmtId="0" fontId="4" fillId="0" borderId="1" xfId="9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right" vertical="center"/>
    </xf>
    <xf numFmtId="0" fontId="4" fillId="0" borderId="1" xfId="10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right" vertical="center"/>
    </xf>
    <xf numFmtId="0" fontId="6" fillId="0" borderId="0" xfId="0" applyFont="1" applyFill="1" applyBorder="1"/>
    <xf numFmtId="0" fontId="4" fillId="0" borderId="0" xfId="0" applyFont="1" applyFill="1" applyBorder="1"/>
    <xf numFmtId="0" fontId="6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right" vertical="center"/>
    </xf>
    <xf numFmtId="3" fontId="6" fillId="0" borderId="0" xfId="0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3" fontId="6" fillId="0" borderId="1" xfId="0" applyNumberFormat="1" applyFont="1" applyFill="1" applyBorder="1" applyAlignment="1">
      <alignment horizontal="right" vertical="center"/>
    </xf>
    <xf numFmtId="3" fontId="7" fillId="0" borderId="0" xfId="0" applyNumberFormat="1" applyFont="1" applyFill="1" applyBorder="1" applyAlignment="1">
      <alignment vertical="center"/>
    </xf>
    <xf numFmtId="3" fontId="11" fillId="0" borderId="1" xfId="0" applyNumberFormat="1" applyFont="1" applyBorder="1" applyAlignment="1">
      <alignment vertical="center"/>
    </xf>
    <xf numFmtId="0" fontId="4" fillId="0" borderId="1" xfId="11" applyFont="1" applyFill="1" applyBorder="1" applyAlignment="1">
      <alignment horizontal="left" vertical="center"/>
    </xf>
    <xf numFmtId="0" fontId="4" fillId="0" borderId="1" xfId="11" applyFont="1" applyFill="1" applyBorder="1" applyAlignment="1">
      <alignment horizontal="right" vertical="center"/>
    </xf>
    <xf numFmtId="0" fontId="11" fillId="0" borderId="1" xfId="0" applyFont="1" applyBorder="1" applyAlignment="1">
      <alignment vertical="center"/>
    </xf>
    <xf numFmtId="3" fontId="11" fillId="0" borderId="1" xfId="0" applyNumberFormat="1" applyFont="1" applyBorder="1" applyAlignment="1">
      <alignment horizontal="right" vertical="center"/>
    </xf>
    <xf numFmtId="0" fontId="12" fillId="0" borderId="0" xfId="0" applyFont="1" applyBorder="1" applyAlignment="1">
      <alignment vertical="center"/>
    </xf>
    <xf numFmtId="0" fontId="13" fillId="0" borderId="0" xfId="0" applyFont="1" applyBorder="1"/>
    <xf numFmtId="3" fontId="12" fillId="0" borderId="0" xfId="0" applyNumberFormat="1" applyFont="1" applyBorder="1" applyAlignment="1">
      <alignment vertical="center"/>
    </xf>
    <xf numFmtId="3" fontId="13" fillId="0" borderId="0" xfId="0" applyNumberFormat="1" applyFont="1" applyBorder="1"/>
    <xf numFmtId="3" fontId="12" fillId="0" borderId="0" xfId="0" applyNumberFormat="1" applyFont="1" applyBorder="1"/>
    <xf numFmtId="0" fontId="12" fillId="0" borderId="0" xfId="0" applyFont="1" applyBorder="1"/>
    <xf numFmtId="0" fontId="8" fillId="0" borderId="0" xfId="0" applyFont="1" applyBorder="1"/>
    <xf numFmtId="0" fontId="15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Border="1" applyAlignment="1">
      <alignment horizontal="right" vertical="center"/>
    </xf>
    <xf numFmtId="0" fontId="16" fillId="0" borderId="0" xfId="12" applyFont="1" applyFill="1" applyBorder="1" applyAlignment="1">
      <alignment horizontal="left" vertical="center"/>
    </xf>
    <xf numFmtId="3" fontId="16" fillId="0" borderId="0" xfId="16" applyNumberFormat="1" applyFont="1" applyFill="1" applyBorder="1" applyAlignment="1">
      <alignment horizontal="right" vertical="center" wrapText="1"/>
    </xf>
    <xf numFmtId="3" fontId="16" fillId="0" borderId="0" xfId="16" applyNumberFormat="1" applyFont="1" applyBorder="1" applyAlignment="1">
      <alignment horizontal="right" vertical="center"/>
    </xf>
    <xf numFmtId="0" fontId="15" fillId="0" borderId="0" xfId="0" applyFont="1" applyBorder="1" applyAlignment="1">
      <alignment horizontal="center" vertical="center"/>
    </xf>
    <xf numFmtId="3" fontId="16" fillId="0" borderId="0" xfId="17" applyNumberFormat="1" applyFont="1" applyFill="1" applyBorder="1" applyAlignment="1">
      <alignment horizontal="right" vertical="center" wrapText="1"/>
    </xf>
    <xf numFmtId="0" fontId="13" fillId="0" borderId="0" xfId="0" applyFont="1" applyBorder="1" applyAlignment="1">
      <alignment vertical="center"/>
    </xf>
    <xf numFmtId="3" fontId="16" fillId="0" borderId="0" xfId="17" applyNumberFormat="1" applyFont="1" applyBorder="1" applyAlignment="1">
      <alignment vertical="center"/>
    </xf>
    <xf numFmtId="0" fontId="15" fillId="0" borderId="0" xfId="0" applyFont="1" applyBorder="1" applyAlignment="1">
      <alignment horizontal="right" vertical="center"/>
    </xf>
    <xf numFmtId="3" fontId="13" fillId="0" borderId="0" xfId="0" applyNumberFormat="1" applyFont="1" applyBorder="1" applyAlignment="1">
      <alignment vertical="center"/>
    </xf>
    <xf numFmtId="3" fontId="15" fillId="0" borderId="0" xfId="0" applyNumberFormat="1" applyFont="1" applyBorder="1" applyAlignment="1">
      <alignment vertical="center"/>
    </xf>
    <xf numFmtId="3" fontId="8" fillId="0" borderId="0" xfId="0" applyNumberFormat="1" applyFont="1" applyBorder="1" applyAlignment="1">
      <alignment vertical="center"/>
    </xf>
    <xf numFmtId="0" fontId="16" fillId="0" borderId="0" xfId="2" applyFont="1" applyFill="1" applyBorder="1" applyAlignment="1">
      <alignment horizontal="left" vertical="center"/>
    </xf>
    <xf numFmtId="0" fontId="14" fillId="0" borderId="0" xfId="0" applyFont="1" applyBorder="1" applyAlignment="1">
      <alignment vertical="center"/>
    </xf>
    <xf numFmtId="3" fontId="17" fillId="0" borderId="0" xfId="0" applyNumberFormat="1" applyFont="1" applyBorder="1" applyAlignment="1">
      <alignment vertical="center"/>
    </xf>
    <xf numFmtId="3" fontId="17" fillId="0" borderId="0" xfId="0" applyNumberFormat="1" applyFont="1" applyBorder="1" applyAlignment="1">
      <alignment horizontal="center" vertical="center"/>
    </xf>
    <xf numFmtId="3" fontId="17" fillId="0" borderId="0" xfId="0" applyNumberFormat="1" applyFont="1" applyBorder="1" applyAlignment="1">
      <alignment horizontal="right" vertical="center"/>
    </xf>
    <xf numFmtId="0" fontId="17" fillId="0" borderId="0" xfId="0" applyFont="1" applyFill="1" applyBorder="1" applyAlignment="1">
      <alignment vertical="center"/>
    </xf>
    <xf numFmtId="3" fontId="17" fillId="0" borderId="0" xfId="0" applyNumberFormat="1" applyFont="1" applyFill="1" applyBorder="1" applyAlignment="1">
      <alignment horizontal="right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3" fontId="17" fillId="0" borderId="0" xfId="0" applyNumberFormat="1" applyFont="1" applyFill="1" applyBorder="1" applyAlignment="1">
      <alignment vertical="center"/>
    </xf>
    <xf numFmtId="0" fontId="15" fillId="0" borderId="0" xfId="0" applyFont="1" applyBorder="1" applyAlignment="1"/>
    <xf numFmtId="0" fontId="17" fillId="0" borderId="0" xfId="0" applyFont="1" applyBorder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4" fillId="0" borderId="0" xfId="0" applyFont="1" applyBorder="1"/>
    <xf numFmtId="0" fontId="14" fillId="0" borderId="0" xfId="0" applyFont="1" applyBorder="1" applyAlignment="1">
      <alignment horizontal="right"/>
    </xf>
    <xf numFmtId="3" fontId="16" fillId="0" borderId="0" xfId="1" applyNumberFormat="1" applyFont="1" applyFill="1" applyBorder="1" applyAlignment="1">
      <alignment horizontal="right" vertical="center"/>
    </xf>
    <xf numFmtId="0" fontId="18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right" vertical="center"/>
    </xf>
    <xf numFmtId="0" fontId="7" fillId="0" borderId="0" xfId="0" applyFont="1" applyBorder="1"/>
    <xf numFmtId="0" fontId="20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7" fillId="0" borderId="0" xfId="0" applyFont="1" applyBorder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21" fillId="0" borderId="0" xfId="0" applyFont="1" applyBorder="1"/>
    <xf numFmtId="3" fontId="1" fillId="0" borderId="0" xfId="0" applyNumberFormat="1" applyFont="1" applyBorder="1" applyAlignment="1">
      <alignment vertical="center"/>
    </xf>
    <xf numFmtId="3" fontId="7" fillId="0" borderId="0" xfId="0" applyNumberFormat="1" applyFont="1" applyBorder="1"/>
    <xf numFmtId="0" fontId="1" fillId="0" borderId="0" xfId="0" applyFont="1" applyBorder="1"/>
    <xf numFmtId="0" fontId="12" fillId="0" borderId="0" xfId="0" applyFont="1" applyFill="1" applyBorder="1"/>
    <xf numFmtId="0" fontId="16" fillId="0" borderId="0" xfId="26" applyFont="1" applyFill="1" applyBorder="1" applyAlignment="1"/>
    <xf numFmtId="3" fontId="16" fillId="0" borderId="0" xfId="26" applyNumberFormat="1" applyFont="1" applyFill="1" applyBorder="1" applyAlignment="1">
      <alignment horizontal="right"/>
    </xf>
    <xf numFmtId="0" fontId="14" fillId="0" borderId="0" xfId="0" applyFont="1" applyFill="1" applyBorder="1" applyAlignment="1">
      <alignment vertical="center"/>
    </xf>
    <xf numFmtId="3" fontId="18" fillId="0" borderId="1" xfId="0" applyNumberFormat="1" applyFont="1" applyBorder="1" applyAlignment="1">
      <alignment vertical="center"/>
    </xf>
    <xf numFmtId="0" fontId="17" fillId="0" borderId="0" xfId="0" applyFont="1" applyBorder="1" applyAlignment="1">
      <alignment horizontal="left" vertical="center"/>
    </xf>
    <xf numFmtId="0" fontId="21" fillId="0" borderId="0" xfId="0" applyFont="1" applyFill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7" fillId="0" borderId="0" xfId="0" applyFont="1" applyBorder="1"/>
    <xf numFmtId="3" fontId="11" fillId="0" borderId="0" xfId="0" applyNumberFormat="1" applyFont="1" applyBorder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3" fontId="17" fillId="0" borderId="0" xfId="0" applyNumberFormat="1" applyFont="1" applyBorder="1" applyAlignment="1">
      <alignment horizontal="center" vertical="center"/>
    </xf>
    <xf numFmtId="3" fontId="17" fillId="0" borderId="0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0" fillId="0" borderId="1" xfId="7" applyFont="1" applyFill="1" applyBorder="1" applyAlignment="1">
      <alignment horizontal="left" vertical="center"/>
    </xf>
    <xf numFmtId="3" fontId="20" fillId="0" borderId="1" xfId="7" applyNumberFormat="1" applyFont="1" applyFill="1" applyBorder="1" applyAlignment="1">
      <alignment horizontal="right" vertical="center"/>
    </xf>
    <xf numFmtId="0" fontId="17" fillId="0" borderId="0" xfId="0" applyFont="1" applyBorder="1" applyAlignment="1">
      <alignment horizontal="center" vertical="center"/>
    </xf>
    <xf numFmtId="0" fontId="20" fillId="0" borderId="1" xfId="5" applyFont="1" applyFill="1" applyBorder="1" applyAlignment="1">
      <alignment horizontal="left" vertical="center"/>
    </xf>
    <xf numFmtId="0" fontId="20" fillId="0" borderId="1" xfId="5" applyFont="1" applyFill="1" applyBorder="1" applyAlignment="1">
      <alignment horizontal="right" vertical="center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Fill="1" applyBorder="1" applyAlignment="1">
      <alignment horizontal="right" vertical="center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3" fontId="16" fillId="0" borderId="0" xfId="11" applyNumberFormat="1" applyFont="1" applyFill="1" applyBorder="1" applyAlignment="1">
      <alignment horizontal="right" vertical="center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3" fontId="11" fillId="0" borderId="0" xfId="0" applyNumberFormat="1" applyFont="1" applyBorder="1" applyAlignment="1">
      <alignment horizontal="center" vertical="center"/>
    </xf>
    <xf numFmtId="3" fontId="11" fillId="0" borderId="0" xfId="0" applyNumberFormat="1" applyFont="1" applyBorder="1" applyAlignment="1">
      <alignment horizontal="right" vertical="center"/>
    </xf>
    <xf numFmtId="3" fontId="4" fillId="0" borderId="1" xfId="11" applyNumberFormat="1" applyFont="1" applyFill="1" applyBorder="1" applyAlignment="1">
      <alignment horizontal="right" vertical="center"/>
    </xf>
    <xf numFmtId="0" fontId="22" fillId="0" borderId="0" xfId="0" applyFont="1" applyAlignment="1">
      <alignment vertical="center"/>
    </xf>
    <xf numFmtId="3" fontId="22" fillId="0" borderId="0" xfId="0" applyNumberFormat="1" applyFont="1" applyAlignment="1">
      <alignment horizontal="right" vertical="center"/>
    </xf>
    <xf numFmtId="3" fontId="22" fillId="0" borderId="0" xfId="0" applyNumberFormat="1" applyFont="1" applyAlignment="1">
      <alignment vertical="center"/>
    </xf>
    <xf numFmtId="0" fontId="22" fillId="0" borderId="2" xfId="0" applyFont="1" applyBorder="1" applyAlignment="1">
      <alignment vertical="center"/>
    </xf>
    <xf numFmtId="3" fontId="22" fillId="0" borderId="2" xfId="0" applyNumberFormat="1" applyFont="1" applyBorder="1" applyAlignment="1">
      <alignment horizontal="right" vertical="center"/>
    </xf>
    <xf numFmtId="3" fontId="22" fillId="0" borderId="2" xfId="0" applyNumberFormat="1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3" fontId="22" fillId="0" borderId="0" xfId="0" applyNumberFormat="1" applyFont="1" applyBorder="1" applyAlignment="1">
      <alignment horizontal="right" vertical="center"/>
    </xf>
    <xf numFmtId="3" fontId="22" fillId="0" borderId="0" xfId="0" applyNumberFormat="1" applyFont="1" applyBorder="1" applyAlignment="1">
      <alignment vertical="center"/>
    </xf>
    <xf numFmtId="0" fontId="11" fillId="0" borderId="0" xfId="0" applyFont="1" applyBorder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20" applyFont="1" applyFill="1" applyBorder="1" applyAlignment="1">
      <alignment vertical="center"/>
    </xf>
    <xf numFmtId="3" fontId="3" fillId="0" borderId="0" xfId="20" applyNumberFormat="1" applyFont="1" applyFill="1" applyBorder="1" applyAlignment="1">
      <alignment vertical="center"/>
    </xf>
    <xf numFmtId="3" fontId="3" fillId="0" borderId="0" xfId="20" applyNumberFormat="1" applyFont="1" applyFill="1" applyBorder="1" applyAlignment="1">
      <alignment horizontal="right" vertical="center"/>
    </xf>
    <xf numFmtId="0" fontId="23" fillId="0" borderId="0" xfId="0" applyFont="1" applyBorder="1"/>
    <xf numFmtId="3" fontId="3" fillId="0" borderId="0" xfId="2" applyNumberFormat="1" applyFont="1" applyFill="1" applyBorder="1" applyAlignment="1">
      <alignment horizontal="left" vertical="center"/>
    </xf>
    <xf numFmtId="3" fontId="3" fillId="0" borderId="0" xfId="14" applyNumberFormat="1" applyFont="1" applyFill="1" applyBorder="1" applyAlignment="1">
      <alignment horizontal="right" vertical="center" wrapText="1"/>
    </xf>
    <xf numFmtId="3" fontId="23" fillId="0" borderId="0" xfId="0" applyNumberFormat="1" applyFont="1" applyBorder="1" applyAlignment="1">
      <alignment vertical="center"/>
    </xf>
    <xf numFmtId="3" fontId="23" fillId="0" borderId="0" xfId="0" applyNumberFormat="1" applyFont="1" applyBorder="1" applyAlignment="1">
      <alignment horizontal="right" vertical="center"/>
    </xf>
    <xf numFmtId="3" fontId="3" fillId="0" borderId="2" xfId="20" applyNumberFormat="1" applyFont="1" applyFill="1" applyBorder="1" applyAlignment="1">
      <alignment vertical="center"/>
    </xf>
    <xf numFmtId="3" fontId="3" fillId="0" borderId="2" xfId="20" applyNumberFormat="1" applyFont="1" applyFill="1" applyBorder="1" applyAlignment="1">
      <alignment horizontal="right" vertical="center"/>
    </xf>
    <xf numFmtId="3" fontId="23" fillId="0" borderId="2" xfId="0" applyNumberFormat="1" applyFont="1" applyBorder="1" applyAlignment="1">
      <alignment vertical="center"/>
    </xf>
    <xf numFmtId="3" fontId="23" fillId="0" borderId="2" xfId="0" applyNumberFormat="1" applyFont="1" applyBorder="1" applyAlignment="1">
      <alignment horizontal="right" vertical="center"/>
    </xf>
    <xf numFmtId="3" fontId="3" fillId="0" borderId="0" xfId="20" applyNumberFormat="1" applyFont="1" applyFill="1" applyBorder="1" applyAlignment="1">
      <alignment horizontal="right"/>
    </xf>
    <xf numFmtId="3" fontId="3" fillId="0" borderId="2" xfId="20" applyNumberFormat="1" applyFont="1" applyFill="1" applyBorder="1" applyAlignment="1">
      <alignment horizontal="right"/>
    </xf>
    <xf numFmtId="0" fontId="3" fillId="0" borderId="0" xfId="2" applyFont="1" applyFill="1" applyBorder="1" applyAlignment="1">
      <alignment horizontal="left" vertical="center"/>
    </xf>
    <xf numFmtId="3" fontId="3" fillId="0" borderId="0" xfId="20" applyNumberFormat="1" applyFont="1" applyFill="1" applyBorder="1" applyAlignment="1"/>
    <xf numFmtId="3" fontId="3" fillId="0" borderId="2" xfId="20" applyNumberFormat="1" applyFont="1" applyFill="1" applyBorder="1" applyAlignment="1"/>
    <xf numFmtId="3" fontId="23" fillId="0" borderId="0" xfId="0" applyNumberFormat="1" applyFont="1" applyBorder="1"/>
    <xf numFmtId="3" fontId="23" fillId="0" borderId="0" xfId="0" applyNumberFormat="1" applyFont="1" applyBorder="1" applyAlignment="1">
      <alignment horizontal="right"/>
    </xf>
    <xf numFmtId="3" fontId="23" fillId="0" borderId="2" xfId="0" applyNumberFormat="1" applyFont="1" applyBorder="1"/>
    <xf numFmtId="3" fontId="23" fillId="0" borderId="2" xfId="0" applyNumberFormat="1" applyFont="1" applyBorder="1" applyAlignment="1">
      <alignment horizontal="right"/>
    </xf>
    <xf numFmtId="3" fontId="23" fillId="0" borderId="3" xfId="0" applyNumberFormat="1" applyFont="1" applyBorder="1"/>
    <xf numFmtId="3" fontId="23" fillId="0" borderId="3" xfId="0" applyNumberFormat="1" applyFont="1" applyBorder="1" applyAlignment="1">
      <alignment horizontal="right"/>
    </xf>
    <xf numFmtId="0" fontId="3" fillId="0" borderId="2" xfId="20" applyFont="1" applyFill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23" fillId="0" borderId="0" xfId="0" applyFont="1" applyBorder="1" applyAlignment="1">
      <alignment horizontal="right" vertical="center"/>
    </xf>
    <xf numFmtId="0" fontId="3" fillId="0" borderId="3" xfId="20" applyFont="1" applyFill="1" applyBorder="1" applyAlignment="1">
      <alignment vertical="center"/>
    </xf>
    <xf numFmtId="3" fontId="3" fillId="0" borderId="3" xfId="20" applyNumberFormat="1" applyFont="1" applyFill="1" applyBorder="1" applyAlignment="1">
      <alignment horizontal="right" vertical="center"/>
    </xf>
    <xf numFmtId="0" fontId="23" fillId="0" borderId="2" xfId="0" applyFont="1" applyBorder="1" applyAlignment="1">
      <alignment vertical="center"/>
    </xf>
    <xf numFmtId="0" fontId="23" fillId="0" borderId="2" xfId="0" applyFont="1" applyBorder="1" applyAlignment="1">
      <alignment horizontal="right" vertical="center"/>
    </xf>
    <xf numFmtId="0" fontId="23" fillId="0" borderId="3" xfId="0" applyFont="1" applyBorder="1" applyAlignment="1">
      <alignment vertical="center"/>
    </xf>
    <xf numFmtId="0" fontId="23" fillId="0" borderId="3" xfId="0" applyFont="1" applyBorder="1" applyAlignment="1">
      <alignment horizontal="right" vertical="center"/>
    </xf>
    <xf numFmtId="0" fontId="17" fillId="0" borderId="0" xfId="0" applyFont="1" applyBorder="1" applyAlignment="1">
      <alignment horizontal="center" vertical="center"/>
    </xf>
    <xf numFmtId="0" fontId="22" fillId="0" borderId="0" xfId="0" applyFont="1"/>
    <xf numFmtId="3" fontId="22" fillId="0" borderId="0" xfId="0" applyNumberFormat="1" applyFont="1"/>
    <xf numFmtId="0" fontId="22" fillId="0" borderId="2" xfId="0" applyFont="1" applyBorder="1"/>
    <xf numFmtId="3" fontId="22" fillId="0" borderId="2" xfId="0" applyNumberFormat="1" applyFont="1" applyBorder="1"/>
    <xf numFmtId="0" fontId="22" fillId="0" borderId="0" xfId="0" applyFont="1" applyBorder="1"/>
    <xf numFmtId="3" fontId="22" fillId="0" borderId="0" xfId="0" applyNumberFormat="1" applyFont="1" applyBorder="1"/>
    <xf numFmtId="0" fontId="0" fillId="0" borderId="0" xfId="0" applyAlignment="1">
      <alignment vertical="center"/>
    </xf>
    <xf numFmtId="0" fontId="22" fillId="0" borderId="0" xfId="0" applyNumberFormat="1" applyFont="1" applyAlignment="1">
      <alignment vertical="center"/>
    </xf>
    <xf numFmtId="0" fontId="22" fillId="0" borderId="0" xfId="0" applyNumberFormat="1" applyFont="1" applyAlignment="1">
      <alignment horizontal="right" vertical="center"/>
    </xf>
    <xf numFmtId="0" fontId="22" fillId="0" borderId="2" xfId="0" applyNumberFormat="1" applyFont="1" applyBorder="1" applyAlignment="1">
      <alignment horizontal="right" vertical="center"/>
    </xf>
    <xf numFmtId="0" fontId="22" fillId="0" borderId="2" xfId="0" applyNumberFormat="1" applyFont="1" applyBorder="1" applyAlignment="1">
      <alignment vertical="center"/>
    </xf>
    <xf numFmtId="3" fontId="22" fillId="0" borderId="3" xfId="0" applyNumberFormat="1" applyFont="1" applyBorder="1"/>
    <xf numFmtId="3" fontId="22" fillId="0" borderId="3" xfId="0" applyNumberFormat="1" applyFont="1" applyBorder="1" applyAlignment="1">
      <alignment horizontal="right" vertical="center"/>
    </xf>
    <xf numFmtId="3" fontId="22" fillId="0" borderId="3" xfId="0" applyNumberFormat="1" applyFont="1" applyBorder="1" applyAlignment="1">
      <alignment vertical="center"/>
    </xf>
    <xf numFmtId="3" fontId="17" fillId="0" borderId="0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4" fillId="0" borderId="1" xfId="11" applyFont="1" applyBorder="1" applyAlignment="1">
      <alignment horizontal="left" vertical="center"/>
    </xf>
    <xf numFmtId="0" fontId="4" fillId="0" borderId="1" xfId="11" applyFont="1" applyBorder="1" applyAlignment="1">
      <alignment horizontal="right" vertical="center"/>
    </xf>
    <xf numFmtId="0" fontId="11" fillId="0" borderId="1" xfId="0" applyFont="1" applyBorder="1" applyAlignment="1">
      <alignment vertical="center"/>
    </xf>
    <xf numFmtId="3" fontId="12" fillId="0" borderId="0" xfId="0" applyNumberFormat="1" applyFont="1" applyAlignment="1">
      <alignment vertical="center"/>
    </xf>
    <xf numFmtId="0" fontId="16" fillId="0" borderId="0" xfId="12" applyFont="1" applyAlignment="1">
      <alignment horizontal="left" vertical="center"/>
    </xf>
    <xf numFmtId="0" fontId="1" fillId="0" borderId="0" xfId="0" applyFont="1" applyAlignment="1">
      <alignment vertical="center"/>
    </xf>
    <xf numFmtId="3" fontId="18" fillId="0" borderId="1" xfId="0" applyNumberFormat="1" applyFont="1" applyBorder="1" applyAlignment="1">
      <alignment vertical="center"/>
    </xf>
    <xf numFmtId="164" fontId="3" fillId="0" borderId="0" xfId="21" applyNumberFormat="1" applyFont="1" applyBorder="1"/>
    <xf numFmtId="164" fontId="3" fillId="0" borderId="0" xfId="21" applyNumberFormat="1" applyFont="1" applyBorder="1" applyAlignment="1">
      <alignment horizontal="right"/>
    </xf>
    <xf numFmtId="164" fontId="13" fillId="0" borderId="0" xfId="0" applyNumberFormat="1" applyFont="1"/>
    <xf numFmtId="164" fontId="23" fillId="0" borderId="0" xfId="0" applyNumberFormat="1" applyFont="1" applyBorder="1"/>
    <xf numFmtId="164" fontId="3" fillId="0" borderId="0" xfId="12" applyNumberFormat="1" applyFont="1" applyBorder="1" applyAlignment="1">
      <alignment horizontal="left" vertical="center"/>
    </xf>
    <xf numFmtId="164" fontId="3" fillId="0" borderId="0" xfId="11" applyNumberFormat="1" applyFont="1" applyBorder="1" applyAlignment="1">
      <alignment horizontal="right" vertical="center"/>
    </xf>
    <xf numFmtId="164" fontId="3" fillId="0" borderId="0" xfId="21" applyNumberFormat="1" applyFont="1" applyBorder="1" applyAlignment="1">
      <alignment horizontal="right" vertical="center"/>
    </xf>
    <xf numFmtId="164" fontId="23" fillId="0" borderId="0" xfId="0" applyNumberFormat="1" applyFont="1" applyBorder="1" applyAlignment="1">
      <alignment horizontal="right" vertical="center"/>
    </xf>
    <xf numFmtId="164" fontId="3" fillId="0" borderId="2" xfId="21" applyNumberFormat="1" applyFont="1" applyBorder="1"/>
    <xf numFmtId="164" fontId="3" fillId="0" borderId="2" xfId="21" applyNumberFormat="1" applyFont="1" applyBorder="1" applyAlignment="1">
      <alignment horizontal="right" vertical="center"/>
    </xf>
    <xf numFmtId="164" fontId="3" fillId="0" borderId="2" xfId="21" applyNumberFormat="1" applyFont="1" applyBorder="1" applyAlignment="1">
      <alignment horizontal="right"/>
    </xf>
    <xf numFmtId="164" fontId="24" fillId="0" borderId="0" xfId="0" applyNumberFormat="1" applyFont="1" applyBorder="1" applyAlignment="1">
      <alignment vertical="center"/>
    </xf>
    <xf numFmtId="164" fontId="24" fillId="0" borderId="0" xfId="0" applyNumberFormat="1" applyFont="1" applyBorder="1" applyAlignment="1">
      <alignment horizontal="right" vertical="center"/>
    </xf>
    <xf numFmtId="164" fontId="23" fillId="0" borderId="2" xfId="0" applyNumberFormat="1" applyFont="1" applyBorder="1"/>
    <xf numFmtId="164" fontId="23" fillId="0" borderId="2" xfId="0" applyNumberFormat="1" applyFont="1" applyBorder="1" applyAlignment="1">
      <alignment horizontal="right" vertical="center"/>
    </xf>
    <xf numFmtId="0" fontId="13" fillId="0" borderId="0" xfId="0" applyFont="1" applyBorder="1"/>
    <xf numFmtId="0" fontId="0" fillId="0" borderId="0" xfId="0"/>
    <xf numFmtId="3" fontId="4" fillId="0" borderId="1" xfId="30" applyNumberFormat="1" applyFont="1" applyBorder="1" applyAlignment="1">
      <alignment horizontal="left" vertical="center"/>
    </xf>
    <xf numFmtId="3" fontId="4" fillId="0" borderId="1" xfId="30" applyNumberFormat="1" applyFont="1" applyBorder="1" applyAlignment="1">
      <alignment horizontal="right" vertical="center"/>
    </xf>
    <xf numFmtId="3" fontId="7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/>
    </xf>
    <xf numFmtId="3" fontId="12" fillId="0" borderId="0" xfId="0" applyNumberFormat="1" applyFont="1"/>
    <xf numFmtId="0" fontId="16" fillId="0" borderId="0" xfId="12" applyFont="1" applyAlignment="1">
      <alignment horizontal="left" vertical="center"/>
    </xf>
    <xf numFmtId="3" fontId="17" fillId="0" borderId="0" xfId="0" applyNumberFormat="1" applyFont="1" applyAlignment="1">
      <alignment vertical="center"/>
    </xf>
    <xf numFmtId="3" fontId="17" fillId="0" borderId="0" xfId="0" applyNumberFormat="1" applyFont="1" applyAlignment="1">
      <alignment horizontal="right" vertical="center"/>
    </xf>
    <xf numFmtId="0" fontId="17" fillId="0" borderId="0" xfId="0" applyFont="1" applyAlignment="1">
      <alignment vertical="center"/>
    </xf>
    <xf numFmtId="3" fontId="23" fillId="0" borderId="2" xfId="0" applyNumberFormat="1" applyFont="1" applyBorder="1" applyAlignment="1">
      <alignment vertical="center"/>
    </xf>
    <xf numFmtId="164" fontId="13" fillId="0" borderId="0" xfId="0" applyNumberFormat="1" applyFont="1"/>
    <xf numFmtId="164" fontId="3" fillId="0" borderId="0" xfId="11" applyNumberFormat="1" applyFont="1" applyBorder="1" applyAlignment="1">
      <alignment horizontal="right" vertical="center"/>
    </xf>
    <xf numFmtId="164" fontId="23" fillId="0" borderId="0" xfId="0" applyNumberFormat="1" applyFont="1" applyBorder="1" applyAlignment="1">
      <alignment horizontal="right" vertical="center"/>
    </xf>
    <xf numFmtId="164" fontId="23" fillId="0" borderId="2" xfId="0" applyNumberFormat="1" applyFont="1" applyBorder="1" applyAlignment="1">
      <alignment horizontal="right" vertical="center"/>
    </xf>
    <xf numFmtId="3" fontId="3" fillId="0" borderId="0" xfId="22" applyNumberFormat="1" applyFont="1" applyBorder="1" applyAlignment="1">
      <alignment vertical="center"/>
    </xf>
    <xf numFmtId="3" fontId="23" fillId="0" borderId="0" xfId="0" applyNumberFormat="1" applyFont="1" applyBorder="1" applyAlignment="1">
      <alignment vertical="center"/>
    </xf>
    <xf numFmtId="3" fontId="3" fillId="0" borderId="0" xfId="12" applyNumberFormat="1" applyFont="1" applyBorder="1" applyAlignment="1">
      <alignment horizontal="left" vertical="center"/>
    </xf>
    <xf numFmtId="3" fontId="3" fillId="0" borderId="2" xfId="22" applyNumberFormat="1" applyFont="1" applyBorder="1" applyAlignment="1">
      <alignment vertical="center"/>
    </xf>
    <xf numFmtId="164" fontId="3" fillId="0" borderId="0" xfId="22" applyNumberFormat="1" applyFont="1" applyBorder="1" applyAlignment="1">
      <alignment horizontal="right" vertical="center"/>
    </xf>
    <xf numFmtId="164" fontId="3" fillId="0" borderId="2" xfId="22" applyNumberFormat="1" applyFont="1" applyBorder="1" applyAlignment="1">
      <alignment horizontal="right" vertical="center"/>
    </xf>
    <xf numFmtId="164" fontId="23" fillId="0" borderId="0" xfId="0" applyNumberFormat="1" applyFont="1" applyBorder="1" applyAlignment="1">
      <alignment vertical="center"/>
    </xf>
    <xf numFmtId="164" fontId="23" fillId="0" borderId="2" xfId="0" applyNumberFormat="1" applyFont="1" applyBorder="1" applyAlignment="1">
      <alignment vertical="center"/>
    </xf>
    <xf numFmtId="164" fontId="12" fillId="0" borderId="0" xfId="0" applyNumberFormat="1" applyFont="1" applyAlignment="1">
      <alignment vertical="center"/>
    </xf>
    <xf numFmtId="164" fontId="18" fillId="0" borderId="1" xfId="0" applyNumberFormat="1" applyFont="1" applyBorder="1" applyAlignment="1">
      <alignment vertical="center"/>
    </xf>
    <xf numFmtId="0" fontId="0" fillId="0" borderId="0" xfId="0"/>
    <xf numFmtId="3" fontId="4" fillId="0" borderId="1" xfId="30" applyNumberFormat="1" applyFont="1" applyBorder="1" applyAlignment="1">
      <alignment horizontal="left" vertical="center"/>
    </xf>
    <xf numFmtId="3" fontId="4" fillId="0" borderId="1" xfId="30" applyNumberFormat="1" applyFont="1" applyBorder="1" applyAlignment="1">
      <alignment horizontal="right" vertical="center"/>
    </xf>
    <xf numFmtId="0" fontId="11" fillId="0" borderId="1" xfId="0" applyFont="1" applyBorder="1" applyAlignment="1">
      <alignment vertical="center"/>
    </xf>
    <xf numFmtId="0" fontId="16" fillId="0" borderId="0" xfId="12" applyFont="1" applyAlignment="1">
      <alignment horizontal="left" vertical="center"/>
    </xf>
    <xf numFmtId="3" fontId="17" fillId="0" borderId="0" xfId="0" applyNumberFormat="1" applyFont="1" applyAlignment="1">
      <alignment horizontal="right" vertical="center"/>
    </xf>
    <xf numFmtId="0" fontId="17" fillId="0" borderId="0" xfId="0" applyFont="1" applyAlignment="1">
      <alignment vertical="center"/>
    </xf>
    <xf numFmtId="0" fontId="13" fillId="0" borderId="0" xfId="0" applyFont="1" applyBorder="1"/>
    <xf numFmtId="164" fontId="3" fillId="0" borderId="0" xfId="12" applyNumberFormat="1" applyFont="1" applyBorder="1" applyAlignment="1">
      <alignment horizontal="left" vertical="center"/>
    </xf>
    <xf numFmtId="164" fontId="3" fillId="0" borderId="0" xfId="11" applyNumberFormat="1" applyFont="1" applyBorder="1" applyAlignment="1">
      <alignment horizontal="right" vertical="center"/>
    </xf>
    <xf numFmtId="164" fontId="23" fillId="0" borderId="0" xfId="0" applyNumberFormat="1" applyFont="1" applyBorder="1" applyAlignment="1">
      <alignment horizontal="right" vertical="center"/>
    </xf>
    <xf numFmtId="164" fontId="24" fillId="0" borderId="0" xfId="0" applyNumberFormat="1" applyFont="1" applyBorder="1" applyAlignment="1">
      <alignment vertical="center"/>
    </xf>
    <xf numFmtId="164" fontId="24" fillId="0" borderId="0" xfId="0" applyNumberFormat="1" applyFont="1" applyBorder="1" applyAlignment="1">
      <alignment horizontal="right" vertical="center"/>
    </xf>
    <xf numFmtId="164" fontId="23" fillId="0" borderId="2" xfId="0" applyNumberFormat="1" applyFont="1" applyBorder="1" applyAlignment="1">
      <alignment horizontal="right" vertical="center"/>
    </xf>
    <xf numFmtId="164" fontId="3" fillId="0" borderId="0" xfId="22" applyNumberFormat="1" applyFont="1" applyBorder="1" applyAlignment="1">
      <alignment horizontal="right" vertical="center"/>
    </xf>
    <xf numFmtId="164" fontId="3" fillId="0" borderId="2" xfId="22" applyNumberFormat="1" applyFont="1" applyBorder="1" applyAlignment="1">
      <alignment horizontal="right" vertical="center"/>
    </xf>
    <xf numFmtId="164" fontId="23" fillId="0" borderId="0" xfId="0" applyNumberFormat="1" applyFont="1" applyBorder="1" applyAlignment="1">
      <alignment vertical="center"/>
    </xf>
    <xf numFmtId="164" fontId="23" fillId="0" borderId="2" xfId="0" applyNumberFormat="1" applyFont="1" applyBorder="1" applyAlignment="1">
      <alignment vertical="center"/>
    </xf>
    <xf numFmtId="164" fontId="12" fillId="0" borderId="0" xfId="0" applyNumberFormat="1" applyFont="1" applyAlignment="1">
      <alignment vertical="center"/>
    </xf>
    <xf numFmtId="164" fontId="18" fillId="0" borderId="1" xfId="0" applyNumberFormat="1" applyFont="1" applyBorder="1" applyAlignment="1">
      <alignment vertical="center"/>
    </xf>
    <xf numFmtId="164" fontId="3" fillId="0" borderId="0" xfId="22" applyNumberFormat="1" applyFont="1" applyBorder="1" applyAlignment="1">
      <alignment vertical="center"/>
    </xf>
    <xf numFmtId="164" fontId="3" fillId="0" borderId="2" xfId="22" applyNumberFormat="1" applyFont="1" applyBorder="1" applyAlignment="1">
      <alignment vertical="center"/>
    </xf>
    <xf numFmtId="3" fontId="4" fillId="0" borderId="1" xfId="30" applyNumberFormat="1" applyFont="1" applyBorder="1" applyAlignment="1">
      <alignment horizontal="left" vertical="center"/>
    </xf>
    <xf numFmtId="3" fontId="4" fillId="0" borderId="1" xfId="30" applyNumberFormat="1" applyFont="1" applyBorder="1" applyAlignment="1">
      <alignment horizontal="right" vertical="center"/>
    </xf>
    <xf numFmtId="0" fontId="11" fillId="0" borderId="1" xfId="0" applyFont="1" applyBorder="1" applyAlignment="1">
      <alignment vertical="center"/>
    </xf>
    <xf numFmtId="0" fontId="16" fillId="0" borderId="0" xfId="12" applyFont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right" vertical="center"/>
    </xf>
    <xf numFmtId="164" fontId="23" fillId="0" borderId="0" xfId="0" applyNumberFormat="1" applyFont="1" applyBorder="1"/>
    <xf numFmtId="164" fontId="3" fillId="0" borderId="0" xfId="12" applyNumberFormat="1" applyFont="1" applyBorder="1" applyAlignment="1">
      <alignment horizontal="left" vertical="center"/>
    </xf>
    <xf numFmtId="164" fontId="3" fillId="0" borderId="0" xfId="11" applyNumberFormat="1" applyFont="1" applyBorder="1" applyAlignment="1">
      <alignment horizontal="right" vertical="center"/>
    </xf>
    <xf numFmtId="164" fontId="23" fillId="0" borderId="0" xfId="0" applyNumberFormat="1" applyFont="1" applyBorder="1" applyAlignment="1">
      <alignment horizontal="right"/>
    </xf>
    <xf numFmtId="164" fontId="24" fillId="0" borderId="0" xfId="0" applyNumberFormat="1" applyFont="1" applyBorder="1" applyAlignment="1">
      <alignment vertical="center"/>
    </xf>
    <xf numFmtId="164" fontId="24" fillId="0" borderId="0" xfId="0" applyNumberFormat="1" applyFont="1" applyBorder="1" applyAlignment="1">
      <alignment horizontal="right" vertical="center"/>
    </xf>
    <xf numFmtId="164" fontId="23" fillId="0" borderId="2" xfId="0" applyNumberFormat="1" applyFont="1" applyBorder="1"/>
    <xf numFmtId="164" fontId="12" fillId="0" borderId="0" xfId="0" applyNumberFormat="1" applyFont="1" applyAlignment="1">
      <alignment vertical="center"/>
    </xf>
    <xf numFmtId="164" fontId="18" fillId="0" borderId="1" xfId="0" applyNumberFormat="1" applyFont="1" applyBorder="1" applyAlignment="1">
      <alignment vertical="center"/>
    </xf>
    <xf numFmtId="164" fontId="3" fillId="0" borderId="0" xfId="22" applyNumberFormat="1" applyFont="1" applyBorder="1"/>
    <xf numFmtId="164" fontId="3" fillId="0" borderId="0" xfId="22" applyNumberFormat="1" applyFont="1" applyBorder="1" applyAlignment="1">
      <alignment horizontal="right"/>
    </xf>
    <xf numFmtId="164" fontId="3" fillId="0" borderId="2" xfId="22" applyNumberFormat="1" applyFont="1" applyBorder="1"/>
    <xf numFmtId="164" fontId="3" fillId="0" borderId="2" xfId="22" applyNumberFormat="1" applyFont="1" applyBorder="1" applyAlignment="1">
      <alignment horizontal="right"/>
    </xf>
    <xf numFmtId="164" fontId="23" fillId="0" borderId="2" xfId="0" applyNumberFormat="1" applyFont="1" applyBorder="1" applyAlignment="1">
      <alignment horizontal="right"/>
    </xf>
    <xf numFmtId="0" fontId="4" fillId="0" borderId="1" xfId="33" applyFont="1" applyBorder="1" applyAlignment="1">
      <alignment horizontal="left" vertical="center"/>
    </xf>
    <xf numFmtId="0" fontId="4" fillId="0" borderId="1" xfId="33" applyFont="1" applyBorder="1" applyAlignment="1">
      <alignment horizontal="right" vertical="center"/>
    </xf>
    <xf numFmtId="0" fontId="11" fillId="0" borderId="1" xfId="0" applyFont="1" applyBorder="1" applyAlignment="1">
      <alignment vertical="center"/>
    </xf>
    <xf numFmtId="3" fontId="11" fillId="0" borderId="1" xfId="0" applyNumberFormat="1" applyFont="1" applyBorder="1" applyAlignment="1">
      <alignment horizontal="right" vertical="center"/>
    </xf>
    <xf numFmtId="0" fontId="16" fillId="0" borderId="0" xfId="12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3" fontId="16" fillId="0" borderId="0" xfId="11" applyNumberFormat="1" applyFont="1" applyAlignment="1">
      <alignment horizontal="right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right" vertical="center"/>
    </xf>
    <xf numFmtId="0" fontId="13" fillId="0" borderId="0" xfId="0" applyFont="1" applyBorder="1"/>
    <xf numFmtId="0" fontId="4" fillId="0" borderId="0" xfId="33" applyFont="1" applyBorder="1" applyAlignment="1">
      <alignment horizontal="left" vertical="center"/>
    </xf>
    <xf numFmtId="0" fontId="4" fillId="0" borderId="0" xfId="33" applyFont="1" applyBorder="1" applyAlignment="1">
      <alignment horizontal="right" vertical="center"/>
    </xf>
    <xf numFmtId="0" fontId="3" fillId="0" borderId="0" xfId="33" applyFont="1" applyBorder="1" applyAlignment="1">
      <alignment horizontal="left" vertical="center"/>
    </xf>
    <xf numFmtId="0" fontId="3" fillId="0" borderId="0" xfId="33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0" fontId="3" fillId="0" borderId="2" xfId="33" applyFont="1" applyBorder="1" applyAlignment="1">
      <alignment horizontal="left" vertical="center"/>
    </xf>
    <xf numFmtId="0" fontId="3" fillId="0" borderId="2" xfId="33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0" fontId="4" fillId="0" borderId="1" xfId="11" applyFont="1" applyBorder="1" applyAlignment="1">
      <alignment horizontal="left" vertical="center"/>
    </xf>
    <xf numFmtId="0" fontId="4" fillId="0" borderId="1" xfId="11" applyFont="1" applyBorder="1" applyAlignment="1">
      <alignment horizontal="right" vertical="center"/>
    </xf>
    <xf numFmtId="0" fontId="11" fillId="0" borderId="1" xfId="0" applyFont="1" applyBorder="1" applyAlignment="1">
      <alignment vertical="center"/>
    </xf>
    <xf numFmtId="3" fontId="12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6" fillId="0" borderId="0" xfId="12" applyFont="1" applyAlignment="1">
      <alignment horizontal="left" vertical="center"/>
    </xf>
    <xf numFmtId="0" fontId="1" fillId="0" borderId="0" xfId="0" applyFont="1" applyAlignment="1">
      <alignment vertical="center"/>
    </xf>
    <xf numFmtId="164" fontId="3" fillId="0" borderId="0" xfId="12" applyNumberFormat="1" applyFont="1" applyBorder="1" applyAlignment="1">
      <alignment horizontal="left" vertical="center"/>
    </xf>
    <xf numFmtId="164" fontId="3" fillId="0" borderId="0" xfId="11" applyNumberFormat="1" applyFont="1" applyBorder="1" applyAlignment="1">
      <alignment horizontal="right" vertical="center"/>
    </xf>
    <xf numFmtId="164" fontId="16" fillId="0" borderId="0" xfId="11" applyNumberFormat="1" applyFont="1" applyAlignment="1">
      <alignment horizontal="right" vertical="center"/>
    </xf>
    <xf numFmtId="164" fontId="3" fillId="0" borderId="0" xfId="11" applyNumberFormat="1" applyFont="1" applyBorder="1" applyAlignment="1">
      <alignment vertical="center"/>
    </xf>
    <xf numFmtId="164" fontId="23" fillId="0" borderId="0" xfId="0" applyNumberFormat="1" applyFont="1" applyBorder="1" applyAlignment="1">
      <alignment horizontal="right" vertical="center"/>
    </xf>
    <xf numFmtId="164" fontId="23" fillId="0" borderId="2" xfId="0" applyNumberFormat="1" applyFont="1" applyBorder="1" applyAlignment="1">
      <alignment horizontal="right" vertical="center"/>
    </xf>
    <xf numFmtId="164" fontId="23" fillId="0" borderId="0" xfId="0" applyNumberFormat="1" applyFont="1" applyBorder="1" applyAlignment="1">
      <alignment vertical="center"/>
    </xf>
    <xf numFmtId="164" fontId="23" fillId="0" borderId="2" xfId="0" applyNumberFormat="1" applyFont="1" applyBorder="1" applyAlignment="1">
      <alignment vertical="center"/>
    </xf>
    <xf numFmtId="164" fontId="11" fillId="0" borderId="1" xfId="0" applyNumberFormat="1" applyFont="1" applyBorder="1" applyAlignment="1">
      <alignment horizontal="right" vertical="center"/>
    </xf>
    <xf numFmtId="164" fontId="3" fillId="0" borderId="0" xfId="18" applyNumberFormat="1" applyFont="1" applyBorder="1" applyAlignment="1">
      <alignment vertical="center"/>
    </xf>
    <xf numFmtId="164" fontId="3" fillId="0" borderId="0" xfId="18" applyNumberFormat="1" applyFont="1" applyBorder="1" applyAlignment="1">
      <alignment horizontal="right" vertical="center"/>
    </xf>
    <xf numFmtId="164" fontId="3" fillId="0" borderId="2" xfId="18" applyNumberFormat="1" applyFont="1" applyBorder="1" applyAlignment="1">
      <alignment vertical="center"/>
    </xf>
    <xf numFmtId="164" fontId="3" fillId="0" borderId="2" xfId="18" applyNumberFormat="1" applyFont="1" applyBorder="1" applyAlignment="1">
      <alignment horizontal="right" vertical="center"/>
    </xf>
    <xf numFmtId="164" fontId="3" fillId="0" borderId="2" xfId="12" applyNumberFormat="1" applyFont="1" applyBorder="1" applyAlignment="1">
      <alignment horizontal="left" vertical="center"/>
    </xf>
    <xf numFmtId="164" fontId="3" fillId="0" borderId="2" xfId="11" applyNumberFormat="1" applyFont="1" applyBorder="1" applyAlignment="1">
      <alignment horizontal="right" vertical="center"/>
    </xf>
    <xf numFmtId="0" fontId="17" fillId="0" borderId="0" xfId="0" applyFont="1" applyAlignment="1">
      <alignment horizontal="center" vertical="center"/>
    </xf>
    <xf numFmtId="3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horizontal="right" vertical="center"/>
    </xf>
    <xf numFmtId="164" fontId="3" fillId="0" borderId="0" xfId="12" applyNumberFormat="1" applyFont="1" applyBorder="1" applyAlignment="1">
      <alignment horizontal="left" vertical="center"/>
    </xf>
    <xf numFmtId="164" fontId="3" fillId="0" borderId="0" xfId="11" applyNumberFormat="1" applyFont="1" applyBorder="1" applyAlignment="1">
      <alignment horizontal="right" vertical="center"/>
    </xf>
    <xf numFmtId="164" fontId="23" fillId="0" borderId="2" xfId="0" applyNumberFormat="1" applyFont="1" applyBorder="1"/>
    <xf numFmtId="164" fontId="16" fillId="0" borderId="0" xfId="12" applyNumberFormat="1" applyFont="1" applyBorder="1" applyAlignment="1">
      <alignment horizontal="left" vertical="center"/>
    </xf>
    <xf numFmtId="164" fontId="16" fillId="0" borderId="0" xfId="11" applyNumberFormat="1" applyFont="1" applyBorder="1" applyAlignment="1">
      <alignment horizontal="right" vertical="center"/>
    </xf>
    <xf numFmtId="164" fontId="3" fillId="0" borderId="2" xfId="12" applyNumberFormat="1" applyFont="1" applyBorder="1" applyAlignment="1">
      <alignment horizontal="left" vertical="center"/>
    </xf>
    <xf numFmtId="164" fontId="3" fillId="0" borderId="2" xfId="11" applyNumberFormat="1" applyFont="1" applyBorder="1" applyAlignment="1">
      <alignment horizontal="right" vertical="center"/>
    </xf>
    <xf numFmtId="164" fontId="3" fillId="0" borderId="0" xfId="23" applyNumberFormat="1" applyFont="1" applyBorder="1"/>
    <xf numFmtId="164" fontId="3" fillId="0" borderId="0" xfId="23" applyNumberFormat="1" applyFont="1" applyBorder="1" applyAlignment="1">
      <alignment horizontal="right"/>
    </xf>
    <xf numFmtId="164" fontId="3" fillId="0" borderId="2" xfId="23" applyNumberFormat="1" applyFont="1" applyBorder="1"/>
    <xf numFmtId="164" fontId="3" fillId="0" borderId="2" xfId="23" applyNumberFormat="1" applyFont="1" applyBorder="1" applyAlignment="1">
      <alignment horizontal="right"/>
    </xf>
    <xf numFmtId="164" fontId="3" fillId="0" borderId="3" xfId="12" applyNumberFormat="1" applyFont="1" applyBorder="1" applyAlignment="1">
      <alignment horizontal="left" vertical="center"/>
    </xf>
    <xf numFmtId="164" fontId="3" fillId="0" borderId="3" xfId="11" applyNumberFormat="1" applyFont="1" applyBorder="1" applyAlignment="1">
      <alignment vertical="center"/>
    </xf>
    <xf numFmtId="164" fontId="25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12" fillId="0" borderId="0" xfId="0" applyFont="1" applyBorder="1"/>
    <xf numFmtId="0" fontId="0" fillId="0" borderId="0" xfId="0"/>
    <xf numFmtId="3" fontId="4" fillId="0" borderId="1" xfId="11" applyNumberFormat="1" applyFont="1" applyBorder="1" applyAlignment="1">
      <alignment horizontal="right"/>
    </xf>
    <xf numFmtId="0" fontId="11" fillId="0" borderId="1" xfId="0" applyFont="1" applyBorder="1" applyAlignment="1">
      <alignment vertical="center"/>
    </xf>
    <xf numFmtId="0" fontId="12" fillId="0" borderId="0" xfId="0" applyFont="1"/>
    <xf numFmtId="3" fontId="4" fillId="0" borderId="1" xfId="11" applyNumberFormat="1" applyFont="1" applyBorder="1" applyAlignment="1">
      <alignment horizontal="left"/>
    </xf>
    <xf numFmtId="0" fontId="16" fillId="0" borderId="0" xfId="12" applyFont="1" applyAlignment="1">
      <alignment horizontal="left" vertical="center"/>
    </xf>
    <xf numFmtId="3" fontId="16" fillId="0" borderId="0" xfId="11" applyNumberFormat="1" applyFont="1" applyAlignment="1">
      <alignment horizontal="right" vertical="center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13" fillId="0" borderId="0" xfId="0" applyFont="1" applyBorder="1"/>
    <xf numFmtId="164" fontId="3" fillId="0" borderId="0" xfId="12" applyNumberFormat="1" applyFont="1" applyBorder="1" applyAlignment="1">
      <alignment horizontal="left" vertical="center"/>
    </xf>
    <xf numFmtId="164" fontId="3" fillId="0" borderId="0" xfId="11" applyNumberFormat="1" applyFont="1" applyBorder="1" applyAlignment="1">
      <alignment horizontal="right" vertical="center"/>
    </xf>
    <xf numFmtId="164" fontId="16" fillId="0" borderId="0" xfId="11" applyNumberFormat="1" applyFont="1" applyAlignment="1">
      <alignment horizontal="right" vertical="center"/>
    </xf>
    <xf numFmtId="164" fontId="3" fillId="0" borderId="0" xfId="11" applyNumberFormat="1" applyFont="1" applyBorder="1" applyAlignment="1">
      <alignment vertical="center"/>
    </xf>
    <xf numFmtId="164" fontId="23" fillId="0" borderId="0" xfId="0" applyNumberFormat="1" applyFont="1" applyBorder="1" applyAlignment="1">
      <alignment horizontal="right" vertical="center"/>
    </xf>
    <xf numFmtId="164" fontId="23" fillId="0" borderId="2" xfId="0" applyNumberFormat="1" applyFont="1" applyBorder="1" applyAlignment="1">
      <alignment horizontal="right" vertical="center"/>
    </xf>
    <xf numFmtId="164" fontId="23" fillId="0" borderId="0" xfId="0" applyNumberFormat="1" applyFont="1" applyBorder="1" applyAlignment="1">
      <alignment vertical="center"/>
    </xf>
    <xf numFmtId="164" fontId="23" fillId="0" borderId="2" xfId="0" applyNumberFormat="1" applyFont="1" applyBorder="1" applyAlignment="1">
      <alignment vertical="center"/>
    </xf>
    <xf numFmtId="164" fontId="11" fillId="0" borderId="1" xfId="0" applyNumberFormat="1" applyFont="1" applyBorder="1" applyAlignment="1">
      <alignment horizontal="right" vertical="center"/>
    </xf>
    <xf numFmtId="164" fontId="3" fillId="0" borderId="2" xfId="12" applyNumberFormat="1" applyFont="1" applyBorder="1" applyAlignment="1">
      <alignment horizontal="left" vertical="center"/>
    </xf>
    <xf numFmtId="164" fontId="3" fillId="0" borderId="2" xfId="11" applyNumberFormat="1" applyFont="1" applyBorder="1" applyAlignment="1">
      <alignment horizontal="right" vertical="center"/>
    </xf>
    <xf numFmtId="164" fontId="3" fillId="0" borderId="0" xfId="24" applyNumberFormat="1" applyFont="1" applyBorder="1" applyAlignment="1">
      <alignment vertical="center"/>
    </xf>
    <xf numFmtId="164" fontId="3" fillId="0" borderId="0" xfId="24" applyNumberFormat="1" applyFont="1" applyBorder="1" applyAlignment="1">
      <alignment horizontal="right" vertical="center"/>
    </xf>
    <xf numFmtId="164" fontId="3" fillId="0" borderId="2" xfId="24" applyNumberFormat="1" applyFont="1" applyBorder="1" applyAlignment="1">
      <alignment vertical="center"/>
    </xf>
    <xf numFmtId="164" fontId="3" fillId="0" borderId="2" xfId="24" applyNumberFormat="1" applyFont="1" applyBorder="1" applyAlignment="1">
      <alignment horizontal="right" vertical="center"/>
    </xf>
    <xf numFmtId="164" fontId="23" fillId="0" borderId="3" xfId="0" applyNumberFormat="1" applyFont="1" applyBorder="1" applyAlignment="1">
      <alignment vertical="center"/>
    </xf>
    <xf numFmtId="164" fontId="23" fillId="0" borderId="3" xfId="0" applyNumberFormat="1" applyFont="1" applyBorder="1" applyAlignment="1">
      <alignment horizontal="right" vertical="center"/>
    </xf>
    <xf numFmtId="0" fontId="12" fillId="0" borderId="0" xfId="0" applyFont="1" applyBorder="1"/>
    <xf numFmtId="0" fontId="0" fillId="0" borderId="0" xfId="0"/>
    <xf numFmtId="3" fontId="4" fillId="0" borderId="1" xfId="30" applyNumberFormat="1" applyFont="1" applyBorder="1" applyAlignment="1">
      <alignment horizontal="left" vertical="center"/>
    </xf>
    <xf numFmtId="3" fontId="4" fillId="0" borderId="1" xfId="30" applyNumberFormat="1" applyFont="1" applyBorder="1" applyAlignment="1">
      <alignment horizontal="right" vertical="center"/>
    </xf>
    <xf numFmtId="3" fontId="6" fillId="0" borderId="1" xfId="0" applyNumberFormat="1" applyFont="1" applyBorder="1" applyAlignment="1">
      <alignment horizontal="right" vertical="center"/>
    </xf>
    <xf numFmtId="0" fontId="11" fillId="0" borderId="1" xfId="0" applyFont="1" applyBorder="1" applyAlignment="1">
      <alignment vertical="center"/>
    </xf>
    <xf numFmtId="0" fontId="12" fillId="0" borderId="0" xfId="0" applyFont="1"/>
    <xf numFmtId="0" fontId="16" fillId="0" borderId="0" xfId="12" applyFont="1" applyAlignment="1">
      <alignment horizontal="left" vertical="center"/>
    </xf>
    <xf numFmtId="3" fontId="16" fillId="0" borderId="0" xfId="11" applyNumberFormat="1" applyFont="1" applyAlignment="1">
      <alignment horizontal="right" vertical="center"/>
    </xf>
    <xf numFmtId="3" fontId="14" fillId="0" borderId="0" xfId="0" applyNumberFormat="1" applyFont="1" applyAlignment="1">
      <alignment vertical="center"/>
    </xf>
    <xf numFmtId="3" fontId="14" fillId="0" borderId="0" xfId="0" applyNumberFormat="1" applyFont="1" applyAlignment="1">
      <alignment horizontal="right" vertical="center"/>
    </xf>
    <xf numFmtId="164" fontId="3" fillId="0" borderId="0" xfId="12" applyNumberFormat="1" applyFont="1" applyBorder="1" applyAlignment="1">
      <alignment horizontal="left" vertical="center"/>
    </xf>
    <xf numFmtId="164" fontId="3" fillId="0" borderId="0" xfId="11" applyNumberFormat="1" applyFont="1" applyBorder="1" applyAlignment="1">
      <alignment horizontal="right" vertical="center"/>
    </xf>
    <xf numFmtId="164" fontId="16" fillId="0" borderId="0" xfId="11" applyNumberFormat="1" applyFont="1" applyAlignment="1">
      <alignment horizontal="right" vertical="center"/>
    </xf>
    <xf numFmtId="164" fontId="23" fillId="0" borderId="0" xfId="0" applyNumberFormat="1" applyFont="1" applyBorder="1" applyAlignment="1">
      <alignment horizontal="right" vertical="center"/>
    </xf>
    <xf numFmtId="164" fontId="24" fillId="0" borderId="0" xfId="0" applyNumberFormat="1" applyFont="1" applyBorder="1" applyAlignment="1">
      <alignment vertical="center"/>
    </xf>
    <xf numFmtId="164" fontId="24" fillId="0" borderId="0" xfId="0" applyNumberFormat="1" applyFont="1" applyBorder="1" applyAlignment="1">
      <alignment horizontal="right" vertical="center"/>
    </xf>
    <xf numFmtId="164" fontId="23" fillId="0" borderId="2" xfId="0" applyNumberFormat="1" applyFont="1" applyBorder="1" applyAlignment="1">
      <alignment horizontal="right" vertical="center"/>
    </xf>
    <xf numFmtId="164" fontId="23" fillId="0" borderId="0" xfId="0" applyNumberFormat="1" applyFont="1" applyBorder="1" applyAlignment="1">
      <alignment vertical="center"/>
    </xf>
    <xf numFmtId="164" fontId="23" fillId="0" borderId="2" xfId="0" applyNumberFormat="1" applyFont="1" applyBorder="1" applyAlignment="1">
      <alignment vertical="center"/>
    </xf>
    <xf numFmtId="164" fontId="11" fillId="0" borderId="1" xfId="0" applyNumberFormat="1" applyFont="1" applyBorder="1" applyAlignment="1">
      <alignment horizontal="right" vertical="center"/>
    </xf>
    <xf numFmtId="164" fontId="23" fillId="0" borderId="3" xfId="0" applyNumberFormat="1" applyFont="1" applyBorder="1" applyAlignment="1">
      <alignment vertical="center"/>
    </xf>
    <xf numFmtId="164" fontId="23" fillId="0" borderId="3" xfId="0" applyNumberFormat="1" applyFont="1" applyBorder="1" applyAlignment="1">
      <alignment horizontal="right" vertical="center"/>
    </xf>
    <xf numFmtId="164" fontId="3" fillId="0" borderId="0" xfId="25" applyNumberFormat="1" applyFont="1" applyBorder="1" applyAlignment="1">
      <alignment vertical="center"/>
    </xf>
    <xf numFmtId="164" fontId="3" fillId="0" borderId="0" xfId="25" applyNumberFormat="1" applyFont="1" applyBorder="1" applyAlignment="1">
      <alignment horizontal="right" vertical="center"/>
    </xf>
    <xf numFmtId="164" fontId="3" fillId="0" borderId="2" xfId="25" applyNumberFormat="1" applyFont="1" applyBorder="1" applyAlignment="1">
      <alignment vertical="center"/>
    </xf>
    <xf numFmtId="164" fontId="3" fillId="0" borderId="2" xfId="25" applyNumberFormat="1" applyFont="1" applyBorder="1" applyAlignment="1">
      <alignment horizontal="right" vertical="center"/>
    </xf>
    <xf numFmtId="0" fontId="0" fillId="0" borderId="0" xfId="0"/>
    <xf numFmtId="3" fontId="4" fillId="0" borderId="1" xfId="30" applyNumberFormat="1" applyFont="1" applyBorder="1" applyAlignment="1">
      <alignment horizontal="left" vertical="center"/>
    </xf>
    <xf numFmtId="3" fontId="4" fillId="0" borderId="1" xfId="30" applyNumberFormat="1" applyFont="1" applyBorder="1" applyAlignment="1">
      <alignment horizontal="right" vertical="center"/>
    </xf>
    <xf numFmtId="3" fontId="6" fillId="0" borderId="1" xfId="0" applyNumberFormat="1" applyFont="1" applyBorder="1" applyAlignment="1">
      <alignment horizontal="right" vertical="center"/>
    </xf>
    <xf numFmtId="0" fontId="11" fillId="0" borderId="1" xfId="0" applyFont="1" applyBorder="1" applyAlignment="1">
      <alignment vertical="center"/>
    </xf>
    <xf numFmtId="0" fontId="16" fillId="0" borderId="0" xfId="12" applyFont="1" applyAlignment="1">
      <alignment horizontal="left" vertical="center"/>
    </xf>
    <xf numFmtId="3" fontId="17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vertical="center"/>
    </xf>
    <xf numFmtId="3" fontId="14" fillId="0" borderId="0" xfId="0" applyNumberFormat="1" applyFont="1" applyAlignment="1">
      <alignment horizontal="right" vertical="center"/>
    </xf>
    <xf numFmtId="164" fontId="16" fillId="0" borderId="0" xfId="11" applyNumberFormat="1" applyFont="1" applyAlignment="1">
      <alignment horizontal="right" vertical="center"/>
    </xf>
    <xf numFmtId="164" fontId="23" fillId="0" borderId="0" xfId="0" applyNumberFormat="1" applyFont="1" applyBorder="1" applyAlignment="1">
      <alignment horizontal="right" vertical="center"/>
    </xf>
    <xf numFmtId="164" fontId="24" fillId="0" borderId="0" xfId="0" applyNumberFormat="1" applyFont="1" applyBorder="1" applyAlignment="1">
      <alignment vertical="center"/>
    </xf>
    <xf numFmtId="164" fontId="24" fillId="0" borderId="0" xfId="0" applyNumberFormat="1" applyFont="1" applyBorder="1" applyAlignment="1">
      <alignment horizontal="right" vertical="center"/>
    </xf>
    <xf numFmtId="164" fontId="23" fillId="0" borderId="2" xfId="0" applyNumberFormat="1" applyFont="1" applyBorder="1" applyAlignment="1">
      <alignment horizontal="right" vertical="center"/>
    </xf>
    <xf numFmtId="164" fontId="23" fillId="0" borderId="0" xfId="0" applyNumberFormat="1" applyFont="1" applyBorder="1" applyAlignment="1">
      <alignment vertical="center"/>
    </xf>
    <xf numFmtId="164" fontId="23" fillId="0" borderId="2" xfId="0" applyNumberFormat="1" applyFont="1" applyBorder="1" applyAlignment="1">
      <alignment vertical="center"/>
    </xf>
    <xf numFmtId="164" fontId="11" fillId="0" borderId="1" xfId="0" applyNumberFormat="1" applyFont="1" applyBorder="1" applyAlignment="1">
      <alignment horizontal="right" vertical="center"/>
    </xf>
    <xf numFmtId="164" fontId="3" fillId="0" borderId="0" xfId="25" applyNumberFormat="1" applyFont="1" applyBorder="1" applyAlignment="1">
      <alignment vertical="center"/>
    </xf>
    <xf numFmtId="164" fontId="3" fillId="0" borderId="0" xfId="25" applyNumberFormat="1" applyFont="1" applyBorder="1" applyAlignment="1">
      <alignment horizontal="right" vertical="center"/>
    </xf>
    <xf numFmtId="164" fontId="3" fillId="0" borderId="2" xfId="25" applyNumberFormat="1" applyFont="1" applyBorder="1" applyAlignment="1">
      <alignment vertical="center"/>
    </xf>
    <xf numFmtId="164" fontId="3" fillId="0" borderId="2" xfId="25" applyNumberFormat="1" applyFont="1" applyBorder="1" applyAlignment="1">
      <alignment horizontal="right" vertical="center"/>
    </xf>
    <xf numFmtId="0" fontId="0" fillId="0" borderId="0" xfId="0"/>
    <xf numFmtId="3" fontId="4" fillId="0" borderId="1" xfId="30" applyNumberFormat="1" applyFont="1" applyBorder="1" applyAlignment="1">
      <alignment horizontal="left" vertical="center"/>
    </xf>
    <xf numFmtId="3" fontId="4" fillId="0" borderId="1" xfId="30" applyNumberFormat="1" applyFont="1" applyBorder="1" applyAlignment="1">
      <alignment horizontal="right" vertical="center"/>
    </xf>
    <xf numFmtId="3" fontId="6" fillId="0" borderId="1" xfId="0" applyNumberFormat="1" applyFont="1" applyBorder="1" applyAlignment="1">
      <alignment horizontal="right" vertical="center"/>
    </xf>
    <xf numFmtId="0" fontId="11" fillId="0" borderId="1" xfId="0" applyFont="1" applyBorder="1" applyAlignment="1">
      <alignment vertical="center"/>
    </xf>
    <xf numFmtId="0" fontId="16" fillId="0" borderId="0" xfId="12" applyFont="1" applyAlignment="1">
      <alignment horizontal="left" vertical="center"/>
    </xf>
    <xf numFmtId="0" fontId="14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164" fontId="3" fillId="0" borderId="0" xfId="12" applyNumberFormat="1" applyFont="1" applyBorder="1" applyAlignment="1">
      <alignment horizontal="left" vertical="center"/>
    </xf>
    <xf numFmtId="164" fontId="3" fillId="0" borderId="0" xfId="11" applyNumberFormat="1" applyFont="1" applyBorder="1" applyAlignment="1">
      <alignment horizontal="right" vertical="center"/>
    </xf>
    <xf numFmtId="164" fontId="16" fillId="0" borderId="0" xfId="11" applyNumberFormat="1" applyFont="1" applyAlignment="1">
      <alignment horizontal="right" vertical="center"/>
    </xf>
    <xf numFmtId="164" fontId="3" fillId="0" borderId="0" xfId="11" applyNumberFormat="1" applyFont="1" applyBorder="1" applyAlignment="1">
      <alignment vertical="center"/>
    </xf>
    <xf numFmtId="164" fontId="23" fillId="0" borderId="0" xfId="0" applyNumberFormat="1" applyFont="1" applyBorder="1" applyAlignment="1">
      <alignment horizontal="right" vertical="center"/>
    </xf>
    <xf numFmtId="164" fontId="24" fillId="0" borderId="0" xfId="0" applyNumberFormat="1" applyFont="1" applyBorder="1" applyAlignment="1">
      <alignment vertical="center"/>
    </xf>
    <xf numFmtId="164" fontId="24" fillId="0" borderId="0" xfId="0" applyNumberFormat="1" applyFont="1" applyBorder="1" applyAlignment="1">
      <alignment horizontal="right" vertical="center"/>
    </xf>
    <xf numFmtId="164" fontId="23" fillId="0" borderId="2" xfId="0" applyNumberFormat="1" applyFont="1" applyBorder="1" applyAlignment="1">
      <alignment horizontal="right" vertical="center"/>
    </xf>
    <xf numFmtId="164" fontId="23" fillId="0" borderId="0" xfId="0" applyNumberFormat="1" applyFont="1" applyBorder="1" applyAlignment="1">
      <alignment vertical="center"/>
    </xf>
    <xf numFmtId="164" fontId="23" fillId="0" borderId="2" xfId="0" applyNumberFormat="1" applyFont="1" applyBorder="1" applyAlignment="1">
      <alignment vertical="center"/>
    </xf>
    <xf numFmtId="164" fontId="11" fillId="0" borderId="1" xfId="0" applyNumberFormat="1" applyFont="1" applyBorder="1" applyAlignment="1">
      <alignment horizontal="right" vertical="center"/>
    </xf>
    <xf numFmtId="164" fontId="3" fillId="0" borderId="0" xfId="25" applyNumberFormat="1" applyFont="1" applyBorder="1" applyAlignment="1">
      <alignment vertical="center"/>
    </xf>
    <xf numFmtId="164" fontId="3" fillId="0" borderId="0" xfId="25" applyNumberFormat="1" applyFont="1" applyBorder="1" applyAlignment="1">
      <alignment horizontal="right" vertical="center"/>
    </xf>
    <xf numFmtId="164" fontId="3" fillId="0" borderId="2" xfId="25" applyNumberFormat="1" applyFont="1" applyBorder="1" applyAlignment="1">
      <alignment vertical="center"/>
    </xf>
    <xf numFmtId="164" fontId="3" fillId="0" borderId="2" xfId="25" applyNumberFormat="1" applyFont="1" applyBorder="1" applyAlignment="1">
      <alignment horizontal="right" vertical="center"/>
    </xf>
    <xf numFmtId="164" fontId="24" fillId="0" borderId="2" xfId="0" applyNumberFormat="1" applyFont="1" applyBorder="1" applyAlignment="1">
      <alignment vertical="center"/>
    </xf>
    <xf numFmtId="164" fontId="24" fillId="0" borderId="2" xfId="0" applyNumberFormat="1" applyFont="1" applyBorder="1" applyAlignment="1">
      <alignment horizontal="right" vertical="center"/>
    </xf>
    <xf numFmtId="3" fontId="4" fillId="0" borderId="1" xfId="30" applyNumberFormat="1" applyFont="1" applyBorder="1" applyAlignment="1">
      <alignment horizontal="left" vertical="center"/>
    </xf>
    <xf numFmtId="3" fontId="4" fillId="0" borderId="1" xfId="3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11" fillId="0" borderId="1" xfId="0" applyFont="1" applyBorder="1" applyAlignment="1">
      <alignment vertical="center"/>
    </xf>
    <xf numFmtId="0" fontId="16" fillId="0" borderId="0" xfId="12" applyFont="1" applyAlignment="1">
      <alignment horizontal="left" vertical="center"/>
    </xf>
    <xf numFmtId="0" fontId="14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164" fontId="16" fillId="0" borderId="0" xfId="11" applyNumberFormat="1" applyFont="1" applyAlignment="1">
      <alignment horizontal="right" vertical="center"/>
    </xf>
    <xf numFmtId="164" fontId="11" fillId="0" borderId="1" xfId="0" applyNumberFormat="1" applyFont="1" applyBorder="1" applyAlignment="1">
      <alignment horizontal="right" vertical="center"/>
    </xf>
    <xf numFmtId="164" fontId="3" fillId="0" borderId="0" xfId="19" applyNumberFormat="1" applyFont="1" applyBorder="1" applyAlignment="1">
      <alignment vertical="center"/>
    </xf>
    <xf numFmtId="164" fontId="3" fillId="0" borderId="0" xfId="19" applyNumberFormat="1" applyFont="1" applyBorder="1" applyAlignment="1">
      <alignment horizontal="right" vertical="center"/>
    </xf>
    <xf numFmtId="164" fontId="3" fillId="0" borderId="2" xfId="19" applyNumberFormat="1" applyFont="1" applyBorder="1" applyAlignment="1">
      <alignment vertical="center"/>
    </xf>
    <xf numFmtId="164" fontId="3" fillId="0" borderId="2" xfId="19" applyNumberFormat="1" applyFont="1" applyBorder="1" applyAlignment="1">
      <alignment horizontal="right" vertical="center"/>
    </xf>
    <xf numFmtId="0" fontId="0" fillId="0" borderId="0" xfId="0"/>
    <xf numFmtId="3" fontId="4" fillId="0" borderId="1" xfId="30" applyNumberFormat="1" applyFont="1" applyBorder="1" applyAlignment="1">
      <alignment horizontal="left" vertical="center"/>
    </xf>
    <xf numFmtId="3" fontId="4" fillId="0" borderId="1" xfId="3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14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3" fillId="0" borderId="0" xfId="0" applyFont="1" applyAlignment="1">
      <alignment horizontal="right" vertical="center"/>
    </xf>
    <xf numFmtId="0" fontId="0" fillId="0" borderId="0" xfId="0"/>
    <xf numFmtId="0" fontId="4" fillId="0" borderId="1" xfId="29" applyFont="1" applyBorder="1" applyAlignment="1">
      <alignment horizontal="left" vertical="center"/>
    </xf>
    <xf numFmtId="0" fontId="4" fillId="0" borderId="1" xfId="29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12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right" vertical="center"/>
    </xf>
    <xf numFmtId="0" fontId="13" fillId="0" borderId="0" xfId="0" applyFont="1" applyBorder="1"/>
    <xf numFmtId="164" fontId="22" fillId="0" borderId="0" xfId="0" applyNumberFormat="1" applyFont="1" applyBorder="1" applyAlignment="1">
      <alignment vertical="center"/>
    </xf>
    <xf numFmtId="164" fontId="22" fillId="0" borderId="0" xfId="0" applyNumberFormat="1" applyFont="1" applyAlignment="1">
      <alignment vertical="center"/>
    </xf>
    <xf numFmtId="164" fontId="22" fillId="0" borderId="0" xfId="0" applyNumberFormat="1" applyFont="1" applyAlignment="1">
      <alignment horizontal="right" vertical="center"/>
    </xf>
    <xf numFmtId="164" fontId="22" fillId="0" borderId="0" xfId="0" applyNumberFormat="1" applyFont="1" applyBorder="1" applyAlignment="1">
      <alignment horizontal="right" vertical="center"/>
    </xf>
    <xf numFmtId="164" fontId="22" fillId="0" borderId="2" xfId="0" applyNumberFormat="1" applyFont="1" applyBorder="1" applyAlignment="1">
      <alignment vertical="center"/>
    </xf>
    <xf numFmtId="164" fontId="22" fillId="0" borderId="2" xfId="0" applyNumberFormat="1" applyFont="1" applyBorder="1" applyAlignment="1">
      <alignment horizontal="right" vertical="center"/>
    </xf>
    <xf numFmtId="164" fontId="12" fillId="0" borderId="0" xfId="0" applyNumberFormat="1" applyFont="1" applyAlignment="1">
      <alignment horizontal="right" vertical="center"/>
    </xf>
    <xf numFmtId="0" fontId="18" fillId="0" borderId="1" xfId="0" applyFont="1" applyBorder="1"/>
    <xf numFmtId="165" fontId="12" fillId="0" borderId="0" xfId="0" applyNumberFormat="1" applyFont="1" applyAlignment="1">
      <alignment horizontal="right" vertical="center"/>
    </xf>
    <xf numFmtId="165" fontId="18" fillId="0" borderId="1" xfId="0" applyNumberFormat="1" applyFont="1" applyBorder="1" applyAlignment="1">
      <alignment horizontal="right" vertical="center"/>
    </xf>
    <xf numFmtId="3" fontId="4" fillId="0" borderId="1" xfId="30" applyNumberFormat="1" applyFont="1" applyBorder="1" applyAlignment="1">
      <alignment vertical="center"/>
    </xf>
    <xf numFmtId="3" fontId="4" fillId="0" borderId="1" xfId="30" applyNumberFormat="1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3" fontId="6" fillId="0" borderId="0" xfId="0" applyNumberFormat="1" applyFont="1" applyAlignment="1">
      <alignment vertical="center"/>
    </xf>
    <xf numFmtId="3" fontId="6" fillId="0" borderId="1" xfId="0" applyNumberFormat="1" applyFont="1" applyBorder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vertical="center"/>
    </xf>
    <xf numFmtId="3" fontId="17" fillId="0" borderId="0" xfId="0" applyNumberFormat="1" applyFont="1" applyAlignment="1">
      <alignment vertical="center"/>
    </xf>
    <xf numFmtId="3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right" vertical="center"/>
    </xf>
    <xf numFmtId="0" fontId="17" fillId="0" borderId="0" xfId="0" applyFont="1" applyAlignment="1">
      <alignment vertical="center"/>
    </xf>
    <xf numFmtId="0" fontId="13" fillId="0" borderId="0" xfId="0" applyFont="1" applyBorder="1"/>
    <xf numFmtId="0" fontId="12" fillId="0" borderId="0" xfId="0" applyFont="1" applyBorder="1"/>
    <xf numFmtId="164" fontId="22" fillId="0" borderId="0" xfId="0" applyNumberFormat="1" applyFont="1" applyBorder="1" applyAlignment="1">
      <alignment vertical="center"/>
    </xf>
    <xf numFmtId="164" fontId="22" fillId="0" borderId="0" xfId="0" applyNumberFormat="1" applyFont="1" applyBorder="1" applyAlignment="1">
      <alignment horizontal="right" vertical="center"/>
    </xf>
    <xf numFmtId="164" fontId="12" fillId="0" borderId="0" xfId="0" applyNumberFormat="1" applyFont="1" applyAlignment="1">
      <alignment horizontal="right" vertical="center"/>
    </xf>
    <xf numFmtId="0" fontId="18" fillId="0" borderId="1" xfId="0" applyFont="1" applyBorder="1"/>
    <xf numFmtId="165" fontId="12" fillId="0" borderId="0" xfId="0" applyNumberFormat="1" applyFont="1" applyAlignment="1">
      <alignment horizontal="right" vertical="center"/>
    </xf>
    <xf numFmtId="165" fontId="18" fillId="0" borderId="1" xfId="0" applyNumberFormat="1" applyFont="1" applyBorder="1" applyAlignment="1">
      <alignment horizontal="right" vertical="center"/>
    </xf>
    <xf numFmtId="3" fontId="4" fillId="0" borderId="1" xfId="30" applyNumberFormat="1" applyFont="1" applyBorder="1" applyAlignment="1">
      <alignment vertical="center"/>
    </xf>
    <xf numFmtId="3" fontId="4" fillId="0" borderId="1" xfId="30" applyNumberFormat="1" applyFont="1" applyBorder="1" applyAlignment="1">
      <alignment horizontal="right" vertical="center"/>
    </xf>
    <xf numFmtId="3" fontId="6" fillId="0" borderId="0" xfId="0" applyNumberFormat="1" applyFont="1" applyAlignment="1">
      <alignment vertical="center"/>
    </xf>
    <xf numFmtId="3" fontId="6" fillId="0" borderId="1" xfId="0" applyNumberFormat="1" applyFont="1" applyBorder="1" applyAlignment="1">
      <alignment horizontal="right" vertical="center"/>
    </xf>
    <xf numFmtId="0" fontId="12" fillId="0" borderId="0" xfId="0" applyFont="1"/>
    <xf numFmtId="3" fontId="17" fillId="0" borderId="0" xfId="0" applyNumberFormat="1" applyFont="1" applyAlignment="1">
      <alignment vertical="center"/>
    </xf>
    <xf numFmtId="3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right" vertical="center"/>
    </xf>
    <xf numFmtId="0" fontId="23" fillId="0" borderId="0" xfId="0" applyFont="1"/>
    <xf numFmtId="164" fontId="3" fillId="0" borderId="0" xfId="12" applyNumberFormat="1" applyFont="1" applyBorder="1" applyAlignment="1">
      <alignment horizontal="left" vertical="center"/>
    </xf>
    <xf numFmtId="164" fontId="3" fillId="0" borderId="0" xfId="11" applyNumberFormat="1" applyFont="1" applyBorder="1" applyAlignment="1">
      <alignment horizontal="right" vertical="center"/>
    </xf>
    <xf numFmtId="164" fontId="23" fillId="0" borderId="0" xfId="0" applyNumberFormat="1" applyFont="1" applyBorder="1" applyAlignment="1">
      <alignment horizontal="right" vertical="center"/>
    </xf>
    <xf numFmtId="164" fontId="23" fillId="0" borderId="2" xfId="0" applyNumberFormat="1" applyFont="1" applyBorder="1" applyAlignment="1">
      <alignment horizontal="right" vertical="center"/>
    </xf>
    <xf numFmtId="164" fontId="23" fillId="0" borderId="0" xfId="0" applyNumberFormat="1" applyFont="1" applyBorder="1" applyAlignment="1">
      <alignment vertical="center"/>
    </xf>
    <xf numFmtId="164" fontId="23" fillId="0" borderId="2" xfId="0" applyNumberFormat="1" applyFont="1" applyBorder="1" applyAlignment="1">
      <alignment vertical="center"/>
    </xf>
    <xf numFmtId="164" fontId="3" fillId="0" borderId="2" xfId="12" applyNumberFormat="1" applyFont="1" applyBorder="1" applyAlignment="1">
      <alignment horizontal="left" vertical="center"/>
    </xf>
    <xf numFmtId="164" fontId="3" fillId="0" borderId="2" xfId="11" applyNumberFormat="1" applyFont="1" applyBorder="1" applyAlignment="1">
      <alignment horizontal="right" vertical="center"/>
    </xf>
    <xf numFmtId="0" fontId="18" fillId="0" borderId="1" xfId="0" applyFont="1" applyBorder="1"/>
    <xf numFmtId="164" fontId="3" fillId="0" borderId="0" xfId="26" applyNumberFormat="1" applyFont="1" applyBorder="1" applyAlignment="1">
      <alignment vertical="center"/>
    </xf>
    <xf numFmtId="164" fontId="3" fillId="0" borderId="0" xfId="26" applyNumberFormat="1" applyFont="1" applyBorder="1" applyAlignment="1">
      <alignment horizontal="right" vertical="center"/>
    </xf>
    <xf numFmtId="164" fontId="3" fillId="0" borderId="2" xfId="26" applyNumberFormat="1" applyFont="1" applyBorder="1" applyAlignment="1">
      <alignment vertical="center"/>
    </xf>
    <xf numFmtId="164" fontId="3" fillId="0" borderId="2" xfId="26" applyNumberFormat="1" applyFont="1" applyBorder="1" applyAlignment="1">
      <alignment horizontal="right" vertical="center"/>
    </xf>
    <xf numFmtId="165" fontId="12" fillId="0" borderId="0" xfId="0" applyNumberFormat="1" applyFont="1"/>
    <xf numFmtId="165" fontId="18" fillId="0" borderId="1" xfId="0" applyNumberFormat="1" applyFont="1" applyBorder="1"/>
    <xf numFmtId="3" fontId="4" fillId="0" borderId="1" xfId="30" applyNumberFormat="1" applyFont="1" applyBorder="1" applyAlignment="1">
      <alignment horizontal="right" vertical="center"/>
    </xf>
    <xf numFmtId="3" fontId="4" fillId="0" borderId="1" xfId="3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0" fontId="12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left" vertical="center"/>
    </xf>
    <xf numFmtId="164" fontId="3" fillId="0" borderId="0" xfId="11" applyNumberFormat="1" applyFont="1" applyBorder="1" applyAlignment="1">
      <alignment vertical="center"/>
    </xf>
    <xf numFmtId="164" fontId="3" fillId="0" borderId="2" xfId="12" applyNumberFormat="1" applyFont="1" applyBorder="1" applyAlignment="1">
      <alignment horizontal="left" vertical="center"/>
    </xf>
    <xf numFmtId="164" fontId="3" fillId="0" borderId="2" xfId="11" applyNumberFormat="1" applyFont="1" applyBorder="1" applyAlignment="1">
      <alignment horizontal="right" vertical="center"/>
    </xf>
    <xf numFmtId="164" fontId="12" fillId="0" borderId="0" xfId="0" applyNumberFormat="1" applyFont="1"/>
    <xf numFmtId="0" fontId="18" fillId="0" borderId="1" xfId="0" applyFont="1" applyBorder="1"/>
    <xf numFmtId="165" fontId="12" fillId="0" borderId="0" xfId="0" applyNumberFormat="1" applyFont="1"/>
    <xf numFmtId="165" fontId="18" fillId="0" borderId="1" xfId="0" applyNumberFormat="1" applyFont="1" applyBorder="1"/>
    <xf numFmtId="164" fontId="3" fillId="0" borderId="2" xfId="11" applyNumberFormat="1" applyFont="1" applyBorder="1" applyAlignment="1">
      <alignment vertical="center"/>
    </xf>
    <xf numFmtId="0" fontId="0" fillId="0" borderId="0" xfId="0"/>
    <xf numFmtId="3" fontId="4" fillId="0" borderId="1" xfId="30" applyNumberFormat="1" applyFont="1" applyBorder="1" applyAlignment="1">
      <alignment horizontal="right" vertical="center"/>
    </xf>
    <xf numFmtId="3" fontId="4" fillId="0" borderId="1" xfId="3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0" fontId="12" fillId="0" borderId="0" xfId="0" applyFont="1"/>
    <xf numFmtId="0" fontId="17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164" fontId="22" fillId="0" borderId="0" xfId="0" applyNumberFormat="1" applyFont="1" applyAlignment="1">
      <alignment vertical="center"/>
    </xf>
    <xf numFmtId="164" fontId="22" fillId="0" borderId="0" xfId="0" applyNumberFormat="1" applyFont="1" applyAlignment="1">
      <alignment horizontal="right" vertical="center"/>
    </xf>
    <xf numFmtId="164" fontId="22" fillId="0" borderId="2" xfId="0" applyNumberFormat="1" applyFont="1" applyBorder="1" applyAlignment="1">
      <alignment vertical="center"/>
    </xf>
    <xf numFmtId="164" fontId="22" fillId="0" borderId="2" xfId="0" applyNumberFormat="1" applyFont="1" applyBorder="1" applyAlignment="1">
      <alignment horizontal="right" vertical="center"/>
    </xf>
    <xf numFmtId="0" fontId="18" fillId="0" borderId="1" xfId="0" applyFont="1" applyBorder="1"/>
    <xf numFmtId="165" fontId="12" fillId="0" borderId="0" xfId="0" applyNumberFormat="1" applyFont="1"/>
    <xf numFmtId="165" fontId="18" fillId="0" borderId="1" xfId="0" applyNumberFormat="1" applyFont="1" applyBorder="1"/>
    <xf numFmtId="3" fontId="4" fillId="0" borderId="1" xfId="30" applyNumberFormat="1" applyFont="1" applyBorder="1" applyAlignment="1">
      <alignment horizontal="right" vertical="center"/>
    </xf>
    <xf numFmtId="3" fontId="4" fillId="0" borderId="1" xfId="3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0" fontId="12" fillId="0" borderId="0" xfId="0" applyFont="1"/>
    <xf numFmtId="0" fontId="17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right" vertical="center"/>
    </xf>
    <xf numFmtId="0" fontId="22" fillId="0" borderId="0" xfId="0" applyFont="1" applyAlignment="1">
      <alignment vertical="center"/>
    </xf>
    <xf numFmtId="0" fontId="22" fillId="0" borderId="2" xfId="0" applyFont="1" applyBorder="1" applyAlignment="1">
      <alignment vertical="center"/>
    </xf>
    <xf numFmtId="0" fontId="22" fillId="0" borderId="0" xfId="0" applyFont="1"/>
    <xf numFmtId="0" fontId="22" fillId="0" borderId="0" xfId="0" applyFont="1" applyAlignment="1">
      <alignment horizontal="right" vertical="center"/>
    </xf>
    <xf numFmtId="0" fontId="22" fillId="0" borderId="2" xfId="0" applyFont="1" applyBorder="1" applyAlignment="1">
      <alignment horizontal="right" vertical="center"/>
    </xf>
    <xf numFmtId="0" fontId="13" fillId="0" borderId="0" xfId="0" applyFont="1" applyBorder="1"/>
    <xf numFmtId="3" fontId="13" fillId="0" borderId="0" xfId="0" applyNumberFormat="1" applyFont="1" applyBorder="1"/>
    <xf numFmtId="0" fontId="12" fillId="0" borderId="0" xfId="0" applyFont="1" applyBorder="1"/>
    <xf numFmtId="0" fontId="18" fillId="0" borderId="1" xfId="0" applyFont="1" applyBorder="1"/>
    <xf numFmtId="165" fontId="12" fillId="0" borderId="0" xfId="0" applyNumberFormat="1" applyFont="1"/>
    <xf numFmtId="165" fontId="18" fillId="0" borderId="1" xfId="0" applyNumberFormat="1" applyFont="1" applyBorder="1"/>
    <xf numFmtId="0" fontId="12" fillId="0" borderId="0" xfId="0" applyFont="1" applyBorder="1" applyAlignment="1">
      <alignment vertical="center"/>
    </xf>
    <xf numFmtId="3" fontId="4" fillId="0" borderId="1" xfId="30" applyNumberFormat="1" applyFont="1" applyBorder="1" applyAlignment="1">
      <alignment horizontal="right" vertical="center"/>
    </xf>
    <xf numFmtId="3" fontId="4" fillId="0" borderId="1" xfId="30" applyNumberFormat="1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1" xfId="0" applyFont="1" applyBorder="1" applyAlignment="1">
      <alignment horizontal="right" vertical="center"/>
    </xf>
    <xf numFmtId="0" fontId="12" fillId="0" borderId="0" xfId="0" applyFont="1"/>
    <xf numFmtId="0" fontId="14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right" vertical="center"/>
    </xf>
    <xf numFmtId="0" fontId="21" fillId="0" borderId="0" xfId="0" applyFont="1" applyAlignment="1">
      <alignment horizontal="left" vertical="center"/>
    </xf>
    <xf numFmtId="0" fontId="23" fillId="0" borderId="2" xfId="0" applyFont="1" applyBorder="1" applyAlignment="1">
      <alignment vertical="center"/>
    </xf>
    <xf numFmtId="0" fontId="23" fillId="0" borderId="3" xfId="0" applyFont="1" applyBorder="1" applyAlignment="1">
      <alignment vertical="center"/>
    </xf>
    <xf numFmtId="0" fontId="13" fillId="0" borderId="0" xfId="0" applyFont="1" applyBorder="1"/>
    <xf numFmtId="164" fontId="23" fillId="0" borderId="0" xfId="0" applyNumberFormat="1" applyFont="1" applyBorder="1" applyAlignment="1">
      <alignment horizontal="right" vertical="center"/>
    </xf>
    <xf numFmtId="164" fontId="24" fillId="0" borderId="0" xfId="0" applyNumberFormat="1" applyFont="1" applyBorder="1" applyAlignment="1">
      <alignment horizontal="right" vertical="center"/>
    </xf>
    <xf numFmtId="164" fontId="23" fillId="0" borderId="2" xfId="0" applyNumberFormat="1" applyFont="1" applyBorder="1" applyAlignment="1">
      <alignment horizontal="right" vertical="center"/>
    </xf>
    <xf numFmtId="0" fontId="23" fillId="0" borderId="0" xfId="0" applyFont="1" applyBorder="1" applyAlignment="1">
      <alignment vertical="center"/>
    </xf>
    <xf numFmtId="164" fontId="13" fillId="0" borderId="0" xfId="0" applyNumberFormat="1" applyFont="1" applyBorder="1"/>
    <xf numFmtId="3" fontId="13" fillId="0" borderId="0" xfId="0" applyNumberFormat="1" applyFont="1" applyBorder="1"/>
    <xf numFmtId="164" fontId="12" fillId="0" borderId="0" xfId="0" applyNumberFormat="1" applyFont="1"/>
    <xf numFmtId="164" fontId="23" fillId="0" borderId="3" xfId="0" applyNumberFormat="1" applyFont="1" applyBorder="1" applyAlignment="1">
      <alignment horizontal="right" vertical="center"/>
    </xf>
    <xf numFmtId="0" fontId="18" fillId="0" borderId="1" xfId="0" applyFont="1" applyBorder="1"/>
    <xf numFmtId="164" fontId="3" fillId="0" borderId="0" xfId="26" applyNumberFormat="1" applyFont="1" applyBorder="1" applyAlignment="1">
      <alignment horizontal="right" vertical="center"/>
    </xf>
    <xf numFmtId="164" fontId="3" fillId="0" borderId="2" xfId="26" applyNumberFormat="1" applyFont="1" applyBorder="1" applyAlignment="1">
      <alignment horizontal="right" vertical="center"/>
    </xf>
    <xf numFmtId="165" fontId="18" fillId="0" borderId="1" xfId="0" applyNumberFormat="1" applyFont="1" applyBorder="1"/>
    <xf numFmtId="0" fontId="3" fillId="0" borderId="2" xfId="26" applyFont="1" applyBorder="1" applyAlignment="1">
      <alignment vertical="center"/>
    </xf>
    <xf numFmtId="0" fontId="3" fillId="0" borderId="0" xfId="26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3" fontId="4" fillId="0" borderId="1" xfId="30" applyNumberFormat="1" applyFont="1" applyBorder="1" applyAlignment="1">
      <alignment horizontal="left" vertical="center"/>
    </xf>
    <xf numFmtId="3" fontId="4" fillId="0" borderId="1" xfId="3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12" fillId="0" borderId="0" xfId="0" applyFont="1"/>
    <xf numFmtId="0" fontId="17" fillId="0" borderId="0" xfId="0" applyFont="1" applyAlignment="1">
      <alignment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Border="1"/>
    <xf numFmtId="164" fontId="3" fillId="0" borderId="0" xfId="12" applyNumberFormat="1" applyFont="1" applyBorder="1" applyAlignment="1">
      <alignment horizontal="left" vertical="center"/>
    </xf>
    <xf numFmtId="164" fontId="3" fillId="0" borderId="0" xfId="11" applyNumberFormat="1" applyFont="1" applyBorder="1" applyAlignment="1">
      <alignment horizontal="right" vertical="center"/>
    </xf>
    <xf numFmtId="164" fontId="23" fillId="0" borderId="0" xfId="0" applyNumberFormat="1" applyFont="1" applyBorder="1" applyAlignment="1">
      <alignment horizontal="right" vertical="center"/>
    </xf>
    <xf numFmtId="164" fontId="23" fillId="0" borderId="2" xfId="0" applyNumberFormat="1" applyFont="1" applyBorder="1" applyAlignment="1">
      <alignment horizontal="right" vertical="center"/>
    </xf>
    <xf numFmtId="164" fontId="23" fillId="0" borderId="0" xfId="0" applyNumberFormat="1" applyFont="1" applyBorder="1" applyAlignment="1">
      <alignment vertical="center"/>
    </xf>
    <xf numFmtId="164" fontId="23" fillId="0" borderId="2" xfId="0" applyNumberFormat="1" applyFont="1" applyBorder="1" applyAlignment="1">
      <alignment vertical="center"/>
    </xf>
    <xf numFmtId="3" fontId="13" fillId="0" borderId="0" xfId="0" applyNumberFormat="1" applyFont="1" applyBorder="1"/>
    <xf numFmtId="164" fontId="12" fillId="0" borderId="0" xfId="0" applyNumberFormat="1" applyFont="1"/>
    <xf numFmtId="0" fontId="12" fillId="0" borderId="0" xfId="0" applyFont="1" applyBorder="1"/>
    <xf numFmtId="0" fontId="18" fillId="0" borderId="1" xfId="0" applyFont="1" applyBorder="1"/>
    <xf numFmtId="164" fontId="3" fillId="0" borderId="0" xfId="26" applyNumberFormat="1" applyFont="1" applyBorder="1" applyAlignment="1">
      <alignment vertical="center"/>
    </xf>
    <xf numFmtId="164" fontId="3" fillId="0" borderId="0" xfId="26" applyNumberFormat="1" applyFont="1" applyBorder="1" applyAlignment="1">
      <alignment horizontal="right" vertical="center"/>
    </xf>
    <xf numFmtId="164" fontId="3" fillId="0" borderId="2" xfId="26" applyNumberFormat="1" applyFont="1" applyBorder="1" applyAlignment="1">
      <alignment vertical="center"/>
    </xf>
    <xf numFmtId="164" fontId="3" fillId="0" borderId="2" xfId="26" applyNumberFormat="1" applyFont="1" applyBorder="1" applyAlignment="1">
      <alignment horizontal="right" vertical="center"/>
    </xf>
    <xf numFmtId="165" fontId="18" fillId="0" borderId="1" xfId="0" applyNumberFormat="1" applyFont="1" applyBorder="1"/>
    <xf numFmtId="0" fontId="0" fillId="0" borderId="0" xfId="0"/>
    <xf numFmtId="0" fontId="12" fillId="0" borderId="0" xfId="0" applyFont="1" applyAlignment="1">
      <alignment vertical="center"/>
    </xf>
    <xf numFmtId="3" fontId="13" fillId="0" borderId="0" xfId="0" applyNumberFormat="1" applyFont="1"/>
    <xf numFmtId="0" fontId="12" fillId="0" borderId="0" xfId="0" applyFont="1"/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20" fillId="0" borderId="1" xfId="31" applyFont="1" applyBorder="1" applyAlignment="1">
      <alignment horizontal="left" vertical="center"/>
    </xf>
    <xf numFmtId="0" fontId="20" fillId="0" borderId="1" xfId="31" applyFont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164" fontId="3" fillId="0" borderId="0" xfId="12" applyNumberFormat="1" applyFont="1" applyBorder="1" applyAlignment="1">
      <alignment horizontal="left" vertical="center"/>
    </xf>
    <xf numFmtId="164" fontId="3" fillId="0" borderId="0" xfId="11" applyNumberFormat="1" applyFont="1" applyBorder="1" applyAlignment="1">
      <alignment horizontal="right" vertical="center"/>
    </xf>
    <xf numFmtId="164" fontId="23" fillId="0" borderId="0" xfId="0" applyNumberFormat="1" applyFont="1" applyBorder="1" applyAlignment="1">
      <alignment horizontal="right" vertical="center"/>
    </xf>
    <xf numFmtId="164" fontId="24" fillId="0" borderId="0" xfId="0" applyNumberFormat="1" applyFont="1" applyBorder="1" applyAlignment="1">
      <alignment vertical="center"/>
    </xf>
    <xf numFmtId="164" fontId="24" fillId="0" borderId="0" xfId="0" applyNumberFormat="1" applyFont="1" applyBorder="1" applyAlignment="1">
      <alignment horizontal="right" vertical="center"/>
    </xf>
    <xf numFmtId="164" fontId="23" fillId="0" borderId="2" xfId="0" applyNumberFormat="1" applyFont="1" applyBorder="1" applyAlignment="1">
      <alignment horizontal="right" vertical="center"/>
    </xf>
    <xf numFmtId="164" fontId="23" fillId="0" borderId="0" xfId="0" applyNumberFormat="1" applyFont="1" applyBorder="1" applyAlignment="1">
      <alignment vertical="center"/>
    </xf>
    <xf numFmtId="164" fontId="23" fillId="0" borderId="2" xfId="0" applyNumberFormat="1" applyFont="1" applyBorder="1" applyAlignment="1">
      <alignment vertical="center"/>
    </xf>
    <xf numFmtId="164" fontId="12" fillId="0" borderId="0" xfId="0" applyNumberFormat="1" applyFont="1"/>
    <xf numFmtId="0" fontId="18" fillId="0" borderId="1" xfId="0" applyFont="1" applyBorder="1"/>
    <xf numFmtId="165" fontId="18" fillId="0" borderId="1" xfId="0" applyNumberFormat="1" applyFont="1" applyBorder="1"/>
    <xf numFmtId="164" fontId="3" fillId="0" borderId="0" xfId="34" applyNumberFormat="1" applyFont="1" applyBorder="1" applyAlignment="1">
      <alignment vertical="center"/>
    </xf>
    <xf numFmtId="164" fontId="3" fillId="0" borderId="0" xfId="34" applyNumberFormat="1" applyFont="1" applyBorder="1" applyAlignment="1">
      <alignment horizontal="right" vertical="center"/>
    </xf>
    <xf numFmtId="164" fontId="3" fillId="0" borderId="2" xfId="34" applyNumberFormat="1" applyFont="1" applyBorder="1" applyAlignment="1">
      <alignment vertical="center"/>
    </xf>
    <xf numFmtId="164" fontId="3" fillId="0" borderId="2" xfId="34" applyNumberFormat="1" applyFont="1" applyBorder="1" applyAlignment="1">
      <alignment horizontal="right" vertical="center"/>
    </xf>
    <xf numFmtId="0" fontId="4" fillId="0" borderId="1" xfId="31" applyFont="1" applyBorder="1" applyAlignment="1">
      <alignment horizontal="left" vertical="center"/>
    </xf>
    <xf numFmtId="0" fontId="4" fillId="0" borderId="1" xfId="31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12" fillId="0" borderId="0" xfId="0" applyFont="1"/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 vertical="center"/>
    </xf>
    <xf numFmtId="164" fontId="3" fillId="0" borderId="0" xfId="12" applyNumberFormat="1" applyFont="1" applyBorder="1" applyAlignment="1">
      <alignment horizontal="left" vertical="center"/>
    </xf>
    <xf numFmtId="164" fontId="3" fillId="0" borderId="0" xfId="11" applyNumberFormat="1" applyFont="1" applyBorder="1" applyAlignment="1">
      <alignment horizontal="right" vertical="center"/>
    </xf>
    <xf numFmtId="164" fontId="23" fillId="0" borderId="0" xfId="0" applyNumberFormat="1" applyFont="1" applyBorder="1" applyAlignment="1">
      <alignment horizontal="right" vertical="center"/>
    </xf>
    <xf numFmtId="164" fontId="24" fillId="0" borderId="0" xfId="0" applyNumberFormat="1" applyFont="1" applyBorder="1" applyAlignment="1">
      <alignment vertical="center"/>
    </xf>
    <xf numFmtId="164" fontId="24" fillId="0" borderId="0" xfId="0" applyNumberFormat="1" applyFont="1" applyBorder="1" applyAlignment="1">
      <alignment horizontal="right" vertical="center"/>
    </xf>
    <xf numFmtId="164" fontId="23" fillId="0" borderId="2" xfId="0" applyNumberFormat="1" applyFont="1" applyBorder="1" applyAlignment="1">
      <alignment horizontal="right" vertical="center"/>
    </xf>
    <xf numFmtId="164" fontId="23" fillId="0" borderId="0" xfId="0" applyNumberFormat="1" applyFont="1" applyBorder="1" applyAlignment="1">
      <alignment vertical="center"/>
    </xf>
    <xf numFmtId="164" fontId="23" fillId="0" borderId="2" xfId="0" applyNumberFormat="1" applyFont="1" applyBorder="1" applyAlignment="1">
      <alignment vertical="center"/>
    </xf>
    <xf numFmtId="164" fontId="12" fillId="0" borderId="0" xfId="0" applyNumberFormat="1" applyFont="1"/>
    <xf numFmtId="164" fontId="24" fillId="0" borderId="2" xfId="0" applyNumberFormat="1" applyFont="1" applyBorder="1" applyAlignment="1">
      <alignment vertical="center"/>
    </xf>
    <xf numFmtId="164" fontId="24" fillId="0" borderId="2" xfId="0" applyNumberFormat="1" applyFont="1" applyBorder="1" applyAlignment="1">
      <alignment horizontal="right" vertical="center"/>
    </xf>
    <xf numFmtId="0" fontId="18" fillId="0" borderId="1" xfId="0" applyFont="1" applyBorder="1"/>
    <xf numFmtId="165" fontId="18" fillId="0" borderId="1" xfId="0" applyNumberFormat="1" applyFont="1" applyBorder="1"/>
    <xf numFmtId="164" fontId="3" fillId="0" borderId="0" xfId="27" applyNumberFormat="1" applyFont="1" applyBorder="1" applyAlignment="1">
      <alignment vertical="center"/>
    </xf>
    <xf numFmtId="164" fontId="3" fillId="0" borderId="0" xfId="27" applyNumberFormat="1" applyFont="1" applyBorder="1" applyAlignment="1">
      <alignment horizontal="right" vertical="center"/>
    </xf>
    <xf numFmtId="164" fontId="3" fillId="0" borderId="2" xfId="27" applyNumberFormat="1" applyFont="1" applyBorder="1" applyAlignment="1">
      <alignment vertical="center"/>
    </xf>
    <xf numFmtId="164" fontId="3" fillId="0" borderId="2" xfId="27" applyNumberFormat="1" applyFont="1" applyBorder="1" applyAlignment="1">
      <alignment horizontal="right" vertical="center"/>
    </xf>
    <xf numFmtId="0" fontId="4" fillId="0" borderId="1" xfId="31" applyFont="1" applyBorder="1" applyAlignment="1">
      <alignment horizontal="left" vertical="center"/>
    </xf>
    <xf numFmtId="0" fontId="4" fillId="0" borderId="1" xfId="31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12" fillId="0" borderId="0" xfId="0" applyFont="1"/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 vertical="center"/>
    </xf>
    <xf numFmtId="164" fontId="3" fillId="0" borderId="0" xfId="12" applyNumberFormat="1" applyFont="1" applyBorder="1" applyAlignment="1">
      <alignment horizontal="left" vertical="center"/>
    </xf>
    <xf numFmtId="164" fontId="3" fillId="0" borderId="0" xfId="11" applyNumberFormat="1" applyFont="1" applyBorder="1" applyAlignment="1">
      <alignment horizontal="right" vertical="center"/>
    </xf>
    <xf numFmtId="164" fontId="23" fillId="0" borderId="0" xfId="0" applyNumberFormat="1" applyFont="1" applyBorder="1" applyAlignment="1">
      <alignment horizontal="right" vertical="center"/>
    </xf>
    <xf numFmtId="164" fontId="24" fillId="0" borderId="0" xfId="0" applyNumberFormat="1" applyFont="1" applyBorder="1" applyAlignment="1">
      <alignment vertical="center"/>
    </xf>
    <xf numFmtId="164" fontId="24" fillId="0" borderId="0" xfId="0" applyNumberFormat="1" applyFont="1" applyBorder="1" applyAlignment="1">
      <alignment horizontal="right" vertical="center"/>
    </xf>
    <xf numFmtId="164" fontId="23" fillId="0" borderId="2" xfId="0" applyNumberFormat="1" applyFont="1" applyBorder="1" applyAlignment="1">
      <alignment horizontal="right" vertical="center"/>
    </xf>
    <xf numFmtId="164" fontId="23" fillId="0" borderId="0" xfId="0" applyNumberFormat="1" applyFont="1" applyBorder="1" applyAlignment="1">
      <alignment vertical="center"/>
    </xf>
    <xf numFmtId="164" fontId="23" fillId="0" borderId="2" xfId="0" applyNumberFormat="1" applyFont="1" applyBorder="1" applyAlignment="1">
      <alignment vertical="center"/>
    </xf>
    <xf numFmtId="164" fontId="12" fillId="0" borderId="0" xfId="0" applyNumberFormat="1" applyFont="1"/>
    <xf numFmtId="0" fontId="18" fillId="0" borderId="1" xfId="0" applyFont="1" applyBorder="1"/>
    <xf numFmtId="165" fontId="18" fillId="0" borderId="1" xfId="0" applyNumberFormat="1" applyFont="1" applyBorder="1"/>
    <xf numFmtId="164" fontId="3" fillId="0" borderId="0" xfId="27" applyNumberFormat="1" applyFont="1" applyBorder="1" applyAlignment="1">
      <alignment vertical="center"/>
    </xf>
    <xf numFmtId="164" fontId="3" fillId="0" borderId="0" xfId="27" applyNumberFormat="1" applyFont="1" applyBorder="1" applyAlignment="1">
      <alignment horizontal="right" vertical="center"/>
    </xf>
    <xf numFmtId="0" fontId="4" fillId="0" borderId="1" xfId="32" applyFont="1" applyBorder="1" applyAlignment="1">
      <alignment horizontal="left"/>
    </xf>
    <xf numFmtId="3" fontId="4" fillId="0" borderId="1" xfId="32" applyNumberFormat="1" applyFont="1" applyBorder="1" applyAlignment="1">
      <alignment horizontal="right"/>
    </xf>
    <xf numFmtId="0" fontId="17" fillId="0" borderId="0" xfId="0" applyFont="1"/>
    <xf numFmtId="3" fontId="17" fillId="0" borderId="0" xfId="0" applyNumberFormat="1" applyFont="1" applyAlignment="1">
      <alignment horizontal="right"/>
    </xf>
    <xf numFmtId="0" fontId="13" fillId="0" borderId="0" xfId="0" applyFont="1" applyBorder="1"/>
    <xf numFmtId="0" fontId="4" fillId="0" borderId="1" xfId="33" applyFont="1" applyBorder="1" applyAlignment="1">
      <alignment horizontal="left" vertical="center"/>
    </xf>
    <xf numFmtId="0" fontId="4" fillId="0" borderId="1" xfId="33" applyFont="1" applyBorder="1" applyAlignment="1">
      <alignment horizontal="right" vertical="center"/>
    </xf>
    <xf numFmtId="0" fontId="12" fillId="0" borderId="0" xfId="0" applyFont="1"/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164" fontId="3" fillId="0" borderId="0" xfId="12" applyNumberFormat="1" applyFont="1" applyBorder="1" applyAlignment="1">
      <alignment horizontal="left" vertical="center"/>
    </xf>
    <xf numFmtId="164" fontId="3" fillId="0" borderId="0" xfId="11" applyNumberFormat="1" applyFont="1" applyBorder="1" applyAlignment="1">
      <alignment horizontal="right" vertical="center"/>
    </xf>
    <xf numFmtId="164" fontId="23" fillId="0" borderId="0" xfId="0" applyNumberFormat="1" applyFont="1" applyBorder="1" applyAlignment="1">
      <alignment horizontal="right" vertical="center"/>
    </xf>
    <xf numFmtId="164" fontId="23" fillId="0" borderId="2" xfId="0" applyNumberFormat="1" applyFont="1" applyBorder="1" applyAlignment="1">
      <alignment horizontal="right" vertical="center"/>
    </xf>
    <xf numFmtId="164" fontId="23" fillId="0" borderId="0" xfId="0" applyNumberFormat="1" applyFont="1" applyBorder="1" applyAlignment="1">
      <alignment vertical="center"/>
    </xf>
    <xf numFmtId="164" fontId="23" fillId="0" borderId="2" xfId="0" applyNumberFormat="1" applyFont="1" applyBorder="1" applyAlignment="1">
      <alignment vertical="center"/>
    </xf>
    <xf numFmtId="164" fontId="12" fillId="0" borderId="0" xfId="0" applyNumberFormat="1" applyFont="1"/>
    <xf numFmtId="164" fontId="23" fillId="0" borderId="3" xfId="0" applyNumberFormat="1" applyFont="1" applyBorder="1" applyAlignment="1">
      <alignment vertical="center"/>
    </xf>
    <xf numFmtId="164" fontId="23" fillId="0" borderId="3" xfId="0" applyNumberFormat="1" applyFont="1" applyBorder="1" applyAlignment="1">
      <alignment horizontal="right" vertical="center"/>
    </xf>
    <xf numFmtId="0" fontId="18" fillId="0" borderId="1" xfId="0" applyFont="1" applyBorder="1"/>
    <xf numFmtId="165" fontId="18" fillId="0" borderId="1" xfId="0" applyNumberFormat="1" applyFont="1" applyBorder="1"/>
    <xf numFmtId="164" fontId="3" fillId="0" borderId="0" xfId="28" applyNumberFormat="1" applyFont="1" applyBorder="1" applyAlignment="1">
      <alignment vertical="center"/>
    </xf>
    <xf numFmtId="164" fontId="3" fillId="0" borderId="0" xfId="28" applyNumberFormat="1" applyFont="1" applyBorder="1" applyAlignment="1">
      <alignment horizontal="right" vertical="center"/>
    </xf>
    <xf numFmtId="164" fontId="3" fillId="0" borderId="2" xfId="28" applyNumberFormat="1" applyFont="1" applyBorder="1" applyAlignment="1">
      <alignment vertical="center"/>
    </xf>
    <xf numFmtId="164" fontId="3" fillId="0" borderId="2" xfId="28" applyNumberFormat="1" applyFont="1" applyBorder="1" applyAlignment="1">
      <alignment horizontal="right" vertical="center"/>
    </xf>
    <xf numFmtId="0" fontId="4" fillId="0" borderId="1" xfId="33" applyFont="1" applyBorder="1" applyAlignment="1">
      <alignment horizontal="left" vertical="center"/>
    </xf>
    <xf numFmtId="0" fontId="4" fillId="0" borderId="1" xfId="33" applyFont="1" applyBorder="1" applyAlignment="1">
      <alignment horizontal="right" vertical="center"/>
    </xf>
    <xf numFmtId="3" fontId="11" fillId="0" borderId="1" xfId="0" applyNumberFormat="1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3" fontId="11" fillId="0" borderId="1" xfId="0" applyNumberFormat="1" applyFont="1" applyBorder="1" applyAlignment="1">
      <alignment horizontal="right" vertical="center"/>
    </xf>
    <xf numFmtId="0" fontId="12" fillId="0" borderId="0" xfId="0" applyFont="1"/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22" fillId="0" borderId="0" xfId="0" applyFont="1" applyAlignment="1">
      <alignment vertical="center"/>
    </xf>
    <xf numFmtId="3" fontId="22" fillId="0" borderId="0" xfId="0" applyNumberFormat="1" applyFont="1" applyAlignment="1">
      <alignment horizontal="right" vertical="center"/>
    </xf>
    <xf numFmtId="3" fontId="22" fillId="0" borderId="0" xfId="0" applyNumberFormat="1" applyFont="1" applyAlignment="1">
      <alignment vertical="center"/>
    </xf>
    <xf numFmtId="3" fontId="22" fillId="0" borderId="2" xfId="0" applyNumberFormat="1" applyFont="1" applyBorder="1" applyAlignment="1">
      <alignment horizontal="right" vertical="center"/>
    </xf>
    <xf numFmtId="3" fontId="22" fillId="0" borderId="2" xfId="0" applyNumberFormat="1" applyFont="1" applyBorder="1" applyAlignment="1">
      <alignment vertical="center"/>
    </xf>
    <xf numFmtId="3" fontId="22" fillId="0" borderId="3" xfId="0" applyNumberFormat="1" applyFont="1" applyBorder="1" applyAlignment="1">
      <alignment horizontal="right" vertical="center"/>
    </xf>
    <xf numFmtId="3" fontId="22" fillId="0" borderId="3" xfId="0" applyNumberFormat="1" applyFont="1" applyBorder="1" applyAlignment="1">
      <alignment vertical="center"/>
    </xf>
    <xf numFmtId="0" fontId="13" fillId="0" borderId="0" xfId="0" applyFont="1" applyBorder="1"/>
    <xf numFmtId="3" fontId="13" fillId="0" borderId="0" xfId="0" applyNumberFormat="1" applyFont="1" applyBorder="1"/>
    <xf numFmtId="164" fontId="12" fillId="0" borderId="0" xfId="0" applyNumberFormat="1" applyFont="1"/>
    <xf numFmtId="0" fontId="12" fillId="0" borderId="0" xfId="0" applyFont="1" applyBorder="1"/>
    <xf numFmtId="0" fontId="18" fillId="0" borderId="1" xfId="0" applyFont="1" applyBorder="1"/>
    <xf numFmtId="165" fontId="18" fillId="0" borderId="1" xfId="0" applyNumberFormat="1" applyFont="1" applyBorder="1"/>
    <xf numFmtId="0" fontId="12" fillId="0" borderId="0" xfId="0" applyFont="1" applyBorder="1" applyAlignment="1">
      <alignment vertical="center"/>
    </xf>
    <xf numFmtId="3" fontId="22" fillId="0" borderId="1" xfId="0" applyNumberFormat="1" applyFont="1" applyBorder="1" applyAlignment="1">
      <alignment horizontal="right" vertical="center"/>
    </xf>
    <xf numFmtId="3" fontId="22" fillId="0" borderId="1" xfId="0" applyNumberFormat="1" applyFont="1" applyBorder="1" applyAlignment="1">
      <alignment vertical="center"/>
    </xf>
    <xf numFmtId="3" fontId="22" fillId="0" borderId="1" xfId="0" applyNumberFormat="1" applyFont="1" applyBorder="1" applyAlignment="1">
      <alignment horizontal="left" vertical="center"/>
    </xf>
    <xf numFmtId="0" fontId="22" fillId="0" borderId="1" xfId="0" applyNumberFormat="1" applyFont="1" applyBorder="1" applyAlignment="1">
      <alignment horizontal="right" vertical="center"/>
    </xf>
    <xf numFmtId="0" fontId="22" fillId="0" borderId="1" xfId="0" applyFont="1" applyBorder="1" applyAlignment="1">
      <alignment vertical="center"/>
    </xf>
    <xf numFmtId="3" fontId="0" fillId="0" borderId="0" xfId="0" applyNumberFormat="1"/>
    <xf numFmtId="0" fontId="0" fillId="0" borderId="0" xfId="0"/>
    <xf numFmtId="3" fontId="4" fillId="0" borderId="1" xfId="8" applyNumberFormat="1" applyFont="1" applyFill="1" applyBorder="1" applyAlignment="1">
      <alignment horizontal="right" vertical="center"/>
    </xf>
    <xf numFmtId="0" fontId="0" fillId="0" borderId="0" xfId="0"/>
    <xf numFmtId="0" fontId="0" fillId="0" borderId="0" xfId="0"/>
    <xf numFmtId="3" fontId="0" fillId="0" borderId="0" xfId="0" applyNumberFormat="1"/>
    <xf numFmtId="0" fontId="22" fillId="0" borderId="3" xfId="0" applyFont="1" applyBorder="1" applyAlignment="1">
      <alignment vertical="center"/>
    </xf>
    <xf numFmtId="3" fontId="0" fillId="0" borderId="0" xfId="0" applyNumberFormat="1" applyAlignment="1">
      <alignment vertical="center"/>
    </xf>
    <xf numFmtId="0" fontId="15" fillId="0" borderId="0" xfId="0" applyFont="1" applyBorder="1" applyAlignment="1">
      <alignment horizontal="center" vertical="center"/>
    </xf>
    <xf numFmtId="3" fontId="17" fillId="0" borderId="0" xfId="0" applyNumberFormat="1" applyFont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3" fontId="19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164" fontId="12" fillId="0" borderId="0" xfId="0" applyNumberFormat="1" applyFont="1" applyBorder="1"/>
    <xf numFmtId="164" fontId="18" fillId="0" borderId="1" xfId="0" applyNumberFormat="1" applyFont="1" applyBorder="1"/>
    <xf numFmtId="0" fontId="12" fillId="0" borderId="0" xfId="0" applyFont="1" applyAlignment="1">
      <alignment horizontal="right" vertical="center"/>
    </xf>
    <xf numFmtId="164" fontId="22" fillId="0" borderId="0" xfId="0" applyNumberFormat="1" applyFont="1"/>
    <xf numFmtId="3" fontId="4" fillId="0" borderId="1" xfId="11" applyNumberFormat="1" applyFont="1" applyBorder="1" applyAlignment="1">
      <alignment horizontal="left" vertical="center"/>
    </xf>
    <xf numFmtId="3" fontId="4" fillId="0" borderId="1" xfId="11" applyNumberFormat="1" applyFont="1" applyBorder="1" applyAlignment="1">
      <alignment horizontal="right" vertical="center"/>
    </xf>
  </cellXfs>
  <cellStyles count="35">
    <cellStyle name="Normal" xfId="0" builtinId="0"/>
    <cellStyle name="Normal 2" xfId="15"/>
    <cellStyle name="Normal_Ancud" xfId="7"/>
    <cellStyle name="Normal_ARICA" xfId="14"/>
    <cellStyle name="Normal_ARICA 2" xfId="17"/>
    <cellStyle name="Normal_Corral" xfId="5"/>
    <cellStyle name="Normal_Corral 2" xfId="33"/>
    <cellStyle name="Normal_Hoja1" xfId="1"/>
    <cellStyle name="Normal_Hoja1 2" xfId="11"/>
    <cellStyle name="Normal_Hoja11 2" xfId="29"/>
    <cellStyle name="Normal_Hoja12 2" xfId="31"/>
    <cellStyle name="Normal_Hoja13" xfId="4"/>
    <cellStyle name="Normal_Hoja13 2 2" xfId="30"/>
    <cellStyle name="Normal_Hoja2_1" xfId="3"/>
    <cellStyle name="Normal_Hoja21" xfId="21"/>
    <cellStyle name="Normal_Hoja22" xfId="22"/>
    <cellStyle name="Normal_Hoja27" xfId="18"/>
    <cellStyle name="Normal_Hoja28" xfId="23"/>
    <cellStyle name="Normal_Hoja29" xfId="24"/>
    <cellStyle name="Normal_Hoja3" xfId="2"/>
    <cellStyle name="Normal_Hoja3 2" xfId="12"/>
    <cellStyle name="Normal_Hoja30" xfId="8"/>
    <cellStyle name="Normal_Hoja30_1" xfId="25"/>
    <cellStyle name="Normal_Hoja34" xfId="19"/>
    <cellStyle name="Normal_Hoja37" xfId="26"/>
    <cellStyle name="Normal_Hoja43 2" xfId="32"/>
    <cellStyle name="Normal_Hoja44 2" xfId="13"/>
    <cellStyle name="Normal_Hoja45 2" xfId="34"/>
    <cellStyle name="Normal_Hoja46" xfId="27"/>
    <cellStyle name="Normal_Hoja49" xfId="10"/>
    <cellStyle name="Normal_Hoja51" xfId="28"/>
    <cellStyle name="Normal_Hoja6" xfId="20"/>
    <cellStyle name="Normal_X_región" xfId="6"/>
    <cellStyle name="Normal_XII_región" xfId="9"/>
    <cellStyle name="Normal_XV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9"/>
  <sheetViews>
    <sheetView tabSelected="1" workbookViewId="0">
      <selection sqref="A1:N1"/>
    </sheetView>
  </sheetViews>
  <sheetFormatPr baseColWidth="10" defaultRowHeight="9.9499999999999993" customHeight="1" x14ac:dyDescent="0.25"/>
  <cols>
    <col min="1" max="1" width="23.7109375" style="152" bestFit="1" customWidth="1"/>
    <col min="2" max="14" width="6.7109375" style="144" customWidth="1"/>
    <col min="15" max="16384" width="11.42578125" style="142"/>
  </cols>
  <sheetData>
    <row r="1" spans="1:14" s="53" customFormat="1" ht="12.75" customHeight="1" x14ac:dyDescent="0.25">
      <c r="A1" s="766" t="s">
        <v>68</v>
      </c>
      <c r="B1" s="766"/>
      <c r="C1" s="766"/>
      <c r="D1" s="766"/>
      <c r="E1" s="766"/>
      <c r="F1" s="766"/>
      <c r="G1" s="766"/>
      <c r="H1" s="766"/>
      <c r="I1" s="766"/>
      <c r="J1" s="766"/>
      <c r="K1" s="766"/>
      <c r="L1" s="766"/>
      <c r="M1" s="766"/>
      <c r="N1" s="766"/>
    </row>
    <row r="2" spans="1:14" s="53" customFormat="1" ht="12.75" customHeight="1" x14ac:dyDescent="0.25">
      <c r="A2" s="766" t="s">
        <v>1</v>
      </c>
      <c r="B2" s="766"/>
      <c r="C2" s="766"/>
      <c r="D2" s="766"/>
      <c r="E2" s="766"/>
      <c r="F2" s="766"/>
      <c r="G2" s="766"/>
      <c r="H2" s="766"/>
      <c r="I2" s="766"/>
      <c r="J2" s="766"/>
      <c r="K2" s="766"/>
      <c r="L2" s="766"/>
      <c r="M2" s="766"/>
      <c r="N2" s="766"/>
    </row>
    <row r="3" spans="1:14" s="53" customFormat="1" ht="12.75" customHeight="1" x14ac:dyDescent="0.25">
      <c r="A3" s="766" t="s">
        <v>2</v>
      </c>
      <c r="B3" s="766"/>
      <c r="C3" s="766"/>
      <c r="D3" s="766"/>
      <c r="E3" s="766"/>
      <c r="F3" s="766"/>
      <c r="G3" s="766"/>
      <c r="H3" s="766"/>
      <c r="I3" s="766"/>
      <c r="J3" s="766"/>
      <c r="K3" s="766"/>
      <c r="L3" s="766"/>
      <c r="M3" s="766"/>
      <c r="N3" s="766"/>
    </row>
    <row r="4" spans="1:14" s="54" customFormat="1" ht="12.75" customHeight="1" x14ac:dyDescent="0.25">
      <c r="A4" s="151"/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</row>
    <row r="5" spans="1:14" s="54" customFormat="1" ht="12.75" customHeight="1" x14ac:dyDescent="0.25">
      <c r="A5" s="151"/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</row>
    <row r="6" spans="1:14" s="34" customFormat="1" ht="12.75" customHeight="1" x14ac:dyDescent="0.25">
      <c r="A6" s="42" t="s">
        <v>3</v>
      </c>
      <c r="B6" s="141" t="s">
        <v>4</v>
      </c>
      <c r="C6" s="141" t="s">
        <v>5</v>
      </c>
      <c r="D6" s="141" t="s">
        <v>6</v>
      </c>
      <c r="E6" s="141" t="s">
        <v>7</v>
      </c>
      <c r="F6" s="141" t="s">
        <v>8</v>
      </c>
      <c r="G6" s="141" t="s">
        <v>9</v>
      </c>
      <c r="H6" s="141" t="s">
        <v>10</v>
      </c>
      <c r="I6" s="141" t="s">
        <v>11</v>
      </c>
      <c r="J6" s="141" t="s">
        <v>12</v>
      </c>
      <c r="K6" s="141" t="s">
        <v>13</v>
      </c>
      <c r="L6" s="141" t="s">
        <v>14</v>
      </c>
      <c r="M6" s="141" t="s">
        <v>15</v>
      </c>
      <c r="N6" s="141" t="s">
        <v>0</v>
      </c>
    </row>
    <row r="7" spans="1:14" ht="9.9499999999999993" customHeight="1" x14ac:dyDescent="0.15">
      <c r="A7" s="187" t="s">
        <v>26</v>
      </c>
      <c r="B7" s="143">
        <v>13</v>
      </c>
      <c r="C7" s="143">
        <v>36</v>
      </c>
      <c r="D7" s="143">
        <v>17</v>
      </c>
      <c r="E7" s="143">
        <v>24</v>
      </c>
      <c r="F7" s="143">
        <v>15</v>
      </c>
      <c r="G7" s="143">
        <v>18</v>
      </c>
      <c r="H7" s="143" t="s">
        <v>25</v>
      </c>
      <c r="I7" s="143" t="s">
        <v>25</v>
      </c>
      <c r="J7" s="143" t="s">
        <v>25</v>
      </c>
      <c r="K7" s="143">
        <v>12</v>
      </c>
      <c r="L7" s="143">
        <v>43</v>
      </c>
      <c r="M7" s="143">
        <v>89</v>
      </c>
      <c r="N7" s="188">
        <v>267</v>
      </c>
    </row>
    <row r="8" spans="1:14" ht="9.9499999999999993" customHeight="1" x14ac:dyDescent="0.15">
      <c r="A8" s="189" t="s">
        <v>27</v>
      </c>
      <c r="B8" s="146" t="s">
        <v>25</v>
      </c>
      <c r="C8" s="146" t="s">
        <v>25</v>
      </c>
      <c r="D8" s="146">
        <v>6</v>
      </c>
      <c r="E8" s="146">
        <v>11</v>
      </c>
      <c r="F8" s="146">
        <v>9</v>
      </c>
      <c r="G8" s="146">
        <v>26</v>
      </c>
      <c r="H8" s="146" t="s">
        <v>25</v>
      </c>
      <c r="I8" s="146" t="s">
        <v>25</v>
      </c>
      <c r="J8" s="146" t="s">
        <v>25</v>
      </c>
      <c r="K8" s="146" t="s">
        <v>25</v>
      </c>
      <c r="L8" s="146" t="s">
        <v>25</v>
      </c>
      <c r="M8" s="146" t="s">
        <v>25</v>
      </c>
      <c r="N8" s="190">
        <v>52</v>
      </c>
    </row>
    <row r="9" spans="1:14" ht="9.9499999999999993" customHeight="1" x14ac:dyDescent="0.15">
      <c r="A9" s="187"/>
      <c r="B9" s="143"/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88"/>
    </row>
    <row r="10" spans="1:14" ht="9.9499999999999993" customHeight="1" x14ac:dyDescent="0.15">
      <c r="A10" s="187" t="s">
        <v>28</v>
      </c>
      <c r="B10" s="143">
        <v>19127</v>
      </c>
      <c r="C10" s="143">
        <v>2892</v>
      </c>
      <c r="D10" s="143">
        <v>6461</v>
      </c>
      <c r="E10" s="143">
        <v>999</v>
      </c>
      <c r="F10" s="143">
        <v>88</v>
      </c>
      <c r="G10" s="143" t="s">
        <v>25</v>
      </c>
      <c r="H10" s="143" t="s">
        <v>25</v>
      </c>
      <c r="I10" s="143">
        <v>1371</v>
      </c>
      <c r="J10" s="143" t="s">
        <v>25</v>
      </c>
      <c r="K10" s="143">
        <v>14340</v>
      </c>
      <c r="L10" s="143">
        <v>26917</v>
      </c>
      <c r="M10" s="143">
        <v>21030</v>
      </c>
      <c r="N10" s="188">
        <v>93225</v>
      </c>
    </row>
    <row r="11" spans="1:14" ht="9.9499999999999993" customHeight="1" x14ac:dyDescent="0.15">
      <c r="A11" s="187" t="s">
        <v>69</v>
      </c>
      <c r="B11" s="143" t="s">
        <v>25</v>
      </c>
      <c r="C11" s="143" t="s">
        <v>25</v>
      </c>
      <c r="D11" s="143" t="s">
        <v>25</v>
      </c>
      <c r="E11" s="143" t="s">
        <v>25</v>
      </c>
      <c r="F11" s="143" t="s">
        <v>25</v>
      </c>
      <c r="G11" s="143" t="s">
        <v>25</v>
      </c>
      <c r="H11" s="143" t="s">
        <v>25</v>
      </c>
      <c r="I11" s="143" t="s">
        <v>25</v>
      </c>
      <c r="J11" s="143" t="s">
        <v>25</v>
      </c>
      <c r="K11" s="143" t="s">
        <v>25</v>
      </c>
      <c r="L11" s="143">
        <v>1</v>
      </c>
      <c r="M11" s="143" t="s">
        <v>25</v>
      </c>
      <c r="N11" s="188">
        <v>1</v>
      </c>
    </row>
    <row r="12" spans="1:14" ht="9.9499999999999993" customHeight="1" x14ac:dyDescent="0.15">
      <c r="A12" s="187" t="s">
        <v>30</v>
      </c>
      <c r="B12" s="143" t="s">
        <v>25</v>
      </c>
      <c r="C12" s="143" t="s">
        <v>25</v>
      </c>
      <c r="D12" s="143">
        <v>2</v>
      </c>
      <c r="E12" s="143">
        <v>6</v>
      </c>
      <c r="F12" s="143" t="s">
        <v>25</v>
      </c>
      <c r="G12" s="143" t="s">
        <v>25</v>
      </c>
      <c r="H12" s="143" t="s">
        <v>25</v>
      </c>
      <c r="I12" s="143">
        <v>4</v>
      </c>
      <c r="J12" s="143">
        <v>6</v>
      </c>
      <c r="K12" s="143">
        <v>6</v>
      </c>
      <c r="L12" s="143" t="s">
        <v>25</v>
      </c>
      <c r="M12" s="143" t="s">
        <v>25</v>
      </c>
      <c r="N12" s="188">
        <v>24</v>
      </c>
    </row>
    <row r="13" spans="1:14" ht="9.9499999999999993" customHeight="1" x14ac:dyDescent="0.15">
      <c r="A13" s="187" t="s">
        <v>31</v>
      </c>
      <c r="B13" s="143" t="s">
        <v>25</v>
      </c>
      <c r="C13" s="143" t="s">
        <v>25</v>
      </c>
      <c r="D13" s="143" t="s">
        <v>25</v>
      </c>
      <c r="E13" s="143" t="s">
        <v>25</v>
      </c>
      <c r="F13" s="143" t="s">
        <v>25</v>
      </c>
      <c r="G13" s="143" t="s">
        <v>25</v>
      </c>
      <c r="H13" s="143" t="s">
        <v>25</v>
      </c>
      <c r="I13" s="143" t="s">
        <v>25</v>
      </c>
      <c r="J13" s="143" t="s">
        <v>25</v>
      </c>
      <c r="K13" s="143" t="s">
        <v>25</v>
      </c>
      <c r="L13" s="143" t="s">
        <v>25</v>
      </c>
      <c r="M13" s="143">
        <v>1</v>
      </c>
      <c r="N13" s="188">
        <v>1</v>
      </c>
    </row>
    <row r="14" spans="1:14" ht="9.9499999999999993" customHeight="1" x14ac:dyDescent="0.15">
      <c r="A14" s="187" t="s">
        <v>32</v>
      </c>
      <c r="B14" s="143">
        <v>5</v>
      </c>
      <c r="C14" s="143">
        <v>4</v>
      </c>
      <c r="D14" s="143">
        <v>6</v>
      </c>
      <c r="E14" s="143">
        <v>5</v>
      </c>
      <c r="F14" s="143">
        <v>2</v>
      </c>
      <c r="G14" s="143">
        <v>12</v>
      </c>
      <c r="H14" s="143">
        <v>4</v>
      </c>
      <c r="I14" s="143">
        <v>14</v>
      </c>
      <c r="J14" s="143">
        <v>5</v>
      </c>
      <c r="K14" s="143">
        <v>1</v>
      </c>
      <c r="L14" s="143">
        <v>4</v>
      </c>
      <c r="M14" s="143">
        <v>38</v>
      </c>
      <c r="N14" s="188">
        <v>100</v>
      </c>
    </row>
    <row r="15" spans="1:14" ht="9.9499999999999993" customHeight="1" x14ac:dyDescent="0.15">
      <c r="A15" s="187" t="s">
        <v>34</v>
      </c>
      <c r="B15" s="143" t="s">
        <v>25</v>
      </c>
      <c r="C15" s="143" t="s">
        <v>25</v>
      </c>
      <c r="D15" s="143" t="s">
        <v>25</v>
      </c>
      <c r="E15" s="143" t="s">
        <v>25</v>
      </c>
      <c r="F15" s="143" t="s">
        <v>25</v>
      </c>
      <c r="G15" s="143" t="s">
        <v>25</v>
      </c>
      <c r="H15" s="143">
        <v>2268</v>
      </c>
      <c r="I15" s="143">
        <v>2334</v>
      </c>
      <c r="J15" s="143">
        <v>5705</v>
      </c>
      <c r="K15" s="143">
        <v>3027</v>
      </c>
      <c r="L15" s="143">
        <v>1214</v>
      </c>
      <c r="M15" s="143">
        <v>687</v>
      </c>
      <c r="N15" s="188">
        <v>15235</v>
      </c>
    </row>
    <row r="16" spans="1:14" ht="9.9499999999999993" customHeight="1" x14ac:dyDescent="0.15">
      <c r="A16" s="187" t="s">
        <v>37</v>
      </c>
      <c r="B16" s="143" t="s">
        <v>25</v>
      </c>
      <c r="C16" s="143" t="s">
        <v>25</v>
      </c>
      <c r="D16" s="143" t="s">
        <v>25</v>
      </c>
      <c r="E16" s="143" t="s">
        <v>25</v>
      </c>
      <c r="F16" s="143" t="s">
        <v>25</v>
      </c>
      <c r="G16" s="143" t="s">
        <v>25</v>
      </c>
      <c r="H16" s="143" t="s">
        <v>25</v>
      </c>
      <c r="I16" s="143">
        <v>1</v>
      </c>
      <c r="J16" s="143" t="s">
        <v>25</v>
      </c>
      <c r="K16" s="143" t="s">
        <v>25</v>
      </c>
      <c r="L16" s="143" t="s">
        <v>25</v>
      </c>
      <c r="M16" s="143" t="s">
        <v>25</v>
      </c>
      <c r="N16" s="188">
        <v>1</v>
      </c>
    </row>
    <row r="17" spans="1:14" ht="9.9499999999999993" customHeight="1" x14ac:dyDescent="0.15">
      <c r="A17" s="187" t="s">
        <v>40</v>
      </c>
      <c r="B17" s="143">
        <v>2</v>
      </c>
      <c r="C17" s="143">
        <v>1</v>
      </c>
      <c r="D17" s="143">
        <v>4</v>
      </c>
      <c r="E17" s="143">
        <v>2</v>
      </c>
      <c r="F17" s="143">
        <v>1</v>
      </c>
      <c r="G17" s="143">
        <v>1</v>
      </c>
      <c r="H17" s="143">
        <v>1</v>
      </c>
      <c r="I17" s="143">
        <v>2</v>
      </c>
      <c r="J17" s="143">
        <v>4</v>
      </c>
      <c r="K17" s="143" t="s">
        <v>25</v>
      </c>
      <c r="L17" s="143" t="s">
        <v>25</v>
      </c>
      <c r="M17" s="143">
        <v>1</v>
      </c>
      <c r="N17" s="188">
        <v>19</v>
      </c>
    </row>
    <row r="18" spans="1:14" ht="9.9499999999999993" customHeight="1" x14ac:dyDescent="0.15">
      <c r="A18" s="187" t="s">
        <v>41</v>
      </c>
      <c r="B18" s="143">
        <v>20</v>
      </c>
      <c r="C18" s="143">
        <v>3</v>
      </c>
      <c r="D18" s="143" t="s">
        <v>25</v>
      </c>
      <c r="E18" s="143" t="s">
        <v>25</v>
      </c>
      <c r="F18" s="143" t="s">
        <v>25</v>
      </c>
      <c r="G18" s="143" t="s">
        <v>25</v>
      </c>
      <c r="H18" s="143" t="s">
        <v>25</v>
      </c>
      <c r="I18" s="143" t="s">
        <v>25</v>
      </c>
      <c r="J18" s="143" t="s">
        <v>25</v>
      </c>
      <c r="K18" s="143" t="s">
        <v>25</v>
      </c>
      <c r="L18" s="143">
        <v>3</v>
      </c>
      <c r="M18" s="143">
        <v>7</v>
      </c>
      <c r="N18" s="188">
        <v>33</v>
      </c>
    </row>
    <row r="19" spans="1:14" ht="9.9499999999999993" customHeight="1" x14ac:dyDescent="0.15">
      <c r="A19" s="187" t="s">
        <v>42</v>
      </c>
      <c r="B19" s="143">
        <v>57</v>
      </c>
      <c r="C19" s="143">
        <v>3</v>
      </c>
      <c r="D19" s="143">
        <v>33</v>
      </c>
      <c r="E19" s="143" t="s">
        <v>25</v>
      </c>
      <c r="F19" s="143" t="s">
        <v>25</v>
      </c>
      <c r="G19" s="143" t="s">
        <v>25</v>
      </c>
      <c r="H19" s="143">
        <v>7740</v>
      </c>
      <c r="I19" s="143">
        <v>5312</v>
      </c>
      <c r="J19" s="143">
        <v>6427</v>
      </c>
      <c r="K19" s="143">
        <v>4907</v>
      </c>
      <c r="L19" s="143">
        <v>4258</v>
      </c>
      <c r="M19" s="143">
        <v>2367</v>
      </c>
      <c r="N19" s="188">
        <v>31104</v>
      </c>
    </row>
    <row r="20" spans="1:14" ht="9.9499999999999993" customHeight="1" x14ac:dyDescent="0.15">
      <c r="A20" s="187" t="s">
        <v>44</v>
      </c>
      <c r="B20" s="143" t="s">
        <v>25</v>
      </c>
      <c r="C20" s="143" t="s">
        <v>25</v>
      </c>
      <c r="D20" s="143" t="s">
        <v>25</v>
      </c>
      <c r="E20" s="143" t="s">
        <v>25</v>
      </c>
      <c r="F20" s="143" t="s">
        <v>25</v>
      </c>
      <c r="G20" s="143" t="s">
        <v>25</v>
      </c>
      <c r="H20" s="143" t="s">
        <v>25</v>
      </c>
      <c r="I20" s="143" t="s">
        <v>25</v>
      </c>
      <c r="J20" s="143" t="s">
        <v>25</v>
      </c>
      <c r="K20" s="143" t="s">
        <v>25</v>
      </c>
      <c r="L20" s="143" t="s">
        <v>25</v>
      </c>
      <c r="M20" s="143">
        <v>1</v>
      </c>
      <c r="N20" s="188">
        <v>1</v>
      </c>
    </row>
    <row r="21" spans="1:14" ht="9.9499999999999993" customHeight="1" x14ac:dyDescent="0.15">
      <c r="A21" s="187" t="s">
        <v>46</v>
      </c>
      <c r="B21" s="143" t="s">
        <v>25</v>
      </c>
      <c r="C21" s="143" t="s">
        <v>25</v>
      </c>
      <c r="D21" s="143" t="s">
        <v>25</v>
      </c>
      <c r="E21" s="143" t="s">
        <v>25</v>
      </c>
      <c r="F21" s="143" t="s">
        <v>25</v>
      </c>
      <c r="G21" s="143" t="s">
        <v>25</v>
      </c>
      <c r="H21" s="143">
        <v>1</v>
      </c>
      <c r="I21" s="143" t="s">
        <v>25</v>
      </c>
      <c r="J21" s="143" t="s">
        <v>25</v>
      </c>
      <c r="K21" s="143" t="s">
        <v>25</v>
      </c>
      <c r="L21" s="143" t="s">
        <v>25</v>
      </c>
      <c r="M21" s="143" t="s">
        <v>25</v>
      </c>
      <c r="N21" s="188">
        <v>1</v>
      </c>
    </row>
    <row r="22" spans="1:14" ht="9.9499999999999993" customHeight="1" x14ac:dyDescent="0.15">
      <c r="A22" s="187" t="s">
        <v>47</v>
      </c>
      <c r="B22" s="143" t="s">
        <v>25</v>
      </c>
      <c r="C22" s="143" t="s">
        <v>25</v>
      </c>
      <c r="D22" s="143" t="s">
        <v>25</v>
      </c>
      <c r="E22" s="143" t="s">
        <v>25</v>
      </c>
      <c r="F22" s="143" t="s">
        <v>25</v>
      </c>
      <c r="G22" s="143" t="s">
        <v>25</v>
      </c>
      <c r="H22" s="143" t="s">
        <v>25</v>
      </c>
      <c r="I22" s="143" t="s">
        <v>25</v>
      </c>
      <c r="J22" s="143" t="s">
        <v>25</v>
      </c>
      <c r="K22" s="143" t="s">
        <v>25</v>
      </c>
      <c r="L22" s="143">
        <v>1</v>
      </c>
      <c r="M22" s="143" t="s">
        <v>25</v>
      </c>
      <c r="N22" s="188">
        <v>1</v>
      </c>
    </row>
    <row r="23" spans="1:14" ht="9.9499999999999993" customHeight="1" x14ac:dyDescent="0.15">
      <c r="A23" s="187" t="s">
        <v>49</v>
      </c>
      <c r="B23" s="143" t="s">
        <v>25</v>
      </c>
      <c r="C23" s="143" t="s">
        <v>25</v>
      </c>
      <c r="D23" s="143" t="s">
        <v>25</v>
      </c>
      <c r="E23" s="143" t="s">
        <v>25</v>
      </c>
      <c r="F23" s="143" t="s">
        <v>25</v>
      </c>
      <c r="G23" s="143" t="s">
        <v>25</v>
      </c>
      <c r="H23" s="143" t="s">
        <v>25</v>
      </c>
      <c r="I23" s="143" t="s">
        <v>25</v>
      </c>
      <c r="J23" s="143" t="s">
        <v>25</v>
      </c>
      <c r="K23" s="143" t="s">
        <v>25</v>
      </c>
      <c r="L23" s="143">
        <v>4</v>
      </c>
      <c r="M23" s="143">
        <v>2</v>
      </c>
      <c r="N23" s="188">
        <v>6</v>
      </c>
    </row>
    <row r="24" spans="1:14" ht="9.9499999999999993" customHeight="1" x14ac:dyDescent="0.15">
      <c r="A24" s="187" t="s">
        <v>50</v>
      </c>
      <c r="B24" s="143" t="s">
        <v>25</v>
      </c>
      <c r="C24" s="143">
        <v>1</v>
      </c>
      <c r="D24" s="143" t="s">
        <v>25</v>
      </c>
      <c r="E24" s="143" t="s">
        <v>25</v>
      </c>
      <c r="F24" s="143" t="s">
        <v>25</v>
      </c>
      <c r="G24" s="143" t="s">
        <v>25</v>
      </c>
      <c r="H24" s="143" t="s">
        <v>25</v>
      </c>
      <c r="I24" s="143" t="s">
        <v>25</v>
      </c>
      <c r="J24" s="143" t="s">
        <v>25</v>
      </c>
      <c r="K24" s="143" t="s">
        <v>25</v>
      </c>
      <c r="L24" s="143" t="s">
        <v>25</v>
      </c>
      <c r="M24" s="143" t="s">
        <v>25</v>
      </c>
      <c r="N24" s="188">
        <v>1</v>
      </c>
    </row>
    <row r="25" spans="1:14" ht="9.9499999999999993" customHeight="1" x14ac:dyDescent="0.15">
      <c r="A25" s="187" t="s">
        <v>51</v>
      </c>
      <c r="B25" s="143">
        <v>3</v>
      </c>
      <c r="C25" s="143" t="s">
        <v>25</v>
      </c>
      <c r="D25" s="143">
        <v>3</v>
      </c>
      <c r="E25" s="143" t="s">
        <v>25</v>
      </c>
      <c r="F25" s="143" t="s">
        <v>25</v>
      </c>
      <c r="G25" s="143" t="s">
        <v>25</v>
      </c>
      <c r="H25" s="143" t="s">
        <v>25</v>
      </c>
      <c r="I25" s="143">
        <v>1</v>
      </c>
      <c r="J25" s="143" t="s">
        <v>25</v>
      </c>
      <c r="K25" s="143">
        <v>6</v>
      </c>
      <c r="L25" s="143">
        <v>9</v>
      </c>
      <c r="M25" s="143">
        <v>7</v>
      </c>
      <c r="N25" s="188">
        <v>29</v>
      </c>
    </row>
    <row r="26" spans="1:14" ht="9.9499999999999993" customHeight="1" x14ac:dyDescent="0.15">
      <c r="A26" s="187" t="s">
        <v>52</v>
      </c>
      <c r="B26" s="143" t="s">
        <v>25</v>
      </c>
      <c r="C26" s="143" t="s">
        <v>25</v>
      </c>
      <c r="D26" s="143">
        <v>1</v>
      </c>
      <c r="E26" s="143">
        <v>1</v>
      </c>
      <c r="F26" s="143">
        <v>1</v>
      </c>
      <c r="G26" s="143">
        <v>1</v>
      </c>
      <c r="H26" s="143">
        <v>1</v>
      </c>
      <c r="I26" s="143">
        <v>1</v>
      </c>
      <c r="J26" s="143">
        <v>1</v>
      </c>
      <c r="K26" s="143">
        <v>2</v>
      </c>
      <c r="L26" s="143" t="s">
        <v>25</v>
      </c>
      <c r="M26" s="143" t="s">
        <v>25</v>
      </c>
      <c r="N26" s="188">
        <v>9</v>
      </c>
    </row>
    <row r="27" spans="1:14" ht="9.9499999999999993" customHeight="1" x14ac:dyDescent="0.15">
      <c r="A27" s="187" t="s">
        <v>53</v>
      </c>
      <c r="B27" s="143" t="s">
        <v>25</v>
      </c>
      <c r="C27" s="143" t="s">
        <v>25</v>
      </c>
      <c r="D27" s="143" t="s">
        <v>25</v>
      </c>
      <c r="E27" s="143" t="s">
        <v>25</v>
      </c>
      <c r="F27" s="143" t="s">
        <v>25</v>
      </c>
      <c r="G27" s="143" t="s">
        <v>25</v>
      </c>
      <c r="H27" s="143" t="s">
        <v>25</v>
      </c>
      <c r="I27" s="143" t="s">
        <v>25</v>
      </c>
      <c r="J27" s="143" t="s">
        <v>25</v>
      </c>
      <c r="K27" s="143" t="s">
        <v>25</v>
      </c>
      <c r="L27" s="143" t="s">
        <v>25</v>
      </c>
      <c r="M27" s="143">
        <v>1</v>
      </c>
      <c r="N27" s="188">
        <v>1</v>
      </c>
    </row>
    <row r="28" spans="1:14" ht="9.9499999999999993" customHeight="1" x14ac:dyDescent="0.15">
      <c r="A28" s="187" t="s">
        <v>54</v>
      </c>
      <c r="B28" s="143" t="s">
        <v>25</v>
      </c>
      <c r="C28" s="143" t="s">
        <v>25</v>
      </c>
      <c r="D28" s="143" t="s">
        <v>25</v>
      </c>
      <c r="E28" s="143" t="s">
        <v>25</v>
      </c>
      <c r="F28" s="143" t="s">
        <v>25</v>
      </c>
      <c r="G28" s="143" t="s">
        <v>25</v>
      </c>
      <c r="H28" s="143" t="s">
        <v>25</v>
      </c>
      <c r="I28" s="143" t="s">
        <v>25</v>
      </c>
      <c r="J28" s="143" t="s">
        <v>25</v>
      </c>
      <c r="K28" s="143" t="s">
        <v>25</v>
      </c>
      <c r="L28" s="143" t="s">
        <v>25</v>
      </c>
      <c r="M28" s="143">
        <v>1</v>
      </c>
      <c r="N28" s="188">
        <v>1</v>
      </c>
    </row>
    <row r="29" spans="1:14" ht="9.9499999999999993" customHeight="1" x14ac:dyDescent="0.15">
      <c r="A29" s="189" t="s">
        <v>55</v>
      </c>
      <c r="B29" s="146">
        <v>5</v>
      </c>
      <c r="C29" s="146">
        <v>1</v>
      </c>
      <c r="D29" s="146" t="s">
        <v>25</v>
      </c>
      <c r="E29" s="146" t="s">
        <v>25</v>
      </c>
      <c r="F29" s="146" t="s">
        <v>25</v>
      </c>
      <c r="G29" s="146" t="s">
        <v>25</v>
      </c>
      <c r="H29" s="146" t="s">
        <v>25</v>
      </c>
      <c r="I29" s="146" t="s">
        <v>25</v>
      </c>
      <c r="J29" s="146" t="s">
        <v>25</v>
      </c>
      <c r="K29" s="146" t="s">
        <v>25</v>
      </c>
      <c r="L29" s="146">
        <v>1</v>
      </c>
      <c r="M29" s="146">
        <v>2</v>
      </c>
      <c r="N29" s="190">
        <v>9</v>
      </c>
    </row>
    <row r="30" spans="1:14" ht="9.9499999999999993" customHeight="1" x14ac:dyDescent="0.15">
      <c r="A30" s="187"/>
      <c r="B30" s="143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88"/>
    </row>
    <row r="31" spans="1:14" ht="9.9499999999999993" customHeight="1" x14ac:dyDescent="0.15">
      <c r="A31" s="187" t="s">
        <v>56</v>
      </c>
      <c r="B31" s="143" t="s">
        <v>25</v>
      </c>
      <c r="C31" s="143" t="s">
        <v>25</v>
      </c>
      <c r="D31" s="143" t="s">
        <v>25</v>
      </c>
      <c r="E31" s="143">
        <v>3</v>
      </c>
      <c r="F31" s="143" t="s">
        <v>25</v>
      </c>
      <c r="G31" s="143">
        <v>3</v>
      </c>
      <c r="H31" s="143">
        <v>1</v>
      </c>
      <c r="I31" s="143">
        <v>2</v>
      </c>
      <c r="J31" s="143">
        <v>2</v>
      </c>
      <c r="K31" s="143">
        <v>1</v>
      </c>
      <c r="L31" s="143">
        <v>1</v>
      </c>
      <c r="M31" s="143" t="s">
        <v>25</v>
      </c>
      <c r="N31" s="188">
        <v>13</v>
      </c>
    </row>
    <row r="32" spans="1:14" ht="9.9499999999999993" customHeight="1" x14ac:dyDescent="0.15">
      <c r="A32" s="187" t="s">
        <v>57</v>
      </c>
      <c r="B32" s="143" t="s">
        <v>25</v>
      </c>
      <c r="C32" s="143">
        <v>2</v>
      </c>
      <c r="D32" s="143" t="s">
        <v>25</v>
      </c>
      <c r="E32" s="143" t="s">
        <v>25</v>
      </c>
      <c r="F32" s="143" t="s">
        <v>25</v>
      </c>
      <c r="G32" s="143" t="s">
        <v>25</v>
      </c>
      <c r="H32" s="143" t="s">
        <v>25</v>
      </c>
      <c r="I32" s="143" t="s">
        <v>25</v>
      </c>
      <c r="J32" s="143" t="s">
        <v>25</v>
      </c>
      <c r="K32" s="143" t="s">
        <v>25</v>
      </c>
      <c r="L32" s="143" t="s">
        <v>25</v>
      </c>
      <c r="M32" s="143" t="s">
        <v>25</v>
      </c>
      <c r="N32" s="188">
        <v>2</v>
      </c>
    </row>
    <row r="33" spans="1:14" ht="9.9499999999999993" customHeight="1" x14ac:dyDescent="0.15">
      <c r="A33" s="187" t="s">
        <v>58</v>
      </c>
      <c r="B33" s="143" t="s">
        <v>25</v>
      </c>
      <c r="C33" s="143" t="s">
        <v>25</v>
      </c>
      <c r="D33" s="143">
        <v>1</v>
      </c>
      <c r="E33" s="143">
        <v>2</v>
      </c>
      <c r="F33" s="143" t="s">
        <v>25</v>
      </c>
      <c r="G33" s="143" t="s">
        <v>25</v>
      </c>
      <c r="H33" s="143">
        <v>2</v>
      </c>
      <c r="I33" s="143">
        <v>1</v>
      </c>
      <c r="J33" s="143" t="s">
        <v>25</v>
      </c>
      <c r="K33" s="143">
        <v>1</v>
      </c>
      <c r="L33" s="143" t="s">
        <v>25</v>
      </c>
      <c r="M33" s="143" t="s">
        <v>25</v>
      </c>
      <c r="N33" s="188">
        <v>7</v>
      </c>
    </row>
    <row r="34" spans="1:14" ht="9.9499999999999993" customHeight="1" x14ac:dyDescent="0.15">
      <c r="A34" s="187" t="s">
        <v>59</v>
      </c>
      <c r="B34" s="143" t="s">
        <v>25</v>
      </c>
      <c r="C34" s="143" t="s">
        <v>25</v>
      </c>
      <c r="D34" s="143">
        <v>1</v>
      </c>
      <c r="E34" s="143">
        <v>1</v>
      </c>
      <c r="F34" s="143" t="s">
        <v>25</v>
      </c>
      <c r="G34" s="143" t="s">
        <v>25</v>
      </c>
      <c r="H34" s="143" t="s">
        <v>25</v>
      </c>
      <c r="I34" s="143" t="s">
        <v>25</v>
      </c>
      <c r="J34" s="143">
        <v>1</v>
      </c>
      <c r="K34" s="143" t="s">
        <v>25</v>
      </c>
      <c r="L34" s="143" t="s">
        <v>25</v>
      </c>
      <c r="M34" s="143" t="s">
        <v>25</v>
      </c>
      <c r="N34" s="188">
        <v>3</v>
      </c>
    </row>
    <row r="35" spans="1:14" ht="9.9499999999999993" customHeight="1" x14ac:dyDescent="0.15">
      <c r="A35" s="191" t="s">
        <v>70</v>
      </c>
      <c r="B35" s="149" t="s">
        <v>25</v>
      </c>
      <c r="C35" s="149" t="s">
        <v>25</v>
      </c>
      <c r="D35" s="149" t="s">
        <v>25</v>
      </c>
      <c r="E35" s="149" t="s">
        <v>25</v>
      </c>
      <c r="F35" s="149" t="s">
        <v>25</v>
      </c>
      <c r="G35" s="149" t="s">
        <v>25</v>
      </c>
      <c r="H35" s="149" t="s">
        <v>25</v>
      </c>
      <c r="I35" s="149" t="s">
        <v>25</v>
      </c>
      <c r="J35" s="149" t="s">
        <v>25</v>
      </c>
      <c r="K35" s="149" t="s">
        <v>25</v>
      </c>
      <c r="L35" s="149">
        <v>5</v>
      </c>
      <c r="M35" s="149" t="s">
        <v>25</v>
      </c>
      <c r="N35" s="192">
        <v>5</v>
      </c>
    </row>
    <row r="36" spans="1:14" ht="9.9499999999999993" customHeight="1" x14ac:dyDescent="0.15">
      <c r="A36" s="189" t="s">
        <v>61</v>
      </c>
      <c r="B36" s="146" t="s">
        <v>25</v>
      </c>
      <c r="C36" s="146" t="s">
        <v>25</v>
      </c>
      <c r="D36" s="146">
        <v>2</v>
      </c>
      <c r="E36" s="146">
        <v>9</v>
      </c>
      <c r="F36" s="146">
        <v>13</v>
      </c>
      <c r="G36" s="146" t="s">
        <v>25</v>
      </c>
      <c r="H36" s="146" t="s">
        <v>25</v>
      </c>
      <c r="I36" s="146">
        <v>9</v>
      </c>
      <c r="J36" s="146">
        <v>9</v>
      </c>
      <c r="K36" s="146">
        <v>14</v>
      </c>
      <c r="L36" s="146" t="s">
        <v>25</v>
      </c>
      <c r="M36" s="146" t="s">
        <v>25</v>
      </c>
      <c r="N36" s="190">
        <v>56</v>
      </c>
    </row>
    <row r="37" spans="1:14" ht="9.9499999999999993" customHeight="1" x14ac:dyDescent="0.15">
      <c r="A37" s="187"/>
      <c r="B37" s="143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88"/>
    </row>
    <row r="38" spans="1:14" ht="9.9499999999999993" customHeight="1" x14ac:dyDescent="0.15">
      <c r="A38" s="189" t="s">
        <v>63</v>
      </c>
      <c r="B38" s="146" t="s">
        <v>25</v>
      </c>
      <c r="C38" s="146" t="s">
        <v>25</v>
      </c>
      <c r="D38" s="146" t="s">
        <v>25</v>
      </c>
      <c r="E38" s="146" t="s">
        <v>25</v>
      </c>
      <c r="F38" s="146" t="s">
        <v>25</v>
      </c>
      <c r="G38" s="146" t="s">
        <v>25</v>
      </c>
      <c r="H38" s="146" t="s">
        <v>25</v>
      </c>
      <c r="I38" s="146" t="s">
        <v>25</v>
      </c>
      <c r="J38" s="146" t="s">
        <v>25</v>
      </c>
      <c r="K38" s="146" t="s">
        <v>25</v>
      </c>
      <c r="L38" s="146" t="s">
        <v>25</v>
      </c>
      <c r="M38" s="146">
        <v>5</v>
      </c>
      <c r="N38" s="190">
        <v>5</v>
      </c>
    </row>
    <row r="39" spans="1:14" ht="9.9499999999999993" customHeight="1" x14ac:dyDescent="0.15">
      <c r="A39" s="187"/>
      <c r="B39" s="143"/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88"/>
    </row>
    <row r="40" spans="1:14" ht="9.9499999999999993" customHeight="1" x14ac:dyDescent="0.15">
      <c r="A40" s="191" t="s">
        <v>64</v>
      </c>
      <c r="B40" s="149" t="s">
        <v>25</v>
      </c>
      <c r="C40" s="149" t="s">
        <v>25</v>
      </c>
      <c r="D40" s="149">
        <v>8</v>
      </c>
      <c r="E40" s="149">
        <v>1</v>
      </c>
      <c r="F40" s="149">
        <v>12</v>
      </c>
      <c r="G40" s="149">
        <v>9</v>
      </c>
      <c r="H40" s="149">
        <v>1</v>
      </c>
      <c r="I40" s="149">
        <v>31</v>
      </c>
      <c r="J40" s="149">
        <v>5</v>
      </c>
      <c r="K40" s="149">
        <v>1</v>
      </c>
      <c r="L40" s="149" t="s">
        <v>25</v>
      </c>
      <c r="M40" s="149" t="s">
        <v>25</v>
      </c>
      <c r="N40" s="192">
        <v>68</v>
      </c>
    </row>
    <row r="41" spans="1:14" ht="9.9499999999999993" customHeight="1" x14ac:dyDescent="0.15">
      <c r="A41" s="191" t="s">
        <v>65</v>
      </c>
      <c r="B41" s="149">
        <v>2243</v>
      </c>
      <c r="C41" s="149">
        <v>186</v>
      </c>
      <c r="D41" s="149">
        <v>796</v>
      </c>
      <c r="E41" s="149">
        <v>23</v>
      </c>
      <c r="F41" s="149" t="s">
        <v>25</v>
      </c>
      <c r="G41" s="149" t="s">
        <v>25</v>
      </c>
      <c r="H41" s="149" t="s">
        <v>25</v>
      </c>
      <c r="I41" s="149" t="s">
        <v>25</v>
      </c>
      <c r="J41" s="149" t="s">
        <v>25</v>
      </c>
      <c r="K41" s="149" t="s">
        <v>25</v>
      </c>
      <c r="L41" s="149" t="s">
        <v>25</v>
      </c>
      <c r="M41" s="149" t="s">
        <v>25</v>
      </c>
      <c r="N41" s="192">
        <v>3248</v>
      </c>
    </row>
    <row r="42" spans="1:14" ht="9.9499999999999993" customHeight="1" x14ac:dyDescent="0.15">
      <c r="A42" s="189" t="s">
        <v>66</v>
      </c>
      <c r="B42" s="146">
        <v>3</v>
      </c>
      <c r="C42" s="146">
        <v>1</v>
      </c>
      <c r="D42" s="146">
        <v>1</v>
      </c>
      <c r="E42" s="146">
        <v>1</v>
      </c>
      <c r="F42" s="146" t="s">
        <v>25</v>
      </c>
      <c r="G42" s="146" t="s">
        <v>25</v>
      </c>
      <c r="H42" s="146" t="s">
        <v>25</v>
      </c>
      <c r="I42" s="146" t="s">
        <v>25</v>
      </c>
      <c r="J42" s="146" t="s">
        <v>25</v>
      </c>
      <c r="K42" s="146">
        <v>1</v>
      </c>
      <c r="L42" s="146" t="s">
        <v>25</v>
      </c>
      <c r="M42" s="146" t="s">
        <v>25</v>
      </c>
      <c r="N42" s="190">
        <v>7</v>
      </c>
    </row>
    <row r="43" spans="1:14" ht="9.9499999999999993" customHeight="1" x14ac:dyDescent="0.25">
      <c r="A43" s="144"/>
      <c r="N43" s="142"/>
    </row>
    <row r="44" spans="1:14" s="47" customFormat="1" ht="11.25" customHeight="1" x14ac:dyDescent="0.2">
      <c r="A44" s="56" t="s">
        <v>16</v>
      </c>
      <c r="B44" s="57">
        <f>SUM(B7:B8)</f>
        <v>13</v>
      </c>
      <c r="C44" s="57">
        <f t="shared" ref="C44:N44" si="0">SUM(C7:C8)</f>
        <v>36</v>
      </c>
      <c r="D44" s="57">
        <f t="shared" si="0"/>
        <v>23</v>
      </c>
      <c r="E44" s="57">
        <f t="shared" si="0"/>
        <v>35</v>
      </c>
      <c r="F44" s="57">
        <f t="shared" si="0"/>
        <v>24</v>
      </c>
      <c r="G44" s="57">
        <f t="shared" si="0"/>
        <v>44</v>
      </c>
      <c r="H44" s="57">
        <f t="shared" si="0"/>
        <v>0</v>
      </c>
      <c r="I44" s="57">
        <f t="shared" si="0"/>
        <v>0</v>
      </c>
      <c r="J44" s="57">
        <f t="shared" si="0"/>
        <v>0</v>
      </c>
      <c r="K44" s="57">
        <f t="shared" si="0"/>
        <v>12</v>
      </c>
      <c r="L44" s="57">
        <f t="shared" si="0"/>
        <v>43</v>
      </c>
      <c r="M44" s="57">
        <f t="shared" si="0"/>
        <v>89</v>
      </c>
      <c r="N44" s="57">
        <f t="shared" si="0"/>
        <v>319</v>
      </c>
    </row>
    <row r="45" spans="1:14" s="47" customFormat="1" ht="11.25" customHeight="1" x14ac:dyDescent="0.2">
      <c r="A45" s="56" t="s">
        <v>17</v>
      </c>
      <c r="B45" s="57">
        <f>SUM(B10:B29)</f>
        <v>19219</v>
      </c>
      <c r="C45" s="57">
        <f t="shared" ref="C45:N45" si="1">SUM(C10:C29)</f>
        <v>2905</v>
      </c>
      <c r="D45" s="57">
        <f t="shared" si="1"/>
        <v>6510</v>
      </c>
      <c r="E45" s="57">
        <f t="shared" si="1"/>
        <v>1013</v>
      </c>
      <c r="F45" s="57">
        <f t="shared" si="1"/>
        <v>92</v>
      </c>
      <c r="G45" s="57">
        <f t="shared" si="1"/>
        <v>14</v>
      </c>
      <c r="H45" s="57">
        <f t="shared" si="1"/>
        <v>10015</v>
      </c>
      <c r="I45" s="57">
        <f t="shared" si="1"/>
        <v>9040</v>
      </c>
      <c r="J45" s="57">
        <f t="shared" si="1"/>
        <v>12148</v>
      </c>
      <c r="K45" s="57">
        <f t="shared" si="1"/>
        <v>22289</v>
      </c>
      <c r="L45" s="57">
        <f t="shared" si="1"/>
        <v>32412</v>
      </c>
      <c r="M45" s="57">
        <f t="shared" si="1"/>
        <v>24145</v>
      </c>
      <c r="N45" s="57">
        <f t="shared" si="1"/>
        <v>139802</v>
      </c>
    </row>
    <row r="46" spans="1:14" s="47" customFormat="1" ht="11.25" customHeight="1" x14ac:dyDescent="0.2">
      <c r="A46" s="56" t="s">
        <v>18</v>
      </c>
      <c r="B46" s="57">
        <f>SUM(B31:B36)</f>
        <v>0</v>
      </c>
      <c r="C46" s="57">
        <f t="shared" ref="C46:N46" si="2">SUM(C31:C36)</f>
        <v>2</v>
      </c>
      <c r="D46" s="57">
        <f t="shared" si="2"/>
        <v>4</v>
      </c>
      <c r="E46" s="57">
        <f t="shared" si="2"/>
        <v>15</v>
      </c>
      <c r="F46" s="57">
        <f t="shared" si="2"/>
        <v>13</v>
      </c>
      <c r="G46" s="57">
        <f t="shared" si="2"/>
        <v>3</v>
      </c>
      <c r="H46" s="57">
        <f t="shared" si="2"/>
        <v>3</v>
      </c>
      <c r="I46" s="57">
        <f t="shared" si="2"/>
        <v>12</v>
      </c>
      <c r="J46" s="57">
        <f t="shared" si="2"/>
        <v>12</v>
      </c>
      <c r="K46" s="57">
        <f t="shared" si="2"/>
        <v>16</v>
      </c>
      <c r="L46" s="57">
        <f t="shared" si="2"/>
        <v>6</v>
      </c>
      <c r="M46" s="57">
        <f t="shared" si="2"/>
        <v>0</v>
      </c>
      <c r="N46" s="57">
        <f t="shared" si="2"/>
        <v>86</v>
      </c>
    </row>
    <row r="47" spans="1:14" s="47" customFormat="1" ht="11.25" customHeight="1" x14ac:dyDescent="0.2">
      <c r="A47" s="56" t="s">
        <v>19</v>
      </c>
      <c r="B47" s="58">
        <f>SUM(B38)</f>
        <v>0</v>
      </c>
      <c r="C47" s="58">
        <f t="shared" ref="C47:N47" si="3">SUM(C38)</f>
        <v>0</v>
      </c>
      <c r="D47" s="58">
        <f t="shared" si="3"/>
        <v>0</v>
      </c>
      <c r="E47" s="58">
        <f t="shared" si="3"/>
        <v>0</v>
      </c>
      <c r="F47" s="58">
        <f t="shared" si="3"/>
        <v>0</v>
      </c>
      <c r="G47" s="58">
        <f t="shared" si="3"/>
        <v>0</v>
      </c>
      <c r="H47" s="58">
        <f t="shared" si="3"/>
        <v>0</v>
      </c>
      <c r="I47" s="58">
        <f t="shared" si="3"/>
        <v>0</v>
      </c>
      <c r="J47" s="58">
        <f t="shared" si="3"/>
        <v>0</v>
      </c>
      <c r="K47" s="58">
        <f t="shared" si="3"/>
        <v>0</v>
      </c>
      <c r="L47" s="58">
        <f t="shared" si="3"/>
        <v>0</v>
      </c>
      <c r="M47" s="58">
        <f t="shared" si="3"/>
        <v>5</v>
      </c>
      <c r="N47" s="58">
        <f t="shared" si="3"/>
        <v>5</v>
      </c>
    </row>
    <row r="48" spans="1:14" s="47" customFormat="1" ht="11.25" customHeight="1" x14ac:dyDescent="0.2">
      <c r="A48" s="56" t="s">
        <v>20</v>
      </c>
      <c r="B48" s="57">
        <f>SUM(B40:B42)</f>
        <v>2246</v>
      </c>
      <c r="C48" s="57">
        <f t="shared" ref="C48:N48" si="4">SUM(C40:C42)</f>
        <v>187</v>
      </c>
      <c r="D48" s="57">
        <f t="shared" si="4"/>
        <v>805</v>
      </c>
      <c r="E48" s="57">
        <f t="shared" si="4"/>
        <v>25</v>
      </c>
      <c r="F48" s="57">
        <f t="shared" si="4"/>
        <v>12</v>
      </c>
      <c r="G48" s="57">
        <f t="shared" si="4"/>
        <v>9</v>
      </c>
      <c r="H48" s="57">
        <f t="shared" si="4"/>
        <v>1</v>
      </c>
      <c r="I48" s="57">
        <f t="shared" si="4"/>
        <v>31</v>
      </c>
      <c r="J48" s="57">
        <f t="shared" si="4"/>
        <v>5</v>
      </c>
      <c r="K48" s="57">
        <f t="shared" si="4"/>
        <v>2</v>
      </c>
      <c r="L48" s="57">
        <f t="shared" si="4"/>
        <v>0</v>
      </c>
      <c r="M48" s="57">
        <f t="shared" si="4"/>
        <v>0</v>
      </c>
      <c r="N48" s="57">
        <f t="shared" si="4"/>
        <v>3323</v>
      </c>
    </row>
    <row r="49" spans="1:14" s="47" customFormat="1" ht="11.25" customHeight="1" x14ac:dyDescent="0.2">
      <c r="A49" s="44" t="s">
        <v>21</v>
      </c>
      <c r="B49" s="41">
        <f>SUM(B44:B48)</f>
        <v>21478</v>
      </c>
      <c r="C49" s="41">
        <f t="shared" ref="C49:N49" si="5">SUM(C44:C48)</f>
        <v>3130</v>
      </c>
      <c r="D49" s="41">
        <f t="shared" si="5"/>
        <v>7342</v>
      </c>
      <c r="E49" s="41">
        <f t="shared" si="5"/>
        <v>1088</v>
      </c>
      <c r="F49" s="41">
        <f t="shared" si="5"/>
        <v>141</v>
      </c>
      <c r="G49" s="41">
        <f t="shared" si="5"/>
        <v>70</v>
      </c>
      <c r="H49" s="41">
        <f t="shared" si="5"/>
        <v>10019</v>
      </c>
      <c r="I49" s="41">
        <f t="shared" si="5"/>
        <v>9083</v>
      </c>
      <c r="J49" s="41">
        <f t="shared" si="5"/>
        <v>12165</v>
      </c>
      <c r="K49" s="41">
        <f t="shared" si="5"/>
        <v>22319</v>
      </c>
      <c r="L49" s="41">
        <f t="shared" si="5"/>
        <v>32461</v>
      </c>
      <c r="M49" s="41">
        <f t="shared" si="5"/>
        <v>24239</v>
      </c>
      <c r="N49" s="41">
        <f t="shared" si="5"/>
        <v>143535</v>
      </c>
    </row>
  </sheetData>
  <mergeCells count="3">
    <mergeCell ref="A1:N1"/>
    <mergeCell ref="A2:N2"/>
    <mergeCell ref="A3:N3"/>
  </mergeCells>
  <printOptions horizontalCentered="1"/>
  <pageMargins left="0.59055118110236227" right="0.39370078740157483" top="0.39370078740157483" bottom="0.59055118110236227" header="0.31496062992125984" footer="0.31496062992125984"/>
  <pageSetup scale="86" fitToHeight="2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sqref="A1:N1"/>
    </sheetView>
  </sheetViews>
  <sheetFormatPr baseColWidth="10" defaultRowHeight="15" x14ac:dyDescent="0.25"/>
  <cols>
    <col min="1" max="1" width="18.7109375" bestFit="1" customWidth="1"/>
    <col min="2" max="14" width="6.7109375" customWidth="1"/>
  </cols>
  <sheetData>
    <row r="1" spans="1:14" s="79" customFormat="1" ht="12.75" customHeight="1" x14ac:dyDescent="0.25">
      <c r="A1" s="769" t="s">
        <v>95</v>
      </c>
      <c r="B1" s="769"/>
      <c r="C1" s="769"/>
      <c r="D1" s="769"/>
      <c r="E1" s="769"/>
      <c r="F1" s="769"/>
      <c r="G1" s="769"/>
      <c r="H1" s="769"/>
      <c r="I1" s="769"/>
      <c r="J1" s="769"/>
      <c r="K1" s="769"/>
      <c r="L1" s="769"/>
      <c r="M1" s="769"/>
      <c r="N1" s="769"/>
    </row>
    <row r="2" spans="1:14" s="79" customFormat="1" ht="12.75" customHeight="1" x14ac:dyDescent="0.25">
      <c r="A2" s="769" t="s">
        <v>1</v>
      </c>
      <c r="B2" s="769"/>
      <c r="C2" s="769"/>
      <c r="D2" s="769"/>
      <c r="E2" s="769"/>
      <c r="F2" s="769"/>
      <c r="G2" s="769"/>
      <c r="H2" s="769"/>
      <c r="I2" s="769"/>
      <c r="J2" s="769"/>
      <c r="K2" s="769"/>
      <c r="L2" s="769"/>
      <c r="M2" s="769"/>
      <c r="N2" s="769"/>
    </row>
    <row r="3" spans="1:14" s="79" customFormat="1" ht="12.75" customHeight="1" x14ac:dyDescent="0.25">
      <c r="A3" s="769" t="s">
        <v>2</v>
      </c>
      <c r="B3" s="769"/>
      <c r="C3" s="769"/>
      <c r="D3" s="769"/>
      <c r="E3" s="769"/>
      <c r="F3" s="769"/>
      <c r="G3" s="769"/>
      <c r="H3" s="769"/>
      <c r="I3" s="769"/>
      <c r="J3" s="769"/>
      <c r="K3" s="769"/>
      <c r="L3" s="769"/>
      <c r="M3" s="769"/>
      <c r="N3" s="769"/>
    </row>
    <row r="4" spans="1:14" s="79" customFormat="1" ht="12.75" customHeight="1" x14ac:dyDescent="0.25">
      <c r="A4" s="186"/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</row>
    <row r="5" spans="1:14" s="79" customFormat="1" ht="12.75" customHeight="1" x14ac:dyDescent="0.25">
      <c r="A5" s="186"/>
      <c r="B5" s="186"/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</row>
    <row r="6" spans="1:14" s="85" customFormat="1" ht="9.9499999999999993" customHeight="1" x14ac:dyDescent="0.25"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</row>
    <row r="7" spans="1:14" s="35" customFormat="1" ht="11.25" customHeight="1" x14ac:dyDescent="0.25">
      <c r="A7" s="14" t="s">
        <v>3</v>
      </c>
      <c r="B7" s="15" t="s">
        <v>4</v>
      </c>
      <c r="C7" s="15" t="s">
        <v>5</v>
      </c>
      <c r="D7" s="15" t="s">
        <v>6</v>
      </c>
      <c r="E7" s="15" t="s">
        <v>7</v>
      </c>
      <c r="F7" s="15" t="s">
        <v>8</v>
      </c>
      <c r="G7" s="15" t="s">
        <v>9</v>
      </c>
      <c r="H7" s="15" t="s">
        <v>10</v>
      </c>
      <c r="I7" s="15" t="s">
        <v>11</v>
      </c>
      <c r="J7" s="15" t="s">
        <v>12</v>
      </c>
      <c r="K7" s="15" t="s">
        <v>13</v>
      </c>
      <c r="L7" s="15" t="s">
        <v>14</v>
      </c>
      <c r="M7" s="15" t="s">
        <v>15</v>
      </c>
      <c r="N7" s="15" t="s">
        <v>0</v>
      </c>
    </row>
    <row r="8" spans="1:14" s="193" customFormat="1" ht="9.9499999999999993" customHeight="1" x14ac:dyDescent="0.25">
      <c r="A8" s="142" t="s">
        <v>28</v>
      </c>
      <c r="B8" s="195" t="s">
        <v>25</v>
      </c>
      <c r="C8" s="195" t="s">
        <v>25</v>
      </c>
      <c r="D8" s="195">
        <v>169</v>
      </c>
      <c r="E8" s="195" t="s">
        <v>25</v>
      </c>
      <c r="F8" s="195" t="s">
        <v>25</v>
      </c>
      <c r="G8" s="195" t="s">
        <v>25</v>
      </c>
      <c r="H8" s="195" t="s">
        <v>25</v>
      </c>
      <c r="I8" s="195" t="s">
        <v>25</v>
      </c>
      <c r="J8" s="195" t="s">
        <v>25</v>
      </c>
      <c r="K8" s="195" t="s">
        <v>25</v>
      </c>
      <c r="L8" s="195" t="s">
        <v>25</v>
      </c>
      <c r="M8" s="195" t="s">
        <v>25</v>
      </c>
      <c r="N8" s="194">
        <v>169</v>
      </c>
    </row>
    <row r="9" spans="1:14" s="193" customFormat="1" ht="9.9499999999999993" customHeight="1" x14ac:dyDescent="0.25">
      <c r="A9" s="145" t="s">
        <v>79</v>
      </c>
      <c r="B9" s="196" t="s">
        <v>25</v>
      </c>
      <c r="C9" s="196" t="s">
        <v>25</v>
      </c>
      <c r="D9" s="196">
        <v>62</v>
      </c>
      <c r="E9" s="196" t="s">
        <v>25</v>
      </c>
      <c r="F9" s="196" t="s">
        <v>25</v>
      </c>
      <c r="G9" s="196" t="s">
        <v>25</v>
      </c>
      <c r="H9" s="196" t="s">
        <v>25</v>
      </c>
      <c r="I9" s="196" t="s">
        <v>25</v>
      </c>
      <c r="J9" s="196" t="s">
        <v>25</v>
      </c>
      <c r="K9" s="196" t="s">
        <v>25</v>
      </c>
      <c r="L9" s="196" t="s">
        <v>25</v>
      </c>
      <c r="M9" s="196" t="s">
        <v>25</v>
      </c>
      <c r="N9" s="197">
        <v>62</v>
      </c>
    </row>
    <row r="10" spans="1:14" s="193" customFormat="1" ht="9.9499999999999993" customHeight="1" x14ac:dyDescent="0.25"/>
    <row r="11" spans="1:14" s="61" customFormat="1" ht="11.25" customHeight="1" x14ac:dyDescent="0.25">
      <c r="A11" s="67" t="s">
        <v>16</v>
      </c>
      <c r="B11" s="48">
        <v>0</v>
      </c>
      <c r="C11" s="48">
        <v>0</v>
      </c>
      <c r="D11" s="48">
        <v>0</v>
      </c>
      <c r="E11" s="48">
        <v>0</v>
      </c>
      <c r="F11" s="48">
        <v>0</v>
      </c>
      <c r="G11" s="48">
        <v>0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</row>
    <row r="12" spans="1:14" s="61" customFormat="1" ht="11.25" customHeight="1" x14ac:dyDescent="0.25">
      <c r="A12" s="67" t="s">
        <v>17</v>
      </c>
      <c r="B12" s="48">
        <f>SUM(B8:B9)</f>
        <v>0</v>
      </c>
      <c r="C12" s="48">
        <f t="shared" ref="C12:N12" si="0">SUM(C8:C9)</f>
        <v>0</v>
      </c>
      <c r="D12" s="48">
        <f t="shared" si="0"/>
        <v>231</v>
      </c>
      <c r="E12" s="48">
        <f t="shared" si="0"/>
        <v>0</v>
      </c>
      <c r="F12" s="48">
        <f t="shared" si="0"/>
        <v>0</v>
      </c>
      <c r="G12" s="48">
        <f t="shared" si="0"/>
        <v>0</v>
      </c>
      <c r="H12" s="48">
        <f t="shared" si="0"/>
        <v>0</v>
      </c>
      <c r="I12" s="48">
        <f t="shared" si="0"/>
        <v>0</v>
      </c>
      <c r="J12" s="48">
        <f t="shared" si="0"/>
        <v>0</v>
      </c>
      <c r="K12" s="48">
        <f t="shared" si="0"/>
        <v>0</v>
      </c>
      <c r="L12" s="48">
        <f t="shared" si="0"/>
        <v>0</v>
      </c>
      <c r="M12" s="48">
        <f t="shared" si="0"/>
        <v>0</v>
      </c>
      <c r="N12" s="48">
        <f t="shared" si="0"/>
        <v>231</v>
      </c>
    </row>
    <row r="13" spans="1:14" s="61" customFormat="1" ht="11.25" customHeight="1" x14ac:dyDescent="0.25">
      <c r="A13" s="67" t="s">
        <v>18</v>
      </c>
      <c r="B13" s="48">
        <v>0</v>
      </c>
      <c r="C13" s="48">
        <v>0</v>
      </c>
      <c r="D13" s="48">
        <v>0</v>
      </c>
      <c r="E13" s="48">
        <v>0</v>
      </c>
      <c r="F13" s="48">
        <v>0</v>
      </c>
      <c r="G13" s="48">
        <v>0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</row>
    <row r="14" spans="1:14" s="61" customFormat="1" ht="11.25" customHeight="1" x14ac:dyDescent="0.25">
      <c r="A14" s="67" t="s">
        <v>19</v>
      </c>
      <c r="B14" s="48">
        <v>0</v>
      </c>
      <c r="C14" s="48">
        <v>0</v>
      </c>
      <c r="D14" s="48">
        <v>0</v>
      </c>
      <c r="E14" s="48">
        <v>0</v>
      </c>
      <c r="F14" s="48">
        <v>0</v>
      </c>
      <c r="G14" s="48">
        <v>0</v>
      </c>
      <c r="H14" s="48">
        <v>0</v>
      </c>
      <c r="I14" s="48">
        <v>0</v>
      </c>
      <c r="J14" s="48">
        <v>0</v>
      </c>
      <c r="K14" s="48">
        <v>0</v>
      </c>
      <c r="L14" s="48">
        <v>0</v>
      </c>
      <c r="M14" s="48">
        <v>0</v>
      </c>
      <c r="N14" s="48">
        <v>0</v>
      </c>
    </row>
    <row r="15" spans="1:14" s="61" customFormat="1" ht="11.25" customHeight="1" x14ac:dyDescent="0.25">
      <c r="A15" s="67" t="s">
        <v>20</v>
      </c>
      <c r="B15" s="48">
        <v>0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8">
        <v>0</v>
      </c>
      <c r="I15" s="48">
        <v>0</v>
      </c>
      <c r="J15" s="48">
        <v>0</v>
      </c>
      <c r="K15" s="48">
        <v>0</v>
      </c>
      <c r="L15" s="48">
        <v>0</v>
      </c>
      <c r="M15" s="48">
        <v>0</v>
      </c>
      <c r="N15" s="48">
        <v>0</v>
      </c>
    </row>
    <row r="16" spans="1:14" s="61" customFormat="1" ht="11.25" customHeight="1" x14ac:dyDescent="0.25">
      <c r="A16" s="44" t="s">
        <v>21</v>
      </c>
      <c r="B16" s="104">
        <f>SUM(B11:B15)</f>
        <v>0</v>
      </c>
      <c r="C16" s="104">
        <f t="shared" ref="C16:N16" si="1">SUM(C11:C15)</f>
        <v>0</v>
      </c>
      <c r="D16" s="104">
        <f t="shared" si="1"/>
        <v>231</v>
      </c>
      <c r="E16" s="104">
        <f t="shared" si="1"/>
        <v>0</v>
      </c>
      <c r="F16" s="104">
        <f t="shared" si="1"/>
        <v>0</v>
      </c>
      <c r="G16" s="104">
        <f t="shared" si="1"/>
        <v>0</v>
      </c>
      <c r="H16" s="104">
        <f t="shared" si="1"/>
        <v>0</v>
      </c>
      <c r="I16" s="104">
        <f t="shared" si="1"/>
        <v>0</v>
      </c>
      <c r="J16" s="104">
        <f t="shared" si="1"/>
        <v>0</v>
      </c>
      <c r="K16" s="104">
        <f t="shared" si="1"/>
        <v>0</v>
      </c>
      <c r="L16" s="104">
        <f t="shared" si="1"/>
        <v>0</v>
      </c>
      <c r="M16" s="104">
        <f t="shared" si="1"/>
        <v>0</v>
      </c>
      <c r="N16" s="104">
        <f t="shared" si="1"/>
        <v>231</v>
      </c>
    </row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5" orientation="portrait" horizontalDpi="4294967294" vertic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"/>
  <sheetViews>
    <sheetView workbookViewId="0">
      <selection sqref="A1:N1"/>
    </sheetView>
  </sheetViews>
  <sheetFormatPr baseColWidth="10" defaultRowHeight="11.25" x14ac:dyDescent="0.2"/>
  <cols>
    <col min="1" max="1" width="24.85546875" style="47" customWidth="1"/>
    <col min="2" max="13" width="5.7109375" style="47" customWidth="1"/>
    <col min="14" max="14" width="6.5703125" style="47" bestFit="1" customWidth="1"/>
    <col min="15" max="16384" width="11.42578125" style="47"/>
  </cols>
  <sheetData>
    <row r="1" spans="1:14" s="53" customFormat="1" ht="12.75" customHeight="1" x14ac:dyDescent="0.25">
      <c r="A1" s="766" t="s">
        <v>119</v>
      </c>
      <c r="B1" s="766"/>
      <c r="C1" s="766"/>
      <c r="D1" s="766"/>
      <c r="E1" s="766"/>
      <c r="F1" s="766"/>
      <c r="G1" s="766"/>
      <c r="H1" s="766"/>
      <c r="I1" s="766"/>
      <c r="J1" s="766"/>
      <c r="K1" s="766"/>
      <c r="L1" s="766"/>
      <c r="M1" s="766"/>
      <c r="N1" s="766"/>
    </row>
    <row r="2" spans="1:14" s="53" customFormat="1" ht="12.75" customHeight="1" x14ac:dyDescent="0.25">
      <c r="A2" s="766" t="s">
        <v>1</v>
      </c>
      <c r="B2" s="766"/>
      <c r="C2" s="766"/>
      <c r="D2" s="766"/>
      <c r="E2" s="766"/>
      <c r="F2" s="766"/>
      <c r="G2" s="766"/>
      <c r="H2" s="766"/>
      <c r="I2" s="766"/>
      <c r="J2" s="766"/>
      <c r="K2" s="766"/>
      <c r="L2" s="766"/>
      <c r="M2" s="766"/>
      <c r="N2" s="766"/>
    </row>
    <row r="3" spans="1:14" s="53" customFormat="1" ht="12.75" customHeight="1" x14ac:dyDescent="0.25">
      <c r="A3" s="766" t="s">
        <v>2</v>
      </c>
      <c r="B3" s="766"/>
      <c r="C3" s="766"/>
      <c r="D3" s="766"/>
      <c r="E3" s="766"/>
      <c r="F3" s="766"/>
      <c r="G3" s="766"/>
      <c r="H3" s="766"/>
      <c r="I3" s="766"/>
      <c r="J3" s="766"/>
      <c r="K3" s="766"/>
      <c r="L3" s="766"/>
      <c r="M3" s="766"/>
      <c r="N3" s="766"/>
    </row>
    <row r="4" spans="1:14" s="53" customFormat="1" ht="12.75" customHeight="1" x14ac:dyDescent="0.25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</row>
    <row r="5" spans="1:14" s="78" customFormat="1" ht="12.75" customHeight="1" x14ac:dyDescent="0.2"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</row>
    <row r="6" spans="1:14" s="4" customFormat="1" ht="11.25" customHeight="1" x14ac:dyDescent="0.2">
      <c r="A6" s="3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  <c r="J6" s="2" t="s">
        <v>12</v>
      </c>
      <c r="K6" s="2" t="s">
        <v>13</v>
      </c>
      <c r="L6" s="2" t="s">
        <v>14</v>
      </c>
      <c r="M6" s="2" t="s">
        <v>15</v>
      </c>
      <c r="N6" s="2" t="s">
        <v>0</v>
      </c>
    </row>
    <row r="7" spans="1:14" s="64" customFormat="1" ht="9.9499999999999993" customHeight="1" x14ac:dyDescent="0.25">
      <c r="A7" s="144" t="s">
        <v>96</v>
      </c>
      <c r="B7" s="143" t="s">
        <v>25</v>
      </c>
      <c r="C7" s="143" t="s">
        <v>25</v>
      </c>
      <c r="D7" s="143" t="s">
        <v>25</v>
      </c>
      <c r="E7" s="143" t="s">
        <v>25</v>
      </c>
      <c r="F7" s="143" t="s">
        <v>25</v>
      </c>
      <c r="G7" s="143" t="s">
        <v>25</v>
      </c>
      <c r="H7" s="143" t="s">
        <v>25</v>
      </c>
      <c r="I7" s="143" t="s">
        <v>25</v>
      </c>
      <c r="J7" s="143">
        <v>1</v>
      </c>
      <c r="K7" s="143" t="s">
        <v>25</v>
      </c>
      <c r="L7" s="143" t="s">
        <v>25</v>
      </c>
      <c r="M7" s="143" t="s">
        <v>25</v>
      </c>
      <c r="N7" s="144">
        <v>1</v>
      </c>
    </row>
    <row r="8" spans="1:14" s="64" customFormat="1" ht="9.9499999999999993" customHeight="1" x14ac:dyDescent="0.25">
      <c r="A8" s="144" t="s">
        <v>97</v>
      </c>
      <c r="B8" s="143" t="s">
        <v>25</v>
      </c>
      <c r="C8" s="143">
        <v>14</v>
      </c>
      <c r="D8" s="143">
        <v>8</v>
      </c>
      <c r="E8" s="143" t="s">
        <v>25</v>
      </c>
      <c r="F8" s="143">
        <v>5</v>
      </c>
      <c r="G8" s="143">
        <v>27</v>
      </c>
      <c r="H8" s="143" t="s">
        <v>25</v>
      </c>
      <c r="I8" s="143" t="s">
        <v>25</v>
      </c>
      <c r="J8" s="143" t="s">
        <v>25</v>
      </c>
      <c r="K8" s="143">
        <v>20</v>
      </c>
      <c r="L8" s="143">
        <v>55</v>
      </c>
      <c r="M8" s="143">
        <v>32</v>
      </c>
      <c r="N8" s="144">
        <v>161</v>
      </c>
    </row>
    <row r="9" spans="1:14" s="64" customFormat="1" ht="9.9499999999999993" customHeight="1" x14ac:dyDescent="0.25">
      <c r="A9" s="144" t="s">
        <v>73</v>
      </c>
      <c r="B9" s="143">
        <v>833</v>
      </c>
      <c r="C9" s="143">
        <v>808</v>
      </c>
      <c r="D9" s="143">
        <v>767</v>
      </c>
      <c r="E9" s="143">
        <v>499</v>
      </c>
      <c r="F9" s="143">
        <v>637</v>
      </c>
      <c r="G9" s="143">
        <v>312</v>
      </c>
      <c r="H9" s="143">
        <v>614</v>
      </c>
      <c r="I9" s="143">
        <v>730</v>
      </c>
      <c r="J9" s="143">
        <v>530</v>
      </c>
      <c r="K9" s="143">
        <v>559</v>
      </c>
      <c r="L9" s="143">
        <v>709</v>
      </c>
      <c r="M9" s="143">
        <v>766</v>
      </c>
      <c r="N9" s="144">
        <v>7764</v>
      </c>
    </row>
    <row r="10" spans="1:14" s="64" customFormat="1" ht="9.9499999999999993" customHeight="1" x14ac:dyDescent="0.25">
      <c r="A10" s="144" t="s">
        <v>26</v>
      </c>
      <c r="B10" s="143">
        <v>11588</v>
      </c>
      <c r="C10" s="143">
        <v>3121</v>
      </c>
      <c r="D10" s="143">
        <v>8287</v>
      </c>
      <c r="E10" s="143">
        <v>8007</v>
      </c>
      <c r="F10" s="143">
        <v>8681</v>
      </c>
      <c r="G10" s="143">
        <v>4103</v>
      </c>
      <c r="H10" s="143">
        <v>4751</v>
      </c>
      <c r="I10" s="143">
        <v>4344</v>
      </c>
      <c r="J10" s="143">
        <v>3953</v>
      </c>
      <c r="K10" s="143">
        <v>4859</v>
      </c>
      <c r="L10" s="143">
        <v>5478</v>
      </c>
      <c r="M10" s="143">
        <v>6465</v>
      </c>
      <c r="N10" s="144">
        <v>73637</v>
      </c>
    </row>
    <row r="11" spans="1:14" s="64" customFormat="1" ht="9.9499999999999993" customHeight="1" x14ac:dyDescent="0.25">
      <c r="A11" s="144" t="s">
        <v>27</v>
      </c>
      <c r="B11" s="143">
        <v>5228</v>
      </c>
      <c r="C11" s="143">
        <v>707</v>
      </c>
      <c r="D11" s="143">
        <v>907</v>
      </c>
      <c r="E11" s="143">
        <v>3069</v>
      </c>
      <c r="F11" s="143">
        <v>1150</v>
      </c>
      <c r="G11" s="143">
        <v>1774</v>
      </c>
      <c r="H11" s="143">
        <v>3034</v>
      </c>
      <c r="I11" s="143">
        <v>795</v>
      </c>
      <c r="J11" s="143">
        <v>1645</v>
      </c>
      <c r="K11" s="143">
        <v>871</v>
      </c>
      <c r="L11" s="143">
        <v>1400</v>
      </c>
      <c r="M11" s="143">
        <v>1503</v>
      </c>
      <c r="N11" s="144">
        <v>22083</v>
      </c>
    </row>
    <row r="12" spans="1:14" s="64" customFormat="1" ht="9.9499999999999993" customHeight="1" x14ac:dyDescent="0.25">
      <c r="A12" s="144" t="s">
        <v>98</v>
      </c>
      <c r="B12" s="143" t="s">
        <v>25</v>
      </c>
      <c r="C12" s="143" t="s">
        <v>25</v>
      </c>
      <c r="D12" s="143" t="s">
        <v>25</v>
      </c>
      <c r="E12" s="143" t="s">
        <v>25</v>
      </c>
      <c r="F12" s="143" t="s">
        <v>25</v>
      </c>
      <c r="G12" s="143" t="s">
        <v>25</v>
      </c>
      <c r="H12" s="143" t="s">
        <v>25</v>
      </c>
      <c r="I12" s="143" t="s">
        <v>25</v>
      </c>
      <c r="J12" s="143" t="s">
        <v>25</v>
      </c>
      <c r="K12" s="143">
        <v>13</v>
      </c>
      <c r="L12" s="143">
        <v>40</v>
      </c>
      <c r="M12" s="143">
        <v>100</v>
      </c>
      <c r="N12" s="144">
        <v>153</v>
      </c>
    </row>
    <row r="13" spans="1:14" s="64" customFormat="1" ht="9.9499999999999993" customHeight="1" x14ac:dyDescent="0.25">
      <c r="A13" s="144" t="s">
        <v>99</v>
      </c>
      <c r="B13" s="143">
        <v>560</v>
      </c>
      <c r="C13" s="143">
        <v>554</v>
      </c>
      <c r="D13" s="143">
        <v>456</v>
      </c>
      <c r="E13" s="143">
        <v>517</v>
      </c>
      <c r="F13" s="143">
        <v>574</v>
      </c>
      <c r="G13" s="143">
        <v>611</v>
      </c>
      <c r="H13" s="143">
        <v>549</v>
      </c>
      <c r="I13" s="143">
        <v>316</v>
      </c>
      <c r="J13" s="143">
        <v>376</v>
      </c>
      <c r="K13" s="143">
        <v>330</v>
      </c>
      <c r="L13" s="143">
        <v>268</v>
      </c>
      <c r="M13" s="143">
        <v>298</v>
      </c>
      <c r="N13" s="144">
        <v>5409</v>
      </c>
    </row>
    <row r="14" spans="1:14" s="64" customFormat="1" ht="9.9499999999999993" customHeight="1" x14ac:dyDescent="0.25">
      <c r="A14" s="144" t="s">
        <v>100</v>
      </c>
      <c r="B14" s="143" t="s">
        <v>25</v>
      </c>
      <c r="C14" s="143" t="s">
        <v>25</v>
      </c>
      <c r="D14" s="143" t="s">
        <v>25</v>
      </c>
      <c r="E14" s="143" t="s">
        <v>25</v>
      </c>
      <c r="F14" s="143" t="s">
        <v>25</v>
      </c>
      <c r="G14" s="143" t="s">
        <v>25</v>
      </c>
      <c r="H14" s="143" t="s">
        <v>25</v>
      </c>
      <c r="I14" s="143">
        <v>1</v>
      </c>
      <c r="J14" s="143">
        <v>1</v>
      </c>
      <c r="K14" s="143">
        <v>1</v>
      </c>
      <c r="L14" s="143">
        <v>1</v>
      </c>
      <c r="M14" s="143">
        <v>1</v>
      </c>
      <c r="N14" s="144">
        <v>5</v>
      </c>
    </row>
    <row r="15" spans="1:14" s="64" customFormat="1" ht="9.9499999999999993" customHeight="1" x14ac:dyDescent="0.25">
      <c r="A15" s="147" t="s">
        <v>85</v>
      </c>
      <c r="B15" s="146">
        <v>50</v>
      </c>
      <c r="C15" s="146">
        <v>27</v>
      </c>
      <c r="D15" s="146">
        <v>68</v>
      </c>
      <c r="E15" s="146">
        <v>39</v>
      </c>
      <c r="F15" s="146">
        <v>63</v>
      </c>
      <c r="G15" s="146">
        <v>20</v>
      </c>
      <c r="H15" s="146">
        <v>17</v>
      </c>
      <c r="I15" s="146">
        <v>44</v>
      </c>
      <c r="J15" s="146">
        <v>23</v>
      </c>
      <c r="K15" s="146">
        <v>29</v>
      </c>
      <c r="L15" s="146">
        <v>85</v>
      </c>
      <c r="M15" s="146">
        <v>45</v>
      </c>
      <c r="N15" s="147">
        <v>510</v>
      </c>
    </row>
    <row r="16" spans="1:14" s="64" customFormat="1" ht="9.9499999999999993" customHeight="1" x14ac:dyDescent="0.25">
      <c r="A16" s="144"/>
      <c r="B16" s="143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4"/>
    </row>
    <row r="17" spans="1:14" s="64" customFormat="1" ht="9.9499999999999993" customHeight="1" x14ac:dyDescent="0.25">
      <c r="A17" s="144" t="s">
        <v>76</v>
      </c>
      <c r="B17" s="143" t="s">
        <v>25</v>
      </c>
      <c r="C17" s="143" t="s">
        <v>25</v>
      </c>
      <c r="D17" s="143" t="s">
        <v>25</v>
      </c>
      <c r="E17" s="143">
        <v>3</v>
      </c>
      <c r="F17" s="143">
        <v>65</v>
      </c>
      <c r="G17" s="143">
        <v>162</v>
      </c>
      <c r="H17" s="143">
        <v>113</v>
      </c>
      <c r="I17" s="143">
        <v>21</v>
      </c>
      <c r="J17" s="143">
        <v>9</v>
      </c>
      <c r="K17" s="143">
        <v>32</v>
      </c>
      <c r="L17" s="143">
        <v>4</v>
      </c>
      <c r="M17" s="143" t="s">
        <v>25</v>
      </c>
      <c r="N17" s="144">
        <v>409</v>
      </c>
    </row>
    <row r="18" spans="1:14" s="64" customFormat="1" ht="9.9499999999999993" customHeight="1" x14ac:dyDescent="0.25">
      <c r="A18" s="144" t="s">
        <v>28</v>
      </c>
      <c r="B18" s="143" t="s">
        <v>25</v>
      </c>
      <c r="C18" s="143">
        <v>277</v>
      </c>
      <c r="D18" s="143">
        <v>653</v>
      </c>
      <c r="E18" s="143" t="s">
        <v>25</v>
      </c>
      <c r="F18" s="143" t="s">
        <v>25</v>
      </c>
      <c r="G18" s="143" t="s">
        <v>25</v>
      </c>
      <c r="H18" s="143" t="s">
        <v>25</v>
      </c>
      <c r="I18" s="143" t="s">
        <v>25</v>
      </c>
      <c r="J18" s="143" t="s">
        <v>25</v>
      </c>
      <c r="K18" s="143" t="s">
        <v>25</v>
      </c>
      <c r="L18" s="143" t="s">
        <v>25</v>
      </c>
      <c r="M18" s="143" t="s">
        <v>25</v>
      </c>
      <c r="N18" s="144">
        <v>930</v>
      </c>
    </row>
    <row r="19" spans="1:14" s="64" customFormat="1" ht="9.9499999999999993" customHeight="1" x14ac:dyDescent="0.25">
      <c r="A19" s="144" t="s">
        <v>69</v>
      </c>
      <c r="B19" s="143" t="s">
        <v>25</v>
      </c>
      <c r="C19" s="143" t="s">
        <v>25</v>
      </c>
      <c r="D19" s="143" t="s">
        <v>25</v>
      </c>
      <c r="E19" s="143" t="s">
        <v>25</v>
      </c>
      <c r="F19" s="143" t="s">
        <v>25</v>
      </c>
      <c r="G19" s="143">
        <v>2</v>
      </c>
      <c r="H19" s="143" t="s">
        <v>25</v>
      </c>
      <c r="I19" s="143" t="s">
        <v>25</v>
      </c>
      <c r="J19" s="143" t="s">
        <v>25</v>
      </c>
      <c r="K19" s="143" t="s">
        <v>25</v>
      </c>
      <c r="L19" s="143" t="s">
        <v>25</v>
      </c>
      <c r="M19" s="143" t="s">
        <v>25</v>
      </c>
      <c r="N19" s="144">
        <v>2</v>
      </c>
    </row>
    <row r="20" spans="1:14" s="64" customFormat="1" ht="9.9499999999999993" customHeight="1" x14ac:dyDescent="0.25">
      <c r="A20" s="144" t="s">
        <v>30</v>
      </c>
      <c r="B20" s="143" t="s">
        <v>25</v>
      </c>
      <c r="C20" s="143">
        <v>17</v>
      </c>
      <c r="D20" s="143">
        <v>19</v>
      </c>
      <c r="E20" s="143">
        <v>14</v>
      </c>
      <c r="F20" s="143">
        <v>8</v>
      </c>
      <c r="G20" s="143" t="s">
        <v>25</v>
      </c>
      <c r="H20" s="143" t="s">
        <v>25</v>
      </c>
      <c r="I20" s="143">
        <v>18</v>
      </c>
      <c r="J20" s="143">
        <v>13</v>
      </c>
      <c r="K20" s="143">
        <v>15</v>
      </c>
      <c r="L20" s="143">
        <v>7</v>
      </c>
      <c r="M20" s="143" t="s">
        <v>25</v>
      </c>
      <c r="N20" s="144">
        <v>111</v>
      </c>
    </row>
    <row r="21" spans="1:14" s="64" customFormat="1" ht="9.9499999999999993" customHeight="1" x14ac:dyDescent="0.25">
      <c r="A21" s="144" t="s">
        <v>32</v>
      </c>
      <c r="B21" s="143">
        <v>7</v>
      </c>
      <c r="C21" s="143" t="s">
        <v>25</v>
      </c>
      <c r="D21" s="143">
        <v>5</v>
      </c>
      <c r="E21" s="143">
        <v>7</v>
      </c>
      <c r="F21" s="143" t="s">
        <v>25</v>
      </c>
      <c r="G21" s="143" t="s">
        <v>25</v>
      </c>
      <c r="H21" s="143" t="s">
        <v>25</v>
      </c>
      <c r="I21" s="143">
        <v>4</v>
      </c>
      <c r="J21" s="143">
        <v>1</v>
      </c>
      <c r="K21" s="143" t="s">
        <v>25</v>
      </c>
      <c r="L21" s="143" t="s">
        <v>25</v>
      </c>
      <c r="M21" s="143">
        <v>3</v>
      </c>
      <c r="N21" s="144">
        <v>27</v>
      </c>
    </row>
    <row r="22" spans="1:14" s="64" customFormat="1" ht="9.9499999999999993" customHeight="1" x14ac:dyDescent="0.25">
      <c r="A22" s="144" t="s">
        <v>34</v>
      </c>
      <c r="B22" s="143" t="s">
        <v>25</v>
      </c>
      <c r="C22" s="143">
        <v>120</v>
      </c>
      <c r="D22" s="143">
        <v>5782</v>
      </c>
      <c r="E22" s="143">
        <v>212</v>
      </c>
      <c r="F22" s="143">
        <v>156</v>
      </c>
      <c r="G22" s="143">
        <v>141</v>
      </c>
      <c r="H22" s="143">
        <v>478</v>
      </c>
      <c r="I22" s="143" t="s">
        <v>25</v>
      </c>
      <c r="J22" s="143" t="s">
        <v>25</v>
      </c>
      <c r="K22" s="143">
        <v>410</v>
      </c>
      <c r="L22" s="143">
        <v>2287</v>
      </c>
      <c r="M22" s="143">
        <v>4295</v>
      </c>
      <c r="N22" s="144">
        <v>13881</v>
      </c>
    </row>
    <row r="23" spans="1:14" s="64" customFormat="1" ht="9.9499999999999993" customHeight="1" x14ac:dyDescent="0.25">
      <c r="A23" s="144" t="s">
        <v>37</v>
      </c>
      <c r="B23" s="143" t="s">
        <v>25</v>
      </c>
      <c r="C23" s="143" t="s">
        <v>25</v>
      </c>
      <c r="D23" s="143" t="s">
        <v>25</v>
      </c>
      <c r="E23" s="143">
        <v>3</v>
      </c>
      <c r="F23" s="143" t="s">
        <v>25</v>
      </c>
      <c r="G23" s="143">
        <v>6</v>
      </c>
      <c r="H23" s="143">
        <v>1</v>
      </c>
      <c r="I23" s="143" t="s">
        <v>25</v>
      </c>
      <c r="J23" s="143" t="s">
        <v>25</v>
      </c>
      <c r="K23" s="143" t="s">
        <v>25</v>
      </c>
      <c r="L23" s="143">
        <v>2</v>
      </c>
      <c r="M23" s="143">
        <v>21</v>
      </c>
      <c r="N23" s="144">
        <v>33</v>
      </c>
    </row>
    <row r="24" spans="1:14" s="64" customFormat="1" ht="9.9499999999999993" customHeight="1" x14ac:dyDescent="0.25">
      <c r="A24" s="144" t="s">
        <v>38</v>
      </c>
      <c r="B24" s="143">
        <v>2</v>
      </c>
      <c r="C24" s="143">
        <v>1</v>
      </c>
      <c r="D24" s="143">
        <v>3</v>
      </c>
      <c r="E24" s="143">
        <v>12</v>
      </c>
      <c r="F24" s="143">
        <v>4</v>
      </c>
      <c r="G24" s="143">
        <v>3</v>
      </c>
      <c r="H24" s="143">
        <v>7</v>
      </c>
      <c r="I24" s="143">
        <v>7</v>
      </c>
      <c r="J24" s="143">
        <v>3</v>
      </c>
      <c r="K24" s="143">
        <v>7</v>
      </c>
      <c r="L24" s="143">
        <v>6</v>
      </c>
      <c r="M24" s="143">
        <v>2</v>
      </c>
      <c r="N24" s="144">
        <v>57</v>
      </c>
    </row>
    <row r="25" spans="1:14" s="64" customFormat="1" ht="9.9499999999999993" customHeight="1" x14ac:dyDescent="0.25">
      <c r="A25" s="144" t="s">
        <v>41</v>
      </c>
      <c r="B25" s="143">
        <v>1</v>
      </c>
      <c r="C25" s="143" t="s">
        <v>25</v>
      </c>
      <c r="D25" s="143" t="s">
        <v>25</v>
      </c>
      <c r="E25" s="143" t="s">
        <v>25</v>
      </c>
      <c r="F25" s="143" t="s">
        <v>25</v>
      </c>
      <c r="G25" s="143">
        <v>1</v>
      </c>
      <c r="H25" s="143" t="s">
        <v>25</v>
      </c>
      <c r="I25" s="143" t="s">
        <v>25</v>
      </c>
      <c r="J25" s="143" t="s">
        <v>25</v>
      </c>
      <c r="K25" s="143" t="s">
        <v>25</v>
      </c>
      <c r="L25" s="143" t="s">
        <v>25</v>
      </c>
      <c r="M25" s="143" t="s">
        <v>25</v>
      </c>
      <c r="N25" s="144">
        <v>2</v>
      </c>
    </row>
    <row r="26" spans="1:14" s="64" customFormat="1" ht="9.9499999999999993" customHeight="1" x14ac:dyDescent="0.25">
      <c r="A26" s="144" t="s">
        <v>42</v>
      </c>
      <c r="B26" s="143" t="s">
        <v>25</v>
      </c>
      <c r="C26" s="143">
        <v>2236</v>
      </c>
      <c r="D26" s="143">
        <v>4244</v>
      </c>
      <c r="E26" s="143">
        <v>165</v>
      </c>
      <c r="F26" s="143">
        <v>1513</v>
      </c>
      <c r="G26" s="143">
        <v>444</v>
      </c>
      <c r="H26" s="143">
        <v>1547</v>
      </c>
      <c r="I26" s="143">
        <v>1</v>
      </c>
      <c r="J26" s="143" t="s">
        <v>25</v>
      </c>
      <c r="K26" s="143">
        <v>5153</v>
      </c>
      <c r="L26" s="143">
        <v>6181</v>
      </c>
      <c r="M26" s="143">
        <v>5433</v>
      </c>
      <c r="N26" s="144">
        <v>26917</v>
      </c>
    </row>
    <row r="27" spans="1:14" s="64" customFormat="1" ht="9.9499999999999993" customHeight="1" x14ac:dyDescent="0.25">
      <c r="A27" s="144" t="s">
        <v>79</v>
      </c>
      <c r="B27" s="143" t="s">
        <v>25</v>
      </c>
      <c r="C27" s="143" t="s">
        <v>25</v>
      </c>
      <c r="D27" s="143" t="s">
        <v>25</v>
      </c>
      <c r="E27" s="143" t="s">
        <v>25</v>
      </c>
      <c r="F27" s="143" t="s">
        <v>25</v>
      </c>
      <c r="G27" s="143">
        <v>146</v>
      </c>
      <c r="H27" s="143">
        <v>376</v>
      </c>
      <c r="I27" s="143" t="s">
        <v>25</v>
      </c>
      <c r="J27" s="143" t="s">
        <v>25</v>
      </c>
      <c r="K27" s="143">
        <v>62</v>
      </c>
      <c r="L27" s="143">
        <v>505</v>
      </c>
      <c r="M27" s="143">
        <v>186</v>
      </c>
      <c r="N27" s="144">
        <v>1275</v>
      </c>
    </row>
    <row r="28" spans="1:14" s="64" customFormat="1" ht="9.9499999999999993" customHeight="1" x14ac:dyDescent="0.25">
      <c r="A28" s="144" t="s">
        <v>53</v>
      </c>
      <c r="B28" s="143" t="s">
        <v>25</v>
      </c>
      <c r="C28" s="143">
        <v>1</v>
      </c>
      <c r="D28" s="143" t="s">
        <v>25</v>
      </c>
      <c r="E28" s="143" t="s">
        <v>25</v>
      </c>
      <c r="F28" s="143">
        <v>7</v>
      </c>
      <c r="G28" s="143">
        <v>2</v>
      </c>
      <c r="H28" s="143" t="s">
        <v>25</v>
      </c>
      <c r="I28" s="143" t="s">
        <v>25</v>
      </c>
      <c r="J28" s="143" t="s">
        <v>25</v>
      </c>
      <c r="K28" s="143" t="s">
        <v>25</v>
      </c>
      <c r="L28" s="143" t="s">
        <v>25</v>
      </c>
      <c r="M28" s="143" t="s">
        <v>25</v>
      </c>
      <c r="N28" s="144">
        <v>10</v>
      </c>
    </row>
    <row r="29" spans="1:14" s="64" customFormat="1" ht="9.9499999999999993" customHeight="1" x14ac:dyDescent="0.25">
      <c r="A29" s="144" t="s">
        <v>106</v>
      </c>
      <c r="B29" s="143" t="s">
        <v>25</v>
      </c>
      <c r="C29" s="143" t="s">
        <v>25</v>
      </c>
      <c r="D29" s="143" t="s">
        <v>25</v>
      </c>
      <c r="E29" s="143" t="s">
        <v>25</v>
      </c>
      <c r="F29" s="143" t="s">
        <v>25</v>
      </c>
      <c r="G29" s="143" t="s">
        <v>25</v>
      </c>
      <c r="H29" s="143" t="s">
        <v>25</v>
      </c>
      <c r="I29" s="143">
        <v>1</v>
      </c>
      <c r="J29" s="143" t="s">
        <v>25</v>
      </c>
      <c r="K29" s="143" t="s">
        <v>25</v>
      </c>
      <c r="L29" s="143" t="s">
        <v>25</v>
      </c>
      <c r="M29" s="143" t="s">
        <v>25</v>
      </c>
      <c r="N29" s="144">
        <v>1</v>
      </c>
    </row>
    <row r="30" spans="1:14" s="64" customFormat="1" ht="9.9499999999999993" customHeight="1" x14ac:dyDescent="0.25">
      <c r="A30" s="144" t="s">
        <v>107</v>
      </c>
      <c r="B30" s="143" t="s">
        <v>25</v>
      </c>
      <c r="C30" s="143" t="s">
        <v>25</v>
      </c>
      <c r="D30" s="143" t="s">
        <v>25</v>
      </c>
      <c r="E30" s="143" t="s">
        <v>25</v>
      </c>
      <c r="F30" s="143" t="s">
        <v>25</v>
      </c>
      <c r="G30" s="143" t="s">
        <v>25</v>
      </c>
      <c r="H30" s="143" t="s">
        <v>25</v>
      </c>
      <c r="I30" s="143" t="s">
        <v>25</v>
      </c>
      <c r="J30" s="143" t="s">
        <v>25</v>
      </c>
      <c r="K30" s="143" t="s">
        <v>25</v>
      </c>
      <c r="L30" s="143" t="s">
        <v>25</v>
      </c>
      <c r="M30" s="143">
        <v>1</v>
      </c>
      <c r="N30" s="144">
        <v>1</v>
      </c>
    </row>
    <row r="31" spans="1:14" s="64" customFormat="1" ht="9.9499999999999993" customHeight="1" x14ac:dyDescent="0.25">
      <c r="A31" s="144" t="s">
        <v>55</v>
      </c>
      <c r="B31" s="143">
        <v>8</v>
      </c>
      <c r="C31" s="143">
        <v>25</v>
      </c>
      <c r="D31" s="143">
        <v>18</v>
      </c>
      <c r="E31" s="143">
        <v>7</v>
      </c>
      <c r="F31" s="143">
        <v>2</v>
      </c>
      <c r="G31" s="143">
        <v>2</v>
      </c>
      <c r="H31" s="143">
        <v>1</v>
      </c>
      <c r="I31" s="143">
        <v>4</v>
      </c>
      <c r="J31" s="143">
        <v>2</v>
      </c>
      <c r="K31" s="143">
        <v>3</v>
      </c>
      <c r="L31" s="143">
        <v>5</v>
      </c>
      <c r="M31" s="143">
        <v>5</v>
      </c>
      <c r="N31" s="144">
        <v>82</v>
      </c>
    </row>
    <row r="32" spans="1:14" s="64" customFormat="1" ht="9.9499999999999993" customHeight="1" x14ac:dyDescent="0.25">
      <c r="A32" s="147" t="s">
        <v>108</v>
      </c>
      <c r="B32" s="146" t="s">
        <v>25</v>
      </c>
      <c r="C32" s="146" t="s">
        <v>25</v>
      </c>
      <c r="D32" s="146" t="s">
        <v>25</v>
      </c>
      <c r="E32" s="146" t="s">
        <v>25</v>
      </c>
      <c r="F32" s="146" t="s">
        <v>25</v>
      </c>
      <c r="G32" s="146" t="s">
        <v>25</v>
      </c>
      <c r="H32" s="146" t="s">
        <v>25</v>
      </c>
      <c r="I32" s="146">
        <v>1</v>
      </c>
      <c r="J32" s="146" t="s">
        <v>25</v>
      </c>
      <c r="K32" s="146" t="s">
        <v>25</v>
      </c>
      <c r="L32" s="146" t="s">
        <v>25</v>
      </c>
      <c r="M32" s="146" t="s">
        <v>25</v>
      </c>
      <c r="N32" s="147">
        <v>1</v>
      </c>
    </row>
    <row r="33" spans="1:14" s="64" customFormat="1" ht="9.9499999999999993" customHeight="1" x14ac:dyDescent="0.25">
      <c r="A33" s="144"/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4"/>
    </row>
    <row r="34" spans="1:14" s="64" customFormat="1" ht="9.9499999999999993" customHeight="1" x14ac:dyDescent="0.25">
      <c r="A34" s="144" t="s">
        <v>109</v>
      </c>
      <c r="B34" s="143">
        <v>1</v>
      </c>
      <c r="C34" s="143">
        <v>1</v>
      </c>
      <c r="D34" s="143">
        <v>7</v>
      </c>
      <c r="E34" s="143">
        <v>1</v>
      </c>
      <c r="F34" s="143">
        <v>2</v>
      </c>
      <c r="G34" s="143">
        <v>1</v>
      </c>
      <c r="H34" s="143" t="s">
        <v>25</v>
      </c>
      <c r="I34" s="143" t="s">
        <v>25</v>
      </c>
      <c r="J34" s="143">
        <v>3</v>
      </c>
      <c r="K34" s="143">
        <v>1</v>
      </c>
      <c r="L34" s="143" t="s">
        <v>25</v>
      </c>
      <c r="M34" s="143" t="s">
        <v>25</v>
      </c>
      <c r="N34" s="144">
        <v>17</v>
      </c>
    </row>
    <row r="35" spans="1:14" s="64" customFormat="1" ht="9.9499999999999993" customHeight="1" x14ac:dyDescent="0.25">
      <c r="A35" s="144" t="s">
        <v>110</v>
      </c>
      <c r="B35" s="143">
        <v>14</v>
      </c>
      <c r="C35" s="143">
        <v>37</v>
      </c>
      <c r="D35" s="143">
        <v>30</v>
      </c>
      <c r="E35" s="143">
        <v>31</v>
      </c>
      <c r="F35" s="143">
        <v>40</v>
      </c>
      <c r="G35" s="143">
        <v>11</v>
      </c>
      <c r="H35" s="143">
        <v>25</v>
      </c>
      <c r="I35" s="143">
        <v>17</v>
      </c>
      <c r="J35" s="143">
        <v>30</v>
      </c>
      <c r="K35" s="143">
        <v>42</v>
      </c>
      <c r="L35" s="143">
        <v>12</v>
      </c>
      <c r="M35" s="143">
        <v>15</v>
      </c>
      <c r="N35" s="144">
        <v>304</v>
      </c>
    </row>
    <row r="36" spans="1:14" s="64" customFormat="1" ht="9.9499999999999993" customHeight="1" x14ac:dyDescent="0.25">
      <c r="A36" s="144" t="s">
        <v>111</v>
      </c>
      <c r="B36" s="143" t="s">
        <v>25</v>
      </c>
      <c r="C36" s="143" t="s">
        <v>25</v>
      </c>
      <c r="D36" s="143" t="s">
        <v>25</v>
      </c>
      <c r="E36" s="143" t="s">
        <v>25</v>
      </c>
      <c r="F36" s="143" t="s">
        <v>25</v>
      </c>
      <c r="G36" s="143">
        <v>1</v>
      </c>
      <c r="H36" s="143" t="s">
        <v>25</v>
      </c>
      <c r="I36" s="143" t="s">
        <v>25</v>
      </c>
      <c r="J36" s="143" t="s">
        <v>25</v>
      </c>
      <c r="K36" s="143" t="s">
        <v>25</v>
      </c>
      <c r="L36" s="143" t="s">
        <v>25</v>
      </c>
      <c r="M36" s="143" t="s">
        <v>25</v>
      </c>
      <c r="N36" s="144">
        <v>1</v>
      </c>
    </row>
    <row r="37" spans="1:14" s="64" customFormat="1" ht="9.9499999999999993" customHeight="1" x14ac:dyDescent="0.25">
      <c r="A37" s="144" t="s">
        <v>70</v>
      </c>
      <c r="B37" s="143" t="s">
        <v>25</v>
      </c>
      <c r="C37" s="143" t="s">
        <v>25</v>
      </c>
      <c r="D37" s="143" t="s">
        <v>25</v>
      </c>
      <c r="E37" s="143" t="s">
        <v>25</v>
      </c>
      <c r="F37" s="143" t="s">
        <v>25</v>
      </c>
      <c r="G37" s="143">
        <v>1</v>
      </c>
      <c r="H37" s="143">
        <v>185</v>
      </c>
      <c r="I37" s="143">
        <v>139</v>
      </c>
      <c r="J37" s="143">
        <v>10</v>
      </c>
      <c r="K37" s="143" t="s">
        <v>25</v>
      </c>
      <c r="L37" s="143" t="s">
        <v>25</v>
      </c>
      <c r="M37" s="143" t="s">
        <v>25</v>
      </c>
      <c r="N37" s="144">
        <v>335</v>
      </c>
    </row>
    <row r="38" spans="1:14" s="64" customFormat="1" ht="9.9499999999999993" customHeight="1" x14ac:dyDescent="0.25">
      <c r="A38" s="144" t="s">
        <v>60</v>
      </c>
      <c r="B38" s="143">
        <v>2</v>
      </c>
      <c r="C38" s="143">
        <v>2</v>
      </c>
      <c r="D38" s="143">
        <v>5</v>
      </c>
      <c r="E38" s="143">
        <v>3</v>
      </c>
      <c r="F38" s="143">
        <v>2</v>
      </c>
      <c r="G38" s="143">
        <v>2</v>
      </c>
      <c r="H38" s="143">
        <v>1</v>
      </c>
      <c r="I38" s="143">
        <v>2</v>
      </c>
      <c r="J38" s="143">
        <v>2</v>
      </c>
      <c r="K38" s="143">
        <v>5</v>
      </c>
      <c r="L38" s="143">
        <v>2</v>
      </c>
      <c r="M38" s="143" t="s">
        <v>25</v>
      </c>
      <c r="N38" s="144">
        <v>28</v>
      </c>
    </row>
    <row r="39" spans="1:14" s="64" customFormat="1" ht="9.9499999999999993" customHeight="1" x14ac:dyDescent="0.25">
      <c r="A39" s="150" t="s">
        <v>81</v>
      </c>
      <c r="B39" s="149">
        <v>30</v>
      </c>
      <c r="C39" s="149" t="s">
        <v>25</v>
      </c>
      <c r="D39" s="149" t="s">
        <v>25</v>
      </c>
      <c r="E39" s="149" t="s">
        <v>25</v>
      </c>
      <c r="F39" s="149" t="s">
        <v>25</v>
      </c>
      <c r="G39" s="149" t="s">
        <v>25</v>
      </c>
      <c r="H39" s="149">
        <v>2</v>
      </c>
      <c r="I39" s="149">
        <v>40</v>
      </c>
      <c r="J39" s="149">
        <v>22</v>
      </c>
      <c r="K39" s="149">
        <v>3</v>
      </c>
      <c r="L39" s="149">
        <v>36</v>
      </c>
      <c r="M39" s="149">
        <v>5</v>
      </c>
      <c r="N39" s="150">
        <v>138</v>
      </c>
    </row>
    <row r="40" spans="1:14" s="64" customFormat="1" ht="9.9499999999999993" customHeight="1" x14ac:dyDescent="0.25">
      <c r="A40" s="147" t="s">
        <v>89</v>
      </c>
      <c r="B40" s="146">
        <v>14</v>
      </c>
      <c r="C40" s="146">
        <v>7</v>
      </c>
      <c r="D40" s="146">
        <v>1</v>
      </c>
      <c r="E40" s="146">
        <v>10</v>
      </c>
      <c r="F40" s="146">
        <v>3</v>
      </c>
      <c r="G40" s="146">
        <v>2</v>
      </c>
      <c r="H40" s="146">
        <v>1</v>
      </c>
      <c r="I40" s="146">
        <v>2</v>
      </c>
      <c r="J40" s="146">
        <v>10</v>
      </c>
      <c r="K40" s="146">
        <v>27</v>
      </c>
      <c r="L40" s="146">
        <v>31</v>
      </c>
      <c r="M40" s="146">
        <v>35</v>
      </c>
      <c r="N40" s="147">
        <v>143</v>
      </c>
    </row>
    <row r="41" spans="1:14" s="64" customFormat="1" ht="9.9499999999999993" customHeight="1" x14ac:dyDescent="0.25">
      <c r="A41" s="144"/>
      <c r="B41" s="143"/>
      <c r="C41" s="143"/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4"/>
    </row>
    <row r="42" spans="1:14" s="64" customFormat="1" ht="9.9499999999999993" customHeight="1" x14ac:dyDescent="0.25">
      <c r="A42" s="150" t="s">
        <v>117</v>
      </c>
      <c r="B42" s="149" t="s">
        <v>25</v>
      </c>
      <c r="C42" s="149">
        <v>1</v>
      </c>
      <c r="D42" s="149" t="s">
        <v>25</v>
      </c>
      <c r="E42" s="149">
        <v>1</v>
      </c>
      <c r="F42" s="149">
        <v>1</v>
      </c>
      <c r="G42" s="149">
        <v>1</v>
      </c>
      <c r="H42" s="149">
        <v>1</v>
      </c>
      <c r="I42" s="149">
        <v>1</v>
      </c>
      <c r="J42" s="149">
        <v>1</v>
      </c>
      <c r="K42" s="149">
        <v>1</v>
      </c>
      <c r="L42" s="149">
        <v>3</v>
      </c>
      <c r="M42" s="149">
        <v>3</v>
      </c>
      <c r="N42" s="150">
        <v>14</v>
      </c>
    </row>
    <row r="43" spans="1:14" s="64" customFormat="1" ht="9.9499999999999993" customHeight="1" x14ac:dyDescent="0.25">
      <c r="A43" s="147" t="s">
        <v>62</v>
      </c>
      <c r="B43" s="146">
        <v>1</v>
      </c>
      <c r="C43" s="146">
        <v>1</v>
      </c>
      <c r="D43" s="146" t="s">
        <v>25</v>
      </c>
      <c r="E43" s="146">
        <v>1</v>
      </c>
      <c r="F43" s="146" t="s">
        <v>25</v>
      </c>
      <c r="G43" s="146" t="s">
        <v>25</v>
      </c>
      <c r="H43" s="146">
        <v>1</v>
      </c>
      <c r="I43" s="146">
        <v>1</v>
      </c>
      <c r="J43" s="146">
        <v>1</v>
      </c>
      <c r="K43" s="146">
        <v>1</v>
      </c>
      <c r="L43" s="146" t="s">
        <v>25</v>
      </c>
      <c r="M43" s="146" t="s">
        <v>25</v>
      </c>
      <c r="N43" s="147">
        <v>7</v>
      </c>
    </row>
    <row r="44" spans="1:14" s="64" customFormat="1" ht="9.9499999999999993" customHeight="1" x14ac:dyDescent="0.25">
      <c r="A44" s="144"/>
      <c r="B44" s="143"/>
      <c r="C44" s="143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4"/>
    </row>
    <row r="45" spans="1:14" s="64" customFormat="1" ht="9.9499999999999993" customHeight="1" x14ac:dyDescent="0.25">
      <c r="A45" s="150" t="s">
        <v>64</v>
      </c>
      <c r="B45" s="149">
        <v>1</v>
      </c>
      <c r="C45" s="149">
        <v>3</v>
      </c>
      <c r="D45" s="149">
        <v>40</v>
      </c>
      <c r="E45" s="149">
        <v>11</v>
      </c>
      <c r="F45" s="149">
        <v>19</v>
      </c>
      <c r="G45" s="149">
        <v>16</v>
      </c>
      <c r="H45" s="149">
        <v>9</v>
      </c>
      <c r="I45" s="149">
        <v>3</v>
      </c>
      <c r="J45" s="149">
        <v>2</v>
      </c>
      <c r="K45" s="149">
        <v>2</v>
      </c>
      <c r="L45" s="149" t="s">
        <v>25</v>
      </c>
      <c r="M45" s="149" t="s">
        <v>25</v>
      </c>
      <c r="N45" s="150">
        <v>106</v>
      </c>
    </row>
    <row r="46" spans="1:14" s="64" customFormat="1" ht="9.9499999999999993" customHeight="1" x14ac:dyDescent="0.25">
      <c r="A46" s="147" t="s">
        <v>66</v>
      </c>
      <c r="B46" s="146" t="s">
        <v>25</v>
      </c>
      <c r="C46" s="146" t="s">
        <v>25</v>
      </c>
      <c r="D46" s="146">
        <v>2</v>
      </c>
      <c r="E46" s="146" t="s">
        <v>25</v>
      </c>
      <c r="F46" s="146" t="s">
        <v>25</v>
      </c>
      <c r="G46" s="146" t="s">
        <v>25</v>
      </c>
      <c r="H46" s="146" t="s">
        <v>25</v>
      </c>
      <c r="I46" s="146" t="s">
        <v>25</v>
      </c>
      <c r="J46" s="146" t="s">
        <v>25</v>
      </c>
      <c r="K46" s="146" t="s">
        <v>25</v>
      </c>
      <c r="L46" s="146">
        <v>1</v>
      </c>
      <c r="M46" s="146" t="s">
        <v>25</v>
      </c>
      <c r="N46" s="147">
        <v>3</v>
      </c>
    </row>
    <row r="47" spans="1:14" s="64" customFormat="1" ht="9.9499999999999993" customHeight="1" x14ac:dyDescent="0.25"/>
    <row r="48" spans="1:14" s="61" customFormat="1" ht="11.25" customHeight="1" x14ac:dyDescent="0.25">
      <c r="A48" s="67" t="s">
        <v>16</v>
      </c>
      <c r="B48" s="48">
        <f>SUM(B7:B15)</f>
        <v>18259</v>
      </c>
      <c r="C48" s="48">
        <f t="shared" ref="C48:N48" si="0">SUM(C7:C15)</f>
        <v>5231</v>
      </c>
      <c r="D48" s="48">
        <f t="shared" si="0"/>
        <v>10493</v>
      </c>
      <c r="E48" s="48">
        <f t="shared" si="0"/>
        <v>12131</v>
      </c>
      <c r="F48" s="48">
        <f t="shared" si="0"/>
        <v>11110</v>
      </c>
      <c r="G48" s="48">
        <f t="shared" si="0"/>
        <v>6847</v>
      </c>
      <c r="H48" s="48">
        <f t="shared" si="0"/>
        <v>8965</v>
      </c>
      <c r="I48" s="48">
        <f t="shared" si="0"/>
        <v>6230</v>
      </c>
      <c r="J48" s="48">
        <f t="shared" si="0"/>
        <v>6529</v>
      </c>
      <c r="K48" s="48">
        <f t="shared" si="0"/>
        <v>6682</v>
      </c>
      <c r="L48" s="48">
        <f t="shared" si="0"/>
        <v>8036</v>
      </c>
      <c r="M48" s="48">
        <f t="shared" si="0"/>
        <v>9210</v>
      </c>
      <c r="N48" s="48">
        <f t="shared" si="0"/>
        <v>109723</v>
      </c>
    </row>
    <row r="49" spans="1:14" s="61" customFormat="1" ht="11.25" customHeight="1" x14ac:dyDescent="0.25">
      <c r="A49" s="67" t="s">
        <v>17</v>
      </c>
      <c r="B49" s="48">
        <f>SUM(B17:B32)</f>
        <v>18</v>
      </c>
      <c r="C49" s="48">
        <f t="shared" ref="C49:N49" si="1">SUM(C17:C32)</f>
        <v>2677</v>
      </c>
      <c r="D49" s="48">
        <f t="shared" si="1"/>
        <v>10724</v>
      </c>
      <c r="E49" s="48">
        <f t="shared" si="1"/>
        <v>423</v>
      </c>
      <c r="F49" s="48">
        <f t="shared" si="1"/>
        <v>1755</v>
      </c>
      <c r="G49" s="48">
        <f t="shared" si="1"/>
        <v>909</v>
      </c>
      <c r="H49" s="48">
        <f t="shared" si="1"/>
        <v>2523</v>
      </c>
      <c r="I49" s="48">
        <f t="shared" si="1"/>
        <v>57</v>
      </c>
      <c r="J49" s="48">
        <f t="shared" si="1"/>
        <v>28</v>
      </c>
      <c r="K49" s="48">
        <f t="shared" si="1"/>
        <v>5682</v>
      </c>
      <c r="L49" s="48">
        <f t="shared" si="1"/>
        <v>8997</v>
      </c>
      <c r="M49" s="48">
        <f t="shared" si="1"/>
        <v>9946</v>
      </c>
      <c r="N49" s="48">
        <f t="shared" si="1"/>
        <v>43739</v>
      </c>
    </row>
    <row r="50" spans="1:14" s="61" customFormat="1" ht="11.25" customHeight="1" x14ac:dyDescent="0.25">
      <c r="A50" s="67" t="s">
        <v>18</v>
      </c>
      <c r="B50" s="48">
        <f>SUM(B34:B40)</f>
        <v>61</v>
      </c>
      <c r="C50" s="48">
        <f t="shared" ref="C50:N50" si="2">SUM(C34:C40)</f>
        <v>47</v>
      </c>
      <c r="D50" s="48">
        <f t="shared" si="2"/>
        <v>43</v>
      </c>
      <c r="E50" s="48">
        <f t="shared" si="2"/>
        <v>45</v>
      </c>
      <c r="F50" s="48">
        <f t="shared" si="2"/>
        <v>47</v>
      </c>
      <c r="G50" s="48">
        <f t="shared" si="2"/>
        <v>18</v>
      </c>
      <c r="H50" s="48">
        <f t="shared" si="2"/>
        <v>214</v>
      </c>
      <c r="I50" s="48">
        <f t="shared" si="2"/>
        <v>200</v>
      </c>
      <c r="J50" s="48">
        <f t="shared" si="2"/>
        <v>77</v>
      </c>
      <c r="K50" s="48">
        <f t="shared" si="2"/>
        <v>78</v>
      </c>
      <c r="L50" s="48">
        <f t="shared" si="2"/>
        <v>81</v>
      </c>
      <c r="M50" s="48">
        <f t="shared" si="2"/>
        <v>55</v>
      </c>
      <c r="N50" s="48">
        <f t="shared" si="2"/>
        <v>966</v>
      </c>
    </row>
    <row r="51" spans="1:14" s="61" customFormat="1" ht="11.25" customHeight="1" x14ac:dyDescent="0.25">
      <c r="A51" s="67" t="s">
        <v>19</v>
      </c>
      <c r="B51" s="48">
        <f>SUM(B42:B43)</f>
        <v>1</v>
      </c>
      <c r="C51" s="48">
        <f t="shared" ref="C51:N51" si="3">SUM(C42:C43)</f>
        <v>2</v>
      </c>
      <c r="D51" s="48">
        <f t="shared" si="3"/>
        <v>0</v>
      </c>
      <c r="E51" s="48">
        <f t="shared" si="3"/>
        <v>2</v>
      </c>
      <c r="F51" s="48">
        <f t="shared" si="3"/>
        <v>1</v>
      </c>
      <c r="G51" s="48">
        <f t="shared" si="3"/>
        <v>1</v>
      </c>
      <c r="H51" s="48">
        <f t="shared" si="3"/>
        <v>2</v>
      </c>
      <c r="I51" s="48">
        <f t="shared" si="3"/>
        <v>2</v>
      </c>
      <c r="J51" s="48">
        <f t="shared" si="3"/>
        <v>2</v>
      </c>
      <c r="K51" s="48">
        <f t="shared" si="3"/>
        <v>2</v>
      </c>
      <c r="L51" s="48">
        <f t="shared" si="3"/>
        <v>3</v>
      </c>
      <c r="M51" s="48">
        <f t="shared" si="3"/>
        <v>3</v>
      </c>
      <c r="N51" s="48">
        <f t="shared" si="3"/>
        <v>21</v>
      </c>
    </row>
    <row r="52" spans="1:14" s="61" customFormat="1" ht="11.25" customHeight="1" x14ac:dyDescent="0.25">
      <c r="A52" s="67" t="s">
        <v>20</v>
      </c>
      <c r="B52" s="48">
        <f>SUM(B45:B46)</f>
        <v>1</v>
      </c>
      <c r="C52" s="48">
        <f t="shared" ref="C52:N52" si="4">SUM(C45:C46)</f>
        <v>3</v>
      </c>
      <c r="D52" s="48">
        <f t="shared" si="4"/>
        <v>42</v>
      </c>
      <c r="E52" s="48">
        <f t="shared" si="4"/>
        <v>11</v>
      </c>
      <c r="F52" s="48">
        <f t="shared" si="4"/>
        <v>19</v>
      </c>
      <c r="G52" s="48">
        <f t="shared" si="4"/>
        <v>16</v>
      </c>
      <c r="H52" s="48">
        <f t="shared" si="4"/>
        <v>9</v>
      </c>
      <c r="I52" s="48">
        <f t="shared" si="4"/>
        <v>3</v>
      </c>
      <c r="J52" s="48">
        <f t="shared" si="4"/>
        <v>2</v>
      </c>
      <c r="K52" s="48">
        <f t="shared" si="4"/>
        <v>2</v>
      </c>
      <c r="L52" s="48">
        <f t="shared" si="4"/>
        <v>1</v>
      </c>
      <c r="M52" s="48">
        <f t="shared" si="4"/>
        <v>0</v>
      </c>
      <c r="N52" s="48">
        <f t="shared" si="4"/>
        <v>109</v>
      </c>
    </row>
    <row r="53" spans="1:14" s="61" customFormat="1" ht="11.25" customHeight="1" x14ac:dyDescent="0.25">
      <c r="A53" s="44" t="s">
        <v>21</v>
      </c>
      <c r="B53" s="104">
        <f>SUM(B48:B52)</f>
        <v>18340</v>
      </c>
      <c r="C53" s="104">
        <f t="shared" ref="C53:N53" si="5">SUM(C48:C52)</f>
        <v>7960</v>
      </c>
      <c r="D53" s="104">
        <f t="shared" si="5"/>
        <v>21302</v>
      </c>
      <c r="E53" s="104">
        <f t="shared" si="5"/>
        <v>12612</v>
      </c>
      <c r="F53" s="104">
        <f t="shared" si="5"/>
        <v>12932</v>
      </c>
      <c r="G53" s="104">
        <f t="shared" si="5"/>
        <v>7791</v>
      </c>
      <c r="H53" s="104">
        <f t="shared" si="5"/>
        <v>11713</v>
      </c>
      <c r="I53" s="104">
        <f t="shared" si="5"/>
        <v>6492</v>
      </c>
      <c r="J53" s="104">
        <f t="shared" si="5"/>
        <v>6638</v>
      </c>
      <c r="K53" s="104">
        <f t="shared" si="5"/>
        <v>12446</v>
      </c>
      <c r="L53" s="104">
        <f t="shared" si="5"/>
        <v>17118</v>
      </c>
      <c r="M53" s="104">
        <f t="shared" si="5"/>
        <v>19214</v>
      </c>
      <c r="N53" s="104">
        <f t="shared" si="5"/>
        <v>154558</v>
      </c>
    </row>
    <row r="54" spans="1:14" s="49" customFormat="1" x14ac:dyDescent="0.2"/>
    <row r="55" spans="1:14" s="49" customFormat="1" x14ac:dyDescent="0.2"/>
    <row r="56" spans="1:14" s="49" customFormat="1" x14ac:dyDescent="0.2"/>
    <row r="57" spans="1:14" s="49" customFormat="1" x14ac:dyDescent="0.2"/>
    <row r="58" spans="1:14" s="49" customFormat="1" x14ac:dyDescent="0.2"/>
    <row r="59" spans="1:14" s="49" customFormat="1" x14ac:dyDescent="0.2"/>
    <row r="60" spans="1:14" s="49" customFormat="1" x14ac:dyDescent="0.2"/>
    <row r="61" spans="1:14" s="49" customFormat="1" x14ac:dyDescent="0.2"/>
    <row r="62" spans="1:14" s="49" customFormat="1" x14ac:dyDescent="0.2"/>
    <row r="63" spans="1:14" s="49" customFormat="1" x14ac:dyDescent="0.2"/>
    <row r="64" spans="1:14" s="49" customFormat="1" x14ac:dyDescent="0.2"/>
    <row r="65" s="49" customFormat="1" x14ac:dyDescent="0.2"/>
    <row r="66" s="49" customFormat="1" x14ac:dyDescent="0.2"/>
    <row r="67" s="49" customFormat="1" x14ac:dyDescent="0.2"/>
    <row r="68" s="49" customFormat="1" x14ac:dyDescent="0.2"/>
    <row r="69" s="49" customFormat="1" x14ac:dyDescent="0.2"/>
    <row r="70" s="49" customFormat="1" x14ac:dyDescent="0.2"/>
    <row r="71" s="49" customFormat="1" x14ac:dyDescent="0.2"/>
    <row r="72" s="49" customFormat="1" x14ac:dyDescent="0.2"/>
    <row r="73" s="49" customFormat="1" x14ac:dyDescent="0.2"/>
    <row r="74" s="49" customFormat="1" x14ac:dyDescent="0.2"/>
    <row r="75" s="49" customFormat="1" x14ac:dyDescent="0.2"/>
    <row r="76" s="49" customFormat="1" x14ac:dyDescent="0.2"/>
    <row r="77" s="49" customFormat="1" x14ac:dyDescent="0.2"/>
    <row r="78" s="49" customFormat="1" x14ac:dyDescent="0.2"/>
    <row r="79" s="49" customFormat="1" x14ac:dyDescent="0.2"/>
    <row r="80" s="49" customFormat="1" x14ac:dyDescent="0.2"/>
    <row r="81" s="49" customFormat="1" x14ac:dyDescent="0.2"/>
    <row r="82" s="49" customFormat="1" x14ac:dyDescent="0.2"/>
    <row r="83" s="49" customFormat="1" x14ac:dyDescent="0.2"/>
    <row r="84" s="49" customFormat="1" x14ac:dyDescent="0.2"/>
    <row r="85" s="49" customFormat="1" x14ac:dyDescent="0.2"/>
    <row r="86" s="49" customFormat="1" x14ac:dyDescent="0.2"/>
    <row r="87" s="49" customFormat="1" x14ac:dyDescent="0.2"/>
    <row r="88" s="49" customFormat="1" x14ac:dyDescent="0.2"/>
    <row r="89" s="49" customFormat="1" x14ac:dyDescent="0.2"/>
    <row r="90" s="49" customFormat="1" x14ac:dyDescent="0.2"/>
    <row r="91" s="49" customFormat="1" x14ac:dyDescent="0.2"/>
    <row r="92" s="49" customFormat="1" x14ac:dyDescent="0.2"/>
    <row r="93" s="49" customFormat="1" x14ac:dyDescent="0.2"/>
    <row r="94" s="49" customFormat="1" x14ac:dyDescent="0.2"/>
    <row r="95" s="49" customFormat="1" x14ac:dyDescent="0.2"/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5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>
      <selection sqref="A1:N1"/>
    </sheetView>
  </sheetViews>
  <sheetFormatPr baseColWidth="10" defaultRowHeight="11.25" x14ac:dyDescent="0.2"/>
  <cols>
    <col min="1" max="1" width="23.7109375" style="47" customWidth="1"/>
    <col min="2" max="13" width="5.7109375" style="47" customWidth="1"/>
    <col min="14" max="14" width="6.5703125" style="47" bestFit="1" customWidth="1"/>
    <col min="15" max="16384" width="11.42578125" style="47"/>
  </cols>
  <sheetData>
    <row r="1" spans="1:14" s="79" customFormat="1" ht="12.75" customHeight="1" x14ac:dyDescent="0.25">
      <c r="A1" s="769" t="s">
        <v>120</v>
      </c>
      <c r="B1" s="769"/>
      <c r="C1" s="769"/>
      <c r="D1" s="769"/>
      <c r="E1" s="769"/>
      <c r="F1" s="769"/>
      <c r="G1" s="769"/>
      <c r="H1" s="769"/>
      <c r="I1" s="769"/>
      <c r="J1" s="769"/>
      <c r="K1" s="769"/>
      <c r="L1" s="769"/>
      <c r="M1" s="769"/>
      <c r="N1" s="769"/>
    </row>
    <row r="2" spans="1:14" s="79" customFormat="1" ht="12.75" customHeight="1" x14ac:dyDescent="0.25">
      <c r="A2" s="769" t="s">
        <v>1</v>
      </c>
      <c r="B2" s="769"/>
      <c r="C2" s="769"/>
      <c r="D2" s="769"/>
      <c r="E2" s="769"/>
      <c r="F2" s="769"/>
      <c r="G2" s="769"/>
      <c r="H2" s="769"/>
      <c r="I2" s="769"/>
      <c r="J2" s="769"/>
      <c r="K2" s="769"/>
      <c r="L2" s="769"/>
      <c r="M2" s="769"/>
      <c r="N2" s="769"/>
    </row>
    <row r="3" spans="1:14" s="79" customFormat="1" ht="12.75" customHeight="1" x14ac:dyDescent="0.25">
      <c r="A3" s="769" t="s">
        <v>2</v>
      </c>
      <c r="B3" s="769"/>
      <c r="C3" s="769"/>
      <c r="D3" s="769"/>
      <c r="E3" s="769"/>
      <c r="F3" s="769"/>
      <c r="G3" s="769"/>
      <c r="H3" s="769"/>
      <c r="I3" s="769"/>
      <c r="J3" s="769"/>
      <c r="K3" s="769"/>
      <c r="L3" s="769"/>
      <c r="M3" s="769"/>
      <c r="N3" s="769"/>
    </row>
    <row r="4" spans="1:14" s="79" customFormat="1" ht="12.75" customHeight="1" x14ac:dyDescent="0.25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</row>
    <row r="5" spans="1:14" s="79" customFormat="1" ht="12.75" customHeight="1" x14ac:dyDescent="0.25"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</row>
    <row r="6" spans="1:14" s="31" customFormat="1" ht="11.25" customHeight="1" x14ac:dyDescent="0.25">
      <c r="A6" s="8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9" t="s">
        <v>11</v>
      </c>
      <c r="J6" s="9" t="s">
        <v>12</v>
      </c>
      <c r="K6" s="9" t="s">
        <v>13</v>
      </c>
      <c r="L6" s="9" t="s">
        <v>14</v>
      </c>
      <c r="M6" s="9" t="s">
        <v>15</v>
      </c>
      <c r="N6" s="39" t="s">
        <v>0</v>
      </c>
    </row>
    <row r="7" spans="1:14" ht="9.9499999999999993" customHeight="1" x14ac:dyDescent="0.2">
      <c r="A7" s="144" t="s">
        <v>97</v>
      </c>
      <c r="B7" s="143" t="s">
        <v>25</v>
      </c>
      <c r="C7" s="143">
        <v>14</v>
      </c>
      <c r="D7" s="143">
        <v>8</v>
      </c>
      <c r="E7" s="143" t="s">
        <v>25</v>
      </c>
      <c r="F7" s="143">
        <v>5</v>
      </c>
      <c r="G7" s="143">
        <v>27</v>
      </c>
      <c r="H7" s="143" t="s">
        <v>25</v>
      </c>
      <c r="I7" s="143" t="s">
        <v>25</v>
      </c>
      <c r="J7" s="143" t="s">
        <v>25</v>
      </c>
      <c r="K7" s="143">
        <v>20</v>
      </c>
      <c r="L7" s="143">
        <v>55</v>
      </c>
      <c r="M7" s="143">
        <v>32</v>
      </c>
      <c r="N7" s="144">
        <v>161</v>
      </c>
    </row>
    <row r="8" spans="1:14" ht="9.9499999999999993" customHeight="1" x14ac:dyDescent="0.2">
      <c r="A8" s="144" t="s">
        <v>73</v>
      </c>
      <c r="B8" s="143">
        <v>548</v>
      </c>
      <c r="C8" s="143">
        <v>549</v>
      </c>
      <c r="D8" s="143">
        <v>642</v>
      </c>
      <c r="E8" s="143">
        <v>391</v>
      </c>
      <c r="F8" s="143">
        <v>637</v>
      </c>
      <c r="G8" s="143">
        <v>312</v>
      </c>
      <c r="H8" s="143">
        <v>426</v>
      </c>
      <c r="I8" s="143">
        <v>730</v>
      </c>
      <c r="J8" s="143">
        <v>350</v>
      </c>
      <c r="K8" s="143">
        <v>559</v>
      </c>
      <c r="L8" s="143">
        <v>607</v>
      </c>
      <c r="M8" s="143">
        <v>330</v>
      </c>
      <c r="N8" s="144">
        <v>6081</v>
      </c>
    </row>
    <row r="9" spans="1:14" ht="9.9499999999999993" customHeight="1" x14ac:dyDescent="0.2">
      <c r="A9" s="144" t="s">
        <v>26</v>
      </c>
      <c r="B9" s="143">
        <v>3841</v>
      </c>
      <c r="C9" s="143">
        <v>1138</v>
      </c>
      <c r="D9" s="143">
        <v>2871</v>
      </c>
      <c r="E9" s="143">
        <v>2575</v>
      </c>
      <c r="F9" s="143">
        <v>2942</v>
      </c>
      <c r="G9" s="143">
        <v>2298</v>
      </c>
      <c r="H9" s="143">
        <v>1661</v>
      </c>
      <c r="I9" s="143">
        <v>1356</v>
      </c>
      <c r="J9" s="143">
        <v>1641</v>
      </c>
      <c r="K9" s="143">
        <v>1792</v>
      </c>
      <c r="L9" s="143">
        <v>2036</v>
      </c>
      <c r="M9" s="143">
        <v>2852</v>
      </c>
      <c r="N9" s="144">
        <v>27003</v>
      </c>
    </row>
    <row r="10" spans="1:14" ht="9.9499999999999993" customHeight="1" x14ac:dyDescent="0.2">
      <c r="A10" s="144" t="s">
        <v>27</v>
      </c>
      <c r="B10" s="143">
        <v>1643</v>
      </c>
      <c r="C10" s="143">
        <v>320</v>
      </c>
      <c r="D10" s="143">
        <v>222</v>
      </c>
      <c r="E10" s="143">
        <v>1224</v>
      </c>
      <c r="F10" s="143">
        <v>209</v>
      </c>
      <c r="G10" s="143">
        <v>328</v>
      </c>
      <c r="H10" s="143">
        <v>648</v>
      </c>
      <c r="I10" s="143">
        <v>377</v>
      </c>
      <c r="J10" s="143">
        <v>543</v>
      </c>
      <c r="K10" s="143">
        <v>69</v>
      </c>
      <c r="L10" s="143">
        <v>117</v>
      </c>
      <c r="M10" s="143">
        <v>155</v>
      </c>
      <c r="N10" s="144">
        <v>5855</v>
      </c>
    </row>
    <row r="11" spans="1:14" ht="9.9499999999999993" customHeight="1" x14ac:dyDescent="0.2">
      <c r="A11" s="144" t="s">
        <v>98</v>
      </c>
      <c r="B11" s="143" t="s">
        <v>25</v>
      </c>
      <c r="C11" s="143" t="s">
        <v>25</v>
      </c>
      <c r="D11" s="143" t="s">
        <v>25</v>
      </c>
      <c r="E11" s="143" t="s">
        <v>25</v>
      </c>
      <c r="F11" s="143" t="s">
        <v>25</v>
      </c>
      <c r="G11" s="143" t="s">
        <v>25</v>
      </c>
      <c r="H11" s="143" t="s">
        <v>25</v>
      </c>
      <c r="I11" s="143" t="s">
        <v>25</v>
      </c>
      <c r="J11" s="143" t="s">
        <v>25</v>
      </c>
      <c r="K11" s="143">
        <v>13</v>
      </c>
      <c r="L11" s="143">
        <v>40</v>
      </c>
      <c r="M11" s="143">
        <v>100</v>
      </c>
      <c r="N11" s="144">
        <v>153</v>
      </c>
    </row>
    <row r="12" spans="1:14" ht="9.9499999999999993" customHeight="1" x14ac:dyDescent="0.2">
      <c r="A12" s="144" t="s">
        <v>99</v>
      </c>
      <c r="B12" s="143">
        <v>560</v>
      </c>
      <c r="C12" s="143">
        <v>554</v>
      </c>
      <c r="D12" s="143">
        <v>456</v>
      </c>
      <c r="E12" s="143">
        <v>517</v>
      </c>
      <c r="F12" s="143">
        <v>574</v>
      </c>
      <c r="G12" s="143">
        <v>611</v>
      </c>
      <c r="H12" s="143">
        <v>549</v>
      </c>
      <c r="I12" s="143">
        <v>316</v>
      </c>
      <c r="J12" s="143">
        <v>376</v>
      </c>
      <c r="K12" s="143">
        <v>330</v>
      </c>
      <c r="L12" s="143">
        <v>268</v>
      </c>
      <c r="M12" s="143">
        <v>298</v>
      </c>
      <c r="N12" s="144">
        <v>5409</v>
      </c>
    </row>
    <row r="13" spans="1:14" ht="9.9499999999999993" customHeight="1" x14ac:dyDescent="0.2">
      <c r="A13" s="150" t="s">
        <v>100</v>
      </c>
      <c r="B13" s="149" t="s">
        <v>25</v>
      </c>
      <c r="C13" s="149" t="s">
        <v>25</v>
      </c>
      <c r="D13" s="149" t="s">
        <v>25</v>
      </c>
      <c r="E13" s="149" t="s">
        <v>25</v>
      </c>
      <c r="F13" s="149" t="s">
        <v>25</v>
      </c>
      <c r="G13" s="149" t="s">
        <v>25</v>
      </c>
      <c r="H13" s="149" t="s">
        <v>25</v>
      </c>
      <c r="I13" s="149">
        <v>1</v>
      </c>
      <c r="J13" s="149">
        <v>1</v>
      </c>
      <c r="K13" s="149">
        <v>1</v>
      </c>
      <c r="L13" s="149">
        <v>1</v>
      </c>
      <c r="M13" s="149">
        <v>1</v>
      </c>
      <c r="N13" s="150">
        <v>5</v>
      </c>
    </row>
    <row r="14" spans="1:14" ht="9.9499999999999993" customHeight="1" x14ac:dyDescent="0.2">
      <c r="A14" s="147" t="s">
        <v>85</v>
      </c>
      <c r="B14" s="146">
        <v>30</v>
      </c>
      <c r="C14" s="146">
        <v>22</v>
      </c>
      <c r="D14" s="146">
        <v>68</v>
      </c>
      <c r="E14" s="146">
        <v>39</v>
      </c>
      <c r="F14" s="146">
        <v>63</v>
      </c>
      <c r="G14" s="146">
        <v>20</v>
      </c>
      <c r="H14" s="146">
        <v>17</v>
      </c>
      <c r="I14" s="146">
        <v>44</v>
      </c>
      <c r="J14" s="146">
        <v>23</v>
      </c>
      <c r="K14" s="146">
        <v>29</v>
      </c>
      <c r="L14" s="146">
        <v>85</v>
      </c>
      <c r="M14" s="146">
        <v>45</v>
      </c>
      <c r="N14" s="147">
        <v>485</v>
      </c>
    </row>
    <row r="15" spans="1:14" ht="9.9499999999999993" customHeight="1" x14ac:dyDescent="0.2">
      <c r="A15" s="144"/>
      <c r="B15" s="143"/>
      <c r="C15" s="143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4"/>
    </row>
    <row r="16" spans="1:14" ht="9.9499999999999993" customHeight="1" x14ac:dyDescent="0.2">
      <c r="A16" s="144" t="s">
        <v>76</v>
      </c>
      <c r="B16" s="143" t="s">
        <v>25</v>
      </c>
      <c r="C16" s="143" t="s">
        <v>25</v>
      </c>
      <c r="D16" s="143" t="s">
        <v>25</v>
      </c>
      <c r="E16" s="143">
        <v>2</v>
      </c>
      <c r="F16" s="143">
        <v>65</v>
      </c>
      <c r="G16" s="143">
        <v>162</v>
      </c>
      <c r="H16" s="143">
        <v>113</v>
      </c>
      <c r="I16" s="143">
        <v>21</v>
      </c>
      <c r="J16" s="143">
        <v>9</v>
      </c>
      <c r="K16" s="143">
        <v>32</v>
      </c>
      <c r="L16" s="143">
        <v>4</v>
      </c>
      <c r="M16" s="143" t="s">
        <v>25</v>
      </c>
      <c r="N16" s="144">
        <v>408</v>
      </c>
    </row>
    <row r="17" spans="1:14" ht="9.9499999999999993" customHeight="1" x14ac:dyDescent="0.2">
      <c r="A17" s="144" t="s">
        <v>28</v>
      </c>
      <c r="B17" s="143" t="s">
        <v>25</v>
      </c>
      <c r="C17" s="143">
        <v>277</v>
      </c>
      <c r="D17" s="143">
        <v>653</v>
      </c>
      <c r="E17" s="143" t="s">
        <v>25</v>
      </c>
      <c r="F17" s="143" t="s">
        <v>25</v>
      </c>
      <c r="G17" s="143" t="s">
        <v>25</v>
      </c>
      <c r="H17" s="143" t="s">
        <v>25</v>
      </c>
      <c r="I17" s="143" t="s">
        <v>25</v>
      </c>
      <c r="J17" s="143" t="s">
        <v>25</v>
      </c>
      <c r="K17" s="143" t="s">
        <v>25</v>
      </c>
      <c r="L17" s="143" t="s">
        <v>25</v>
      </c>
      <c r="M17" s="143" t="s">
        <v>25</v>
      </c>
      <c r="N17" s="144">
        <v>930</v>
      </c>
    </row>
    <row r="18" spans="1:14" ht="9.9499999999999993" customHeight="1" x14ac:dyDescent="0.2">
      <c r="A18" s="144" t="s">
        <v>69</v>
      </c>
      <c r="B18" s="143" t="s">
        <v>25</v>
      </c>
      <c r="C18" s="143" t="s">
        <v>25</v>
      </c>
      <c r="D18" s="143" t="s">
        <v>25</v>
      </c>
      <c r="E18" s="143" t="s">
        <v>25</v>
      </c>
      <c r="F18" s="143" t="s">
        <v>25</v>
      </c>
      <c r="G18" s="143">
        <v>1</v>
      </c>
      <c r="H18" s="143" t="s">
        <v>25</v>
      </c>
      <c r="I18" s="143" t="s">
        <v>25</v>
      </c>
      <c r="J18" s="143" t="s">
        <v>25</v>
      </c>
      <c r="K18" s="143" t="s">
        <v>25</v>
      </c>
      <c r="L18" s="143" t="s">
        <v>25</v>
      </c>
      <c r="M18" s="143" t="s">
        <v>25</v>
      </c>
      <c r="N18" s="144">
        <v>1</v>
      </c>
    </row>
    <row r="19" spans="1:14" ht="9.9499999999999993" customHeight="1" x14ac:dyDescent="0.2">
      <c r="A19" s="144" t="s">
        <v>30</v>
      </c>
      <c r="B19" s="143" t="s">
        <v>25</v>
      </c>
      <c r="C19" s="143">
        <v>17</v>
      </c>
      <c r="D19" s="143">
        <v>19</v>
      </c>
      <c r="E19" s="143">
        <v>14</v>
      </c>
      <c r="F19" s="143">
        <v>8</v>
      </c>
      <c r="G19" s="143" t="s">
        <v>25</v>
      </c>
      <c r="H19" s="143" t="s">
        <v>25</v>
      </c>
      <c r="I19" s="143">
        <v>18</v>
      </c>
      <c r="J19" s="143">
        <v>13</v>
      </c>
      <c r="K19" s="143">
        <v>15</v>
      </c>
      <c r="L19" s="143">
        <v>7</v>
      </c>
      <c r="M19" s="143" t="s">
        <v>25</v>
      </c>
      <c r="N19" s="144">
        <v>111</v>
      </c>
    </row>
    <row r="20" spans="1:14" ht="9.9499999999999993" customHeight="1" x14ac:dyDescent="0.2">
      <c r="A20" s="144" t="s">
        <v>32</v>
      </c>
      <c r="B20" s="143">
        <v>5</v>
      </c>
      <c r="C20" s="143" t="s">
        <v>25</v>
      </c>
      <c r="D20" s="143">
        <v>1</v>
      </c>
      <c r="E20" s="143">
        <v>2</v>
      </c>
      <c r="F20" s="143" t="s">
        <v>25</v>
      </c>
      <c r="G20" s="143" t="s">
        <v>25</v>
      </c>
      <c r="H20" s="143" t="s">
        <v>25</v>
      </c>
      <c r="I20" s="143">
        <v>4</v>
      </c>
      <c r="J20" s="143">
        <v>1</v>
      </c>
      <c r="K20" s="143" t="s">
        <v>25</v>
      </c>
      <c r="L20" s="143" t="s">
        <v>25</v>
      </c>
      <c r="M20" s="143" t="s">
        <v>25</v>
      </c>
      <c r="N20" s="144">
        <v>13</v>
      </c>
    </row>
    <row r="21" spans="1:14" ht="9.9499999999999993" customHeight="1" x14ac:dyDescent="0.2">
      <c r="A21" s="144" t="s">
        <v>34</v>
      </c>
      <c r="B21" s="143" t="s">
        <v>25</v>
      </c>
      <c r="C21" s="143">
        <v>120</v>
      </c>
      <c r="D21" s="143">
        <v>5782</v>
      </c>
      <c r="E21" s="143">
        <v>212</v>
      </c>
      <c r="F21" s="143">
        <v>156</v>
      </c>
      <c r="G21" s="143">
        <v>141</v>
      </c>
      <c r="H21" s="143">
        <v>478</v>
      </c>
      <c r="I21" s="143" t="s">
        <v>25</v>
      </c>
      <c r="J21" s="143" t="s">
        <v>25</v>
      </c>
      <c r="K21" s="143">
        <v>410</v>
      </c>
      <c r="L21" s="143">
        <v>2287</v>
      </c>
      <c r="M21" s="143">
        <v>4295</v>
      </c>
      <c r="N21" s="144">
        <v>13881</v>
      </c>
    </row>
    <row r="22" spans="1:14" ht="9.9499999999999993" customHeight="1" x14ac:dyDescent="0.2">
      <c r="A22" s="144" t="s">
        <v>37</v>
      </c>
      <c r="B22" s="143" t="s">
        <v>25</v>
      </c>
      <c r="C22" s="143" t="s">
        <v>25</v>
      </c>
      <c r="D22" s="143" t="s">
        <v>25</v>
      </c>
      <c r="E22" s="143">
        <v>1</v>
      </c>
      <c r="F22" s="143" t="s">
        <v>25</v>
      </c>
      <c r="G22" s="143">
        <v>5</v>
      </c>
      <c r="H22" s="143">
        <v>1</v>
      </c>
      <c r="I22" s="143" t="s">
        <v>25</v>
      </c>
      <c r="J22" s="143" t="s">
        <v>25</v>
      </c>
      <c r="K22" s="143" t="s">
        <v>25</v>
      </c>
      <c r="L22" s="143">
        <v>1</v>
      </c>
      <c r="M22" s="143">
        <v>19</v>
      </c>
      <c r="N22" s="144">
        <v>27</v>
      </c>
    </row>
    <row r="23" spans="1:14" ht="9.9499999999999993" customHeight="1" x14ac:dyDescent="0.2">
      <c r="A23" s="144" t="s">
        <v>38</v>
      </c>
      <c r="B23" s="143">
        <v>2</v>
      </c>
      <c r="C23" s="143">
        <v>1</v>
      </c>
      <c r="D23" s="143">
        <v>2</v>
      </c>
      <c r="E23" s="143">
        <v>7</v>
      </c>
      <c r="F23" s="143">
        <v>3</v>
      </c>
      <c r="G23" s="143">
        <v>2</v>
      </c>
      <c r="H23" s="143">
        <v>5</v>
      </c>
      <c r="I23" s="143">
        <v>6</v>
      </c>
      <c r="J23" s="143">
        <v>3</v>
      </c>
      <c r="K23" s="143">
        <v>5</v>
      </c>
      <c r="L23" s="143">
        <v>5</v>
      </c>
      <c r="M23" s="143">
        <v>1</v>
      </c>
      <c r="N23" s="144">
        <v>42</v>
      </c>
    </row>
    <row r="24" spans="1:14" ht="9.9499999999999993" customHeight="1" x14ac:dyDescent="0.2">
      <c r="A24" s="144" t="s">
        <v>42</v>
      </c>
      <c r="B24" s="143" t="s">
        <v>25</v>
      </c>
      <c r="C24" s="143">
        <v>2236</v>
      </c>
      <c r="D24" s="143">
        <v>4244</v>
      </c>
      <c r="E24" s="143">
        <v>162</v>
      </c>
      <c r="F24" s="143">
        <v>1513</v>
      </c>
      <c r="G24" s="143">
        <v>444</v>
      </c>
      <c r="H24" s="143">
        <v>1547</v>
      </c>
      <c r="I24" s="143">
        <v>1</v>
      </c>
      <c r="J24" s="143" t="s">
        <v>25</v>
      </c>
      <c r="K24" s="143">
        <v>5135</v>
      </c>
      <c r="L24" s="143">
        <v>6174</v>
      </c>
      <c r="M24" s="143">
        <v>5433</v>
      </c>
      <c r="N24" s="144">
        <v>26889</v>
      </c>
    </row>
    <row r="25" spans="1:14" ht="9.9499999999999993" customHeight="1" x14ac:dyDescent="0.2">
      <c r="A25" s="144" t="s">
        <v>79</v>
      </c>
      <c r="B25" s="143" t="s">
        <v>25</v>
      </c>
      <c r="C25" s="143" t="s">
        <v>25</v>
      </c>
      <c r="D25" s="143" t="s">
        <v>25</v>
      </c>
      <c r="E25" s="143" t="s">
        <v>25</v>
      </c>
      <c r="F25" s="143" t="s">
        <v>25</v>
      </c>
      <c r="G25" s="143">
        <v>146</v>
      </c>
      <c r="H25" s="143">
        <v>376</v>
      </c>
      <c r="I25" s="143" t="s">
        <v>25</v>
      </c>
      <c r="J25" s="143" t="s">
        <v>25</v>
      </c>
      <c r="K25" s="143">
        <v>62</v>
      </c>
      <c r="L25" s="143">
        <v>505</v>
      </c>
      <c r="M25" s="143">
        <v>186</v>
      </c>
      <c r="N25" s="144">
        <v>1275</v>
      </c>
    </row>
    <row r="26" spans="1:14" ht="9.9499999999999993" customHeight="1" x14ac:dyDescent="0.2">
      <c r="A26" s="144" t="s">
        <v>53</v>
      </c>
      <c r="B26" s="143" t="s">
        <v>25</v>
      </c>
      <c r="C26" s="143">
        <v>1</v>
      </c>
      <c r="D26" s="143" t="s">
        <v>25</v>
      </c>
      <c r="E26" s="143" t="s">
        <v>25</v>
      </c>
      <c r="F26" s="143">
        <v>7</v>
      </c>
      <c r="G26" s="143">
        <v>2</v>
      </c>
      <c r="H26" s="143" t="s">
        <v>25</v>
      </c>
      <c r="I26" s="143" t="s">
        <v>25</v>
      </c>
      <c r="J26" s="143" t="s">
        <v>25</v>
      </c>
      <c r="K26" s="143" t="s">
        <v>25</v>
      </c>
      <c r="L26" s="143" t="s">
        <v>25</v>
      </c>
      <c r="M26" s="143" t="s">
        <v>25</v>
      </c>
      <c r="N26" s="144">
        <v>10</v>
      </c>
    </row>
    <row r="27" spans="1:14" ht="9.9499999999999993" customHeight="1" x14ac:dyDescent="0.2">
      <c r="A27" s="144" t="s">
        <v>106</v>
      </c>
      <c r="B27" s="143" t="s">
        <v>25</v>
      </c>
      <c r="C27" s="143" t="s">
        <v>25</v>
      </c>
      <c r="D27" s="143" t="s">
        <v>25</v>
      </c>
      <c r="E27" s="143" t="s">
        <v>25</v>
      </c>
      <c r="F27" s="143" t="s">
        <v>25</v>
      </c>
      <c r="G27" s="143" t="s">
        <v>25</v>
      </c>
      <c r="H27" s="143" t="s">
        <v>25</v>
      </c>
      <c r="I27" s="143">
        <v>1</v>
      </c>
      <c r="J27" s="143" t="s">
        <v>25</v>
      </c>
      <c r="K27" s="143" t="s">
        <v>25</v>
      </c>
      <c r="L27" s="143" t="s">
        <v>25</v>
      </c>
      <c r="M27" s="143" t="s">
        <v>25</v>
      </c>
      <c r="N27" s="144">
        <v>1</v>
      </c>
    </row>
    <row r="28" spans="1:14" ht="9.9499999999999993" customHeight="1" x14ac:dyDescent="0.2">
      <c r="A28" s="144" t="s">
        <v>55</v>
      </c>
      <c r="B28" s="143">
        <v>3</v>
      </c>
      <c r="C28" s="143">
        <v>16</v>
      </c>
      <c r="D28" s="143">
        <v>16</v>
      </c>
      <c r="E28" s="143">
        <v>3</v>
      </c>
      <c r="F28" s="143">
        <v>2</v>
      </c>
      <c r="G28" s="143">
        <v>1</v>
      </c>
      <c r="H28" s="143">
        <v>1</v>
      </c>
      <c r="I28" s="143">
        <v>4</v>
      </c>
      <c r="J28" s="143">
        <v>2</v>
      </c>
      <c r="K28" s="143">
        <v>2</v>
      </c>
      <c r="L28" s="143">
        <v>2</v>
      </c>
      <c r="M28" s="143">
        <v>1</v>
      </c>
      <c r="N28" s="144">
        <v>53</v>
      </c>
    </row>
    <row r="29" spans="1:14" ht="9.9499999999999993" customHeight="1" x14ac:dyDescent="0.2">
      <c r="A29" s="147" t="s">
        <v>108</v>
      </c>
      <c r="B29" s="146" t="s">
        <v>25</v>
      </c>
      <c r="C29" s="146" t="s">
        <v>25</v>
      </c>
      <c r="D29" s="146" t="s">
        <v>25</v>
      </c>
      <c r="E29" s="146" t="s">
        <v>25</v>
      </c>
      <c r="F29" s="146" t="s">
        <v>25</v>
      </c>
      <c r="G29" s="146" t="s">
        <v>25</v>
      </c>
      <c r="H29" s="146" t="s">
        <v>25</v>
      </c>
      <c r="I29" s="146">
        <v>1</v>
      </c>
      <c r="J29" s="146" t="s">
        <v>25</v>
      </c>
      <c r="K29" s="146" t="s">
        <v>25</v>
      </c>
      <c r="L29" s="146" t="s">
        <v>25</v>
      </c>
      <c r="M29" s="146" t="s">
        <v>25</v>
      </c>
      <c r="N29" s="147">
        <v>1</v>
      </c>
    </row>
    <row r="30" spans="1:14" ht="9.9499999999999993" customHeight="1" x14ac:dyDescent="0.2">
      <c r="A30" s="144"/>
      <c r="B30" s="143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4"/>
    </row>
    <row r="31" spans="1:14" ht="9.9499999999999993" customHeight="1" x14ac:dyDescent="0.2">
      <c r="A31" s="144" t="s">
        <v>109</v>
      </c>
      <c r="B31" s="143">
        <v>1</v>
      </c>
      <c r="C31" s="143">
        <v>1</v>
      </c>
      <c r="D31" s="143">
        <v>7</v>
      </c>
      <c r="E31" s="143">
        <v>1</v>
      </c>
      <c r="F31" s="143">
        <v>2</v>
      </c>
      <c r="G31" s="143">
        <v>1</v>
      </c>
      <c r="H31" s="143" t="s">
        <v>25</v>
      </c>
      <c r="I31" s="143" t="s">
        <v>25</v>
      </c>
      <c r="J31" s="143">
        <v>3</v>
      </c>
      <c r="K31" s="143">
        <v>1</v>
      </c>
      <c r="L31" s="143" t="s">
        <v>25</v>
      </c>
      <c r="M31" s="143" t="s">
        <v>25</v>
      </c>
      <c r="N31" s="144">
        <v>17</v>
      </c>
    </row>
    <row r="32" spans="1:14" ht="9.9499999999999993" customHeight="1" x14ac:dyDescent="0.2">
      <c r="A32" s="144" t="s">
        <v>110</v>
      </c>
      <c r="B32" s="143">
        <v>14</v>
      </c>
      <c r="C32" s="143">
        <v>37</v>
      </c>
      <c r="D32" s="143">
        <v>30</v>
      </c>
      <c r="E32" s="143">
        <v>31</v>
      </c>
      <c r="F32" s="143">
        <v>40</v>
      </c>
      <c r="G32" s="143">
        <v>11</v>
      </c>
      <c r="H32" s="143">
        <v>25</v>
      </c>
      <c r="I32" s="143">
        <v>17</v>
      </c>
      <c r="J32" s="143">
        <v>30</v>
      </c>
      <c r="K32" s="143">
        <v>42</v>
      </c>
      <c r="L32" s="143">
        <v>12</v>
      </c>
      <c r="M32" s="143">
        <v>15</v>
      </c>
      <c r="N32" s="144">
        <v>304</v>
      </c>
    </row>
    <row r="33" spans="1:14" ht="9.9499999999999993" customHeight="1" x14ac:dyDescent="0.2">
      <c r="A33" s="144" t="s">
        <v>70</v>
      </c>
      <c r="B33" s="143" t="s">
        <v>25</v>
      </c>
      <c r="C33" s="143" t="s">
        <v>25</v>
      </c>
      <c r="D33" s="143" t="s">
        <v>25</v>
      </c>
      <c r="E33" s="143" t="s">
        <v>25</v>
      </c>
      <c r="F33" s="143" t="s">
        <v>25</v>
      </c>
      <c r="G33" s="143">
        <v>1</v>
      </c>
      <c r="H33" s="143">
        <v>36</v>
      </c>
      <c r="I33" s="143">
        <v>11</v>
      </c>
      <c r="J33" s="143" t="s">
        <v>25</v>
      </c>
      <c r="K33" s="143" t="s">
        <v>25</v>
      </c>
      <c r="L33" s="143" t="s">
        <v>25</v>
      </c>
      <c r="M33" s="143" t="s">
        <v>25</v>
      </c>
      <c r="N33" s="144">
        <v>48</v>
      </c>
    </row>
    <row r="34" spans="1:14" ht="9.9499999999999993" customHeight="1" x14ac:dyDescent="0.2">
      <c r="A34" s="144" t="s">
        <v>60</v>
      </c>
      <c r="B34" s="143" t="s">
        <v>25</v>
      </c>
      <c r="C34" s="143" t="s">
        <v>25</v>
      </c>
      <c r="D34" s="143">
        <v>1</v>
      </c>
      <c r="E34" s="143" t="s">
        <v>25</v>
      </c>
      <c r="F34" s="143">
        <v>1</v>
      </c>
      <c r="G34" s="143" t="s">
        <v>25</v>
      </c>
      <c r="H34" s="143" t="s">
        <v>25</v>
      </c>
      <c r="I34" s="143" t="s">
        <v>25</v>
      </c>
      <c r="J34" s="143">
        <v>1</v>
      </c>
      <c r="K34" s="143">
        <v>4</v>
      </c>
      <c r="L34" s="143" t="s">
        <v>25</v>
      </c>
      <c r="M34" s="143" t="s">
        <v>25</v>
      </c>
      <c r="N34" s="144">
        <v>7</v>
      </c>
    </row>
    <row r="35" spans="1:14" ht="9.9499999999999993" customHeight="1" x14ac:dyDescent="0.2">
      <c r="A35" s="150" t="s">
        <v>81</v>
      </c>
      <c r="B35" s="149">
        <v>4</v>
      </c>
      <c r="C35" s="149" t="s">
        <v>25</v>
      </c>
      <c r="D35" s="149" t="s">
        <v>25</v>
      </c>
      <c r="E35" s="149" t="s">
        <v>25</v>
      </c>
      <c r="F35" s="149" t="s">
        <v>25</v>
      </c>
      <c r="G35" s="149" t="s">
        <v>25</v>
      </c>
      <c r="H35" s="149">
        <v>2</v>
      </c>
      <c r="I35" s="149">
        <v>1</v>
      </c>
      <c r="J35" s="149" t="s">
        <v>25</v>
      </c>
      <c r="K35" s="149">
        <v>1</v>
      </c>
      <c r="L35" s="149" t="s">
        <v>25</v>
      </c>
      <c r="M35" s="149" t="s">
        <v>25</v>
      </c>
      <c r="N35" s="150">
        <v>8</v>
      </c>
    </row>
    <row r="36" spans="1:14" ht="9.9499999999999993" customHeight="1" x14ac:dyDescent="0.2">
      <c r="A36" s="147" t="s">
        <v>89</v>
      </c>
      <c r="B36" s="146">
        <v>14</v>
      </c>
      <c r="C36" s="146">
        <v>7</v>
      </c>
      <c r="D36" s="146">
        <v>1</v>
      </c>
      <c r="E36" s="146">
        <v>10</v>
      </c>
      <c r="F36" s="146">
        <v>3</v>
      </c>
      <c r="G36" s="146">
        <v>2</v>
      </c>
      <c r="H36" s="146">
        <v>1</v>
      </c>
      <c r="I36" s="146">
        <v>2</v>
      </c>
      <c r="J36" s="146">
        <v>10</v>
      </c>
      <c r="K36" s="146">
        <v>27</v>
      </c>
      <c r="L36" s="146">
        <v>31</v>
      </c>
      <c r="M36" s="146">
        <v>35</v>
      </c>
      <c r="N36" s="147">
        <v>143</v>
      </c>
    </row>
    <row r="37" spans="1:14" ht="9.9499999999999993" customHeight="1" x14ac:dyDescent="0.2">
      <c r="A37" s="144"/>
      <c r="B37" s="143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4"/>
    </row>
    <row r="38" spans="1:14" ht="9.9499999999999993" customHeight="1" x14ac:dyDescent="0.2">
      <c r="A38" s="147" t="s">
        <v>62</v>
      </c>
      <c r="B38" s="146">
        <v>1</v>
      </c>
      <c r="C38" s="146">
        <v>1</v>
      </c>
      <c r="D38" s="146" t="s">
        <v>25</v>
      </c>
      <c r="E38" s="146">
        <v>1</v>
      </c>
      <c r="F38" s="146" t="s">
        <v>25</v>
      </c>
      <c r="G38" s="146" t="s">
        <v>25</v>
      </c>
      <c r="H38" s="146">
        <v>1</v>
      </c>
      <c r="I38" s="146">
        <v>1</v>
      </c>
      <c r="J38" s="146">
        <v>1</v>
      </c>
      <c r="K38" s="146">
        <v>1</v>
      </c>
      <c r="L38" s="146" t="s">
        <v>25</v>
      </c>
      <c r="M38" s="146" t="s">
        <v>25</v>
      </c>
      <c r="N38" s="147">
        <v>7</v>
      </c>
    </row>
    <row r="39" spans="1:14" ht="9.9499999999999993" customHeight="1" x14ac:dyDescent="0.2">
      <c r="A39" s="144"/>
      <c r="B39" s="143"/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4"/>
    </row>
    <row r="40" spans="1:14" ht="9.9499999999999993" customHeight="1" x14ac:dyDescent="0.2">
      <c r="A40" s="144" t="s">
        <v>64</v>
      </c>
      <c r="B40" s="143">
        <v>1</v>
      </c>
      <c r="C40" s="143">
        <v>3</v>
      </c>
      <c r="D40" s="143">
        <v>32</v>
      </c>
      <c r="E40" s="143">
        <v>11</v>
      </c>
      <c r="F40" s="143">
        <v>19</v>
      </c>
      <c r="G40" s="143">
        <v>16</v>
      </c>
      <c r="H40" s="143">
        <v>9</v>
      </c>
      <c r="I40" s="143">
        <v>3</v>
      </c>
      <c r="J40" s="143">
        <v>2</v>
      </c>
      <c r="K40" s="143">
        <v>2</v>
      </c>
      <c r="L40" s="143" t="s">
        <v>25</v>
      </c>
      <c r="M40" s="143" t="s">
        <v>25</v>
      </c>
      <c r="N40" s="144">
        <v>98</v>
      </c>
    </row>
    <row r="41" spans="1:14" ht="9.9499999999999993" customHeight="1" x14ac:dyDescent="0.2">
      <c r="A41" s="147" t="s">
        <v>66</v>
      </c>
      <c r="B41" s="146" t="s">
        <v>25</v>
      </c>
      <c r="C41" s="146" t="s">
        <v>25</v>
      </c>
      <c r="D41" s="146">
        <v>1</v>
      </c>
      <c r="E41" s="146" t="s">
        <v>25</v>
      </c>
      <c r="F41" s="146" t="s">
        <v>25</v>
      </c>
      <c r="G41" s="146" t="s">
        <v>25</v>
      </c>
      <c r="H41" s="146" t="s">
        <v>25</v>
      </c>
      <c r="I41" s="146" t="s">
        <v>25</v>
      </c>
      <c r="J41" s="146" t="s">
        <v>25</v>
      </c>
      <c r="K41" s="146" t="s">
        <v>25</v>
      </c>
      <c r="L41" s="146" t="s">
        <v>25</v>
      </c>
      <c r="M41" s="146" t="s">
        <v>25</v>
      </c>
      <c r="N41" s="147">
        <v>1</v>
      </c>
    </row>
    <row r="42" spans="1:14" ht="9.9499999999999993" customHeight="1" x14ac:dyDescent="0.2"/>
    <row r="43" spans="1:14" s="61" customFormat="1" ht="11.25" customHeight="1" x14ac:dyDescent="0.25">
      <c r="A43" s="67" t="s">
        <v>16</v>
      </c>
      <c r="B43" s="48">
        <f>SUM(B7:B14)</f>
        <v>6622</v>
      </c>
      <c r="C43" s="48">
        <f t="shared" ref="C43:N43" si="0">SUM(C7:C14)</f>
        <v>2597</v>
      </c>
      <c r="D43" s="48">
        <f t="shared" si="0"/>
        <v>4267</v>
      </c>
      <c r="E43" s="48">
        <f t="shared" si="0"/>
        <v>4746</v>
      </c>
      <c r="F43" s="48">
        <f t="shared" si="0"/>
        <v>4430</v>
      </c>
      <c r="G43" s="48">
        <f t="shared" si="0"/>
        <v>3596</v>
      </c>
      <c r="H43" s="48">
        <f t="shared" si="0"/>
        <v>3301</v>
      </c>
      <c r="I43" s="48">
        <f t="shared" si="0"/>
        <v>2824</v>
      </c>
      <c r="J43" s="48">
        <f t="shared" si="0"/>
        <v>2934</v>
      </c>
      <c r="K43" s="48">
        <f t="shared" si="0"/>
        <v>2813</v>
      </c>
      <c r="L43" s="48">
        <f t="shared" si="0"/>
        <v>3209</v>
      </c>
      <c r="M43" s="48">
        <f t="shared" si="0"/>
        <v>3813</v>
      </c>
      <c r="N43" s="48">
        <f t="shared" si="0"/>
        <v>45152</v>
      </c>
    </row>
    <row r="44" spans="1:14" s="61" customFormat="1" ht="11.25" customHeight="1" x14ac:dyDescent="0.25">
      <c r="A44" s="67" t="s">
        <v>17</v>
      </c>
      <c r="B44" s="48">
        <f>SUM(B16:B29)</f>
        <v>10</v>
      </c>
      <c r="C44" s="48">
        <f t="shared" ref="C44:N44" si="1">SUM(C16:C29)</f>
        <v>2668</v>
      </c>
      <c r="D44" s="48">
        <f t="shared" si="1"/>
        <v>10717</v>
      </c>
      <c r="E44" s="48">
        <f t="shared" si="1"/>
        <v>403</v>
      </c>
      <c r="F44" s="48">
        <f t="shared" si="1"/>
        <v>1754</v>
      </c>
      <c r="G44" s="48">
        <f t="shared" si="1"/>
        <v>904</v>
      </c>
      <c r="H44" s="48">
        <f t="shared" si="1"/>
        <v>2521</v>
      </c>
      <c r="I44" s="48">
        <f t="shared" si="1"/>
        <v>56</v>
      </c>
      <c r="J44" s="48">
        <f t="shared" si="1"/>
        <v>28</v>
      </c>
      <c r="K44" s="48">
        <f t="shared" si="1"/>
        <v>5661</v>
      </c>
      <c r="L44" s="48">
        <f t="shared" si="1"/>
        <v>8985</v>
      </c>
      <c r="M44" s="48">
        <f t="shared" si="1"/>
        <v>9935</v>
      </c>
      <c r="N44" s="48">
        <f t="shared" si="1"/>
        <v>43642</v>
      </c>
    </row>
    <row r="45" spans="1:14" s="61" customFormat="1" ht="11.25" customHeight="1" x14ac:dyDescent="0.25">
      <c r="A45" s="67" t="s">
        <v>18</v>
      </c>
      <c r="B45" s="48">
        <f>SUM(B31:B36)</f>
        <v>33</v>
      </c>
      <c r="C45" s="48">
        <f t="shared" ref="C45:N45" si="2">SUM(C31:C36)</f>
        <v>45</v>
      </c>
      <c r="D45" s="48">
        <f t="shared" si="2"/>
        <v>39</v>
      </c>
      <c r="E45" s="48">
        <f t="shared" si="2"/>
        <v>42</v>
      </c>
      <c r="F45" s="48">
        <f t="shared" si="2"/>
        <v>46</v>
      </c>
      <c r="G45" s="48">
        <f t="shared" si="2"/>
        <v>15</v>
      </c>
      <c r="H45" s="48">
        <f t="shared" si="2"/>
        <v>64</v>
      </c>
      <c r="I45" s="48">
        <f t="shared" si="2"/>
        <v>31</v>
      </c>
      <c r="J45" s="48">
        <f t="shared" si="2"/>
        <v>44</v>
      </c>
      <c r="K45" s="48">
        <f t="shared" si="2"/>
        <v>75</v>
      </c>
      <c r="L45" s="48">
        <f t="shared" si="2"/>
        <v>43</v>
      </c>
      <c r="M45" s="48">
        <f t="shared" si="2"/>
        <v>50</v>
      </c>
      <c r="N45" s="48">
        <f t="shared" si="2"/>
        <v>527</v>
      </c>
    </row>
    <row r="46" spans="1:14" s="61" customFormat="1" ht="11.25" customHeight="1" x14ac:dyDescent="0.25">
      <c r="A46" s="67" t="s">
        <v>19</v>
      </c>
      <c r="B46" s="48">
        <f>SUM(B38)</f>
        <v>1</v>
      </c>
      <c r="C46" s="48">
        <f t="shared" ref="C46:N46" si="3">SUM(C38)</f>
        <v>1</v>
      </c>
      <c r="D46" s="48">
        <f t="shared" si="3"/>
        <v>0</v>
      </c>
      <c r="E46" s="48">
        <f t="shared" si="3"/>
        <v>1</v>
      </c>
      <c r="F46" s="48">
        <f t="shared" si="3"/>
        <v>0</v>
      </c>
      <c r="G46" s="48">
        <f t="shared" si="3"/>
        <v>0</v>
      </c>
      <c r="H46" s="48">
        <f t="shared" si="3"/>
        <v>1</v>
      </c>
      <c r="I46" s="48">
        <f t="shared" si="3"/>
        <v>1</v>
      </c>
      <c r="J46" s="48">
        <f t="shared" si="3"/>
        <v>1</v>
      </c>
      <c r="K46" s="48">
        <f t="shared" si="3"/>
        <v>1</v>
      </c>
      <c r="L46" s="48">
        <f t="shared" si="3"/>
        <v>0</v>
      </c>
      <c r="M46" s="48">
        <f t="shared" si="3"/>
        <v>0</v>
      </c>
      <c r="N46" s="48">
        <f t="shared" si="3"/>
        <v>7</v>
      </c>
    </row>
    <row r="47" spans="1:14" s="61" customFormat="1" ht="11.25" customHeight="1" x14ac:dyDescent="0.25">
      <c r="A47" s="67" t="s">
        <v>20</v>
      </c>
      <c r="B47" s="48">
        <f>SUM(B40:B41)</f>
        <v>1</v>
      </c>
      <c r="C47" s="48">
        <f t="shared" ref="C47:N47" si="4">SUM(C40:C41)</f>
        <v>3</v>
      </c>
      <c r="D47" s="48">
        <f t="shared" si="4"/>
        <v>33</v>
      </c>
      <c r="E47" s="48">
        <f t="shared" si="4"/>
        <v>11</v>
      </c>
      <c r="F47" s="48">
        <f t="shared" si="4"/>
        <v>19</v>
      </c>
      <c r="G47" s="48">
        <f t="shared" si="4"/>
        <v>16</v>
      </c>
      <c r="H47" s="48">
        <f t="shared" si="4"/>
        <v>9</v>
      </c>
      <c r="I47" s="48">
        <f t="shared" si="4"/>
        <v>3</v>
      </c>
      <c r="J47" s="48">
        <f t="shared" si="4"/>
        <v>2</v>
      </c>
      <c r="K47" s="48">
        <f t="shared" si="4"/>
        <v>2</v>
      </c>
      <c r="L47" s="48">
        <f t="shared" si="4"/>
        <v>0</v>
      </c>
      <c r="M47" s="48">
        <f t="shared" si="4"/>
        <v>0</v>
      </c>
      <c r="N47" s="48">
        <f t="shared" si="4"/>
        <v>99</v>
      </c>
    </row>
    <row r="48" spans="1:14" s="61" customFormat="1" ht="11.25" customHeight="1" x14ac:dyDescent="0.25">
      <c r="A48" s="44" t="s">
        <v>21</v>
      </c>
      <c r="B48" s="104">
        <f>SUM(B43:B47)</f>
        <v>6667</v>
      </c>
      <c r="C48" s="104">
        <f t="shared" ref="C48:N48" si="5">SUM(C43:C47)</f>
        <v>5314</v>
      </c>
      <c r="D48" s="104">
        <f t="shared" si="5"/>
        <v>15056</v>
      </c>
      <c r="E48" s="104">
        <f t="shared" si="5"/>
        <v>5203</v>
      </c>
      <c r="F48" s="104">
        <f t="shared" si="5"/>
        <v>6249</v>
      </c>
      <c r="G48" s="104">
        <f t="shared" si="5"/>
        <v>4531</v>
      </c>
      <c r="H48" s="104">
        <f t="shared" si="5"/>
        <v>5896</v>
      </c>
      <c r="I48" s="104">
        <f t="shared" si="5"/>
        <v>2915</v>
      </c>
      <c r="J48" s="104">
        <f t="shared" si="5"/>
        <v>3009</v>
      </c>
      <c r="K48" s="104">
        <f t="shared" si="5"/>
        <v>8552</v>
      </c>
      <c r="L48" s="104">
        <f t="shared" si="5"/>
        <v>12237</v>
      </c>
      <c r="M48" s="104">
        <f t="shared" si="5"/>
        <v>13798</v>
      </c>
      <c r="N48" s="104">
        <f t="shared" si="5"/>
        <v>89427</v>
      </c>
    </row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5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sqref="A1:N1"/>
    </sheetView>
  </sheetViews>
  <sheetFormatPr baseColWidth="10" defaultRowHeight="11.25" x14ac:dyDescent="0.2"/>
  <cols>
    <col min="1" max="1" width="23.7109375" style="47" bestFit="1" customWidth="1"/>
    <col min="2" max="14" width="5.7109375" style="47" customWidth="1"/>
    <col min="15" max="16384" width="11.42578125" style="47"/>
  </cols>
  <sheetData>
    <row r="1" spans="1:15" s="79" customFormat="1" ht="12.75" customHeight="1" x14ac:dyDescent="0.25">
      <c r="A1" s="769" t="s">
        <v>121</v>
      </c>
      <c r="B1" s="769"/>
      <c r="C1" s="769"/>
      <c r="D1" s="769"/>
      <c r="E1" s="769"/>
      <c r="F1" s="769"/>
      <c r="G1" s="769"/>
      <c r="H1" s="769"/>
      <c r="I1" s="769"/>
      <c r="J1" s="769"/>
      <c r="K1" s="769"/>
      <c r="L1" s="769"/>
      <c r="M1" s="769"/>
      <c r="N1" s="769"/>
    </row>
    <row r="2" spans="1:15" s="79" customFormat="1" ht="12.75" customHeight="1" x14ac:dyDescent="0.25">
      <c r="A2" s="769" t="s">
        <v>1</v>
      </c>
      <c r="B2" s="769"/>
      <c r="C2" s="769"/>
      <c r="D2" s="769"/>
      <c r="E2" s="769"/>
      <c r="F2" s="769"/>
      <c r="G2" s="769"/>
      <c r="H2" s="769"/>
      <c r="I2" s="769"/>
      <c r="J2" s="769"/>
      <c r="K2" s="769"/>
      <c r="L2" s="769"/>
      <c r="M2" s="769"/>
      <c r="N2" s="769"/>
    </row>
    <row r="3" spans="1:15" s="79" customFormat="1" ht="12.75" customHeight="1" x14ac:dyDescent="0.25">
      <c r="A3" s="769" t="s">
        <v>2</v>
      </c>
      <c r="B3" s="769"/>
      <c r="C3" s="769"/>
      <c r="D3" s="769"/>
      <c r="E3" s="769"/>
      <c r="F3" s="769"/>
      <c r="G3" s="769"/>
      <c r="H3" s="769"/>
      <c r="I3" s="769"/>
      <c r="J3" s="769"/>
      <c r="K3" s="769"/>
      <c r="L3" s="769"/>
      <c r="M3" s="769"/>
      <c r="N3" s="769"/>
    </row>
    <row r="4" spans="1:15" s="79" customFormat="1" ht="12.75" customHeight="1" x14ac:dyDescent="0.25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</row>
    <row r="5" spans="1:15" s="82" customFormat="1" ht="12.75" customHeight="1" x14ac:dyDescent="0.2"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</row>
    <row r="6" spans="1:15" s="29" customFormat="1" ht="11.25" customHeight="1" x14ac:dyDescent="0.2">
      <c r="A6" s="5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6" t="s">
        <v>10</v>
      </c>
      <c r="I6" s="6" t="s">
        <v>11</v>
      </c>
      <c r="J6" s="6" t="s">
        <v>12</v>
      </c>
      <c r="K6" s="6" t="s">
        <v>13</v>
      </c>
      <c r="L6" s="6" t="s">
        <v>14</v>
      </c>
      <c r="M6" s="6" t="s">
        <v>15</v>
      </c>
      <c r="N6" s="7" t="s">
        <v>0</v>
      </c>
    </row>
    <row r="7" spans="1:15" ht="9.9499999999999993" customHeight="1" x14ac:dyDescent="0.2">
      <c r="A7" s="187" t="s">
        <v>26</v>
      </c>
      <c r="B7" s="143">
        <v>1391</v>
      </c>
      <c r="C7" s="143">
        <v>801</v>
      </c>
      <c r="D7" s="143">
        <v>1815</v>
      </c>
      <c r="E7" s="143">
        <v>1382</v>
      </c>
      <c r="F7" s="143">
        <v>1448</v>
      </c>
      <c r="G7" s="143">
        <v>902</v>
      </c>
      <c r="H7" s="143">
        <v>585</v>
      </c>
      <c r="I7" s="143">
        <v>717</v>
      </c>
      <c r="J7" s="143">
        <v>447</v>
      </c>
      <c r="K7" s="143">
        <v>759</v>
      </c>
      <c r="L7" s="143">
        <v>1108</v>
      </c>
      <c r="M7" s="143">
        <v>1165</v>
      </c>
      <c r="N7" s="188">
        <v>12520</v>
      </c>
    </row>
    <row r="8" spans="1:15" ht="9.9499999999999993" customHeight="1" x14ac:dyDescent="0.2">
      <c r="A8" s="187" t="s">
        <v>27</v>
      </c>
      <c r="B8" s="143">
        <v>139</v>
      </c>
      <c r="C8" s="143">
        <v>98</v>
      </c>
      <c r="D8" s="143">
        <v>8</v>
      </c>
      <c r="E8" s="143">
        <v>72</v>
      </c>
      <c r="F8" s="143">
        <v>179</v>
      </c>
      <c r="G8" s="143">
        <v>405</v>
      </c>
      <c r="H8" s="143">
        <v>8</v>
      </c>
      <c r="I8" s="143">
        <v>6</v>
      </c>
      <c r="J8" s="143">
        <v>46</v>
      </c>
      <c r="K8" s="143">
        <v>239</v>
      </c>
      <c r="L8" s="143" t="s">
        <v>25</v>
      </c>
      <c r="M8" s="143">
        <v>17</v>
      </c>
      <c r="N8" s="188">
        <v>1217</v>
      </c>
    </row>
    <row r="9" spans="1:15" ht="9.9499999999999993" customHeight="1" x14ac:dyDescent="0.2">
      <c r="A9" s="189" t="s">
        <v>85</v>
      </c>
      <c r="B9" s="146">
        <v>20</v>
      </c>
      <c r="C9" s="146">
        <v>5</v>
      </c>
      <c r="D9" s="146" t="s">
        <v>25</v>
      </c>
      <c r="E9" s="146" t="s">
        <v>25</v>
      </c>
      <c r="F9" s="146" t="s">
        <v>25</v>
      </c>
      <c r="G9" s="146" t="s">
        <v>25</v>
      </c>
      <c r="H9" s="146" t="s">
        <v>25</v>
      </c>
      <c r="I9" s="146" t="s">
        <v>25</v>
      </c>
      <c r="J9" s="146" t="s">
        <v>25</v>
      </c>
      <c r="K9" s="146" t="s">
        <v>25</v>
      </c>
      <c r="L9" s="146" t="s">
        <v>25</v>
      </c>
      <c r="M9" s="146" t="s">
        <v>25</v>
      </c>
      <c r="N9" s="190">
        <v>25</v>
      </c>
    </row>
    <row r="10" spans="1:15" ht="9.9499999999999993" customHeight="1" x14ac:dyDescent="0.2">
      <c r="A10" s="187"/>
      <c r="B10" s="143"/>
      <c r="C10" s="143"/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88"/>
    </row>
    <row r="11" spans="1:15" ht="9.9499999999999993" customHeight="1" x14ac:dyDescent="0.2">
      <c r="A11" s="187" t="s">
        <v>69</v>
      </c>
      <c r="B11" s="143" t="s">
        <v>25</v>
      </c>
      <c r="C11" s="143" t="s">
        <v>25</v>
      </c>
      <c r="D11" s="143" t="s">
        <v>25</v>
      </c>
      <c r="E11" s="143" t="s">
        <v>25</v>
      </c>
      <c r="F11" s="143" t="s">
        <v>25</v>
      </c>
      <c r="G11" s="143">
        <v>1</v>
      </c>
      <c r="H11" s="143" t="s">
        <v>25</v>
      </c>
      <c r="I11" s="143" t="s">
        <v>25</v>
      </c>
      <c r="J11" s="143" t="s">
        <v>25</v>
      </c>
      <c r="K11" s="143" t="s">
        <v>25</v>
      </c>
      <c r="L11" s="143" t="s">
        <v>25</v>
      </c>
      <c r="M11" s="143" t="s">
        <v>25</v>
      </c>
      <c r="N11" s="188">
        <v>1</v>
      </c>
    </row>
    <row r="12" spans="1:15" ht="9.9499999999999993" customHeight="1" x14ac:dyDescent="0.2">
      <c r="A12" s="187" t="s">
        <v>32</v>
      </c>
      <c r="B12" s="143">
        <v>2</v>
      </c>
      <c r="C12" s="143" t="s">
        <v>25</v>
      </c>
      <c r="D12" s="143">
        <v>3</v>
      </c>
      <c r="E12" s="143">
        <v>4</v>
      </c>
      <c r="F12" s="143" t="s">
        <v>25</v>
      </c>
      <c r="G12" s="143" t="s">
        <v>25</v>
      </c>
      <c r="H12" s="143" t="s">
        <v>25</v>
      </c>
      <c r="I12" s="143" t="s">
        <v>25</v>
      </c>
      <c r="J12" s="143" t="s">
        <v>25</v>
      </c>
      <c r="K12" s="143" t="s">
        <v>25</v>
      </c>
      <c r="L12" s="143" t="s">
        <v>25</v>
      </c>
      <c r="M12" s="143" t="s">
        <v>25</v>
      </c>
      <c r="N12" s="188">
        <v>9</v>
      </c>
    </row>
    <row r="13" spans="1:15" ht="9.9499999999999993" customHeight="1" x14ac:dyDescent="0.2">
      <c r="A13" s="187" t="s">
        <v>37</v>
      </c>
      <c r="B13" s="143" t="s">
        <v>25</v>
      </c>
      <c r="C13" s="143" t="s">
        <v>25</v>
      </c>
      <c r="D13" s="143" t="s">
        <v>25</v>
      </c>
      <c r="E13" s="143">
        <v>2</v>
      </c>
      <c r="F13" s="143" t="s">
        <v>25</v>
      </c>
      <c r="G13" s="143">
        <v>1</v>
      </c>
      <c r="H13" s="143" t="s">
        <v>25</v>
      </c>
      <c r="I13" s="143" t="s">
        <v>25</v>
      </c>
      <c r="J13" s="143" t="s">
        <v>25</v>
      </c>
      <c r="K13" s="143" t="s">
        <v>25</v>
      </c>
      <c r="L13" s="143">
        <v>1</v>
      </c>
      <c r="M13" s="143">
        <v>2</v>
      </c>
      <c r="N13" s="188">
        <v>6</v>
      </c>
    </row>
    <row r="14" spans="1:15" s="51" customFormat="1" ht="9.9499999999999993" customHeight="1" x14ac:dyDescent="0.2">
      <c r="A14" s="187" t="s">
        <v>38</v>
      </c>
      <c r="B14" s="143" t="s">
        <v>25</v>
      </c>
      <c r="C14" s="143" t="s">
        <v>25</v>
      </c>
      <c r="D14" s="143" t="s">
        <v>25</v>
      </c>
      <c r="E14" s="143">
        <v>3</v>
      </c>
      <c r="F14" s="143">
        <v>1</v>
      </c>
      <c r="G14" s="143" t="s">
        <v>25</v>
      </c>
      <c r="H14" s="143">
        <v>1</v>
      </c>
      <c r="I14" s="143" t="s">
        <v>25</v>
      </c>
      <c r="J14" s="143" t="s">
        <v>25</v>
      </c>
      <c r="K14" s="143" t="s">
        <v>25</v>
      </c>
      <c r="L14" s="143">
        <v>1</v>
      </c>
      <c r="M14" s="143">
        <v>1</v>
      </c>
      <c r="N14" s="188">
        <v>7</v>
      </c>
      <c r="O14" s="50"/>
    </row>
    <row r="15" spans="1:15" s="51" customFormat="1" ht="9.9499999999999993" customHeight="1" x14ac:dyDescent="0.2">
      <c r="A15" s="187" t="s">
        <v>41</v>
      </c>
      <c r="B15" s="143">
        <v>1</v>
      </c>
      <c r="C15" s="143" t="s">
        <v>25</v>
      </c>
      <c r="D15" s="143" t="s">
        <v>25</v>
      </c>
      <c r="E15" s="143" t="s">
        <v>25</v>
      </c>
      <c r="F15" s="143" t="s">
        <v>25</v>
      </c>
      <c r="G15" s="143">
        <v>1</v>
      </c>
      <c r="H15" s="143" t="s">
        <v>25</v>
      </c>
      <c r="I15" s="143" t="s">
        <v>25</v>
      </c>
      <c r="J15" s="143" t="s">
        <v>25</v>
      </c>
      <c r="K15" s="143" t="s">
        <v>25</v>
      </c>
      <c r="L15" s="143" t="s">
        <v>25</v>
      </c>
      <c r="M15" s="143" t="s">
        <v>25</v>
      </c>
      <c r="N15" s="188">
        <v>2</v>
      </c>
      <c r="O15" s="50"/>
    </row>
    <row r="16" spans="1:15" s="51" customFormat="1" ht="9.9499999999999993" customHeight="1" x14ac:dyDescent="0.2">
      <c r="A16" s="191" t="s">
        <v>42</v>
      </c>
      <c r="B16" s="149" t="s">
        <v>25</v>
      </c>
      <c r="C16" s="149" t="s">
        <v>25</v>
      </c>
      <c r="D16" s="149" t="s">
        <v>25</v>
      </c>
      <c r="E16" s="149">
        <v>3</v>
      </c>
      <c r="F16" s="149" t="s">
        <v>25</v>
      </c>
      <c r="G16" s="149" t="s">
        <v>25</v>
      </c>
      <c r="H16" s="149" t="s">
        <v>25</v>
      </c>
      <c r="I16" s="149" t="s">
        <v>25</v>
      </c>
      <c r="J16" s="149" t="s">
        <v>25</v>
      </c>
      <c r="K16" s="149">
        <v>18</v>
      </c>
      <c r="L16" s="149">
        <v>7</v>
      </c>
      <c r="M16" s="149" t="s">
        <v>25</v>
      </c>
      <c r="N16" s="192">
        <v>28</v>
      </c>
      <c r="O16" s="50"/>
    </row>
    <row r="17" spans="1:14" ht="9.9499999999999993" customHeight="1" x14ac:dyDescent="0.2">
      <c r="A17" s="189" t="s">
        <v>55</v>
      </c>
      <c r="B17" s="146">
        <v>1</v>
      </c>
      <c r="C17" s="146">
        <v>2</v>
      </c>
      <c r="D17" s="146" t="s">
        <v>25</v>
      </c>
      <c r="E17" s="146">
        <v>2</v>
      </c>
      <c r="F17" s="146" t="s">
        <v>25</v>
      </c>
      <c r="G17" s="146" t="s">
        <v>25</v>
      </c>
      <c r="H17" s="146" t="s">
        <v>25</v>
      </c>
      <c r="I17" s="146" t="s">
        <v>25</v>
      </c>
      <c r="J17" s="146" t="s">
        <v>25</v>
      </c>
      <c r="K17" s="146" t="s">
        <v>25</v>
      </c>
      <c r="L17" s="146" t="s">
        <v>25</v>
      </c>
      <c r="M17" s="146" t="s">
        <v>25</v>
      </c>
      <c r="N17" s="190">
        <v>5</v>
      </c>
    </row>
    <row r="18" spans="1:14" ht="9.9499999999999993" customHeight="1" x14ac:dyDescent="0.2">
      <c r="A18" s="187"/>
      <c r="B18" s="143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88"/>
    </row>
    <row r="19" spans="1:14" ht="9.9499999999999993" customHeight="1" x14ac:dyDescent="0.2">
      <c r="A19" s="187" t="s">
        <v>70</v>
      </c>
      <c r="B19" s="143" t="s">
        <v>25</v>
      </c>
      <c r="C19" s="143" t="s">
        <v>25</v>
      </c>
      <c r="D19" s="143" t="s">
        <v>25</v>
      </c>
      <c r="E19" s="143" t="s">
        <v>25</v>
      </c>
      <c r="F19" s="143" t="s">
        <v>25</v>
      </c>
      <c r="G19" s="143" t="s">
        <v>25</v>
      </c>
      <c r="H19" s="143">
        <v>5</v>
      </c>
      <c r="I19" s="143" t="s">
        <v>25</v>
      </c>
      <c r="J19" s="143" t="s">
        <v>25</v>
      </c>
      <c r="K19" s="143" t="s">
        <v>25</v>
      </c>
      <c r="L19" s="143" t="s">
        <v>25</v>
      </c>
      <c r="M19" s="143" t="s">
        <v>25</v>
      </c>
      <c r="N19" s="188">
        <v>5</v>
      </c>
    </row>
    <row r="20" spans="1:14" ht="9.9499999999999993" customHeight="1" x14ac:dyDescent="0.2">
      <c r="A20" s="189" t="s">
        <v>60</v>
      </c>
      <c r="B20" s="146">
        <v>1</v>
      </c>
      <c r="C20" s="146" t="s">
        <v>25</v>
      </c>
      <c r="D20" s="146" t="s">
        <v>25</v>
      </c>
      <c r="E20" s="146">
        <v>1</v>
      </c>
      <c r="F20" s="146" t="s">
        <v>25</v>
      </c>
      <c r="G20" s="146" t="s">
        <v>25</v>
      </c>
      <c r="H20" s="146" t="s">
        <v>25</v>
      </c>
      <c r="I20" s="146">
        <v>1</v>
      </c>
      <c r="J20" s="146" t="s">
        <v>25</v>
      </c>
      <c r="K20" s="146" t="s">
        <v>25</v>
      </c>
      <c r="L20" s="146" t="s">
        <v>25</v>
      </c>
      <c r="M20" s="146" t="s">
        <v>25</v>
      </c>
      <c r="N20" s="190">
        <v>3</v>
      </c>
    </row>
    <row r="21" spans="1:14" ht="9.9499999999999993" customHeight="1" x14ac:dyDescent="0.2">
      <c r="A21" s="187"/>
      <c r="B21" s="143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88"/>
    </row>
    <row r="22" spans="1:14" ht="9.9499999999999993" customHeight="1" x14ac:dyDescent="0.2">
      <c r="A22" s="189" t="s">
        <v>64</v>
      </c>
      <c r="B22" s="146" t="s">
        <v>25</v>
      </c>
      <c r="C22" s="146" t="s">
        <v>25</v>
      </c>
      <c r="D22" s="146">
        <v>7</v>
      </c>
      <c r="E22" s="146" t="s">
        <v>25</v>
      </c>
      <c r="F22" s="146" t="s">
        <v>25</v>
      </c>
      <c r="G22" s="146" t="s">
        <v>25</v>
      </c>
      <c r="H22" s="146" t="s">
        <v>25</v>
      </c>
      <c r="I22" s="146" t="s">
        <v>25</v>
      </c>
      <c r="J22" s="146" t="s">
        <v>25</v>
      </c>
      <c r="K22" s="146" t="s">
        <v>25</v>
      </c>
      <c r="L22" s="146" t="s">
        <v>25</v>
      </c>
      <c r="M22" s="146" t="s">
        <v>25</v>
      </c>
      <c r="N22" s="190">
        <v>7</v>
      </c>
    </row>
    <row r="23" spans="1:14" ht="9.9499999999999993" customHeight="1" x14ac:dyDescent="0.2"/>
    <row r="24" spans="1:14" s="61" customFormat="1" ht="11.25" customHeight="1" x14ac:dyDescent="0.25">
      <c r="A24" s="67" t="s">
        <v>16</v>
      </c>
      <c r="B24" s="48">
        <f>SUM(B7:B9)</f>
        <v>1550</v>
      </c>
      <c r="C24" s="48">
        <f t="shared" ref="C24:N24" si="0">SUM(C7:C9)</f>
        <v>904</v>
      </c>
      <c r="D24" s="48">
        <f t="shared" si="0"/>
        <v>1823</v>
      </c>
      <c r="E24" s="48">
        <f t="shared" si="0"/>
        <v>1454</v>
      </c>
      <c r="F24" s="48">
        <f t="shared" si="0"/>
        <v>1627</v>
      </c>
      <c r="G24" s="48">
        <f t="shared" si="0"/>
        <v>1307</v>
      </c>
      <c r="H24" s="48">
        <f t="shared" si="0"/>
        <v>593</v>
      </c>
      <c r="I24" s="48">
        <f t="shared" si="0"/>
        <v>723</v>
      </c>
      <c r="J24" s="48">
        <f t="shared" si="0"/>
        <v>493</v>
      </c>
      <c r="K24" s="48">
        <f t="shared" si="0"/>
        <v>998</v>
      </c>
      <c r="L24" s="48">
        <f t="shared" si="0"/>
        <v>1108</v>
      </c>
      <c r="M24" s="48">
        <f t="shared" si="0"/>
        <v>1182</v>
      </c>
      <c r="N24" s="48">
        <f t="shared" si="0"/>
        <v>13762</v>
      </c>
    </row>
    <row r="25" spans="1:14" s="61" customFormat="1" ht="11.25" customHeight="1" x14ac:dyDescent="0.25">
      <c r="A25" s="67" t="s">
        <v>17</v>
      </c>
      <c r="B25" s="48">
        <f>SUM(B11:B17)</f>
        <v>4</v>
      </c>
      <c r="C25" s="48">
        <f t="shared" ref="C25:N25" si="1">SUM(C11:C17)</f>
        <v>2</v>
      </c>
      <c r="D25" s="48">
        <f t="shared" si="1"/>
        <v>3</v>
      </c>
      <c r="E25" s="48">
        <f t="shared" si="1"/>
        <v>14</v>
      </c>
      <c r="F25" s="48">
        <f t="shared" si="1"/>
        <v>1</v>
      </c>
      <c r="G25" s="48">
        <f t="shared" si="1"/>
        <v>3</v>
      </c>
      <c r="H25" s="48">
        <f t="shared" si="1"/>
        <v>1</v>
      </c>
      <c r="I25" s="48">
        <f t="shared" si="1"/>
        <v>0</v>
      </c>
      <c r="J25" s="48">
        <f t="shared" si="1"/>
        <v>0</v>
      </c>
      <c r="K25" s="48">
        <f t="shared" si="1"/>
        <v>18</v>
      </c>
      <c r="L25" s="48">
        <f t="shared" si="1"/>
        <v>9</v>
      </c>
      <c r="M25" s="48">
        <f t="shared" si="1"/>
        <v>3</v>
      </c>
      <c r="N25" s="48">
        <f t="shared" si="1"/>
        <v>58</v>
      </c>
    </row>
    <row r="26" spans="1:14" s="61" customFormat="1" ht="11.25" customHeight="1" x14ac:dyDescent="0.25">
      <c r="A26" s="67" t="s">
        <v>18</v>
      </c>
      <c r="B26" s="48">
        <f>SUM(B19:B20)</f>
        <v>1</v>
      </c>
      <c r="C26" s="48">
        <f t="shared" ref="C26:N26" si="2">SUM(C19:C20)</f>
        <v>0</v>
      </c>
      <c r="D26" s="48">
        <f t="shared" si="2"/>
        <v>0</v>
      </c>
      <c r="E26" s="48">
        <f t="shared" si="2"/>
        <v>1</v>
      </c>
      <c r="F26" s="48">
        <f t="shared" si="2"/>
        <v>0</v>
      </c>
      <c r="G26" s="48">
        <f t="shared" si="2"/>
        <v>0</v>
      </c>
      <c r="H26" s="48">
        <f t="shared" si="2"/>
        <v>5</v>
      </c>
      <c r="I26" s="48">
        <f t="shared" si="2"/>
        <v>1</v>
      </c>
      <c r="J26" s="48">
        <f t="shared" si="2"/>
        <v>0</v>
      </c>
      <c r="K26" s="48">
        <f t="shared" si="2"/>
        <v>0</v>
      </c>
      <c r="L26" s="48">
        <f t="shared" si="2"/>
        <v>0</v>
      </c>
      <c r="M26" s="48">
        <f t="shared" si="2"/>
        <v>0</v>
      </c>
      <c r="N26" s="48">
        <f t="shared" si="2"/>
        <v>8</v>
      </c>
    </row>
    <row r="27" spans="1:14" s="61" customFormat="1" ht="11.25" customHeight="1" x14ac:dyDescent="0.25">
      <c r="A27" s="67" t="s">
        <v>19</v>
      </c>
      <c r="B27" s="48">
        <v>0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</row>
    <row r="28" spans="1:14" s="61" customFormat="1" ht="11.25" customHeight="1" x14ac:dyDescent="0.25">
      <c r="A28" s="67" t="s">
        <v>20</v>
      </c>
      <c r="B28" s="48">
        <f>SUM(B22)</f>
        <v>0</v>
      </c>
      <c r="C28" s="48">
        <f t="shared" ref="C28:N28" si="3">SUM(C22)</f>
        <v>0</v>
      </c>
      <c r="D28" s="48">
        <f t="shared" si="3"/>
        <v>7</v>
      </c>
      <c r="E28" s="48">
        <f t="shared" si="3"/>
        <v>0</v>
      </c>
      <c r="F28" s="48">
        <f t="shared" si="3"/>
        <v>0</v>
      </c>
      <c r="G28" s="48">
        <f t="shared" si="3"/>
        <v>0</v>
      </c>
      <c r="H28" s="48">
        <f t="shared" si="3"/>
        <v>0</v>
      </c>
      <c r="I28" s="48">
        <f t="shared" si="3"/>
        <v>0</v>
      </c>
      <c r="J28" s="48">
        <f t="shared" si="3"/>
        <v>0</v>
      </c>
      <c r="K28" s="48">
        <f t="shared" si="3"/>
        <v>0</v>
      </c>
      <c r="L28" s="48">
        <f t="shared" si="3"/>
        <v>0</v>
      </c>
      <c r="M28" s="48">
        <f t="shared" si="3"/>
        <v>0</v>
      </c>
      <c r="N28" s="48">
        <f t="shared" si="3"/>
        <v>7</v>
      </c>
    </row>
    <row r="29" spans="1:14" s="61" customFormat="1" ht="11.25" customHeight="1" x14ac:dyDescent="0.25">
      <c r="A29" s="44" t="s">
        <v>21</v>
      </c>
      <c r="B29" s="104">
        <f>SUM(B24:B28)</f>
        <v>1555</v>
      </c>
      <c r="C29" s="104">
        <f t="shared" ref="C29:N29" si="4">SUM(C24:C28)</f>
        <v>906</v>
      </c>
      <c r="D29" s="104">
        <f t="shared" si="4"/>
        <v>1833</v>
      </c>
      <c r="E29" s="104">
        <f t="shared" si="4"/>
        <v>1469</v>
      </c>
      <c r="F29" s="104">
        <f t="shared" si="4"/>
        <v>1628</v>
      </c>
      <c r="G29" s="104">
        <f t="shared" si="4"/>
        <v>1310</v>
      </c>
      <c r="H29" s="104">
        <f t="shared" si="4"/>
        <v>599</v>
      </c>
      <c r="I29" s="104">
        <f t="shared" si="4"/>
        <v>724</v>
      </c>
      <c r="J29" s="104">
        <f t="shared" si="4"/>
        <v>493</v>
      </c>
      <c r="K29" s="104">
        <f t="shared" si="4"/>
        <v>1016</v>
      </c>
      <c r="L29" s="104">
        <f t="shared" si="4"/>
        <v>1117</v>
      </c>
      <c r="M29" s="104">
        <f t="shared" si="4"/>
        <v>1185</v>
      </c>
      <c r="N29" s="104">
        <f t="shared" si="4"/>
        <v>13835</v>
      </c>
    </row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5"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sqref="A1:N1"/>
    </sheetView>
  </sheetViews>
  <sheetFormatPr baseColWidth="10" defaultColWidth="11.5703125" defaultRowHeight="11.25" x14ac:dyDescent="0.2"/>
  <cols>
    <col min="1" max="1" width="23.42578125" style="47" customWidth="1"/>
    <col min="2" max="13" width="5.7109375" style="47" customWidth="1"/>
    <col min="14" max="14" width="6.7109375" style="47" bestFit="1" customWidth="1"/>
    <col min="15" max="16384" width="11.5703125" style="47"/>
  </cols>
  <sheetData>
    <row r="1" spans="1:14" s="79" customFormat="1" ht="12.75" customHeight="1" x14ac:dyDescent="0.25">
      <c r="A1" s="769" t="s">
        <v>122</v>
      </c>
      <c r="B1" s="769"/>
      <c r="C1" s="769"/>
      <c r="D1" s="769"/>
      <c r="E1" s="769"/>
      <c r="F1" s="769"/>
      <c r="G1" s="769"/>
      <c r="H1" s="769"/>
      <c r="I1" s="769"/>
      <c r="J1" s="769"/>
      <c r="K1" s="769"/>
      <c r="L1" s="769"/>
      <c r="M1" s="769"/>
      <c r="N1" s="769"/>
    </row>
    <row r="2" spans="1:14" s="79" customFormat="1" ht="12.75" customHeight="1" x14ac:dyDescent="0.25">
      <c r="A2" s="769" t="s">
        <v>1</v>
      </c>
      <c r="B2" s="769"/>
      <c r="C2" s="769"/>
      <c r="D2" s="769"/>
      <c r="E2" s="769"/>
      <c r="F2" s="769"/>
      <c r="G2" s="769"/>
      <c r="H2" s="769"/>
      <c r="I2" s="769"/>
      <c r="J2" s="769"/>
      <c r="K2" s="769"/>
      <c r="L2" s="769"/>
      <c r="M2" s="769"/>
      <c r="N2" s="769"/>
    </row>
    <row r="3" spans="1:14" s="79" customFormat="1" ht="12.75" customHeight="1" x14ac:dyDescent="0.25">
      <c r="A3" s="769" t="s">
        <v>2</v>
      </c>
      <c r="B3" s="769"/>
      <c r="C3" s="769"/>
      <c r="D3" s="769"/>
      <c r="E3" s="769"/>
      <c r="F3" s="769"/>
      <c r="G3" s="769"/>
      <c r="H3" s="769"/>
      <c r="I3" s="769"/>
      <c r="J3" s="769"/>
      <c r="K3" s="769"/>
      <c r="L3" s="769"/>
      <c r="M3" s="769"/>
      <c r="N3" s="769"/>
    </row>
    <row r="4" spans="1:14" s="79" customFormat="1" ht="12.75" customHeight="1" x14ac:dyDescent="0.25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</row>
    <row r="5" spans="1:14" s="85" customFormat="1" ht="12.75" customHeight="1" x14ac:dyDescent="0.25"/>
    <row r="6" spans="1:14" s="35" customFormat="1" ht="11.25" customHeight="1" x14ac:dyDescent="0.25">
      <c r="A6" s="8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9" t="s">
        <v>11</v>
      </c>
      <c r="J6" s="9" t="s">
        <v>12</v>
      </c>
      <c r="K6" s="9" t="s">
        <v>13</v>
      </c>
      <c r="L6" s="9" t="s">
        <v>14</v>
      </c>
      <c r="M6" s="9" t="s">
        <v>15</v>
      </c>
      <c r="N6" s="9" t="s">
        <v>0</v>
      </c>
    </row>
    <row r="7" spans="1:14" ht="9.9499999999999993" customHeight="1" x14ac:dyDescent="0.2">
      <c r="A7" s="188" t="s">
        <v>96</v>
      </c>
      <c r="B7" s="143" t="s">
        <v>25</v>
      </c>
      <c r="C7" s="143" t="s">
        <v>25</v>
      </c>
      <c r="D7" s="143" t="s">
        <v>25</v>
      </c>
      <c r="E7" s="143" t="s">
        <v>25</v>
      </c>
      <c r="F7" s="143" t="s">
        <v>25</v>
      </c>
      <c r="G7" s="143" t="s">
        <v>25</v>
      </c>
      <c r="H7" s="143" t="s">
        <v>25</v>
      </c>
      <c r="I7" s="143" t="s">
        <v>25</v>
      </c>
      <c r="J7" s="143">
        <v>1</v>
      </c>
      <c r="K7" s="143" t="s">
        <v>25</v>
      </c>
      <c r="L7" s="143" t="s">
        <v>25</v>
      </c>
      <c r="M7" s="143" t="s">
        <v>25</v>
      </c>
      <c r="N7" s="188">
        <v>1</v>
      </c>
    </row>
    <row r="8" spans="1:14" ht="9.9499999999999993" customHeight="1" x14ac:dyDescent="0.2">
      <c r="A8" s="188" t="s">
        <v>73</v>
      </c>
      <c r="B8" s="143">
        <v>285</v>
      </c>
      <c r="C8" s="143">
        <v>259</v>
      </c>
      <c r="D8" s="143">
        <v>125</v>
      </c>
      <c r="E8" s="143">
        <v>108</v>
      </c>
      <c r="F8" s="143" t="s">
        <v>25</v>
      </c>
      <c r="G8" s="143" t="s">
        <v>25</v>
      </c>
      <c r="H8" s="143">
        <v>188</v>
      </c>
      <c r="I8" s="143" t="s">
        <v>25</v>
      </c>
      <c r="J8" s="143">
        <v>180</v>
      </c>
      <c r="K8" s="143" t="s">
        <v>25</v>
      </c>
      <c r="L8" s="143">
        <v>102</v>
      </c>
      <c r="M8" s="143">
        <v>436</v>
      </c>
      <c r="N8" s="188">
        <v>1683</v>
      </c>
    </row>
    <row r="9" spans="1:14" ht="9.9499999999999993" customHeight="1" x14ac:dyDescent="0.2">
      <c r="A9" s="192" t="s">
        <v>26</v>
      </c>
      <c r="B9" s="149">
        <v>6356</v>
      </c>
      <c r="C9" s="149">
        <v>1182</v>
      </c>
      <c r="D9" s="149">
        <v>3601</v>
      </c>
      <c r="E9" s="149">
        <v>4050</v>
      </c>
      <c r="F9" s="149">
        <v>4291</v>
      </c>
      <c r="G9" s="149">
        <v>903</v>
      </c>
      <c r="H9" s="149">
        <v>2505</v>
      </c>
      <c r="I9" s="149">
        <v>2271</v>
      </c>
      <c r="J9" s="149">
        <v>1865</v>
      </c>
      <c r="K9" s="149">
        <v>2308</v>
      </c>
      <c r="L9" s="149">
        <v>2334</v>
      </c>
      <c r="M9" s="149">
        <v>2448</v>
      </c>
      <c r="N9" s="192">
        <v>34114</v>
      </c>
    </row>
    <row r="10" spans="1:14" ht="9.9499999999999993" customHeight="1" x14ac:dyDescent="0.2">
      <c r="A10" s="190" t="s">
        <v>27</v>
      </c>
      <c r="B10" s="146">
        <v>3446</v>
      </c>
      <c r="C10" s="146">
        <v>289</v>
      </c>
      <c r="D10" s="146">
        <v>677</v>
      </c>
      <c r="E10" s="146">
        <v>1773</v>
      </c>
      <c r="F10" s="146">
        <v>762</v>
      </c>
      <c r="G10" s="146">
        <v>1041</v>
      </c>
      <c r="H10" s="146">
        <v>2378</v>
      </c>
      <c r="I10" s="146">
        <v>412</v>
      </c>
      <c r="J10" s="146">
        <v>1056</v>
      </c>
      <c r="K10" s="146">
        <v>563</v>
      </c>
      <c r="L10" s="146">
        <v>1283</v>
      </c>
      <c r="M10" s="146">
        <v>1331</v>
      </c>
      <c r="N10" s="190">
        <v>15011</v>
      </c>
    </row>
    <row r="11" spans="1:14" ht="9.9499999999999993" customHeight="1" x14ac:dyDescent="0.2">
      <c r="A11" s="188"/>
      <c r="B11" s="143"/>
      <c r="C11" s="143"/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88"/>
    </row>
    <row r="12" spans="1:14" ht="9.9499999999999993" customHeight="1" x14ac:dyDescent="0.2">
      <c r="A12" s="188" t="s">
        <v>76</v>
      </c>
      <c r="B12" s="143" t="s">
        <v>25</v>
      </c>
      <c r="C12" s="143" t="s">
        <v>25</v>
      </c>
      <c r="D12" s="143" t="s">
        <v>25</v>
      </c>
      <c r="E12" s="143">
        <v>1</v>
      </c>
      <c r="F12" s="143" t="s">
        <v>25</v>
      </c>
      <c r="G12" s="143" t="s">
        <v>25</v>
      </c>
      <c r="H12" s="143" t="s">
        <v>25</v>
      </c>
      <c r="I12" s="143" t="s">
        <v>25</v>
      </c>
      <c r="J12" s="143" t="s">
        <v>25</v>
      </c>
      <c r="K12" s="143" t="s">
        <v>25</v>
      </c>
      <c r="L12" s="143" t="s">
        <v>25</v>
      </c>
      <c r="M12" s="143" t="s">
        <v>25</v>
      </c>
      <c r="N12" s="188">
        <v>1</v>
      </c>
    </row>
    <row r="13" spans="1:14" ht="9.9499999999999993" customHeight="1" x14ac:dyDescent="0.2">
      <c r="A13" s="188" t="s">
        <v>32</v>
      </c>
      <c r="B13" s="143" t="s">
        <v>25</v>
      </c>
      <c r="C13" s="143" t="s">
        <v>25</v>
      </c>
      <c r="D13" s="143">
        <v>1</v>
      </c>
      <c r="E13" s="143">
        <v>1</v>
      </c>
      <c r="F13" s="143" t="s">
        <v>25</v>
      </c>
      <c r="G13" s="143" t="s">
        <v>25</v>
      </c>
      <c r="H13" s="143" t="s">
        <v>25</v>
      </c>
      <c r="I13" s="143" t="s">
        <v>25</v>
      </c>
      <c r="J13" s="143" t="s">
        <v>25</v>
      </c>
      <c r="K13" s="143" t="s">
        <v>25</v>
      </c>
      <c r="L13" s="143" t="s">
        <v>25</v>
      </c>
      <c r="M13" s="143">
        <v>3</v>
      </c>
      <c r="N13" s="188">
        <v>5</v>
      </c>
    </row>
    <row r="14" spans="1:14" ht="9.9499999999999993" customHeight="1" x14ac:dyDescent="0.2">
      <c r="A14" s="188" t="s">
        <v>38</v>
      </c>
      <c r="B14" s="143" t="s">
        <v>25</v>
      </c>
      <c r="C14" s="143" t="s">
        <v>25</v>
      </c>
      <c r="D14" s="143">
        <v>1</v>
      </c>
      <c r="E14" s="143">
        <v>2</v>
      </c>
      <c r="F14" s="143" t="s">
        <v>25</v>
      </c>
      <c r="G14" s="143">
        <v>1</v>
      </c>
      <c r="H14" s="143">
        <v>1</v>
      </c>
      <c r="I14" s="143">
        <v>1</v>
      </c>
      <c r="J14" s="143" t="s">
        <v>25</v>
      </c>
      <c r="K14" s="143">
        <v>2</v>
      </c>
      <c r="L14" s="143" t="s">
        <v>25</v>
      </c>
      <c r="M14" s="143" t="s">
        <v>25</v>
      </c>
      <c r="N14" s="188">
        <v>8</v>
      </c>
    </row>
    <row r="15" spans="1:14" ht="9.9499999999999993" customHeight="1" x14ac:dyDescent="0.2">
      <c r="A15" s="192" t="s">
        <v>107</v>
      </c>
      <c r="B15" s="149" t="s">
        <v>25</v>
      </c>
      <c r="C15" s="149" t="s">
        <v>25</v>
      </c>
      <c r="D15" s="149" t="s">
        <v>25</v>
      </c>
      <c r="E15" s="149" t="s">
        <v>25</v>
      </c>
      <c r="F15" s="149" t="s">
        <v>25</v>
      </c>
      <c r="G15" s="149" t="s">
        <v>25</v>
      </c>
      <c r="H15" s="149" t="s">
        <v>25</v>
      </c>
      <c r="I15" s="149" t="s">
        <v>25</v>
      </c>
      <c r="J15" s="149" t="s">
        <v>25</v>
      </c>
      <c r="K15" s="149" t="s">
        <v>25</v>
      </c>
      <c r="L15" s="149" t="s">
        <v>25</v>
      </c>
      <c r="M15" s="149">
        <v>1</v>
      </c>
      <c r="N15" s="192">
        <v>1</v>
      </c>
    </row>
    <row r="16" spans="1:14" ht="9.9499999999999993" customHeight="1" x14ac:dyDescent="0.2">
      <c r="A16" s="190" t="s">
        <v>55</v>
      </c>
      <c r="B16" s="146">
        <v>4</v>
      </c>
      <c r="C16" s="146">
        <v>7</v>
      </c>
      <c r="D16" s="146">
        <v>2</v>
      </c>
      <c r="E16" s="146">
        <v>2</v>
      </c>
      <c r="F16" s="146" t="s">
        <v>25</v>
      </c>
      <c r="G16" s="146">
        <v>1</v>
      </c>
      <c r="H16" s="146" t="s">
        <v>25</v>
      </c>
      <c r="I16" s="146" t="s">
        <v>25</v>
      </c>
      <c r="J16" s="146" t="s">
        <v>25</v>
      </c>
      <c r="K16" s="146">
        <v>1</v>
      </c>
      <c r="L16" s="146">
        <v>3</v>
      </c>
      <c r="M16" s="146">
        <v>4</v>
      </c>
      <c r="N16" s="190">
        <v>24</v>
      </c>
    </row>
    <row r="17" spans="1:14" ht="9.9499999999999993" customHeight="1" x14ac:dyDescent="0.2">
      <c r="A17" s="188"/>
      <c r="B17" s="143"/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88"/>
    </row>
    <row r="18" spans="1:14" ht="9.9499999999999993" customHeight="1" x14ac:dyDescent="0.2">
      <c r="A18" s="188" t="s">
        <v>111</v>
      </c>
      <c r="B18" s="143" t="s">
        <v>25</v>
      </c>
      <c r="C18" s="143" t="s">
        <v>25</v>
      </c>
      <c r="D18" s="143" t="s">
        <v>25</v>
      </c>
      <c r="E18" s="143" t="s">
        <v>25</v>
      </c>
      <c r="F18" s="143" t="s">
        <v>25</v>
      </c>
      <c r="G18" s="143">
        <v>1</v>
      </c>
      <c r="H18" s="143" t="s">
        <v>25</v>
      </c>
      <c r="I18" s="143" t="s">
        <v>25</v>
      </c>
      <c r="J18" s="143" t="s">
        <v>25</v>
      </c>
      <c r="K18" s="143" t="s">
        <v>25</v>
      </c>
      <c r="L18" s="143" t="s">
        <v>25</v>
      </c>
      <c r="M18" s="143" t="s">
        <v>25</v>
      </c>
      <c r="N18" s="188">
        <v>1</v>
      </c>
    </row>
    <row r="19" spans="1:14" ht="9.9499999999999993" customHeight="1" x14ac:dyDescent="0.2">
      <c r="A19" s="192" t="s">
        <v>70</v>
      </c>
      <c r="B19" s="149" t="s">
        <v>25</v>
      </c>
      <c r="C19" s="149" t="s">
        <v>25</v>
      </c>
      <c r="D19" s="149" t="s">
        <v>25</v>
      </c>
      <c r="E19" s="149" t="s">
        <v>25</v>
      </c>
      <c r="F19" s="149" t="s">
        <v>25</v>
      </c>
      <c r="G19" s="149" t="s">
        <v>25</v>
      </c>
      <c r="H19" s="149">
        <v>144</v>
      </c>
      <c r="I19" s="149">
        <v>128</v>
      </c>
      <c r="J19" s="149">
        <v>10</v>
      </c>
      <c r="K19" s="149" t="s">
        <v>25</v>
      </c>
      <c r="L19" s="149" t="s">
        <v>25</v>
      </c>
      <c r="M19" s="149" t="s">
        <v>25</v>
      </c>
      <c r="N19" s="192">
        <v>282</v>
      </c>
    </row>
    <row r="20" spans="1:14" ht="9.9499999999999993" customHeight="1" x14ac:dyDescent="0.2">
      <c r="A20" s="192" t="s">
        <v>60</v>
      </c>
      <c r="B20" s="149">
        <v>1</v>
      </c>
      <c r="C20" s="149">
        <v>2</v>
      </c>
      <c r="D20" s="149">
        <v>4</v>
      </c>
      <c r="E20" s="149">
        <v>2</v>
      </c>
      <c r="F20" s="149">
        <v>1</v>
      </c>
      <c r="G20" s="149">
        <v>2</v>
      </c>
      <c r="H20" s="149">
        <v>1</v>
      </c>
      <c r="I20" s="149">
        <v>1</v>
      </c>
      <c r="J20" s="149">
        <v>1</v>
      </c>
      <c r="K20" s="149">
        <v>1</v>
      </c>
      <c r="L20" s="149">
        <v>2</v>
      </c>
      <c r="M20" s="149" t="s">
        <v>25</v>
      </c>
      <c r="N20" s="192">
        <v>18</v>
      </c>
    </row>
    <row r="21" spans="1:14" ht="9.9499999999999993" customHeight="1" x14ac:dyDescent="0.2">
      <c r="A21" s="190" t="s">
        <v>81</v>
      </c>
      <c r="B21" s="146">
        <v>26</v>
      </c>
      <c r="C21" s="146" t="s">
        <v>25</v>
      </c>
      <c r="D21" s="146" t="s">
        <v>25</v>
      </c>
      <c r="E21" s="146" t="s">
        <v>25</v>
      </c>
      <c r="F21" s="146" t="s">
        <v>25</v>
      </c>
      <c r="G21" s="146" t="s">
        <v>25</v>
      </c>
      <c r="H21" s="146" t="s">
        <v>25</v>
      </c>
      <c r="I21" s="146">
        <v>39</v>
      </c>
      <c r="J21" s="146">
        <v>22</v>
      </c>
      <c r="K21" s="146">
        <v>2</v>
      </c>
      <c r="L21" s="146">
        <v>36</v>
      </c>
      <c r="M21" s="146">
        <v>5</v>
      </c>
      <c r="N21" s="190">
        <v>130</v>
      </c>
    </row>
    <row r="22" spans="1:14" ht="9.9499999999999993" customHeight="1" x14ac:dyDescent="0.2">
      <c r="A22" s="188"/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88"/>
    </row>
    <row r="23" spans="1:14" ht="9.9499999999999993" customHeight="1" x14ac:dyDescent="0.2">
      <c r="A23" s="190" t="s">
        <v>117</v>
      </c>
      <c r="B23" s="146" t="s">
        <v>25</v>
      </c>
      <c r="C23" s="146">
        <v>1</v>
      </c>
      <c r="D23" s="146" t="s">
        <v>25</v>
      </c>
      <c r="E23" s="146">
        <v>1</v>
      </c>
      <c r="F23" s="146">
        <v>1</v>
      </c>
      <c r="G23" s="146">
        <v>1</v>
      </c>
      <c r="H23" s="146">
        <v>1</v>
      </c>
      <c r="I23" s="146">
        <v>1</v>
      </c>
      <c r="J23" s="146">
        <v>1</v>
      </c>
      <c r="K23" s="146">
        <v>1</v>
      </c>
      <c r="L23" s="146">
        <v>3</v>
      </c>
      <c r="M23" s="146">
        <v>3</v>
      </c>
      <c r="N23" s="190">
        <v>14</v>
      </c>
    </row>
    <row r="24" spans="1:14" ht="9.9499999999999993" customHeight="1" x14ac:dyDescent="0.2">
      <c r="A24" s="198"/>
      <c r="B24" s="199"/>
      <c r="C24" s="199"/>
      <c r="D24" s="199"/>
      <c r="E24" s="199"/>
      <c r="F24" s="199"/>
      <c r="G24" s="199"/>
      <c r="H24" s="199"/>
      <c r="I24" s="199"/>
      <c r="J24" s="199"/>
      <c r="K24" s="199"/>
      <c r="L24" s="199"/>
      <c r="M24" s="199"/>
      <c r="N24" s="198"/>
    </row>
    <row r="25" spans="1:14" ht="9.9499999999999993" customHeight="1" x14ac:dyDescent="0.2">
      <c r="A25" s="192" t="s">
        <v>64</v>
      </c>
      <c r="B25" s="149" t="s">
        <v>25</v>
      </c>
      <c r="C25" s="149" t="s">
        <v>25</v>
      </c>
      <c r="D25" s="149">
        <v>1</v>
      </c>
      <c r="E25" s="149" t="s">
        <v>25</v>
      </c>
      <c r="F25" s="149" t="s">
        <v>25</v>
      </c>
      <c r="G25" s="149" t="s">
        <v>25</v>
      </c>
      <c r="H25" s="149" t="s">
        <v>25</v>
      </c>
      <c r="I25" s="149" t="s">
        <v>25</v>
      </c>
      <c r="J25" s="149" t="s">
        <v>25</v>
      </c>
      <c r="K25" s="149" t="s">
        <v>25</v>
      </c>
      <c r="L25" s="149" t="s">
        <v>25</v>
      </c>
      <c r="M25" s="149" t="s">
        <v>25</v>
      </c>
      <c r="N25" s="192">
        <v>1</v>
      </c>
    </row>
    <row r="26" spans="1:14" ht="9.9499999999999993" customHeight="1" x14ac:dyDescent="0.2">
      <c r="A26" s="190" t="s">
        <v>66</v>
      </c>
      <c r="B26" s="146" t="s">
        <v>25</v>
      </c>
      <c r="C26" s="146" t="s">
        <v>25</v>
      </c>
      <c r="D26" s="146">
        <v>1</v>
      </c>
      <c r="E26" s="146" t="s">
        <v>25</v>
      </c>
      <c r="F26" s="146" t="s">
        <v>25</v>
      </c>
      <c r="G26" s="146" t="s">
        <v>25</v>
      </c>
      <c r="H26" s="146" t="s">
        <v>25</v>
      </c>
      <c r="I26" s="146" t="s">
        <v>25</v>
      </c>
      <c r="J26" s="146" t="s">
        <v>25</v>
      </c>
      <c r="K26" s="146" t="s">
        <v>25</v>
      </c>
      <c r="L26" s="146">
        <v>1</v>
      </c>
      <c r="M26" s="146" t="s">
        <v>25</v>
      </c>
      <c r="N26" s="190">
        <v>2</v>
      </c>
    </row>
    <row r="27" spans="1:14" ht="9.9499999999999993" customHeight="1" x14ac:dyDescent="0.2"/>
    <row r="28" spans="1:14" s="61" customFormat="1" ht="11.25" customHeight="1" x14ac:dyDescent="0.25">
      <c r="A28" s="67" t="s">
        <v>16</v>
      </c>
      <c r="B28" s="48">
        <f>SUM(B7:B10)</f>
        <v>10087</v>
      </c>
      <c r="C28" s="48">
        <f t="shared" ref="C28:N28" si="0">SUM(C7:C10)</f>
        <v>1730</v>
      </c>
      <c r="D28" s="48">
        <f t="shared" si="0"/>
        <v>4403</v>
      </c>
      <c r="E28" s="48">
        <f t="shared" si="0"/>
        <v>5931</v>
      </c>
      <c r="F28" s="48">
        <f t="shared" si="0"/>
        <v>5053</v>
      </c>
      <c r="G28" s="48">
        <f t="shared" si="0"/>
        <v>1944</v>
      </c>
      <c r="H28" s="48">
        <f t="shared" si="0"/>
        <v>5071</v>
      </c>
      <c r="I28" s="48">
        <f t="shared" si="0"/>
        <v>2683</v>
      </c>
      <c r="J28" s="48">
        <f t="shared" si="0"/>
        <v>3102</v>
      </c>
      <c r="K28" s="48">
        <f t="shared" si="0"/>
        <v>2871</v>
      </c>
      <c r="L28" s="48">
        <f t="shared" si="0"/>
        <v>3719</v>
      </c>
      <c r="M28" s="48">
        <f t="shared" si="0"/>
        <v>4215</v>
      </c>
      <c r="N28" s="48">
        <f t="shared" si="0"/>
        <v>50809</v>
      </c>
    </row>
    <row r="29" spans="1:14" s="61" customFormat="1" ht="11.25" customHeight="1" x14ac:dyDescent="0.25">
      <c r="A29" s="67" t="s">
        <v>17</v>
      </c>
      <c r="B29" s="48">
        <f>SUM(B12:B16)</f>
        <v>4</v>
      </c>
      <c r="C29" s="48">
        <f t="shared" ref="C29:N29" si="1">SUM(C12:C16)</f>
        <v>7</v>
      </c>
      <c r="D29" s="48">
        <f t="shared" si="1"/>
        <v>4</v>
      </c>
      <c r="E29" s="48">
        <f t="shared" si="1"/>
        <v>6</v>
      </c>
      <c r="F29" s="48">
        <f t="shared" si="1"/>
        <v>0</v>
      </c>
      <c r="G29" s="48">
        <f t="shared" si="1"/>
        <v>2</v>
      </c>
      <c r="H29" s="48">
        <f t="shared" si="1"/>
        <v>1</v>
      </c>
      <c r="I29" s="48">
        <f t="shared" si="1"/>
        <v>1</v>
      </c>
      <c r="J29" s="48">
        <f t="shared" si="1"/>
        <v>0</v>
      </c>
      <c r="K29" s="48">
        <f t="shared" si="1"/>
        <v>3</v>
      </c>
      <c r="L29" s="48">
        <f t="shared" si="1"/>
        <v>3</v>
      </c>
      <c r="M29" s="48">
        <f t="shared" si="1"/>
        <v>8</v>
      </c>
      <c r="N29" s="48">
        <f t="shared" si="1"/>
        <v>39</v>
      </c>
    </row>
    <row r="30" spans="1:14" s="61" customFormat="1" ht="11.25" customHeight="1" x14ac:dyDescent="0.25">
      <c r="A30" s="67" t="s">
        <v>18</v>
      </c>
      <c r="B30" s="48">
        <f>SUM(B18:B21)</f>
        <v>27</v>
      </c>
      <c r="C30" s="48">
        <f t="shared" ref="C30:N30" si="2">SUM(C18:C21)</f>
        <v>2</v>
      </c>
      <c r="D30" s="48">
        <f t="shared" si="2"/>
        <v>4</v>
      </c>
      <c r="E30" s="48">
        <f t="shared" si="2"/>
        <v>2</v>
      </c>
      <c r="F30" s="48">
        <f t="shared" si="2"/>
        <v>1</v>
      </c>
      <c r="G30" s="48">
        <f t="shared" si="2"/>
        <v>3</v>
      </c>
      <c r="H30" s="48">
        <f t="shared" si="2"/>
        <v>145</v>
      </c>
      <c r="I30" s="48">
        <f t="shared" si="2"/>
        <v>168</v>
      </c>
      <c r="J30" s="48">
        <f t="shared" si="2"/>
        <v>33</v>
      </c>
      <c r="K30" s="48">
        <f t="shared" si="2"/>
        <v>3</v>
      </c>
      <c r="L30" s="48">
        <f t="shared" si="2"/>
        <v>38</v>
      </c>
      <c r="M30" s="48">
        <f t="shared" si="2"/>
        <v>5</v>
      </c>
      <c r="N30" s="48">
        <f t="shared" si="2"/>
        <v>431</v>
      </c>
    </row>
    <row r="31" spans="1:14" s="61" customFormat="1" ht="11.25" customHeight="1" x14ac:dyDescent="0.25">
      <c r="A31" s="67" t="s">
        <v>19</v>
      </c>
      <c r="B31" s="48">
        <f>SUM(B23)</f>
        <v>0</v>
      </c>
      <c r="C31" s="48">
        <f t="shared" ref="C31:N31" si="3">SUM(C23)</f>
        <v>1</v>
      </c>
      <c r="D31" s="48">
        <f t="shared" si="3"/>
        <v>0</v>
      </c>
      <c r="E31" s="48">
        <f t="shared" si="3"/>
        <v>1</v>
      </c>
      <c r="F31" s="48">
        <f t="shared" si="3"/>
        <v>1</v>
      </c>
      <c r="G31" s="48">
        <f t="shared" si="3"/>
        <v>1</v>
      </c>
      <c r="H31" s="48">
        <f t="shared" si="3"/>
        <v>1</v>
      </c>
      <c r="I31" s="48">
        <f t="shared" si="3"/>
        <v>1</v>
      </c>
      <c r="J31" s="48">
        <f t="shared" si="3"/>
        <v>1</v>
      </c>
      <c r="K31" s="48">
        <f t="shared" si="3"/>
        <v>1</v>
      </c>
      <c r="L31" s="48">
        <f t="shared" si="3"/>
        <v>3</v>
      </c>
      <c r="M31" s="48">
        <f t="shared" si="3"/>
        <v>3</v>
      </c>
      <c r="N31" s="48">
        <f t="shared" si="3"/>
        <v>14</v>
      </c>
    </row>
    <row r="32" spans="1:14" s="61" customFormat="1" ht="11.25" customHeight="1" x14ac:dyDescent="0.25">
      <c r="A32" s="67" t="s">
        <v>20</v>
      </c>
      <c r="B32" s="48">
        <f>SUM(B25:B26)</f>
        <v>0</v>
      </c>
      <c r="C32" s="48">
        <f t="shared" ref="C32:N32" si="4">SUM(C25:C26)</f>
        <v>0</v>
      </c>
      <c r="D32" s="48">
        <f t="shared" si="4"/>
        <v>2</v>
      </c>
      <c r="E32" s="48">
        <f t="shared" si="4"/>
        <v>0</v>
      </c>
      <c r="F32" s="48">
        <f t="shared" si="4"/>
        <v>0</v>
      </c>
      <c r="G32" s="48">
        <f t="shared" si="4"/>
        <v>0</v>
      </c>
      <c r="H32" s="48">
        <f t="shared" si="4"/>
        <v>0</v>
      </c>
      <c r="I32" s="48">
        <f t="shared" si="4"/>
        <v>0</v>
      </c>
      <c r="J32" s="48">
        <f t="shared" si="4"/>
        <v>0</v>
      </c>
      <c r="K32" s="48">
        <f t="shared" si="4"/>
        <v>0</v>
      </c>
      <c r="L32" s="48">
        <f t="shared" si="4"/>
        <v>1</v>
      </c>
      <c r="M32" s="48">
        <f t="shared" si="4"/>
        <v>0</v>
      </c>
      <c r="N32" s="48">
        <f t="shared" si="4"/>
        <v>3</v>
      </c>
    </row>
    <row r="33" spans="1:14" s="61" customFormat="1" ht="11.25" customHeight="1" x14ac:dyDescent="0.25">
      <c r="A33" s="44" t="s">
        <v>21</v>
      </c>
      <c r="B33" s="104">
        <f>SUM(B28:B32)</f>
        <v>10118</v>
      </c>
      <c r="C33" s="104">
        <f t="shared" ref="C33:N33" si="5">SUM(C28:C32)</f>
        <v>1740</v>
      </c>
      <c r="D33" s="104">
        <f t="shared" si="5"/>
        <v>4413</v>
      </c>
      <c r="E33" s="104">
        <f t="shared" si="5"/>
        <v>5940</v>
      </c>
      <c r="F33" s="104">
        <f t="shared" si="5"/>
        <v>5055</v>
      </c>
      <c r="G33" s="104">
        <f t="shared" si="5"/>
        <v>1950</v>
      </c>
      <c r="H33" s="104">
        <f t="shared" si="5"/>
        <v>5218</v>
      </c>
      <c r="I33" s="104">
        <f t="shared" si="5"/>
        <v>2853</v>
      </c>
      <c r="J33" s="104">
        <f t="shared" si="5"/>
        <v>3136</v>
      </c>
      <c r="K33" s="104">
        <f t="shared" si="5"/>
        <v>2878</v>
      </c>
      <c r="L33" s="104">
        <f t="shared" si="5"/>
        <v>3764</v>
      </c>
      <c r="M33" s="104">
        <f t="shared" si="5"/>
        <v>4231</v>
      </c>
      <c r="N33" s="104">
        <f t="shared" si="5"/>
        <v>51296</v>
      </c>
    </row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5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workbookViewId="0">
      <selection sqref="A1:N1"/>
    </sheetView>
  </sheetViews>
  <sheetFormatPr baseColWidth="10" defaultRowHeight="11.25" x14ac:dyDescent="0.2"/>
  <cols>
    <col min="1" max="1" width="26.140625" style="47" bestFit="1" customWidth="1"/>
    <col min="2" max="2" width="5.5703125" style="47" bestFit="1" customWidth="1"/>
    <col min="3" max="3" width="5.85546875" style="47" bestFit="1" customWidth="1"/>
    <col min="4" max="4" width="6.5703125" style="47" bestFit="1" customWidth="1"/>
    <col min="5" max="5" width="6.28515625" style="47" customWidth="1"/>
    <col min="6" max="9" width="6.5703125" style="47" bestFit="1" customWidth="1"/>
    <col min="10" max="11" width="5.5703125" style="47" bestFit="1" customWidth="1"/>
    <col min="12" max="13" width="6.5703125" style="47" bestFit="1" customWidth="1"/>
    <col min="14" max="14" width="7.5703125" style="47" bestFit="1" customWidth="1"/>
    <col min="15" max="16384" width="11.42578125" style="47"/>
  </cols>
  <sheetData>
    <row r="1" spans="1:14" s="86" customFormat="1" ht="12.75" customHeight="1" x14ac:dyDescent="0.25">
      <c r="A1" s="770" t="s">
        <v>131</v>
      </c>
      <c r="B1" s="770"/>
      <c r="C1" s="770"/>
      <c r="D1" s="770"/>
      <c r="E1" s="770"/>
      <c r="F1" s="770"/>
      <c r="G1" s="770"/>
      <c r="H1" s="770"/>
      <c r="I1" s="770"/>
      <c r="J1" s="770"/>
      <c r="K1" s="770"/>
      <c r="L1" s="770"/>
      <c r="M1" s="770"/>
      <c r="N1" s="770"/>
    </row>
    <row r="2" spans="1:14" s="86" customFormat="1" ht="12.75" customHeight="1" x14ac:dyDescent="0.25">
      <c r="A2" s="770" t="s">
        <v>22</v>
      </c>
      <c r="B2" s="770"/>
      <c r="C2" s="770"/>
      <c r="D2" s="770"/>
      <c r="E2" s="770"/>
      <c r="F2" s="770"/>
      <c r="G2" s="770"/>
      <c r="H2" s="770"/>
      <c r="I2" s="770"/>
      <c r="J2" s="770"/>
      <c r="K2" s="770"/>
      <c r="L2" s="770"/>
      <c r="M2" s="770"/>
      <c r="N2" s="770"/>
    </row>
    <row r="3" spans="1:14" s="86" customFormat="1" ht="12.75" customHeight="1" x14ac:dyDescent="0.25">
      <c r="A3" s="770" t="s">
        <v>2</v>
      </c>
      <c r="B3" s="770"/>
      <c r="C3" s="770"/>
      <c r="D3" s="770"/>
      <c r="E3" s="770"/>
      <c r="F3" s="770"/>
      <c r="G3" s="770"/>
      <c r="H3" s="770"/>
      <c r="I3" s="770"/>
      <c r="J3" s="770"/>
      <c r="K3" s="770"/>
      <c r="L3" s="770"/>
      <c r="M3" s="770"/>
      <c r="N3" s="770"/>
    </row>
    <row r="4" spans="1:14" s="86" customFormat="1" ht="12.75" customHeight="1" x14ac:dyDescent="0.25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</row>
    <row r="5" spans="1:14" s="86" customFormat="1" ht="12.75" customHeight="1" x14ac:dyDescent="0.25"/>
    <row r="6" spans="1:14" s="32" customFormat="1" ht="11.25" customHeight="1" x14ac:dyDescent="0.25">
      <c r="A6" s="1" t="s">
        <v>23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  <c r="J6" s="2" t="s">
        <v>12</v>
      </c>
      <c r="K6" s="2" t="s">
        <v>13</v>
      </c>
      <c r="L6" s="2" t="s">
        <v>14</v>
      </c>
      <c r="M6" s="2" t="s">
        <v>15</v>
      </c>
      <c r="N6" s="2" t="s">
        <v>0</v>
      </c>
    </row>
    <row r="7" spans="1:14" ht="9.9499999999999993" customHeight="1" x14ac:dyDescent="0.2">
      <c r="A7" s="144" t="s">
        <v>96</v>
      </c>
      <c r="B7" s="143" t="s">
        <v>25</v>
      </c>
      <c r="C7" s="143">
        <v>5</v>
      </c>
      <c r="D7" s="143">
        <v>9</v>
      </c>
      <c r="E7" s="143">
        <v>7</v>
      </c>
      <c r="F7" s="143">
        <v>31</v>
      </c>
      <c r="G7" s="143">
        <v>1</v>
      </c>
      <c r="H7" s="143">
        <v>3</v>
      </c>
      <c r="I7" s="143" t="s">
        <v>25</v>
      </c>
      <c r="J7" s="143">
        <v>1</v>
      </c>
      <c r="K7" s="143">
        <v>1</v>
      </c>
      <c r="L7" s="143">
        <v>2</v>
      </c>
      <c r="M7" s="143">
        <v>4</v>
      </c>
      <c r="N7" s="144">
        <v>64</v>
      </c>
    </row>
    <row r="8" spans="1:14" ht="9.9499999999999993" customHeight="1" x14ac:dyDescent="0.2">
      <c r="A8" s="144" t="s">
        <v>97</v>
      </c>
      <c r="B8" s="143">
        <v>8</v>
      </c>
      <c r="C8" s="143">
        <v>15</v>
      </c>
      <c r="D8" s="143" t="s">
        <v>25</v>
      </c>
      <c r="E8" s="143" t="s">
        <v>25</v>
      </c>
      <c r="F8" s="143" t="s">
        <v>25</v>
      </c>
      <c r="G8" s="143">
        <v>40</v>
      </c>
      <c r="H8" s="143" t="s">
        <v>25</v>
      </c>
      <c r="I8" s="143" t="s">
        <v>25</v>
      </c>
      <c r="J8" s="143">
        <v>18</v>
      </c>
      <c r="K8" s="143">
        <v>19</v>
      </c>
      <c r="L8" s="143">
        <v>23</v>
      </c>
      <c r="M8" s="143">
        <v>3</v>
      </c>
      <c r="N8" s="144">
        <v>126</v>
      </c>
    </row>
    <row r="9" spans="1:14" ht="9.9499999999999993" customHeight="1" x14ac:dyDescent="0.2">
      <c r="A9" s="144" t="s">
        <v>123</v>
      </c>
      <c r="B9" s="143">
        <v>122</v>
      </c>
      <c r="C9" s="143">
        <v>159</v>
      </c>
      <c r="D9" s="143">
        <v>258</v>
      </c>
      <c r="E9" s="143">
        <v>221</v>
      </c>
      <c r="F9" s="143">
        <v>341</v>
      </c>
      <c r="G9" s="143">
        <v>125</v>
      </c>
      <c r="H9" s="143">
        <v>55</v>
      </c>
      <c r="I9" s="143">
        <v>38</v>
      </c>
      <c r="J9" s="143">
        <v>47</v>
      </c>
      <c r="K9" s="143">
        <v>188</v>
      </c>
      <c r="L9" s="143">
        <v>81</v>
      </c>
      <c r="M9" s="143">
        <v>72</v>
      </c>
      <c r="N9" s="144">
        <v>1707</v>
      </c>
    </row>
    <row r="10" spans="1:14" ht="9.9499999999999993" customHeight="1" x14ac:dyDescent="0.2">
      <c r="A10" s="144" t="s">
        <v>72</v>
      </c>
      <c r="B10" s="143">
        <v>3</v>
      </c>
      <c r="C10" s="143">
        <v>2</v>
      </c>
      <c r="D10" s="143" t="s">
        <v>25</v>
      </c>
      <c r="E10" s="143" t="s">
        <v>25</v>
      </c>
      <c r="F10" s="143" t="s">
        <v>25</v>
      </c>
      <c r="G10" s="143" t="s">
        <v>25</v>
      </c>
      <c r="H10" s="143" t="s">
        <v>25</v>
      </c>
      <c r="I10" s="143" t="s">
        <v>25</v>
      </c>
      <c r="J10" s="143" t="s">
        <v>25</v>
      </c>
      <c r="K10" s="143" t="s">
        <v>25</v>
      </c>
      <c r="L10" s="143" t="s">
        <v>25</v>
      </c>
      <c r="M10" s="143" t="s">
        <v>25</v>
      </c>
      <c r="N10" s="144">
        <v>5</v>
      </c>
    </row>
    <row r="11" spans="1:14" ht="9.9499999999999993" customHeight="1" x14ac:dyDescent="0.2">
      <c r="A11" s="144" t="s">
        <v>73</v>
      </c>
      <c r="B11" s="143">
        <v>1381</v>
      </c>
      <c r="C11" s="143">
        <v>1165</v>
      </c>
      <c r="D11" s="143">
        <v>1099</v>
      </c>
      <c r="E11" s="143">
        <v>925</v>
      </c>
      <c r="F11" s="143">
        <v>365</v>
      </c>
      <c r="G11" s="143">
        <v>31</v>
      </c>
      <c r="H11" s="143">
        <v>219</v>
      </c>
      <c r="I11" s="143">
        <v>10</v>
      </c>
      <c r="J11" s="143">
        <v>21</v>
      </c>
      <c r="K11" s="143">
        <v>209</v>
      </c>
      <c r="L11" s="143">
        <v>253</v>
      </c>
      <c r="M11" s="143">
        <v>525</v>
      </c>
      <c r="N11" s="144">
        <v>6203</v>
      </c>
    </row>
    <row r="12" spans="1:14" ht="9.9499999999999993" customHeight="1" x14ac:dyDescent="0.2">
      <c r="A12" s="144" t="s">
        <v>26</v>
      </c>
      <c r="B12" s="143">
        <v>2887</v>
      </c>
      <c r="C12" s="143">
        <v>1947</v>
      </c>
      <c r="D12" s="143">
        <v>2545</v>
      </c>
      <c r="E12" s="143">
        <v>1409</v>
      </c>
      <c r="F12" s="143">
        <v>1953</v>
      </c>
      <c r="G12" s="143">
        <v>1480</v>
      </c>
      <c r="H12" s="143">
        <v>757</v>
      </c>
      <c r="I12" s="143">
        <v>668</v>
      </c>
      <c r="J12" s="143">
        <v>1820</v>
      </c>
      <c r="K12" s="143">
        <v>2093</v>
      </c>
      <c r="L12" s="143">
        <v>3634</v>
      </c>
      <c r="M12" s="143">
        <v>3902</v>
      </c>
      <c r="N12" s="144">
        <v>25095</v>
      </c>
    </row>
    <row r="13" spans="1:14" ht="9.9499999999999993" customHeight="1" x14ac:dyDescent="0.2">
      <c r="A13" s="144" t="s">
        <v>27</v>
      </c>
      <c r="B13" s="143">
        <v>2042</v>
      </c>
      <c r="C13" s="143">
        <v>2043</v>
      </c>
      <c r="D13" s="143">
        <v>2313</v>
      </c>
      <c r="E13" s="143">
        <v>2106</v>
      </c>
      <c r="F13" s="143">
        <v>2983</v>
      </c>
      <c r="G13" s="143">
        <v>1770</v>
      </c>
      <c r="H13" s="143">
        <v>1004</v>
      </c>
      <c r="I13" s="143">
        <v>934</v>
      </c>
      <c r="J13" s="143">
        <v>1200</v>
      </c>
      <c r="K13" s="143">
        <v>2061</v>
      </c>
      <c r="L13" s="143">
        <v>1960</v>
      </c>
      <c r="M13" s="143">
        <v>1904</v>
      </c>
      <c r="N13" s="144">
        <v>22320</v>
      </c>
    </row>
    <row r="14" spans="1:14" ht="9.9499999999999993" customHeight="1" x14ac:dyDescent="0.2">
      <c r="A14" s="144" t="s">
        <v>99</v>
      </c>
      <c r="B14" s="143" t="s">
        <v>25</v>
      </c>
      <c r="C14" s="143" t="s">
        <v>25</v>
      </c>
      <c r="D14" s="143" t="s">
        <v>25</v>
      </c>
      <c r="E14" s="143" t="s">
        <v>25</v>
      </c>
      <c r="F14" s="143">
        <v>34</v>
      </c>
      <c r="G14" s="143">
        <v>15</v>
      </c>
      <c r="H14" s="143" t="s">
        <v>25</v>
      </c>
      <c r="I14" s="143" t="s">
        <v>25</v>
      </c>
      <c r="J14" s="143" t="s">
        <v>25</v>
      </c>
      <c r="K14" s="143">
        <v>3</v>
      </c>
      <c r="L14" s="143">
        <v>10</v>
      </c>
      <c r="M14" s="143">
        <v>11</v>
      </c>
      <c r="N14" s="144">
        <v>73</v>
      </c>
    </row>
    <row r="15" spans="1:14" ht="9.9499999999999993" customHeight="1" x14ac:dyDescent="0.2">
      <c r="A15" s="144" t="s">
        <v>100</v>
      </c>
      <c r="B15" s="143" t="s">
        <v>25</v>
      </c>
      <c r="C15" s="143" t="s">
        <v>25</v>
      </c>
      <c r="D15" s="143" t="s">
        <v>25</v>
      </c>
      <c r="E15" s="143" t="s">
        <v>25</v>
      </c>
      <c r="F15" s="143">
        <v>1</v>
      </c>
      <c r="G15" s="143" t="s">
        <v>25</v>
      </c>
      <c r="H15" s="143" t="s">
        <v>25</v>
      </c>
      <c r="I15" s="143" t="s">
        <v>25</v>
      </c>
      <c r="J15" s="143" t="s">
        <v>25</v>
      </c>
      <c r="K15" s="143">
        <v>1</v>
      </c>
      <c r="L15" s="143" t="s">
        <v>25</v>
      </c>
      <c r="M15" s="143" t="s">
        <v>25</v>
      </c>
      <c r="N15" s="144">
        <v>2</v>
      </c>
    </row>
    <row r="16" spans="1:14" ht="9.9499999999999993" customHeight="1" x14ac:dyDescent="0.2">
      <c r="A16" s="144" t="s">
        <v>124</v>
      </c>
      <c r="B16" s="143" t="s">
        <v>25</v>
      </c>
      <c r="C16" s="143">
        <v>1</v>
      </c>
      <c r="D16" s="143" t="s">
        <v>25</v>
      </c>
      <c r="E16" s="143">
        <v>8</v>
      </c>
      <c r="F16" s="143">
        <v>25</v>
      </c>
      <c r="G16" s="143">
        <v>56</v>
      </c>
      <c r="H16" s="143" t="s">
        <v>25</v>
      </c>
      <c r="I16" s="143" t="s">
        <v>25</v>
      </c>
      <c r="J16" s="143" t="s">
        <v>25</v>
      </c>
      <c r="K16" s="143">
        <v>2</v>
      </c>
      <c r="L16" s="143">
        <v>5</v>
      </c>
      <c r="M16" s="143">
        <v>6</v>
      </c>
      <c r="N16" s="144">
        <v>103</v>
      </c>
    </row>
    <row r="17" spans="1:14" ht="9.9499999999999993" customHeight="1" x14ac:dyDescent="0.2">
      <c r="A17" s="144" t="s">
        <v>67</v>
      </c>
      <c r="B17" s="143" t="s">
        <v>25</v>
      </c>
      <c r="C17" s="143" t="s">
        <v>25</v>
      </c>
      <c r="D17" s="143">
        <v>1</v>
      </c>
      <c r="E17" s="143" t="s">
        <v>25</v>
      </c>
      <c r="F17" s="143">
        <v>2</v>
      </c>
      <c r="G17" s="143">
        <v>3</v>
      </c>
      <c r="H17" s="143">
        <v>25</v>
      </c>
      <c r="I17" s="143">
        <v>34</v>
      </c>
      <c r="J17" s="143" t="s">
        <v>25</v>
      </c>
      <c r="K17" s="143" t="s">
        <v>25</v>
      </c>
      <c r="L17" s="143">
        <v>1</v>
      </c>
      <c r="M17" s="143">
        <v>1</v>
      </c>
      <c r="N17" s="144">
        <v>67</v>
      </c>
    </row>
    <row r="18" spans="1:14" ht="9.9499999999999993" customHeight="1" x14ac:dyDescent="0.2">
      <c r="A18" s="144" t="s">
        <v>133</v>
      </c>
      <c r="B18" s="143" t="s">
        <v>25</v>
      </c>
      <c r="C18" s="143">
        <v>2</v>
      </c>
      <c r="D18" s="143" t="s">
        <v>25</v>
      </c>
      <c r="E18" s="143" t="s">
        <v>25</v>
      </c>
      <c r="F18" s="143" t="s">
        <v>25</v>
      </c>
      <c r="G18" s="143" t="s">
        <v>25</v>
      </c>
      <c r="H18" s="143" t="s">
        <v>25</v>
      </c>
      <c r="I18" s="143" t="s">
        <v>25</v>
      </c>
      <c r="J18" s="143" t="s">
        <v>25</v>
      </c>
      <c r="K18" s="143" t="s">
        <v>25</v>
      </c>
      <c r="L18" s="143" t="s">
        <v>25</v>
      </c>
      <c r="M18" s="143" t="s">
        <v>25</v>
      </c>
      <c r="N18" s="144">
        <v>2</v>
      </c>
    </row>
    <row r="19" spans="1:14" ht="9.9499999999999993" customHeight="1" x14ac:dyDescent="0.2">
      <c r="A19" s="147" t="s">
        <v>85</v>
      </c>
      <c r="B19" s="146">
        <v>1417</v>
      </c>
      <c r="C19" s="146">
        <v>802</v>
      </c>
      <c r="D19" s="146">
        <v>842</v>
      </c>
      <c r="E19" s="146">
        <v>654</v>
      </c>
      <c r="F19" s="146">
        <v>592</v>
      </c>
      <c r="G19" s="146">
        <v>55</v>
      </c>
      <c r="H19" s="146">
        <v>461</v>
      </c>
      <c r="I19" s="146">
        <v>325</v>
      </c>
      <c r="J19" s="146">
        <v>353</v>
      </c>
      <c r="K19" s="146">
        <v>485</v>
      </c>
      <c r="L19" s="146">
        <v>488</v>
      </c>
      <c r="M19" s="146">
        <v>630</v>
      </c>
      <c r="N19" s="147">
        <v>7104</v>
      </c>
    </row>
    <row r="20" spans="1:14" ht="9.9499999999999993" customHeight="1" x14ac:dyDescent="0.2">
      <c r="A20" s="144"/>
      <c r="B20" s="143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4"/>
    </row>
    <row r="21" spans="1:14" ht="9.9499999999999993" customHeight="1" x14ac:dyDescent="0.2">
      <c r="A21" s="144" t="s">
        <v>76</v>
      </c>
      <c r="B21" s="143" t="s">
        <v>25</v>
      </c>
      <c r="C21" s="143" t="s">
        <v>25</v>
      </c>
      <c r="D21" s="143" t="s">
        <v>25</v>
      </c>
      <c r="E21" s="143" t="s">
        <v>25</v>
      </c>
      <c r="F21" s="143">
        <v>191</v>
      </c>
      <c r="G21" s="143">
        <v>577</v>
      </c>
      <c r="H21" s="143">
        <v>243</v>
      </c>
      <c r="I21" s="143">
        <v>19</v>
      </c>
      <c r="J21" s="143">
        <v>31</v>
      </c>
      <c r="K21" s="143">
        <v>103</v>
      </c>
      <c r="L21" s="143">
        <v>16</v>
      </c>
      <c r="M21" s="143" t="s">
        <v>25</v>
      </c>
      <c r="N21" s="144">
        <v>1180</v>
      </c>
    </row>
    <row r="22" spans="1:14" ht="9.9499999999999993" customHeight="1" x14ac:dyDescent="0.2">
      <c r="A22" s="144" t="s">
        <v>28</v>
      </c>
      <c r="B22" s="143">
        <v>29</v>
      </c>
      <c r="C22" s="143">
        <v>445</v>
      </c>
      <c r="D22" s="143">
        <v>2781</v>
      </c>
      <c r="E22" s="143">
        <v>4600</v>
      </c>
      <c r="F22" s="143">
        <v>3787</v>
      </c>
      <c r="G22" s="143">
        <v>2901</v>
      </c>
      <c r="H22" s="143">
        <v>2392</v>
      </c>
      <c r="I22" s="143" t="s">
        <v>25</v>
      </c>
      <c r="J22" s="143" t="s">
        <v>25</v>
      </c>
      <c r="K22" s="143" t="s">
        <v>25</v>
      </c>
      <c r="L22" s="143" t="s">
        <v>25</v>
      </c>
      <c r="M22" s="143" t="s">
        <v>25</v>
      </c>
      <c r="N22" s="144">
        <v>16935</v>
      </c>
    </row>
    <row r="23" spans="1:14" ht="9.9499999999999993" customHeight="1" x14ac:dyDescent="0.2">
      <c r="A23" s="144" t="s">
        <v>69</v>
      </c>
      <c r="B23" s="143" t="s">
        <v>25</v>
      </c>
      <c r="C23" s="143" t="s">
        <v>25</v>
      </c>
      <c r="D23" s="143" t="s">
        <v>25</v>
      </c>
      <c r="E23" s="143" t="s">
        <v>25</v>
      </c>
      <c r="F23" s="143" t="s">
        <v>25</v>
      </c>
      <c r="G23" s="143">
        <v>2</v>
      </c>
      <c r="H23" s="143" t="s">
        <v>25</v>
      </c>
      <c r="I23" s="143" t="s">
        <v>25</v>
      </c>
      <c r="J23" s="143" t="s">
        <v>25</v>
      </c>
      <c r="K23" s="143" t="s">
        <v>25</v>
      </c>
      <c r="L23" s="143" t="s">
        <v>25</v>
      </c>
      <c r="M23" s="143" t="s">
        <v>25</v>
      </c>
      <c r="N23" s="144">
        <v>2</v>
      </c>
    </row>
    <row r="24" spans="1:14" ht="9.9499999999999993" customHeight="1" x14ac:dyDescent="0.2">
      <c r="A24" s="144" t="s">
        <v>125</v>
      </c>
      <c r="B24" s="143" t="s">
        <v>25</v>
      </c>
      <c r="C24" s="143" t="s">
        <v>25</v>
      </c>
      <c r="D24" s="143">
        <v>6</v>
      </c>
      <c r="E24" s="143">
        <v>3</v>
      </c>
      <c r="F24" s="143" t="s">
        <v>25</v>
      </c>
      <c r="G24" s="143" t="s">
        <v>25</v>
      </c>
      <c r="H24" s="143" t="s">
        <v>25</v>
      </c>
      <c r="I24" s="143" t="s">
        <v>25</v>
      </c>
      <c r="J24" s="143" t="s">
        <v>25</v>
      </c>
      <c r="K24" s="143">
        <v>2</v>
      </c>
      <c r="L24" s="143" t="s">
        <v>25</v>
      </c>
      <c r="M24" s="143">
        <v>5</v>
      </c>
      <c r="N24" s="144">
        <v>16</v>
      </c>
    </row>
    <row r="25" spans="1:14" ht="9.9499999999999993" customHeight="1" x14ac:dyDescent="0.2">
      <c r="A25" s="144" t="s">
        <v>101</v>
      </c>
      <c r="B25" s="143" t="s">
        <v>25</v>
      </c>
      <c r="C25" s="143" t="s">
        <v>25</v>
      </c>
      <c r="D25" s="143" t="s">
        <v>25</v>
      </c>
      <c r="E25" s="143" t="s">
        <v>25</v>
      </c>
      <c r="F25" s="143">
        <v>4</v>
      </c>
      <c r="G25" s="143">
        <v>4</v>
      </c>
      <c r="H25" s="143" t="s">
        <v>25</v>
      </c>
      <c r="I25" s="143" t="s">
        <v>25</v>
      </c>
      <c r="J25" s="143" t="s">
        <v>25</v>
      </c>
      <c r="K25" s="143" t="s">
        <v>25</v>
      </c>
      <c r="L25" s="143" t="s">
        <v>25</v>
      </c>
      <c r="M25" s="143" t="s">
        <v>25</v>
      </c>
      <c r="N25" s="144">
        <v>8</v>
      </c>
    </row>
    <row r="26" spans="1:14" ht="9.9499999999999993" customHeight="1" x14ac:dyDescent="0.2">
      <c r="A26" s="144" t="s">
        <v>30</v>
      </c>
      <c r="B26" s="143" t="s">
        <v>25</v>
      </c>
      <c r="C26" s="143">
        <v>13</v>
      </c>
      <c r="D26" s="143">
        <v>17</v>
      </c>
      <c r="E26" s="143">
        <v>13</v>
      </c>
      <c r="F26" s="143">
        <v>7</v>
      </c>
      <c r="G26" s="143" t="s">
        <v>25</v>
      </c>
      <c r="H26" s="143" t="s">
        <v>25</v>
      </c>
      <c r="I26" s="143">
        <v>16</v>
      </c>
      <c r="J26" s="143">
        <v>7</v>
      </c>
      <c r="K26" s="143">
        <v>9</v>
      </c>
      <c r="L26" s="143">
        <v>2</v>
      </c>
      <c r="M26" s="143" t="s">
        <v>25</v>
      </c>
      <c r="N26" s="144">
        <v>84</v>
      </c>
    </row>
    <row r="27" spans="1:14" ht="9.9499999999999993" customHeight="1" x14ac:dyDescent="0.2">
      <c r="A27" s="144" t="s">
        <v>102</v>
      </c>
      <c r="B27" s="143" t="s">
        <v>25</v>
      </c>
      <c r="C27" s="143">
        <v>1</v>
      </c>
      <c r="D27" s="143">
        <v>1</v>
      </c>
      <c r="E27" s="143">
        <v>1</v>
      </c>
      <c r="F27" s="143" t="s">
        <v>25</v>
      </c>
      <c r="G27" s="143" t="s">
        <v>25</v>
      </c>
      <c r="H27" s="143" t="s">
        <v>25</v>
      </c>
      <c r="I27" s="143" t="s">
        <v>25</v>
      </c>
      <c r="J27" s="143" t="s">
        <v>25</v>
      </c>
      <c r="K27" s="143" t="s">
        <v>25</v>
      </c>
      <c r="L27" s="143" t="s">
        <v>25</v>
      </c>
      <c r="M27" s="143" t="s">
        <v>25</v>
      </c>
      <c r="N27" s="144">
        <v>3</v>
      </c>
    </row>
    <row r="28" spans="1:14" ht="9.9499999999999993" customHeight="1" x14ac:dyDescent="0.2">
      <c r="A28" s="144" t="s">
        <v>32</v>
      </c>
      <c r="B28" s="143" t="s">
        <v>25</v>
      </c>
      <c r="C28" s="143" t="s">
        <v>25</v>
      </c>
      <c r="D28" s="143">
        <v>17</v>
      </c>
      <c r="E28" s="143">
        <v>19</v>
      </c>
      <c r="F28" s="143" t="s">
        <v>25</v>
      </c>
      <c r="G28" s="143">
        <v>22</v>
      </c>
      <c r="H28" s="143">
        <v>3</v>
      </c>
      <c r="I28" s="143">
        <v>2</v>
      </c>
      <c r="J28" s="143" t="s">
        <v>25</v>
      </c>
      <c r="K28" s="143" t="s">
        <v>25</v>
      </c>
      <c r="L28" s="143">
        <v>3</v>
      </c>
      <c r="M28" s="143">
        <v>4</v>
      </c>
      <c r="N28" s="144">
        <v>70</v>
      </c>
    </row>
    <row r="29" spans="1:14" ht="9.9499999999999993" customHeight="1" x14ac:dyDescent="0.2">
      <c r="A29" s="144" t="s">
        <v>34</v>
      </c>
      <c r="B29" s="143">
        <v>831</v>
      </c>
      <c r="C29" s="143">
        <v>3162</v>
      </c>
      <c r="D29" s="143">
        <v>1392</v>
      </c>
      <c r="E29" s="143">
        <v>214</v>
      </c>
      <c r="F29" s="143">
        <v>48</v>
      </c>
      <c r="G29" s="143">
        <v>80</v>
      </c>
      <c r="H29" s="143">
        <v>3</v>
      </c>
      <c r="I29" s="143" t="s">
        <v>25</v>
      </c>
      <c r="J29" s="143">
        <v>2</v>
      </c>
      <c r="K29" s="143">
        <v>11</v>
      </c>
      <c r="L29" s="143">
        <v>16</v>
      </c>
      <c r="M29" s="143">
        <v>313</v>
      </c>
      <c r="N29" s="144">
        <v>6072</v>
      </c>
    </row>
    <row r="30" spans="1:14" ht="9.9499999999999993" customHeight="1" x14ac:dyDescent="0.2">
      <c r="A30" s="144" t="s">
        <v>35</v>
      </c>
      <c r="B30" s="143" t="s">
        <v>25</v>
      </c>
      <c r="C30" s="143" t="s">
        <v>25</v>
      </c>
      <c r="D30" s="143">
        <v>2</v>
      </c>
      <c r="E30" s="143" t="s">
        <v>25</v>
      </c>
      <c r="F30" s="143">
        <v>7</v>
      </c>
      <c r="G30" s="143">
        <v>2</v>
      </c>
      <c r="H30" s="143" t="s">
        <v>25</v>
      </c>
      <c r="I30" s="143" t="s">
        <v>25</v>
      </c>
      <c r="J30" s="143" t="s">
        <v>25</v>
      </c>
      <c r="K30" s="143" t="s">
        <v>25</v>
      </c>
      <c r="L30" s="143" t="s">
        <v>25</v>
      </c>
      <c r="M30" s="143" t="s">
        <v>25</v>
      </c>
      <c r="N30" s="144">
        <v>11</v>
      </c>
    </row>
    <row r="31" spans="1:14" ht="9.9499999999999993" customHeight="1" x14ac:dyDescent="0.2">
      <c r="A31" s="144" t="s">
        <v>37</v>
      </c>
      <c r="B31" s="143" t="s">
        <v>25</v>
      </c>
      <c r="C31" s="143">
        <v>3</v>
      </c>
      <c r="D31" s="143">
        <v>8</v>
      </c>
      <c r="E31" s="143">
        <v>14</v>
      </c>
      <c r="F31" s="143">
        <v>1</v>
      </c>
      <c r="G31" s="143" t="s">
        <v>25</v>
      </c>
      <c r="H31" s="143" t="s">
        <v>25</v>
      </c>
      <c r="I31" s="143" t="s">
        <v>25</v>
      </c>
      <c r="J31" s="143" t="s">
        <v>25</v>
      </c>
      <c r="K31" s="143">
        <v>1</v>
      </c>
      <c r="L31" s="143">
        <v>1</v>
      </c>
      <c r="M31" s="143">
        <v>6</v>
      </c>
      <c r="N31" s="144">
        <v>34</v>
      </c>
    </row>
    <row r="32" spans="1:14" ht="9.9499999999999993" customHeight="1" x14ac:dyDescent="0.2">
      <c r="A32" s="144" t="s">
        <v>38</v>
      </c>
      <c r="B32" s="143">
        <v>9</v>
      </c>
      <c r="C32" s="143">
        <v>4</v>
      </c>
      <c r="D32" s="143">
        <v>5</v>
      </c>
      <c r="E32" s="143">
        <v>3</v>
      </c>
      <c r="F32" s="143">
        <v>3</v>
      </c>
      <c r="G32" s="143">
        <v>2</v>
      </c>
      <c r="H32" s="143">
        <v>3</v>
      </c>
      <c r="I32" s="143">
        <v>2</v>
      </c>
      <c r="J32" s="143">
        <v>2</v>
      </c>
      <c r="K32" s="143">
        <v>3</v>
      </c>
      <c r="L32" s="143">
        <v>1</v>
      </c>
      <c r="M32" s="143">
        <v>4</v>
      </c>
      <c r="N32" s="144">
        <v>41</v>
      </c>
    </row>
    <row r="33" spans="1:14" ht="9.9499999999999993" customHeight="1" x14ac:dyDescent="0.2">
      <c r="A33" s="144" t="s">
        <v>39</v>
      </c>
      <c r="B33" s="143">
        <v>2</v>
      </c>
      <c r="C33" s="143">
        <v>1</v>
      </c>
      <c r="D33" s="143" t="s">
        <v>25</v>
      </c>
      <c r="E33" s="143">
        <v>1</v>
      </c>
      <c r="F33" s="143" t="s">
        <v>25</v>
      </c>
      <c r="G33" s="143" t="s">
        <v>25</v>
      </c>
      <c r="H33" s="143" t="s">
        <v>25</v>
      </c>
      <c r="I33" s="143" t="s">
        <v>25</v>
      </c>
      <c r="J33" s="143" t="s">
        <v>25</v>
      </c>
      <c r="K33" s="143" t="s">
        <v>25</v>
      </c>
      <c r="L33" s="143" t="s">
        <v>25</v>
      </c>
      <c r="M33" s="143" t="s">
        <v>25</v>
      </c>
      <c r="N33" s="144">
        <v>4</v>
      </c>
    </row>
    <row r="34" spans="1:14" ht="9.9499999999999993" customHeight="1" x14ac:dyDescent="0.2">
      <c r="A34" s="144" t="s">
        <v>40</v>
      </c>
      <c r="B34" s="143">
        <v>1</v>
      </c>
      <c r="C34" s="143">
        <v>1</v>
      </c>
      <c r="D34" s="143">
        <v>1</v>
      </c>
      <c r="E34" s="143" t="s">
        <v>25</v>
      </c>
      <c r="F34" s="143" t="s">
        <v>25</v>
      </c>
      <c r="G34" s="143" t="s">
        <v>25</v>
      </c>
      <c r="H34" s="143" t="s">
        <v>25</v>
      </c>
      <c r="I34" s="143">
        <v>1</v>
      </c>
      <c r="J34" s="143" t="s">
        <v>25</v>
      </c>
      <c r="K34" s="143" t="s">
        <v>25</v>
      </c>
      <c r="L34" s="143">
        <v>1</v>
      </c>
      <c r="M34" s="143" t="s">
        <v>25</v>
      </c>
      <c r="N34" s="144">
        <v>5</v>
      </c>
    </row>
    <row r="35" spans="1:14" ht="9.9499999999999993" customHeight="1" x14ac:dyDescent="0.2">
      <c r="A35" s="144" t="s">
        <v>42</v>
      </c>
      <c r="B35" s="143">
        <v>5307</v>
      </c>
      <c r="C35" s="143">
        <v>5678</v>
      </c>
      <c r="D35" s="143">
        <v>1345</v>
      </c>
      <c r="E35" s="143">
        <v>2136</v>
      </c>
      <c r="F35" s="143">
        <v>986</v>
      </c>
      <c r="G35" s="143">
        <v>3422</v>
      </c>
      <c r="H35" s="143">
        <v>702</v>
      </c>
      <c r="I35" s="143">
        <v>201</v>
      </c>
      <c r="J35" s="143">
        <v>19</v>
      </c>
      <c r="K35" s="143">
        <v>60</v>
      </c>
      <c r="L35" s="143">
        <v>2633</v>
      </c>
      <c r="M35" s="143">
        <v>7143</v>
      </c>
      <c r="N35" s="144">
        <v>29632</v>
      </c>
    </row>
    <row r="36" spans="1:14" ht="9.9499999999999993" customHeight="1" x14ac:dyDescent="0.2">
      <c r="A36" s="144" t="s">
        <v>44</v>
      </c>
      <c r="B36" s="143" t="s">
        <v>25</v>
      </c>
      <c r="C36" s="143">
        <v>1</v>
      </c>
      <c r="D36" s="143">
        <v>1</v>
      </c>
      <c r="E36" s="143" t="s">
        <v>25</v>
      </c>
      <c r="F36" s="143">
        <v>1</v>
      </c>
      <c r="G36" s="143" t="s">
        <v>25</v>
      </c>
      <c r="H36" s="143" t="s">
        <v>25</v>
      </c>
      <c r="I36" s="143" t="s">
        <v>25</v>
      </c>
      <c r="J36" s="143" t="s">
        <v>25</v>
      </c>
      <c r="K36" s="143" t="s">
        <v>25</v>
      </c>
      <c r="L36" s="143" t="s">
        <v>25</v>
      </c>
      <c r="M36" s="143" t="s">
        <v>25</v>
      </c>
      <c r="N36" s="144">
        <v>3</v>
      </c>
    </row>
    <row r="37" spans="1:14" ht="9.9499999999999993" customHeight="1" x14ac:dyDescent="0.2">
      <c r="A37" s="144" t="s">
        <v>103</v>
      </c>
      <c r="B37" s="143" t="s">
        <v>25</v>
      </c>
      <c r="C37" s="143" t="s">
        <v>25</v>
      </c>
      <c r="D37" s="143" t="s">
        <v>25</v>
      </c>
      <c r="E37" s="143" t="s">
        <v>25</v>
      </c>
      <c r="F37" s="143" t="s">
        <v>25</v>
      </c>
      <c r="G37" s="143" t="s">
        <v>25</v>
      </c>
      <c r="H37" s="143" t="s">
        <v>25</v>
      </c>
      <c r="I37" s="143" t="s">
        <v>25</v>
      </c>
      <c r="J37" s="143" t="s">
        <v>25</v>
      </c>
      <c r="K37" s="143">
        <v>12</v>
      </c>
      <c r="L37" s="143" t="s">
        <v>25</v>
      </c>
      <c r="M37" s="143" t="s">
        <v>25</v>
      </c>
      <c r="N37" s="144">
        <v>12</v>
      </c>
    </row>
    <row r="38" spans="1:14" ht="9.9499999999999993" customHeight="1" x14ac:dyDescent="0.2">
      <c r="A38" s="144" t="s">
        <v>46</v>
      </c>
      <c r="B38" s="143" t="s">
        <v>25</v>
      </c>
      <c r="C38" s="143" t="s">
        <v>25</v>
      </c>
      <c r="D38" s="143">
        <v>14</v>
      </c>
      <c r="E38" s="143" t="s">
        <v>25</v>
      </c>
      <c r="F38" s="143">
        <v>452</v>
      </c>
      <c r="G38" s="143">
        <v>253</v>
      </c>
      <c r="H38" s="143">
        <v>90</v>
      </c>
      <c r="I38" s="143" t="s">
        <v>25</v>
      </c>
      <c r="J38" s="143" t="s">
        <v>25</v>
      </c>
      <c r="K38" s="143" t="s">
        <v>25</v>
      </c>
      <c r="L38" s="143">
        <v>47</v>
      </c>
      <c r="M38" s="143">
        <v>4</v>
      </c>
      <c r="N38" s="144">
        <v>860</v>
      </c>
    </row>
    <row r="39" spans="1:14" ht="9.9499999999999993" customHeight="1" x14ac:dyDescent="0.2">
      <c r="A39" s="144" t="s">
        <v>104</v>
      </c>
      <c r="B39" s="143">
        <v>17</v>
      </c>
      <c r="C39" s="143">
        <v>17</v>
      </c>
      <c r="D39" s="143">
        <v>21</v>
      </c>
      <c r="E39" s="143">
        <v>15</v>
      </c>
      <c r="F39" s="143">
        <v>10</v>
      </c>
      <c r="G39" s="143">
        <v>15</v>
      </c>
      <c r="H39" s="143">
        <v>13</v>
      </c>
      <c r="I39" s="143">
        <v>18</v>
      </c>
      <c r="J39" s="143" t="s">
        <v>25</v>
      </c>
      <c r="K39" s="143">
        <v>24</v>
      </c>
      <c r="L39" s="143">
        <v>25</v>
      </c>
      <c r="M39" s="143">
        <v>13</v>
      </c>
      <c r="N39" s="144">
        <v>188</v>
      </c>
    </row>
    <row r="40" spans="1:14" ht="9.9499999999999993" customHeight="1" x14ac:dyDescent="0.2">
      <c r="A40" s="144" t="s">
        <v>47</v>
      </c>
      <c r="B40" s="143" t="s">
        <v>25</v>
      </c>
      <c r="C40" s="143" t="s">
        <v>25</v>
      </c>
      <c r="D40" s="143">
        <v>5</v>
      </c>
      <c r="E40" s="143">
        <v>3</v>
      </c>
      <c r="F40" s="143">
        <v>7</v>
      </c>
      <c r="G40" s="143">
        <v>2</v>
      </c>
      <c r="H40" s="143" t="s">
        <v>25</v>
      </c>
      <c r="I40" s="143" t="s">
        <v>25</v>
      </c>
      <c r="J40" s="143" t="s">
        <v>25</v>
      </c>
      <c r="K40" s="143" t="s">
        <v>25</v>
      </c>
      <c r="L40" s="143" t="s">
        <v>25</v>
      </c>
      <c r="M40" s="143" t="s">
        <v>25</v>
      </c>
      <c r="N40" s="144">
        <v>17</v>
      </c>
    </row>
    <row r="41" spans="1:14" ht="9.9499999999999993" customHeight="1" x14ac:dyDescent="0.2">
      <c r="A41" s="144" t="s">
        <v>78</v>
      </c>
      <c r="B41" s="143" t="s">
        <v>25</v>
      </c>
      <c r="C41" s="143" t="s">
        <v>25</v>
      </c>
      <c r="D41" s="143" t="s">
        <v>25</v>
      </c>
      <c r="E41" s="143" t="s">
        <v>25</v>
      </c>
      <c r="F41" s="143">
        <v>1</v>
      </c>
      <c r="G41" s="143">
        <v>21</v>
      </c>
      <c r="H41" s="143">
        <v>5</v>
      </c>
      <c r="I41" s="143" t="s">
        <v>25</v>
      </c>
      <c r="J41" s="143" t="s">
        <v>25</v>
      </c>
      <c r="K41" s="143" t="s">
        <v>25</v>
      </c>
      <c r="L41" s="143" t="s">
        <v>25</v>
      </c>
      <c r="M41" s="143" t="s">
        <v>25</v>
      </c>
      <c r="N41" s="144">
        <v>27</v>
      </c>
    </row>
    <row r="42" spans="1:14" ht="9.9499999999999993" customHeight="1" x14ac:dyDescent="0.2">
      <c r="A42" s="144" t="s">
        <v>126</v>
      </c>
      <c r="B42" s="143" t="s">
        <v>25</v>
      </c>
      <c r="C42" s="143" t="s">
        <v>25</v>
      </c>
      <c r="D42" s="143" t="s">
        <v>25</v>
      </c>
      <c r="E42" s="143" t="s">
        <v>25</v>
      </c>
      <c r="F42" s="143" t="s">
        <v>25</v>
      </c>
      <c r="G42" s="143">
        <v>3</v>
      </c>
      <c r="H42" s="143" t="s">
        <v>25</v>
      </c>
      <c r="I42" s="143" t="s">
        <v>25</v>
      </c>
      <c r="J42" s="143" t="s">
        <v>25</v>
      </c>
      <c r="K42" s="143" t="s">
        <v>25</v>
      </c>
      <c r="L42" s="143" t="s">
        <v>25</v>
      </c>
      <c r="M42" s="143" t="s">
        <v>25</v>
      </c>
      <c r="N42" s="144">
        <v>3</v>
      </c>
    </row>
    <row r="43" spans="1:14" ht="9.9499999999999993" customHeight="1" x14ac:dyDescent="0.2">
      <c r="A43" s="144" t="s">
        <v>79</v>
      </c>
      <c r="B43" s="143">
        <v>26</v>
      </c>
      <c r="C43" s="143">
        <v>45</v>
      </c>
      <c r="D43" s="143">
        <v>20</v>
      </c>
      <c r="E43" s="143" t="s">
        <v>25</v>
      </c>
      <c r="F43" s="143">
        <v>79</v>
      </c>
      <c r="G43" s="143">
        <v>75</v>
      </c>
      <c r="H43" s="143">
        <v>88</v>
      </c>
      <c r="I43" s="143" t="s">
        <v>25</v>
      </c>
      <c r="J43" s="143" t="s">
        <v>25</v>
      </c>
      <c r="K43" s="143" t="s">
        <v>25</v>
      </c>
      <c r="L43" s="143">
        <v>25</v>
      </c>
      <c r="M43" s="143" t="s">
        <v>25</v>
      </c>
      <c r="N43" s="144">
        <v>358</v>
      </c>
    </row>
    <row r="44" spans="1:14" ht="9.9499999999999993" customHeight="1" x14ac:dyDescent="0.2">
      <c r="A44" s="144" t="s">
        <v>105</v>
      </c>
      <c r="B44" s="143" t="s">
        <v>25</v>
      </c>
      <c r="C44" s="143" t="s">
        <v>25</v>
      </c>
      <c r="D44" s="143" t="s">
        <v>25</v>
      </c>
      <c r="E44" s="143" t="s">
        <v>25</v>
      </c>
      <c r="F44" s="143" t="s">
        <v>25</v>
      </c>
      <c r="G44" s="143">
        <v>7</v>
      </c>
      <c r="H44" s="143">
        <v>2</v>
      </c>
      <c r="I44" s="143" t="s">
        <v>25</v>
      </c>
      <c r="J44" s="143" t="s">
        <v>25</v>
      </c>
      <c r="K44" s="143" t="s">
        <v>25</v>
      </c>
      <c r="L44" s="143" t="s">
        <v>25</v>
      </c>
      <c r="M44" s="143" t="s">
        <v>25</v>
      </c>
      <c r="N44" s="144">
        <v>9</v>
      </c>
    </row>
    <row r="45" spans="1:14" ht="9.9499999999999993" customHeight="1" x14ac:dyDescent="0.2">
      <c r="A45" s="144" t="s">
        <v>53</v>
      </c>
      <c r="B45" s="143" t="s">
        <v>25</v>
      </c>
      <c r="C45" s="143">
        <v>8</v>
      </c>
      <c r="D45" s="143">
        <v>2</v>
      </c>
      <c r="E45" s="143">
        <v>1</v>
      </c>
      <c r="F45" s="143">
        <v>21</v>
      </c>
      <c r="G45" s="143">
        <v>19</v>
      </c>
      <c r="H45" s="143">
        <v>4</v>
      </c>
      <c r="I45" s="143" t="s">
        <v>25</v>
      </c>
      <c r="J45" s="143" t="s">
        <v>25</v>
      </c>
      <c r="K45" s="143" t="s">
        <v>25</v>
      </c>
      <c r="L45" s="143" t="s">
        <v>25</v>
      </c>
      <c r="M45" s="143" t="s">
        <v>25</v>
      </c>
      <c r="N45" s="144">
        <v>55</v>
      </c>
    </row>
    <row r="46" spans="1:14" ht="9.9499999999999993" customHeight="1" x14ac:dyDescent="0.2">
      <c r="A46" s="144" t="s">
        <v>106</v>
      </c>
      <c r="B46" s="143" t="s">
        <v>25</v>
      </c>
      <c r="C46" s="143" t="s">
        <v>25</v>
      </c>
      <c r="D46" s="143" t="s">
        <v>25</v>
      </c>
      <c r="E46" s="143" t="s">
        <v>25</v>
      </c>
      <c r="F46" s="143">
        <v>7</v>
      </c>
      <c r="G46" s="143">
        <v>9</v>
      </c>
      <c r="H46" s="143">
        <v>1</v>
      </c>
      <c r="I46" s="143" t="s">
        <v>25</v>
      </c>
      <c r="J46" s="143" t="s">
        <v>25</v>
      </c>
      <c r="K46" s="143" t="s">
        <v>25</v>
      </c>
      <c r="L46" s="143">
        <v>2</v>
      </c>
      <c r="M46" s="143" t="s">
        <v>25</v>
      </c>
      <c r="N46" s="144">
        <v>19</v>
      </c>
    </row>
    <row r="47" spans="1:14" ht="9.9499999999999993" customHeight="1" x14ac:dyDescent="0.2">
      <c r="A47" s="144" t="s">
        <v>107</v>
      </c>
      <c r="B47" s="143">
        <v>1</v>
      </c>
      <c r="C47" s="143">
        <v>2</v>
      </c>
      <c r="D47" s="143" t="s">
        <v>25</v>
      </c>
      <c r="E47" s="143" t="s">
        <v>25</v>
      </c>
      <c r="F47" s="143" t="s">
        <v>25</v>
      </c>
      <c r="G47" s="143" t="s">
        <v>25</v>
      </c>
      <c r="H47" s="143" t="s">
        <v>25</v>
      </c>
      <c r="I47" s="143" t="s">
        <v>25</v>
      </c>
      <c r="J47" s="143" t="s">
        <v>25</v>
      </c>
      <c r="K47" s="143" t="s">
        <v>25</v>
      </c>
      <c r="L47" s="143" t="s">
        <v>25</v>
      </c>
      <c r="M47" s="143" t="s">
        <v>25</v>
      </c>
      <c r="N47" s="144">
        <v>3</v>
      </c>
    </row>
    <row r="48" spans="1:14" ht="9.9499999999999993" customHeight="1" x14ac:dyDescent="0.2">
      <c r="A48" s="147" t="s">
        <v>55</v>
      </c>
      <c r="B48" s="146">
        <v>10</v>
      </c>
      <c r="C48" s="146">
        <v>15</v>
      </c>
      <c r="D48" s="146">
        <v>22</v>
      </c>
      <c r="E48" s="146">
        <v>7</v>
      </c>
      <c r="F48" s="146">
        <v>1</v>
      </c>
      <c r="G48" s="146" t="s">
        <v>25</v>
      </c>
      <c r="H48" s="146" t="s">
        <v>25</v>
      </c>
      <c r="I48" s="146" t="s">
        <v>25</v>
      </c>
      <c r="J48" s="146" t="s">
        <v>25</v>
      </c>
      <c r="K48" s="146" t="s">
        <v>25</v>
      </c>
      <c r="L48" s="146">
        <v>5</v>
      </c>
      <c r="M48" s="146">
        <v>13</v>
      </c>
      <c r="N48" s="147">
        <v>73</v>
      </c>
    </row>
    <row r="49" spans="1:14" ht="9.9499999999999993" customHeight="1" x14ac:dyDescent="0.2">
      <c r="A49" s="144"/>
      <c r="B49" s="143"/>
      <c r="C49" s="143"/>
      <c r="D49" s="143"/>
      <c r="E49" s="143"/>
      <c r="F49" s="143"/>
      <c r="G49" s="143"/>
      <c r="H49" s="143"/>
      <c r="I49" s="143"/>
      <c r="J49" s="143"/>
      <c r="K49" s="143"/>
      <c r="L49" s="143"/>
      <c r="M49" s="143"/>
      <c r="N49" s="144"/>
    </row>
    <row r="50" spans="1:14" ht="9.9499999999999993" customHeight="1" x14ac:dyDescent="0.2">
      <c r="A50" s="144" t="s">
        <v>112</v>
      </c>
      <c r="B50" s="143" t="s">
        <v>25</v>
      </c>
      <c r="C50" s="143">
        <v>1</v>
      </c>
      <c r="D50" s="143">
        <v>1</v>
      </c>
      <c r="E50" s="143">
        <v>1</v>
      </c>
      <c r="F50" s="143" t="s">
        <v>25</v>
      </c>
      <c r="G50" s="143" t="s">
        <v>25</v>
      </c>
      <c r="H50" s="143">
        <v>1</v>
      </c>
      <c r="I50" s="143" t="s">
        <v>25</v>
      </c>
      <c r="J50" s="143">
        <v>3</v>
      </c>
      <c r="K50" s="143">
        <v>1</v>
      </c>
      <c r="L50" s="143">
        <v>2</v>
      </c>
      <c r="M50" s="143">
        <v>3</v>
      </c>
      <c r="N50" s="144">
        <v>13</v>
      </c>
    </row>
    <row r="51" spans="1:14" ht="9.9499999999999993" customHeight="1" x14ac:dyDescent="0.2">
      <c r="A51" s="144" t="s">
        <v>80</v>
      </c>
      <c r="B51" s="143" t="s">
        <v>25</v>
      </c>
      <c r="C51" s="143" t="s">
        <v>25</v>
      </c>
      <c r="D51" s="143" t="s">
        <v>25</v>
      </c>
      <c r="E51" s="143" t="s">
        <v>25</v>
      </c>
      <c r="F51" s="143">
        <v>11</v>
      </c>
      <c r="G51" s="143">
        <v>6</v>
      </c>
      <c r="H51" s="143">
        <v>18</v>
      </c>
      <c r="I51" s="143">
        <v>33</v>
      </c>
      <c r="J51" s="143">
        <v>8</v>
      </c>
      <c r="K51" s="143">
        <v>7</v>
      </c>
      <c r="L51" s="143" t="s">
        <v>25</v>
      </c>
      <c r="M51" s="143" t="s">
        <v>25</v>
      </c>
      <c r="N51" s="144">
        <v>83</v>
      </c>
    </row>
    <row r="52" spans="1:14" ht="9.9499999999999993" customHeight="1" x14ac:dyDescent="0.2">
      <c r="A52" s="144" t="s">
        <v>70</v>
      </c>
      <c r="B52" s="143">
        <v>14</v>
      </c>
      <c r="C52" s="143">
        <v>180</v>
      </c>
      <c r="D52" s="143">
        <v>1864</v>
      </c>
      <c r="E52" s="143">
        <v>451</v>
      </c>
      <c r="F52" s="143">
        <v>1665</v>
      </c>
      <c r="G52" s="143">
        <v>2189</v>
      </c>
      <c r="H52" s="143">
        <v>1368</v>
      </c>
      <c r="I52" s="143">
        <v>3945</v>
      </c>
      <c r="J52" s="143">
        <v>1364</v>
      </c>
      <c r="K52" s="143">
        <v>499</v>
      </c>
      <c r="L52" s="143">
        <v>51</v>
      </c>
      <c r="M52" s="143">
        <v>29</v>
      </c>
      <c r="N52" s="144">
        <v>13619</v>
      </c>
    </row>
    <row r="53" spans="1:14" ht="9.9499999999999993" customHeight="1" x14ac:dyDescent="0.2">
      <c r="A53" s="144" t="s">
        <v>60</v>
      </c>
      <c r="B53" s="143" t="s">
        <v>25</v>
      </c>
      <c r="C53" s="143">
        <v>1</v>
      </c>
      <c r="D53" s="143">
        <v>13</v>
      </c>
      <c r="E53" s="143">
        <v>11</v>
      </c>
      <c r="F53" s="143" t="s">
        <v>25</v>
      </c>
      <c r="G53" s="143">
        <v>2</v>
      </c>
      <c r="H53" s="143">
        <v>15</v>
      </c>
      <c r="I53" s="143">
        <v>4</v>
      </c>
      <c r="J53" s="143">
        <v>1</v>
      </c>
      <c r="K53" s="143">
        <v>1</v>
      </c>
      <c r="L53" s="143">
        <v>1</v>
      </c>
      <c r="M53" s="143">
        <v>2</v>
      </c>
      <c r="N53" s="144">
        <v>51</v>
      </c>
    </row>
    <row r="54" spans="1:14" ht="9.9499999999999993" customHeight="1" x14ac:dyDescent="0.2">
      <c r="A54" s="144" t="s">
        <v>113</v>
      </c>
      <c r="B54" s="143" t="s">
        <v>25</v>
      </c>
      <c r="C54" s="143" t="s">
        <v>25</v>
      </c>
      <c r="D54" s="143" t="s">
        <v>25</v>
      </c>
      <c r="E54" s="143">
        <v>2</v>
      </c>
      <c r="F54" s="143" t="s">
        <v>25</v>
      </c>
      <c r="G54" s="143" t="s">
        <v>25</v>
      </c>
      <c r="H54" s="143">
        <v>1</v>
      </c>
      <c r="I54" s="143">
        <v>1</v>
      </c>
      <c r="J54" s="143" t="s">
        <v>25</v>
      </c>
      <c r="K54" s="143" t="s">
        <v>25</v>
      </c>
      <c r="L54" s="143" t="s">
        <v>25</v>
      </c>
      <c r="M54" s="143" t="s">
        <v>25</v>
      </c>
      <c r="N54" s="144">
        <v>4</v>
      </c>
    </row>
    <row r="55" spans="1:14" ht="9.9499999999999993" customHeight="1" x14ac:dyDescent="0.2">
      <c r="A55" s="144" t="s">
        <v>81</v>
      </c>
      <c r="B55" s="143">
        <v>201</v>
      </c>
      <c r="C55" s="143" t="s">
        <v>25</v>
      </c>
      <c r="D55" s="143" t="s">
        <v>25</v>
      </c>
      <c r="E55" s="143" t="s">
        <v>25</v>
      </c>
      <c r="F55" s="143" t="s">
        <v>25</v>
      </c>
      <c r="G55" s="143" t="s">
        <v>25</v>
      </c>
      <c r="H55" s="143">
        <v>30</v>
      </c>
      <c r="I55" s="143">
        <v>45</v>
      </c>
      <c r="J55" s="143">
        <v>44</v>
      </c>
      <c r="K55" s="143">
        <v>86</v>
      </c>
      <c r="L55" s="143">
        <v>229</v>
      </c>
      <c r="M55" s="143">
        <v>256</v>
      </c>
      <c r="N55" s="144">
        <v>891</v>
      </c>
    </row>
    <row r="56" spans="1:14" ht="9.9499999999999993" customHeight="1" x14ac:dyDescent="0.2">
      <c r="A56" s="150" t="s">
        <v>114</v>
      </c>
      <c r="B56" s="149">
        <v>106</v>
      </c>
      <c r="C56" s="149">
        <v>116</v>
      </c>
      <c r="D56" s="149">
        <v>91</v>
      </c>
      <c r="E56" s="149">
        <v>122</v>
      </c>
      <c r="F56" s="149">
        <v>63</v>
      </c>
      <c r="G56" s="149">
        <v>98</v>
      </c>
      <c r="H56" s="149">
        <v>124</v>
      </c>
      <c r="I56" s="149">
        <v>86</v>
      </c>
      <c r="J56" s="149">
        <v>71</v>
      </c>
      <c r="K56" s="149">
        <v>64</v>
      </c>
      <c r="L56" s="149">
        <v>90</v>
      </c>
      <c r="M56" s="149">
        <v>91</v>
      </c>
      <c r="N56" s="150">
        <v>1122</v>
      </c>
    </row>
    <row r="57" spans="1:14" ht="9.9499999999999993" customHeight="1" x14ac:dyDescent="0.2">
      <c r="A57" s="150" t="s">
        <v>89</v>
      </c>
      <c r="B57" s="149">
        <v>335</v>
      </c>
      <c r="C57" s="149">
        <v>257</v>
      </c>
      <c r="D57" s="149">
        <v>307</v>
      </c>
      <c r="E57" s="149">
        <v>309</v>
      </c>
      <c r="F57" s="149">
        <v>610</v>
      </c>
      <c r="G57" s="149">
        <v>523</v>
      </c>
      <c r="H57" s="149">
        <v>41</v>
      </c>
      <c r="I57" s="149">
        <v>336</v>
      </c>
      <c r="J57" s="149">
        <v>579</v>
      </c>
      <c r="K57" s="149">
        <v>706</v>
      </c>
      <c r="L57" s="149">
        <v>664</v>
      </c>
      <c r="M57" s="149">
        <v>549</v>
      </c>
      <c r="N57" s="150">
        <v>5216</v>
      </c>
    </row>
    <row r="58" spans="1:14" ht="9.9499999999999993" customHeight="1" x14ac:dyDescent="0.2">
      <c r="A58" s="150" t="s">
        <v>115</v>
      </c>
      <c r="B58" s="149" t="s">
        <v>25</v>
      </c>
      <c r="C58" s="149" t="s">
        <v>25</v>
      </c>
      <c r="D58" s="149" t="s">
        <v>25</v>
      </c>
      <c r="E58" s="149">
        <v>2</v>
      </c>
      <c r="F58" s="149" t="s">
        <v>25</v>
      </c>
      <c r="G58" s="149" t="s">
        <v>25</v>
      </c>
      <c r="H58" s="149" t="s">
        <v>25</v>
      </c>
      <c r="I58" s="149" t="s">
        <v>25</v>
      </c>
      <c r="J58" s="149" t="s">
        <v>25</v>
      </c>
      <c r="K58" s="149" t="s">
        <v>25</v>
      </c>
      <c r="L58" s="149" t="s">
        <v>25</v>
      </c>
      <c r="M58" s="149" t="s">
        <v>25</v>
      </c>
      <c r="N58" s="150">
        <v>2</v>
      </c>
    </row>
    <row r="59" spans="1:14" ht="9.9499999999999993" customHeight="1" x14ac:dyDescent="0.2">
      <c r="A59" s="147" t="s">
        <v>116</v>
      </c>
      <c r="B59" s="146" t="s">
        <v>25</v>
      </c>
      <c r="C59" s="146">
        <v>1</v>
      </c>
      <c r="D59" s="146">
        <v>1</v>
      </c>
      <c r="E59" s="146" t="s">
        <v>25</v>
      </c>
      <c r="F59" s="146" t="s">
        <v>25</v>
      </c>
      <c r="G59" s="146" t="s">
        <v>25</v>
      </c>
      <c r="H59" s="146" t="s">
        <v>25</v>
      </c>
      <c r="I59" s="146" t="s">
        <v>25</v>
      </c>
      <c r="J59" s="146" t="s">
        <v>25</v>
      </c>
      <c r="K59" s="146" t="s">
        <v>25</v>
      </c>
      <c r="L59" s="146" t="s">
        <v>25</v>
      </c>
      <c r="M59" s="146" t="s">
        <v>25</v>
      </c>
      <c r="N59" s="147">
        <v>2</v>
      </c>
    </row>
    <row r="60" spans="1:14" ht="9.9499999999999993" customHeight="1" x14ac:dyDescent="0.2">
      <c r="A60" s="144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4"/>
    </row>
    <row r="61" spans="1:14" ht="9.9499999999999993" customHeight="1" x14ac:dyDescent="0.2">
      <c r="A61" s="144" t="s">
        <v>127</v>
      </c>
      <c r="B61" s="143">
        <v>82</v>
      </c>
      <c r="C61" s="143">
        <v>68</v>
      </c>
      <c r="D61" s="143">
        <v>82</v>
      </c>
      <c r="E61" s="143">
        <v>41</v>
      </c>
      <c r="F61" s="143">
        <v>41</v>
      </c>
      <c r="G61" s="143">
        <v>19</v>
      </c>
      <c r="H61" s="143">
        <v>99</v>
      </c>
      <c r="I61" s="143">
        <v>90</v>
      </c>
      <c r="J61" s="143" t="s">
        <v>25</v>
      </c>
      <c r="K61" s="143">
        <v>57</v>
      </c>
      <c r="L61" s="143">
        <v>102</v>
      </c>
      <c r="M61" s="143">
        <v>52</v>
      </c>
      <c r="N61" s="144">
        <v>733</v>
      </c>
    </row>
    <row r="62" spans="1:14" ht="9.9499999999999993" customHeight="1" x14ac:dyDescent="0.2">
      <c r="A62" s="144" t="s">
        <v>128</v>
      </c>
      <c r="B62" s="143" t="s">
        <v>25</v>
      </c>
      <c r="C62" s="143" t="s">
        <v>25</v>
      </c>
      <c r="D62" s="143">
        <v>3</v>
      </c>
      <c r="E62" s="143" t="s">
        <v>25</v>
      </c>
      <c r="F62" s="143" t="s">
        <v>25</v>
      </c>
      <c r="G62" s="143">
        <v>1</v>
      </c>
      <c r="H62" s="143">
        <v>1</v>
      </c>
      <c r="I62" s="143" t="s">
        <v>25</v>
      </c>
      <c r="J62" s="143" t="s">
        <v>25</v>
      </c>
      <c r="K62" s="143" t="s">
        <v>25</v>
      </c>
      <c r="L62" s="143" t="s">
        <v>25</v>
      </c>
      <c r="M62" s="143" t="s">
        <v>25</v>
      </c>
      <c r="N62" s="144">
        <v>5</v>
      </c>
    </row>
    <row r="63" spans="1:14" ht="9.9499999999999993" customHeight="1" x14ac:dyDescent="0.2">
      <c r="A63" s="144" t="s">
        <v>117</v>
      </c>
      <c r="B63" s="143">
        <v>2</v>
      </c>
      <c r="C63" s="143">
        <v>1</v>
      </c>
      <c r="D63" s="143">
        <v>2</v>
      </c>
      <c r="E63" s="143">
        <v>4</v>
      </c>
      <c r="F63" s="143">
        <v>1</v>
      </c>
      <c r="G63" s="143">
        <v>1</v>
      </c>
      <c r="H63" s="143">
        <v>1</v>
      </c>
      <c r="I63" s="143">
        <v>3</v>
      </c>
      <c r="J63" s="143" t="s">
        <v>25</v>
      </c>
      <c r="K63" s="143" t="s">
        <v>25</v>
      </c>
      <c r="L63" s="143">
        <v>2</v>
      </c>
      <c r="M63" s="143">
        <v>1</v>
      </c>
      <c r="N63" s="144">
        <v>18</v>
      </c>
    </row>
    <row r="64" spans="1:14" ht="9.9499999999999993" customHeight="1" x14ac:dyDescent="0.2">
      <c r="A64" s="150" t="s">
        <v>62</v>
      </c>
      <c r="B64" s="149">
        <v>12</v>
      </c>
      <c r="C64" s="149">
        <v>3</v>
      </c>
      <c r="D64" s="149">
        <v>4</v>
      </c>
      <c r="E64" s="149">
        <v>3</v>
      </c>
      <c r="F64" s="149">
        <v>5</v>
      </c>
      <c r="G64" s="149">
        <v>2</v>
      </c>
      <c r="H64" s="149">
        <v>3</v>
      </c>
      <c r="I64" s="149">
        <v>6</v>
      </c>
      <c r="J64" s="149">
        <v>1</v>
      </c>
      <c r="K64" s="149">
        <v>1</v>
      </c>
      <c r="L64" s="149">
        <v>5</v>
      </c>
      <c r="M64" s="149">
        <v>4</v>
      </c>
      <c r="N64" s="150">
        <v>49</v>
      </c>
    </row>
    <row r="65" spans="1:14" ht="9.9499999999999993" customHeight="1" x14ac:dyDescent="0.2">
      <c r="A65" s="150" t="s">
        <v>118</v>
      </c>
      <c r="B65" s="149" t="s">
        <v>25</v>
      </c>
      <c r="C65" s="149" t="s">
        <v>25</v>
      </c>
      <c r="D65" s="149" t="s">
        <v>25</v>
      </c>
      <c r="E65" s="149" t="s">
        <v>25</v>
      </c>
      <c r="F65" s="149" t="s">
        <v>25</v>
      </c>
      <c r="G65" s="149" t="s">
        <v>25</v>
      </c>
      <c r="H65" s="149" t="s">
        <v>25</v>
      </c>
      <c r="I65" s="149">
        <v>1</v>
      </c>
      <c r="J65" s="149">
        <v>1</v>
      </c>
      <c r="K65" s="149">
        <v>1</v>
      </c>
      <c r="L65" s="149" t="s">
        <v>25</v>
      </c>
      <c r="M65" s="149" t="s">
        <v>25</v>
      </c>
      <c r="N65" s="150">
        <v>3</v>
      </c>
    </row>
    <row r="66" spans="1:14" ht="9.9499999999999993" customHeight="1" x14ac:dyDescent="0.2">
      <c r="A66" s="150" t="s">
        <v>129</v>
      </c>
      <c r="B66" s="149" t="s">
        <v>25</v>
      </c>
      <c r="C66" s="149" t="s">
        <v>25</v>
      </c>
      <c r="D66" s="149">
        <v>18</v>
      </c>
      <c r="E66" s="149">
        <v>98</v>
      </c>
      <c r="F66" s="149">
        <v>127</v>
      </c>
      <c r="G66" s="149">
        <v>81</v>
      </c>
      <c r="H66" s="149">
        <v>8</v>
      </c>
      <c r="I66" s="149">
        <v>69</v>
      </c>
      <c r="J66" s="149" t="s">
        <v>25</v>
      </c>
      <c r="K66" s="149">
        <v>100</v>
      </c>
      <c r="L66" s="149">
        <v>43</v>
      </c>
      <c r="M66" s="149">
        <v>16</v>
      </c>
      <c r="N66" s="150">
        <v>560</v>
      </c>
    </row>
    <row r="67" spans="1:14" ht="9.9499999999999993" customHeight="1" x14ac:dyDescent="0.2">
      <c r="A67" s="147" t="s">
        <v>130</v>
      </c>
      <c r="B67" s="146" t="s">
        <v>25</v>
      </c>
      <c r="C67" s="146" t="s">
        <v>25</v>
      </c>
      <c r="D67" s="146">
        <v>67</v>
      </c>
      <c r="E67" s="146">
        <v>20</v>
      </c>
      <c r="F67" s="146">
        <v>22</v>
      </c>
      <c r="G67" s="146">
        <v>9</v>
      </c>
      <c r="H67" s="146">
        <v>4</v>
      </c>
      <c r="I67" s="146">
        <v>15</v>
      </c>
      <c r="J67" s="146" t="s">
        <v>25</v>
      </c>
      <c r="K67" s="146">
        <v>19</v>
      </c>
      <c r="L67" s="146">
        <v>1</v>
      </c>
      <c r="M67" s="146">
        <v>2</v>
      </c>
      <c r="N67" s="147">
        <v>159</v>
      </c>
    </row>
    <row r="68" spans="1:14" ht="9.9499999999999993" customHeight="1" x14ac:dyDescent="0.2">
      <c r="A68" s="200"/>
      <c r="B68" s="199"/>
      <c r="C68" s="199"/>
      <c r="D68" s="199"/>
      <c r="E68" s="199"/>
      <c r="F68" s="199"/>
      <c r="G68" s="199"/>
      <c r="H68" s="199"/>
      <c r="I68" s="199"/>
      <c r="J68" s="199"/>
      <c r="K68" s="199"/>
      <c r="L68" s="199"/>
      <c r="M68" s="199"/>
      <c r="N68" s="200"/>
    </row>
    <row r="69" spans="1:14" ht="9.9499999999999993" customHeight="1" x14ac:dyDescent="0.2">
      <c r="A69" s="150" t="s">
        <v>64</v>
      </c>
      <c r="B69" s="149" t="s">
        <v>25</v>
      </c>
      <c r="C69" s="149" t="s">
        <v>25</v>
      </c>
      <c r="D69" s="149">
        <v>3</v>
      </c>
      <c r="E69" s="149">
        <v>4</v>
      </c>
      <c r="F69" s="149" t="s">
        <v>25</v>
      </c>
      <c r="G69" s="149">
        <v>1</v>
      </c>
      <c r="H69" s="149">
        <v>10</v>
      </c>
      <c r="I69" s="149">
        <v>5</v>
      </c>
      <c r="J69" s="149" t="s">
        <v>25</v>
      </c>
      <c r="K69" s="149">
        <v>3</v>
      </c>
      <c r="L69" s="149" t="s">
        <v>25</v>
      </c>
      <c r="M69" s="149" t="s">
        <v>25</v>
      </c>
      <c r="N69" s="150">
        <v>26</v>
      </c>
    </row>
    <row r="70" spans="1:14" ht="9.9499999999999993" customHeight="1" x14ac:dyDescent="0.2">
      <c r="A70" s="147" t="s">
        <v>66</v>
      </c>
      <c r="B70" s="146">
        <v>10</v>
      </c>
      <c r="C70" s="146">
        <v>12</v>
      </c>
      <c r="D70" s="146">
        <v>23</v>
      </c>
      <c r="E70" s="146">
        <v>13</v>
      </c>
      <c r="F70" s="146">
        <v>12</v>
      </c>
      <c r="G70" s="146">
        <v>10</v>
      </c>
      <c r="H70" s="146">
        <v>10</v>
      </c>
      <c r="I70" s="146">
        <v>8</v>
      </c>
      <c r="J70" s="146">
        <v>5</v>
      </c>
      <c r="K70" s="146">
        <v>10</v>
      </c>
      <c r="L70" s="146">
        <v>9</v>
      </c>
      <c r="M70" s="146">
        <v>13</v>
      </c>
      <c r="N70" s="147">
        <v>135</v>
      </c>
    </row>
    <row r="71" spans="1:14" ht="9.9499999999999993" customHeight="1" x14ac:dyDescent="0.2"/>
    <row r="72" spans="1:14" s="61" customFormat="1" ht="11.25" customHeight="1" x14ac:dyDescent="0.25">
      <c r="A72" s="67" t="s">
        <v>16</v>
      </c>
      <c r="B72" s="48">
        <f>SUM(B7:B19)</f>
        <v>7860</v>
      </c>
      <c r="C72" s="48">
        <f t="shared" ref="C72:N72" si="0">SUM(C7:C19)</f>
        <v>6141</v>
      </c>
      <c r="D72" s="48">
        <f t="shared" si="0"/>
        <v>7067</v>
      </c>
      <c r="E72" s="48">
        <f t="shared" si="0"/>
        <v>5330</v>
      </c>
      <c r="F72" s="48">
        <f t="shared" si="0"/>
        <v>6327</v>
      </c>
      <c r="G72" s="48">
        <f t="shared" si="0"/>
        <v>3576</v>
      </c>
      <c r="H72" s="48">
        <f t="shared" si="0"/>
        <v>2524</v>
      </c>
      <c r="I72" s="48">
        <f t="shared" si="0"/>
        <v>2009</v>
      </c>
      <c r="J72" s="48">
        <f t="shared" si="0"/>
        <v>3460</v>
      </c>
      <c r="K72" s="48">
        <f t="shared" si="0"/>
        <v>5062</v>
      </c>
      <c r="L72" s="48">
        <f t="shared" si="0"/>
        <v>6457</v>
      </c>
      <c r="M72" s="48">
        <f t="shared" si="0"/>
        <v>7058</v>
      </c>
      <c r="N72" s="48">
        <f t="shared" si="0"/>
        <v>62871</v>
      </c>
    </row>
    <row r="73" spans="1:14" s="61" customFormat="1" ht="11.25" customHeight="1" x14ac:dyDescent="0.25">
      <c r="A73" s="67" t="s">
        <v>17</v>
      </c>
      <c r="B73" s="48">
        <f>SUM(B21:B48)</f>
        <v>6233</v>
      </c>
      <c r="C73" s="48">
        <f t="shared" ref="C73:N73" si="1">SUM(C21:C48)</f>
        <v>9396</v>
      </c>
      <c r="D73" s="48">
        <f t="shared" si="1"/>
        <v>5660</v>
      </c>
      <c r="E73" s="48">
        <f t="shared" si="1"/>
        <v>7030</v>
      </c>
      <c r="F73" s="48">
        <f t="shared" si="1"/>
        <v>5613</v>
      </c>
      <c r="G73" s="48">
        <f t="shared" si="1"/>
        <v>7416</v>
      </c>
      <c r="H73" s="48">
        <f t="shared" si="1"/>
        <v>3549</v>
      </c>
      <c r="I73" s="48">
        <f t="shared" si="1"/>
        <v>259</v>
      </c>
      <c r="J73" s="48">
        <f t="shared" si="1"/>
        <v>61</v>
      </c>
      <c r="K73" s="48">
        <f t="shared" si="1"/>
        <v>225</v>
      </c>
      <c r="L73" s="48">
        <f t="shared" si="1"/>
        <v>2777</v>
      </c>
      <c r="M73" s="48">
        <f t="shared" si="1"/>
        <v>7505</v>
      </c>
      <c r="N73" s="48">
        <f t="shared" si="1"/>
        <v>55724</v>
      </c>
    </row>
    <row r="74" spans="1:14" s="61" customFormat="1" ht="11.25" customHeight="1" x14ac:dyDescent="0.25">
      <c r="A74" s="67" t="s">
        <v>18</v>
      </c>
      <c r="B74" s="48">
        <f>SUM(B50:B59)</f>
        <v>656</v>
      </c>
      <c r="C74" s="48">
        <f t="shared" ref="C74:N74" si="2">SUM(C50:C59)</f>
        <v>556</v>
      </c>
      <c r="D74" s="48">
        <f t="shared" si="2"/>
        <v>2277</v>
      </c>
      <c r="E74" s="48">
        <f t="shared" si="2"/>
        <v>898</v>
      </c>
      <c r="F74" s="48">
        <f t="shared" si="2"/>
        <v>2349</v>
      </c>
      <c r="G74" s="48">
        <f t="shared" si="2"/>
        <v>2818</v>
      </c>
      <c r="H74" s="48">
        <f t="shared" si="2"/>
        <v>1598</v>
      </c>
      <c r="I74" s="48">
        <f t="shared" si="2"/>
        <v>4450</v>
      </c>
      <c r="J74" s="48">
        <f t="shared" si="2"/>
        <v>2070</v>
      </c>
      <c r="K74" s="48">
        <f t="shared" si="2"/>
        <v>1364</v>
      </c>
      <c r="L74" s="48">
        <f t="shared" si="2"/>
        <v>1037</v>
      </c>
      <c r="M74" s="48">
        <f t="shared" si="2"/>
        <v>930</v>
      </c>
      <c r="N74" s="48">
        <f t="shared" si="2"/>
        <v>21003</v>
      </c>
    </row>
    <row r="75" spans="1:14" s="61" customFormat="1" ht="11.25" customHeight="1" x14ac:dyDescent="0.25">
      <c r="A75" s="67" t="s">
        <v>19</v>
      </c>
      <c r="B75" s="48">
        <f>SUM(B61:B67)</f>
        <v>96</v>
      </c>
      <c r="C75" s="48">
        <f t="shared" ref="C75:N75" si="3">SUM(C61:C67)</f>
        <v>72</v>
      </c>
      <c r="D75" s="48">
        <f t="shared" si="3"/>
        <v>176</v>
      </c>
      <c r="E75" s="48">
        <f t="shared" si="3"/>
        <v>166</v>
      </c>
      <c r="F75" s="48">
        <f t="shared" si="3"/>
        <v>196</v>
      </c>
      <c r="G75" s="48">
        <f t="shared" si="3"/>
        <v>113</v>
      </c>
      <c r="H75" s="48">
        <f t="shared" si="3"/>
        <v>116</v>
      </c>
      <c r="I75" s="48">
        <f t="shared" si="3"/>
        <v>184</v>
      </c>
      <c r="J75" s="48">
        <f t="shared" si="3"/>
        <v>2</v>
      </c>
      <c r="K75" s="48">
        <f t="shared" si="3"/>
        <v>178</v>
      </c>
      <c r="L75" s="48">
        <f t="shared" si="3"/>
        <v>153</v>
      </c>
      <c r="M75" s="48">
        <f t="shared" si="3"/>
        <v>75</v>
      </c>
      <c r="N75" s="48">
        <f t="shared" si="3"/>
        <v>1527</v>
      </c>
    </row>
    <row r="76" spans="1:14" s="61" customFormat="1" ht="11.25" customHeight="1" x14ac:dyDescent="0.25">
      <c r="A76" s="67" t="s">
        <v>20</v>
      </c>
      <c r="B76" s="48">
        <f>SUM(B69:B70)</f>
        <v>10</v>
      </c>
      <c r="C76" s="48">
        <f t="shared" ref="C76:N76" si="4">SUM(C69:C70)</f>
        <v>12</v>
      </c>
      <c r="D76" s="48">
        <f t="shared" si="4"/>
        <v>26</v>
      </c>
      <c r="E76" s="48">
        <f t="shared" si="4"/>
        <v>17</v>
      </c>
      <c r="F76" s="48">
        <f t="shared" si="4"/>
        <v>12</v>
      </c>
      <c r="G76" s="48">
        <f t="shared" si="4"/>
        <v>11</v>
      </c>
      <c r="H76" s="48">
        <f t="shared" si="4"/>
        <v>20</v>
      </c>
      <c r="I76" s="48">
        <f t="shared" si="4"/>
        <v>13</v>
      </c>
      <c r="J76" s="48">
        <f t="shared" si="4"/>
        <v>5</v>
      </c>
      <c r="K76" s="48">
        <f t="shared" si="4"/>
        <v>13</v>
      </c>
      <c r="L76" s="48">
        <f t="shared" si="4"/>
        <v>9</v>
      </c>
      <c r="M76" s="48">
        <f t="shared" si="4"/>
        <v>13</v>
      </c>
      <c r="N76" s="48">
        <f t="shared" si="4"/>
        <v>161</v>
      </c>
    </row>
    <row r="77" spans="1:14" s="61" customFormat="1" ht="11.25" customHeight="1" x14ac:dyDescent="0.25">
      <c r="A77" s="44" t="s">
        <v>21</v>
      </c>
      <c r="B77" s="104">
        <f>SUM(B72:B76)</f>
        <v>14855</v>
      </c>
      <c r="C77" s="104">
        <f t="shared" ref="C77:N77" si="5">SUM(C72:C76)</f>
        <v>16177</v>
      </c>
      <c r="D77" s="104">
        <f t="shared" si="5"/>
        <v>15206</v>
      </c>
      <c r="E77" s="104">
        <f t="shared" si="5"/>
        <v>13441</v>
      </c>
      <c r="F77" s="104">
        <f t="shared" si="5"/>
        <v>14497</v>
      </c>
      <c r="G77" s="104">
        <f t="shared" si="5"/>
        <v>13934</v>
      </c>
      <c r="H77" s="104">
        <f t="shared" si="5"/>
        <v>7807</v>
      </c>
      <c r="I77" s="104">
        <f t="shared" si="5"/>
        <v>6915</v>
      </c>
      <c r="J77" s="104">
        <f t="shared" si="5"/>
        <v>5598</v>
      </c>
      <c r="K77" s="104">
        <f t="shared" si="5"/>
        <v>6842</v>
      </c>
      <c r="L77" s="104">
        <f t="shared" si="5"/>
        <v>10433</v>
      </c>
      <c r="M77" s="104">
        <f t="shared" si="5"/>
        <v>15581</v>
      </c>
      <c r="N77" s="104">
        <f t="shared" si="5"/>
        <v>141286</v>
      </c>
    </row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5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>
      <selection sqref="A1:N1"/>
    </sheetView>
  </sheetViews>
  <sheetFormatPr baseColWidth="10" defaultRowHeight="11.25" x14ac:dyDescent="0.2"/>
  <cols>
    <col min="1" max="1" width="23.7109375" style="47" bestFit="1" customWidth="1"/>
    <col min="2" max="14" width="5.7109375" style="47" customWidth="1"/>
    <col min="15" max="16384" width="11.42578125" style="47"/>
  </cols>
  <sheetData>
    <row r="1" spans="1:15" s="79" customFormat="1" ht="12.75" customHeight="1" x14ac:dyDescent="0.25">
      <c r="A1" s="769" t="s">
        <v>132</v>
      </c>
      <c r="B1" s="769"/>
      <c r="C1" s="769"/>
      <c r="D1" s="769"/>
      <c r="E1" s="769"/>
      <c r="F1" s="769"/>
      <c r="G1" s="769"/>
      <c r="H1" s="769"/>
      <c r="I1" s="769"/>
      <c r="J1" s="769"/>
      <c r="K1" s="769"/>
      <c r="L1" s="769"/>
      <c r="M1" s="769"/>
      <c r="N1" s="769"/>
      <c r="O1" s="69"/>
    </row>
    <row r="2" spans="1:15" s="79" customFormat="1" ht="12.75" customHeight="1" x14ac:dyDescent="0.25">
      <c r="A2" s="769" t="s">
        <v>1</v>
      </c>
      <c r="B2" s="769"/>
      <c r="C2" s="769"/>
      <c r="D2" s="769"/>
      <c r="E2" s="769"/>
      <c r="F2" s="769"/>
      <c r="G2" s="769"/>
      <c r="H2" s="769"/>
      <c r="I2" s="769"/>
      <c r="J2" s="769"/>
      <c r="K2" s="769"/>
      <c r="L2" s="769"/>
      <c r="M2" s="769"/>
      <c r="N2" s="769"/>
      <c r="O2" s="69"/>
    </row>
    <row r="3" spans="1:15" s="79" customFormat="1" ht="12.75" customHeight="1" x14ac:dyDescent="0.25">
      <c r="A3" s="769" t="s">
        <v>2</v>
      </c>
      <c r="B3" s="769"/>
      <c r="C3" s="769"/>
      <c r="D3" s="769"/>
      <c r="E3" s="769"/>
      <c r="F3" s="769"/>
      <c r="G3" s="769"/>
      <c r="H3" s="769"/>
      <c r="I3" s="769"/>
      <c r="J3" s="769"/>
      <c r="K3" s="769"/>
      <c r="L3" s="769"/>
      <c r="M3" s="769"/>
      <c r="N3" s="769"/>
      <c r="O3" s="69"/>
    </row>
    <row r="4" spans="1:15" s="79" customFormat="1" ht="12.75" customHeight="1" x14ac:dyDescent="0.25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69"/>
    </row>
    <row r="5" spans="1:15" s="79" customFormat="1" ht="12.75" customHeight="1" x14ac:dyDescent="0.25"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69"/>
    </row>
    <row r="6" spans="1:15" s="35" customFormat="1" ht="11.25" customHeight="1" x14ac:dyDescent="0.25">
      <c r="A6" s="8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9" t="s">
        <v>11</v>
      </c>
      <c r="J6" s="9" t="s">
        <v>12</v>
      </c>
      <c r="K6" s="9" t="s">
        <v>13</v>
      </c>
      <c r="L6" s="9" t="s">
        <v>14</v>
      </c>
      <c r="M6" s="9" t="s">
        <v>15</v>
      </c>
      <c r="N6" s="39" t="s">
        <v>0</v>
      </c>
      <c r="O6" s="40"/>
    </row>
    <row r="7" spans="1:15" ht="9.9499999999999993" customHeight="1" x14ac:dyDescent="0.2">
      <c r="A7" s="144" t="s">
        <v>97</v>
      </c>
      <c r="B7" s="143">
        <v>8</v>
      </c>
      <c r="C7" s="143">
        <v>15</v>
      </c>
      <c r="D7" s="143" t="s">
        <v>25</v>
      </c>
      <c r="E7" s="143" t="s">
        <v>25</v>
      </c>
      <c r="F7" s="143" t="s">
        <v>25</v>
      </c>
      <c r="G7" s="143">
        <v>40</v>
      </c>
      <c r="H7" s="143" t="s">
        <v>25</v>
      </c>
      <c r="I7" s="143" t="s">
        <v>25</v>
      </c>
      <c r="J7" s="143">
        <v>18</v>
      </c>
      <c r="K7" s="143">
        <v>19</v>
      </c>
      <c r="L7" s="143">
        <v>23</v>
      </c>
      <c r="M7" s="143">
        <v>3</v>
      </c>
      <c r="N7" s="144">
        <v>126</v>
      </c>
    </row>
    <row r="8" spans="1:15" ht="9.9499999999999993" customHeight="1" x14ac:dyDescent="0.2">
      <c r="A8" s="144" t="s">
        <v>72</v>
      </c>
      <c r="B8" s="143">
        <v>3</v>
      </c>
      <c r="C8" s="143">
        <v>2</v>
      </c>
      <c r="D8" s="143" t="s">
        <v>25</v>
      </c>
      <c r="E8" s="143" t="s">
        <v>25</v>
      </c>
      <c r="F8" s="143" t="s">
        <v>25</v>
      </c>
      <c r="G8" s="143" t="s">
        <v>25</v>
      </c>
      <c r="H8" s="143" t="s">
        <v>25</v>
      </c>
      <c r="I8" s="143" t="s">
        <v>25</v>
      </c>
      <c r="J8" s="143" t="s">
        <v>25</v>
      </c>
      <c r="K8" s="143" t="s">
        <v>25</v>
      </c>
      <c r="L8" s="143" t="s">
        <v>25</v>
      </c>
      <c r="M8" s="143" t="s">
        <v>25</v>
      </c>
      <c r="N8" s="144">
        <v>5</v>
      </c>
    </row>
    <row r="9" spans="1:15" ht="9.9499999999999993" customHeight="1" x14ac:dyDescent="0.2">
      <c r="A9" s="144" t="s">
        <v>73</v>
      </c>
      <c r="B9" s="143">
        <v>48</v>
      </c>
      <c r="C9" s="143" t="s">
        <v>25</v>
      </c>
      <c r="D9" s="143">
        <v>10</v>
      </c>
      <c r="E9" s="143">
        <v>18</v>
      </c>
      <c r="F9" s="143" t="s">
        <v>25</v>
      </c>
      <c r="G9" s="143" t="s">
        <v>25</v>
      </c>
      <c r="H9" s="143" t="s">
        <v>25</v>
      </c>
      <c r="I9" s="143">
        <v>5</v>
      </c>
      <c r="J9" s="143">
        <v>13</v>
      </c>
      <c r="K9" s="143">
        <v>13</v>
      </c>
      <c r="L9" s="143" t="s">
        <v>25</v>
      </c>
      <c r="M9" s="143" t="s">
        <v>25</v>
      </c>
      <c r="N9" s="144">
        <v>107</v>
      </c>
    </row>
    <row r="10" spans="1:15" ht="9.9499999999999993" customHeight="1" x14ac:dyDescent="0.2">
      <c r="A10" s="144" t="s">
        <v>26</v>
      </c>
      <c r="B10" s="143">
        <v>405</v>
      </c>
      <c r="C10" s="143">
        <v>192</v>
      </c>
      <c r="D10" s="143">
        <v>380</v>
      </c>
      <c r="E10" s="143">
        <v>373</v>
      </c>
      <c r="F10" s="143">
        <v>314</v>
      </c>
      <c r="G10" s="143">
        <v>334</v>
      </c>
      <c r="H10" s="143">
        <v>244</v>
      </c>
      <c r="I10" s="143">
        <v>65</v>
      </c>
      <c r="J10" s="143">
        <v>192</v>
      </c>
      <c r="K10" s="143">
        <v>289</v>
      </c>
      <c r="L10" s="143">
        <v>664</v>
      </c>
      <c r="M10" s="143">
        <v>706</v>
      </c>
      <c r="N10" s="144">
        <v>4158</v>
      </c>
    </row>
    <row r="11" spans="1:15" ht="9.9499999999999993" customHeight="1" x14ac:dyDescent="0.2">
      <c r="A11" s="144" t="s">
        <v>27</v>
      </c>
      <c r="B11" s="143">
        <v>83</v>
      </c>
      <c r="C11" s="143">
        <v>38</v>
      </c>
      <c r="D11" s="143">
        <v>30</v>
      </c>
      <c r="E11" s="143">
        <v>27</v>
      </c>
      <c r="F11" s="143">
        <v>6</v>
      </c>
      <c r="G11" s="143">
        <v>12</v>
      </c>
      <c r="H11" s="143">
        <v>17</v>
      </c>
      <c r="I11" s="143">
        <v>16</v>
      </c>
      <c r="J11" s="143">
        <v>25</v>
      </c>
      <c r="K11" s="143">
        <v>33</v>
      </c>
      <c r="L11" s="143">
        <v>54</v>
      </c>
      <c r="M11" s="143">
        <v>84</v>
      </c>
      <c r="N11" s="144">
        <v>425</v>
      </c>
    </row>
    <row r="12" spans="1:15" ht="9.9499999999999993" customHeight="1" x14ac:dyDescent="0.2">
      <c r="A12" s="147" t="s">
        <v>85</v>
      </c>
      <c r="B12" s="146">
        <v>1417</v>
      </c>
      <c r="C12" s="146">
        <v>802</v>
      </c>
      <c r="D12" s="146">
        <v>839</v>
      </c>
      <c r="E12" s="146">
        <v>648</v>
      </c>
      <c r="F12" s="146">
        <v>592</v>
      </c>
      <c r="G12" s="146">
        <v>55</v>
      </c>
      <c r="H12" s="146">
        <v>460</v>
      </c>
      <c r="I12" s="146">
        <v>325</v>
      </c>
      <c r="J12" s="146">
        <v>353</v>
      </c>
      <c r="K12" s="146">
        <v>485</v>
      </c>
      <c r="L12" s="146">
        <v>488</v>
      </c>
      <c r="M12" s="146">
        <v>630</v>
      </c>
      <c r="N12" s="147">
        <v>7094</v>
      </c>
    </row>
    <row r="13" spans="1:15" ht="9.9499999999999993" customHeight="1" x14ac:dyDescent="0.2">
      <c r="A13" s="144"/>
      <c r="B13" s="143"/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44"/>
    </row>
    <row r="14" spans="1:15" ht="9.9499999999999993" customHeight="1" x14ac:dyDescent="0.2">
      <c r="A14" s="144" t="s">
        <v>76</v>
      </c>
      <c r="B14" s="143" t="s">
        <v>25</v>
      </c>
      <c r="C14" s="143" t="s">
        <v>25</v>
      </c>
      <c r="D14" s="143" t="s">
        <v>25</v>
      </c>
      <c r="E14" s="143" t="s">
        <v>25</v>
      </c>
      <c r="F14" s="143">
        <v>191</v>
      </c>
      <c r="G14" s="143">
        <v>573</v>
      </c>
      <c r="H14" s="143">
        <v>243</v>
      </c>
      <c r="I14" s="143">
        <v>19</v>
      </c>
      <c r="J14" s="143">
        <v>31</v>
      </c>
      <c r="K14" s="143">
        <v>103</v>
      </c>
      <c r="L14" s="143">
        <v>16</v>
      </c>
      <c r="M14" s="143" t="s">
        <v>25</v>
      </c>
      <c r="N14" s="144">
        <v>1176</v>
      </c>
    </row>
    <row r="15" spans="1:15" ht="9.9499999999999993" customHeight="1" x14ac:dyDescent="0.2">
      <c r="A15" s="144" t="s">
        <v>28</v>
      </c>
      <c r="B15" s="143">
        <v>29</v>
      </c>
      <c r="C15" s="143">
        <v>445</v>
      </c>
      <c r="D15" s="143">
        <v>2781</v>
      </c>
      <c r="E15" s="143">
        <v>4600</v>
      </c>
      <c r="F15" s="143">
        <v>3736</v>
      </c>
      <c r="G15" s="143">
        <v>2900</v>
      </c>
      <c r="H15" s="143">
        <v>2392</v>
      </c>
      <c r="I15" s="143" t="s">
        <v>25</v>
      </c>
      <c r="J15" s="143" t="s">
        <v>25</v>
      </c>
      <c r="K15" s="143" t="s">
        <v>25</v>
      </c>
      <c r="L15" s="143" t="s">
        <v>25</v>
      </c>
      <c r="M15" s="143" t="s">
        <v>25</v>
      </c>
      <c r="N15" s="144">
        <v>16883</v>
      </c>
    </row>
    <row r="16" spans="1:15" ht="9.9499999999999993" customHeight="1" x14ac:dyDescent="0.2">
      <c r="A16" s="144" t="s">
        <v>69</v>
      </c>
      <c r="B16" s="143" t="s">
        <v>25</v>
      </c>
      <c r="C16" s="143" t="s">
        <v>25</v>
      </c>
      <c r="D16" s="143" t="s">
        <v>25</v>
      </c>
      <c r="E16" s="143" t="s">
        <v>25</v>
      </c>
      <c r="F16" s="143" t="s">
        <v>25</v>
      </c>
      <c r="G16" s="143">
        <v>2</v>
      </c>
      <c r="H16" s="143" t="s">
        <v>25</v>
      </c>
      <c r="I16" s="143" t="s">
        <v>25</v>
      </c>
      <c r="J16" s="143" t="s">
        <v>25</v>
      </c>
      <c r="K16" s="143" t="s">
        <v>25</v>
      </c>
      <c r="L16" s="143" t="s">
        <v>25</v>
      </c>
      <c r="M16" s="143" t="s">
        <v>25</v>
      </c>
      <c r="N16" s="144">
        <v>2</v>
      </c>
    </row>
    <row r="17" spans="1:14" ht="9.9499999999999993" customHeight="1" x14ac:dyDescent="0.2">
      <c r="A17" s="144" t="s">
        <v>101</v>
      </c>
      <c r="B17" s="143" t="s">
        <v>25</v>
      </c>
      <c r="C17" s="143" t="s">
        <v>25</v>
      </c>
      <c r="D17" s="143" t="s">
        <v>25</v>
      </c>
      <c r="E17" s="143" t="s">
        <v>25</v>
      </c>
      <c r="F17" s="143">
        <v>4</v>
      </c>
      <c r="G17" s="143">
        <v>4</v>
      </c>
      <c r="H17" s="143" t="s">
        <v>25</v>
      </c>
      <c r="I17" s="143" t="s">
        <v>25</v>
      </c>
      <c r="J17" s="143" t="s">
        <v>25</v>
      </c>
      <c r="K17" s="143" t="s">
        <v>25</v>
      </c>
      <c r="L17" s="143" t="s">
        <v>25</v>
      </c>
      <c r="M17" s="143" t="s">
        <v>25</v>
      </c>
      <c r="N17" s="144">
        <v>8</v>
      </c>
    </row>
    <row r="18" spans="1:14" ht="9.9499999999999993" customHeight="1" x14ac:dyDescent="0.2">
      <c r="A18" s="144" t="s">
        <v>30</v>
      </c>
      <c r="B18" s="143" t="s">
        <v>25</v>
      </c>
      <c r="C18" s="143">
        <v>5</v>
      </c>
      <c r="D18" s="143">
        <v>10</v>
      </c>
      <c r="E18" s="143">
        <v>12</v>
      </c>
      <c r="F18" s="143">
        <v>6</v>
      </c>
      <c r="G18" s="143" t="s">
        <v>25</v>
      </c>
      <c r="H18" s="143" t="s">
        <v>25</v>
      </c>
      <c r="I18" s="143">
        <v>15</v>
      </c>
      <c r="J18" s="143">
        <v>4</v>
      </c>
      <c r="K18" s="143">
        <v>5</v>
      </c>
      <c r="L18" s="143" t="s">
        <v>25</v>
      </c>
      <c r="M18" s="143" t="s">
        <v>25</v>
      </c>
      <c r="N18" s="144">
        <v>57</v>
      </c>
    </row>
    <row r="19" spans="1:14" ht="9.9499999999999993" customHeight="1" x14ac:dyDescent="0.2">
      <c r="A19" s="144" t="s">
        <v>102</v>
      </c>
      <c r="B19" s="143" t="s">
        <v>25</v>
      </c>
      <c r="C19" s="143">
        <v>1</v>
      </c>
      <c r="D19" s="143">
        <v>1</v>
      </c>
      <c r="E19" s="143">
        <v>1</v>
      </c>
      <c r="F19" s="143" t="s">
        <v>25</v>
      </c>
      <c r="G19" s="143" t="s">
        <v>25</v>
      </c>
      <c r="H19" s="143" t="s">
        <v>25</v>
      </c>
      <c r="I19" s="143" t="s">
        <v>25</v>
      </c>
      <c r="J19" s="143" t="s">
        <v>25</v>
      </c>
      <c r="K19" s="143" t="s">
        <v>25</v>
      </c>
      <c r="L19" s="143" t="s">
        <v>25</v>
      </c>
      <c r="M19" s="143" t="s">
        <v>25</v>
      </c>
      <c r="N19" s="144">
        <v>3</v>
      </c>
    </row>
    <row r="20" spans="1:14" ht="9.9499999999999993" customHeight="1" x14ac:dyDescent="0.2">
      <c r="A20" s="144" t="s">
        <v>32</v>
      </c>
      <c r="B20" s="143" t="s">
        <v>25</v>
      </c>
      <c r="C20" s="143" t="s">
        <v>25</v>
      </c>
      <c r="D20" s="143">
        <v>9</v>
      </c>
      <c r="E20" s="143">
        <v>3</v>
      </c>
      <c r="F20" s="143" t="s">
        <v>25</v>
      </c>
      <c r="G20" s="143">
        <v>22</v>
      </c>
      <c r="H20" s="143">
        <v>3</v>
      </c>
      <c r="I20" s="143">
        <v>2</v>
      </c>
      <c r="J20" s="143" t="s">
        <v>25</v>
      </c>
      <c r="K20" s="143" t="s">
        <v>25</v>
      </c>
      <c r="L20" s="143">
        <v>2</v>
      </c>
      <c r="M20" s="143" t="s">
        <v>25</v>
      </c>
      <c r="N20" s="144">
        <v>41</v>
      </c>
    </row>
    <row r="21" spans="1:14" ht="9.9499999999999993" customHeight="1" x14ac:dyDescent="0.2">
      <c r="A21" s="144" t="s">
        <v>34</v>
      </c>
      <c r="B21" s="143">
        <v>824</v>
      </c>
      <c r="C21" s="143">
        <v>3094</v>
      </c>
      <c r="D21" s="143">
        <v>1350</v>
      </c>
      <c r="E21" s="143">
        <v>178</v>
      </c>
      <c r="F21" s="143">
        <v>45</v>
      </c>
      <c r="G21" s="143">
        <v>79</v>
      </c>
      <c r="H21" s="143">
        <v>3</v>
      </c>
      <c r="I21" s="143" t="s">
        <v>25</v>
      </c>
      <c r="J21" s="143" t="s">
        <v>25</v>
      </c>
      <c r="K21" s="143">
        <v>5</v>
      </c>
      <c r="L21" s="143">
        <v>16</v>
      </c>
      <c r="M21" s="143">
        <v>313</v>
      </c>
      <c r="N21" s="144">
        <v>5907</v>
      </c>
    </row>
    <row r="22" spans="1:14" ht="9.9499999999999993" customHeight="1" x14ac:dyDescent="0.2">
      <c r="A22" s="144" t="s">
        <v>35</v>
      </c>
      <c r="B22" s="143" t="s">
        <v>25</v>
      </c>
      <c r="C22" s="143" t="s">
        <v>25</v>
      </c>
      <c r="D22" s="143">
        <v>2</v>
      </c>
      <c r="E22" s="143" t="s">
        <v>25</v>
      </c>
      <c r="F22" s="143">
        <v>7</v>
      </c>
      <c r="G22" s="143">
        <v>2</v>
      </c>
      <c r="H22" s="143" t="s">
        <v>25</v>
      </c>
      <c r="I22" s="143" t="s">
        <v>25</v>
      </c>
      <c r="J22" s="143" t="s">
        <v>25</v>
      </c>
      <c r="K22" s="143" t="s">
        <v>25</v>
      </c>
      <c r="L22" s="143" t="s">
        <v>25</v>
      </c>
      <c r="M22" s="143" t="s">
        <v>25</v>
      </c>
      <c r="N22" s="144">
        <v>11</v>
      </c>
    </row>
    <row r="23" spans="1:14" ht="9.9499999999999993" customHeight="1" x14ac:dyDescent="0.2">
      <c r="A23" s="144" t="s">
        <v>37</v>
      </c>
      <c r="B23" s="143" t="s">
        <v>25</v>
      </c>
      <c r="C23" s="143">
        <v>3</v>
      </c>
      <c r="D23" s="143">
        <v>7</v>
      </c>
      <c r="E23" s="143">
        <v>1</v>
      </c>
      <c r="F23" s="143">
        <v>1</v>
      </c>
      <c r="G23" s="143" t="s">
        <v>25</v>
      </c>
      <c r="H23" s="143" t="s">
        <v>25</v>
      </c>
      <c r="I23" s="143" t="s">
        <v>25</v>
      </c>
      <c r="J23" s="143" t="s">
        <v>25</v>
      </c>
      <c r="K23" s="143">
        <v>1</v>
      </c>
      <c r="L23" s="143">
        <v>1</v>
      </c>
      <c r="M23" s="143">
        <v>6</v>
      </c>
      <c r="N23" s="144">
        <v>20</v>
      </c>
    </row>
    <row r="24" spans="1:14" ht="9.9499999999999993" customHeight="1" x14ac:dyDescent="0.2">
      <c r="A24" s="144" t="s">
        <v>38</v>
      </c>
      <c r="B24" s="143">
        <v>5</v>
      </c>
      <c r="C24" s="143">
        <v>3</v>
      </c>
      <c r="D24" s="143">
        <v>2</v>
      </c>
      <c r="E24" s="143">
        <v>1</v>
      </c>
      <c r="F24" s="143">
        <v>2</v>
      </c>
      <c r="G24" s="143">
        <v>1</v>
      </c>
      <c r="H24" s="143">
        <v>1</v>
      </c>
      <c r="I24" s="143">
        <v>1</v>
      </c>
      <c r="J24" s="143">
        <v>1</v>
      </c>
      <c r="K24" s="143">
        <v>2</v>
      </c>
      <c r="L24" s="143">
        <v>1</v>
      </c>
      <c r="M24" s="143">
        <v>1</v>
      </c>
      <c r="N24" s="144">
        <v>21</v>
      </c>
    </row>
    <row r="25" spans="1:14" ht="9.9499999999999993" customHeight="1" x14ac:dyDescent="0.2">
      <c r="A25" s="144" t="s">
        <v>40</v>
      </c>
      <c r="B25" s="143">
        <v>1</v>
      </c>
      <c r="C25" s="143">
        <v>1</v>
      </c>
      <c r="D25" s="143" t="s">
        <v>25</v>
      </c>
      <c r="E25" s="143" t="s">
        <v>25</v>
      </c>
      <c r="F25" s="143" t="s">
        <v>25</v>
      </c>
      <c r="G25" s="143" t="s">
        <v>25</v>
      </c>
      <c r="H25" s="143" t="s">
        <v>25</v>
      </c>
      <c r="I25" s="143">
        <v>1</v>
      </c>
      <c r="J25" s="143" t="s">
        <v>25</v>
      </c>
      <c r="K25" s="143" t="s">
        <v>25</v>
      </c>
      <c r="L25" s="143">
        <v>1</v>
      </c>
      <c r="M25" s="143" t="s">
        <v>25</v>
      </c>
      <c r="N25" s="144">
        <v>4</v>
      </c>
    </row>
    <row r="26" spans="1:14" ht="9.9499999999999993" customHeight="1" x14ac:dyDescent="0.2">
      <c r="A26" s="144" t="s">
        <v>42</v>
      </c>
      <c r="B26" s="143">
        <v>5204</v>
      </c>
      <c r="C26" s="143">
        <v>5591</v>
      </c>
      <c r="D26" s="143">
        <v>1313</v>
      </c>
      <c r="E26" s="143">
        <v>2053</v>
      </c>
      <c r="F26" s="143">
        <v>969</v>
      </c>
      <c r="G26" s="143">
        <v>3287</v>
      </c>
      <c r="H26" s="143">
        <v>670</v>
      </c>
      <c r="I26" s="143">
        <v>30</v>
      </c>
      <c r="J26" s="143">
        <v>12</v>
      </c>
      <c r="K26" s="143">
        <v>56</v>
      </c>
      <c r="L26" s="143">
        <v>2539</v>
      </c>
      <c r="M26" s="143">
        <v>7117</v>
      </c>
      <c r="N26" s="144">
        <v>28841</v>
      </c>
    </row>
    <row r="27" spans="1:14" ht="9.9499999999999993" customHeight="1" x14ac:dyDescent="0.2">
      <c r="A27" s="144" t="s">
        <v>44</v>
      </c>
      <c r="B27" s="143" t="s">
        <v>25</v>
      </c>
      <c r="C27" s="143">
        <v>1</v>
      </c>
      <c r="D27" s="143">
        <v>1</v>
      </c>
      <c r="E27" s="143" t="s">
        <v>25</v>
      </c>
      <c r="F27" s="143">
        <v>1</v>
      </c>
      <c r="G27" s="143" t="s">
        <v>25</v>
      </c>
      <c r="H27" s="143" t="s">
        <v>25</v>
      </c>
      <c r="I27" s="143" t="s">
        <v>25</v>
      </c>
      <c r="J27" s="143" t="s">
        <v>25</v>
      </c>
      <c r="K27" s="143" t="s">
        <v>25</v>
      </c>
      <c r="L27" s="143" t="s">
        <v>25</v>
      </c>
      <c r="M27" s="143" t="s">
        <v>25</v>
      </c>
      <c r="N27" s="144">
        <v>3</v>
      </c>
    </row>
    <row r="28" spans="1:14" ht="9.9499999999999993" customHeight="1" x14ac:dyDescent="0.2">
      <c r="A28" s="144" t="s">
        <v>103</v>
      </c>
      <c r="B28" s="143" t="s">
        <v>25</v>
      </c>
      <c r="C28" s="143" t="s">
        <v>25</v>
      </c>
      <c r="D28" s="143" t="s">
        <v>25</v>
      </c>
      <c r="E28" s="143" t="s">
        <v>25</v>
      </c>
      <c r="F28" s="143" t="s">
        <v>25</v>
      </c>
      <c r="G28" s="143" t="s">
        <v>25</v>
      </c>
      <c r="H28" s="143" t="s">
        <v>25</v>
      </c>
      <c r="I28" s="143" t="s">
        <v>25</v>
      </c>
      <c r="J28" s="143" t="s">
        <v>25</v>
      </c>
      <c r="K28" s="143">
        <v>12</v>
      </c>
      <c r="L28" s="143" t="s">
        <v>25</v>
      </c>
      <c r="M28" s="143" t="s">
        <v>25</v>
      </c>
      <c r="N28" s="144">
        <v>12</v>
      </c>
    </row>
    <row r="29" spans="1:14" ht="9.9499999999999993" customHeight="1" x14ac:dyDescent="0.2">
      <c r="A29" s="144" t="s">
        <v>46</v>
      </c>
      <c r="B29" s="143" t="s">
        <v>25</v>
      </c>
      <c r="C29" s="143" t="s">
        <v>25</v>
      </c>
      <c r="D29" s="143">
        <v>14</v>
      </c>
      <c r="E29" s="143" t="s">
        <v>25</v>
      </c>
      <c r="F29" s="143">
        <v>452</v>
      </c>
      <c r="G29" s="143">
        <v>253</v>
      </c>
      <c r="H29" s="143">
        <v>90</v>
      </c>
      <c r="I29" s="143" t="s">
        <v>25</v>
      </c>
      <c r="J29" s="143" t="s">
        <v>25</v>
      </c>
      <c r="K29" s="143" t="s">
        <v>25</v>
      </c>
      <c r="L29" s="143">
        <v>47</v>
      </c>
      <c r="M29" s="143">
        <v>4</v>
      </c>
      <c r="N29" s="144">
        <v>860</v>
      </c>
    </row>
    <row r="30" spans="1:14" ht="9.9499999999999993" customHeight="1" x14ac:dyDescent="0.2">
      <c r="A30" s="144" t="s">
        <v>104</v>
      </c>
      <c r="B30" s="143">
        <v>17</v>
      </c>
      <c r="C30" s="143">
        <v>17</v>
      </c>
      <c r="D30" s="143">
        <v>21</v>
      </c>
      <c r="E30" s="143">
        <v>14</v>
      </c>
      <c r="F30" s="143">
        <v>10</v>
      </c>
      <c r="G30" s="143">
        <v>15</v>
      </c>
      <c r="H30" s="143">
        <v>13</v>
      </c>
      <c r="I30" s="143">
        <v>16</v>
      </c>
      <c r="J30" s="143" t="s">
        <v>25</v>
      </c>
      <c r="K30" s="143">
        <v>23</v>
      </c>
      <c r="L30" s="143">
        <v>25</v>
      </c>
      <c r="M30" s="143">
        <v>12</v>
      </c>
      <c r="N30" s="144">
        <v>183</v>
      </c>
    </row>
    <row r="31" spans="1:14" ht="9.9499999999999993" customHeight="1" x14ac:dyDescent="0.2">
      <c r="A31" s="144" t="s">
        <v>47</v>
      </c>
      <c r="B31" s="143" t="s">
        <v>25</v>
      </c>
      <c r="C31" s="143" t="s">
        <v>25</v>
      </c>
      <c r="D31" s="143">
        <v>5</v>
      </c>
      <c r="E31" s="143">
        <v>3</v>
      </c>
      <c r="F31" s="143">
        <v>7</v>
      </c>
      <c r="G31" s="143">
        <v>2</v>
      </c>
      <c r="H31" s="143" t="s">
        <v>25</v>
      </c>
      <c r="I31" s="143" t="s">
        <v>25</v>
      </c>
      <c r="J31" s="143" t="s">
        <v>25</v>
      </c>
      <c r="K31" s="143" t="s">
        <v>25</v>
      </c>
      <c r="L31" s="143" t="s">
        <v>25</v>
      </c>
      <c r="M31" s="143" t="s">
        <v>25</v>
      </c>
      <c r="N31" s="144">
        <v>17</v>
      </c>
    </row>
    <row r="32" spans="1:14" s="51" customFormat="1" ht="9.9499999999999993" customHeight="1" x14ac:dyDescent="0.2">
      <c r="A32" s="144" t="s">
        <v>78</v>
      </c>
      <c r="B32" s="143" t="s">
        <v>25</v>
      </c>
      <c r="C32" s="143" t="s">
        <v>25</v>
      </c>
      <c r="D32" s="143" t="s">
        <v>25</v>
      </c>
      <c r="E32" s="143" t="s">
        <v>25</v>
      </c>
      <c r="F32" s="143">
        <v>1</v>
      </c>
      <c r="G32" s="143">
        <v>21</v>
      </c>
      <c r="H32" s="143">
        <v>5</v>
      </c>
      <c r="I32" s="143" t="s">
        <v>25</v>
      </c>
      <c r="J32" s="143" t="s">
        <v>25</v>
      </c>
      <c r="K32" s="143" t="s">
        <v>25</v>
      </c>
      <c r="L32" s="143" t="s">
        <v>25</v>
      </c>
      <c r="M32" s="143" t="s">
        <v>25</v>
      </c>
      <c r="N32" s="144">
        <v>27</v>
      </c>
    </row>
    <row r="33" spans="1:14" s="51" customFormat="1" ht="9.9499999999999993" customHeight="1" x14ac:dyDescent="0.2">
      <c r="A33" s="144" t="s">
        <v>126</v>
      </c>
      <c r="B33" s="143" t="s">
        <v>25</v>
      </c>
      <c r="C33" s="143" t="s">
        <v>25</v>
      </c>
      <c r="D33" s="143" t="s">
        <v>25</v>
      </c>
      <c r="E33" s="143" t="s">
        <v>25</v>
      </c>
      <c r="F33" s="143" t="s">
        <v>25</v>
      </c>
      <c r="G33" s="143">
        <v>3</v>
      </c>
      <c r="H33" s="143" t="s">
        <v>25</v>
      </c>
      <c r="I33" s="143" t="s">
        <v>25</v>
      </c>
      <c r="J33" s="143" t="s">
        <v>25</v>
      </c>
      <c r="K33" s="143" t="s">
        <v>25</v>
      </c>
      <c r="L33" s="143" t="s">
        <v>25</v>
      </c>
      <c r="M33" s="143" t="s">
        <v>25</v>
      </c>
      <c r="N33" s="144">
        <v>3</v>
      </c>
    </row>
    <row r="34" spans="1:14" s="51" customFormat="1" ht="9.9499999999999993" customHeight="1" x14ac:dyDescent="0.2">
      <c r="A34" s="144" t="s">
        <v>79</v>
      </c>
      <c r="B34" s="143">
        <v>26</v>
      </c>
      <c r="C34" s="143">
        <v>45</v>
      </c>
      <c r="D34" s="143">
        <v>20</v>
      </c>
      <c r="E34" s="143" t="s">
        <v>25</v>
      </c>
      <c r="F34" s="143">
        <v>79</v>
      </c>
      <c r="G34" s="143">
        <v>75</v>
      </c>
      <c r="H34" s="143">
        <v>88</v>
      </c>
      <c r="I34" s="143" t="s">
        <v>25</v>
      </c>
      <c r="J34" s="143" t="s">
        <v>25</v>
      </c>
      <c r="K34" s="143" t="s">
        <v>25</v>
      </c>
      <c r="L34" s="143">
        <v>25</v>
      </c>
      <c r="M34" s="143" t="s">
        <v>25</v>
      </c>
      <c r="N34" s="144">
        <v>358</v>
      </c>
    </row>
    <row r="35" spans="1:14" s="51" customFormat="1" ht="9.9499999999999993" customHeight="1" x14ac:dyDescent="0.2">
      <c r="A35" s="144" t="s">
        <v>105</v>
      </c>
      <c r="B35" s="143" t="s">
        <v>25</v>
      </c>
      <c r="C35" s="143" t="s">
        <v>25</v>
      </c>
      <c r="D35" s="143" t="s">
        <v>25</v>
      </c>
      <c r="E35" s="143" t="s">
        <v>25</v>
      </c>
      <c r="F35" s="143" t="s">
        <v>25</v>
      </c>
      <c r="G35" s="143">
        <v>7</v>
      </c>
      <c r="H35" s="143">
        <v>2</v>
      </c>
      <c r="I35" s="143" t="s">
        <v>25</v>
      </c>
      <c r="J35" s="143" t="s">
        <v>25</v>
      </c>
      <c r="K35" s="143" t="s">
        <v>25</v>
      </c>
      <c r="L35" s="143" t="s">
        <v>25</v>
      </c>
      <c r="M35" s="143" t="s">
        <v>25</v>
      </c>
      <c r="N35" s="144">
        <v>9</v>
      </c>
    </row>
    <row r="36" spans="1:14" ht="9.9499999999999993" customHeight="1" x14ac:dyDescent="0.2">
      <c r="A36" s="144" t="s">
        <v>53</v>
      </c>
      <c r="B36" s="143" t="s">
        <v>25</v>
      </c>
      <c r="C36" s="143" t="s">
        <v>25</v>
      </c>
      <c r="D36" s="143" t="s">
        <v>25</v>
      </c>
      <c r="E36" s="143" t="s">
        <v>25</v>
      </c>
      <c r="F36" s="143">
        <v>21</v>
      </c>
      <c r="G36" s="143">
        <v>19</v>
      </c>
      <c r="H36" s="143">
        <v>4</v>
      </c>
      <c r="I36" s="143" t="s">
        <v>25</v>
      </c>
      <c r="J36" s="143" t="s">
        <v>25</v>
      </c>
      <c r="K36" s="143" t="s">
        <v>25</v>
      </c>
      <c r="L36" s="143" t="s">
        <v>25</v>
      </c>
      <c r="M36" s="143" t="s">
        <v>25</v>
      </c>
      <c r="N36" s="144">
        <v>44</v>
      </c>
    </row>
    <row r="37" spans="1:14" ht="9.9499999999999993" customHeight="1" x14ac:dyDescent="0.2">
      <c r="A37" s="144" t="s">
        <v>106</v>
      </c>
      <c r="B37" s="143" t="s">
        <v>25</v>
      </c>
      <c r="C37" s="143" t="s">
        <v>25</v>
      </c>
      <c r="D37" s="143" t="s">
        <v>25</v>
      </c>
      <c r="E37" s="143" t="s">
        <v>25</v>
      </c>
      <c r="F37" s="143">
        <v>7</v>
      </c>
      <c r="G37" s="143">
        <v>9</v>
      </c>
      <c r="H37" s="143">
        <v>1</v>
      </c>
      <c r="I37" s="143" t="s">
        <v>25</v>
      </c>
      <c r="J37" s="143" t="s">
        <v>25</v>
      </c>
      <c r="K37" s="143" t="s">
        <v>25</v>
      </c>
      <c r="L37" s="143">
        <v>2</v>
      </c>
      <c r="M37" s="143" t="s">
        <v>25</v>
      </c>
      <c r="N37" s="144">
        <v>19</v>
      </c>
    </row>
    <row r="38" spans="1:14" ht="9.9499999999999993" customHeight="1" x14ac:dyDescent="0.2">
      <c r="A38" s="147" t="s">
        <v>55</v>
      </c>
      <c r="B38" s="146">
        <v>5</v>
      </c>
      <c r="C38" s="146">
        <v>6</v>
      </c>
      <c r="D38" s="146">
        <v>15</v>
      </c>
      <c r="E38" s="146">
        <v>6</v>
      </c>
      <c r="F38" s="146">
        <v>1</v>
      </c>
      <c r="G38" s="146" t="s">
        <v>25</v>
      </c>
      <c r="H38" s="146" t="s">
        <v>25</v>
      </c>
      <c r="I38" s="146" t="s">
        <v>25</v>
      </c>
      <c r="J38" s="146" t="s">
        <v>25</v>
      </c>
      <c r="K38" s="146" t="s">
        <v>25</v>
      </c>
      <c r="L38" s="146">
        <v>1</v>
      </c>
      <c r="M38" s="146">
        <v>1</v>
      </c>
      <c r="N38" s="147">
        <v>35</v>
      </c>
    </row>
    <row r="39" spans="1:14" ht="9.9499999999999993" customHeight="1" x14ac:dyDescent="0.2">
      <c r="A39" s="144"/>
      <c r="B39" s="143"/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4"/>
    </row>
    <row r="40" spans="1:14" ht="9.9499999999999993" customHeight="1" x14ac:dyDescent="0.2">
      <c r="A40" s="144" t="s">
        <v>112</v>
      </c>
      <c r="B40" s="143" t="s">
        <v>25</v>
      </c>
      <c r="C40" s="143" t="s">
        <v>25</v>
      </c>
      <c r="D40" s="143" t="s">
        <v>25</v>
      </c>
      <c r="E40" s="143" t="s">
        <v>25</v>
      </c>
      <c r="F40" s="143" t="s">
        <v>25</v>
      </c>
      <c r="G40" s="143" t="s">
        <v>25</v>
      </c>
      <c r="H40" s="143" t="s">
        <v>25</v>
      </c>
      <c r="I40" s="143" t="s">
        <v>25</v>
      </c>
      <c r="J40" s="143">
        <v>3</v>
      </c>
      <c r="K40" s="143">
        <v>1</v>
      </c>
      <c r="L40" s="143">
        <v>2</v>
      </c>
      <c r="M40" s="143">
        <v>2</v>
      </c>
      <c r="N40" s="144">
        <v>8</v>
      </c>
    </row>
    <row r="41" spans="1:14" ht="9.9499999999999993" customHeight="1" x14ac:dyDescent="0.2">
      <c r="A41" s="144" t="s">
        <v>80</v>
      </c>
      <c r="B41" s="143" t="s">
        <v>25</v>
      </c>
      <c r="C41" s="143" t="s">
        <v>25</v>
      </c>
      <c r="D41" s="143" t="s">
        <v>25</v>
      </c>
      <c r="E41" s="143" t="s">
        <v>25</v>
      </c>
      <c r="F41" s="143">
        <v>11</v>
      </c>
      <c r="G41" s="143">
        <v>6</v>
      </c>
      <c r="H41" s="143">
        <v>18</v>
      </c>
      <c r="I41" s="143">
        <v>33</v>
      </c>
      <c r="J41" s="143">
        <v>8</v>
      </c>
      <c r="K41" s="143">
        <v>7</v>
      </c>
      <c r="L41" s="143" t="s">
        <v>25</v>
      </c>
      <c r="M41" s="143" t="s">
        <v>25</v>
      </c>
      <c r="N41" s="144">
        <v>83</v>
      </c>
    </row>
    <row r="42" spans="1:14" ht="9.9499999999999993" customHeight="1" x14ac:dyDescent="0.2">
      <c r="A42" s="144" t="s">
        <v>70</v>
      </c>
      <c r="B42" s="143">
        <v>4</v>
      </c>
      <c r="C42" s="143">
        <v>11</v>
      </c>
      <c r="D42" s="143">
        <v>884</v>
      </c>
      <c r="E42" s="143">
        <v>75</v>
      </c>
      <c r="F42" s="143">
        <v>554</v>
      </c>
      <c r="G42" s="143">
        <v>1029</v>
      </c>
      <c r="H42" s="143">
        <v>700</v>
      </c>
      <c r="I42" s="143">
        <v>1914</v>
      </c>
      <c r="J42" s="143">
        <v>813</v>
      </c>
      <c r="K42" s="143">
        <v>4</v>
      </c>
      <c r="L42" s="143">
        <v>1</v>
      </c>
      <c r="M42" s="143" t="s">
        <v>25</v>
      </c>
      <c r="N42" s="144">
        <v>5989</v>
      </c>
    </row>
    <row r="43" spans="1:14" ht="9.9499999999999993" customHeight="1" x14ac:dyDescent="0.2">
      <c r="A43" s="144" t="s">
        <v>60</v>
      </c>
      <c r="B43" s="143" t="s">
        <v>25</v>
      </c>
      <c r="C43" s="143" t="s">
        <v>25</v>
      </c>
      <c r="D43" s="143">
        <v>2</v>
      </c>
      <c r="E43" s="143" t="s">
        <v>25</v>
      </c>
      <c r="F43" s="143" t="s">
        <v>25</v>
      </c>
      <c r="G43" s="143" t="s">
        <v>25</v>
      </c>
      <c r="H43" s="143" t="s">
        <v>25</v>
      </c>
      <c r="I43" s="143" t="s">
        <v>25</v>
      </c>
      <c r="J43" s="143" t="s">
        <v>25</v>
      </c>
      <c r="K43" s="143" t="s">
        <v>25</v>
      </c>
      <c r="L43" s="143" t="s">
        <v>25</v>
      </c>
      <c r="M43" s="143">
        <v>1</v>
      </c>
      <c r="N43" s="144">
        <v>3</v>
      </c>
    </row>
    <row r="44" spans="1:14" ht="9.9499999999999993" customHeight="1" x14ac:dyDescent="0.2">
      <c r="A44" s="144" t="s">
        <v>81</v>
      </c>
      <c r="B44" s="143">
        <v>163</v>
      </c>
      <c r="C44" s="143" t="s">
        <v>25</v>
      </c>
      <c r="D44" s="143" t="s">
        <v>25</v>
      </c>
      <c r="E44" s="143" t="s">
        <v>25</v>
      </c>
      <c r="F44" s="143" t="s">
        <v>25</v>
      </c>
      <c r="G44" s="143" t="s">
        <v>25</v>
      </c>
      <c r="H44" s="143" t="s">
        <v>25</v>
      </c>
      <c r="I44" s="143">
        <v>14</v>
      </c>
      <c r="J44" s="143">
        <v>12</v>
      </c>
      <c r="K44" s="143">
        <v>60</v>
      </c>
      <c r="L44" s="143">
        <v>162</v>
      </c>
      <c r="M44" s="143">
        <v>204</v>
      </c>
      <c r="N44" s="144">
        <v>615</v>
      </c>
    </row>
    <row r="45" spans="1:14" ht="9.9499999999999993" customHeight="1" x14ac:dyDescent="0.2">
      <c r="A45" s="144" t="s">
        <v>114</v>
      </c>
      <c r="B45" s="143">
        <v>97</v>
      </c>
      <c r="C45" s="143">
        <v>107</v>
      </c>
      <c r="D45" s="143">
        <v>76</v>
      </c>
      <c r="E45" s="143">
        <v>104</v>
      </c>
      <c r="F45" s="143">
        <v>49</v>
      </c>
      <c r="G45" s="143">
        <v>87</v>
      </c>
      <c r="H45" s="143">
        <v>115</v>
      </c>
      <c r="I45" s="143">
        <v>77</v>
      </c>
      <c r="J45" s="143">
        <v>61</v>
      </c>
      <c r="K45" s="143">
        <v>54</v>
      </c>
      <c r="L45" s="143">
        <v>81</v>
      </c>
      <c r="M45" s="143">
        <v>83</v>
      </c>
      <c r="N45" s="144">
        <v>991</v>
      </c>
    </row>
    <row r="46" spans="1:14" ht="9.9499999999999993" customHeight="1" x14ac:dyDescent="0.2">
      <c r="A46" s="144" t="s">
        <v>89</v>
      </c>
      <c r="B46" s="143">
        <v>335</v>
      </c>
      <c r="C46" s="143">
        <v>257</v>
      </c>
      <c r="D46" s="143">
        <v>307</v>
      </c>
      <c r="E46" s="143">
        <v>309</v>
      </c>
      <c r="F46" s="143">
        <v>610</v>
      </c>
      <c r="G46" s="143">
        <v>523</v>
      </c>
      <c r="H46" s="143">
        <v>41</v>
      </c>
      <c r="I46" s="143">
        <v>336</v>
      </c>
      <c r="J46" s="143">
        <v>579</v>
      </c>
      <c r="K46" s="143">
        <v>706</v>
      </c>
      <c r="L46" s="143">
        <v>664</v>
      </c>
      <c r="M46" s="143">
        <v>549</v>
      </c>
      <c r="N46" s="144">
        <v>5216</v>
      </c>
    </row>
    <row r="47" spans="1:14" ht="9.9499999999999993" customHeight="1" x14ac:dyDescent="0.2">
      <c r="A47" s="150" t="s">
        <v>115</v>
      </c>
      <c r="B47" s="149" t="s">
        <v>25</v>
      </c>
      <c r="C47" s="149" t="s">
        <v>25</v>
      </c>
      <c r="D47" s="149" t="s">
        <v>25</v>
      </c>
      <c r="E47" s="149">
        <v>2</v>
      </c>
      <c r="F47" s="149" t="s">
        <v>25</v>
      </c>
      <c r="G47" s="149" t="s">
        <v>25</v>
      </c>
      <c r="H47" s="149" t="s">
        <v>25</v>
      </c>
      <c r="I47" s="149" t="s">
        <v>25</v>
      </c>
      <c r="J47" s="149" t="s">
        <v>25</v>
      </c>
      <c r="K47" s="149" t="s">
        <v>25</v>
      </c>
      <c r="L47" s="149" t="s">
        <v>25</v>
      </c>
      <c r="M47" s="149" t="s">
        <v>25</v>
      </c>
      <c r="N47" s="150">
        <v>2</v>
      </c>
    </row>
    <row r="48" spans="1:14" ht="9.9499999999999993" customHeight="1" x14ac:dyDescent="0.2">
      <c r="A48" s="147" t="s">
        <v>116</v>
      </c>
      <c r="B48" s="146" t="s">
        <v>25</v>
      </c>
      <c r="C48" s="146">
        <v>1</v>
      </c>
      <c r="D48" s="146" t="s">
        <v>25</v>
      </c>
      <c r="E48" s="146" t="s">
        <v>25</v>
      </c>
      <c r="F48" s="146" t="s">
        <v>25</v>
      </c>
      <c r="G48" s="146" t="s">
        <v>25</v>
      </c>
      <c r="H48" s="146" t="s">
        <v>25</v>
      </c>
      <c r="I48" s="146" t="s">
        <v>25</v>
      </c>
      <c r="J48" s="146" t="s">
        <v>25</v>
      </c>
      <c r="K48" s="146" t="s">
        <v>25</v>
      </c>
      <c r="L48" s="146" t="s">
        <v>25</v>
      </c>
      <c r="M48" s="146" t="s">
        <v>25</v>
      </c>
      <c r="N48" s="147">
        <v>1</v>
      </c>
    </row>
    <row r="49" spans="1:14" ht="9.9499999999999993" customHeight="1" x14ac:dyDescent="0.2">
      <c r="A49" s="144"/>
      <c r="B49" s="143"/>
      <c r="C49" s="143"/>
      <c r="D49" s="143"/>
      <c r="E49" s="143"/>
      <c r="F49" s="143"/>
      <c r="G49" s="143"/>
      <c r="H49" s="143"/>
      <c r="I49" s="143"/>
      <c r="J49" s="143"/>
      <c r="K49" s="143"/>
      <c r="L49" s="143"/>
      <c r="M49" s="143"/>
      <c r="N49" s="144"/>
    </row>
    <row r="50" spans="1:14" ht="9.9499999999999993" customHeight="1" x14ac:dyDescent="0.2">
      <c r="A50" s="144" t="s">
        <v>127</v>
      </c>
      <c r="B50" s="143">
        <v>82</v>
      </c>
      <c r="C50" s="143">
        <v>68</v>
      </c>
      <c r="D50" s="143">
        <v>82</v>
      </c>
      <c r="E50" s="143">
        <v>41</v>
      </c>
      <c r="F50" s="143">
        <v>41</v>
      </c>
      <c r="G50" s="143">
        <v>18</v>
      </c>
      <c r="H50" s="143">
        <v>74</v>
      </c>
      <c r="I50" s="143">
        <v>46</v>
      </c>
      <c r="J50" s="143" t="s">
        <v>25</v>
      </c>
      <c r="K50" s="143">
        <v>49</v>
      </c>
      <c r="L50" s="143">
        <v>74</v>
      </c>
      <c r="M50" s="143">
        <v>40</v>
      </c>
      <c r="N50" s="144">
        <v>615</v>
      </c>
    </row>
    <row r="51" spans="1:14" ht="9.9499999999999993" customHeight="1" x14ac:dyDescent="0.2">
      <c r="A51" s="144" t="s">
        <v>128</v>
      </c>
      <c r="B51" s="143" t="s">
        <v>25</v>
      </c>
      <c r="C51" s="143" t="s">
        <v>25</v>
      </c>
      <c r="D51" s="143">
        <v>3</v>
      </c>
      <c r="E51" s="143" t="s">
        <v>25</v>
      </c>
      <c r="F51" s="143" t="s">
        <v>25</v>
      </c>
      <c r="G51" s="143">
        <v>1</v>
      </c>
      <c r="H51" s="143">
        <v>1</v>
      </c>
      <c r="I51" s="143" t="s">
        <v>25</v>
      </c>
      <c r="J51" s="143" t="s">
        <v>25</v>
      </c>
      <c r="K51" s="143" t="s">
        <v>25</v>
      </c>
      <c r="L51" s="143" t="s">
        <v>25</v>
      </c>
      <c r="M51" s="143" t="s">
        <v>25</v>
      </c>
      <c r="N51" s="144">
        <v>5</v>
      </c>
    </row>
    <row r="52" spans="1:14" ht="9.9499999999999993" customHeight="1" x14ac:dyDescent="0.2">
      <c r="A52" s="144" t="s">
        <v>117</v>
      </c>
      <c r="B52" s="143">
        <v>2</v>
      </c>
      <c r="C52" s="143">
        <v>1</v>
      </c>
      <c r="D52" s="143">
        <v>1</v>
      </c>
      <c r="E52" s="143">
        <v>3</v>
      </c>
      <c r="F52" s="143">
        <v>1</v>
      </c>
      <c r="G52" s="143">
        <v>1</v>
      </c>
      <c r="H52" s="143">
        <v>1</v>
      </c>
      <c r="I52" s="143">
        <v>2</v>
      </c>
      <c r="J52" s="143" t="s">
        <v>25</v>
      </c>
      <c r="K52" s="143" t="s">
        <v>25</v>
      </c>
      <c r="L52" s="143">
        <v>2</v>
      </c>
      <c r="M52" s="143">
        <v>1</v>
      </c>
      <c r="N52" s="144">
        <v>15</v>
      </c>
    </row>
    <row r="53" spans="1:14" ht="9.9499999999999993" customHeight="1" x14ac:dyDescent="0.2">
      <c r="A53" s="144" t="s">
        <v>62</v>
      </c>
      <c r="B53" s="143">
        <v>12</v>
      </c>
      <c r="C53" s="143">
        <v>3</v>
      </c>
      <c r="D53" s="143">
        <v>2</v>
      </c>
      <c r="E53" s="143">
        <v>2</v>
      </c>
      <c r="F53" s="143">
        <v>3</v>
      </c>
      <c r="G53" s="143">
        <v>2</v>
      </c>
      <c r="H53" s="143">
        <v>1</v>
      </c>
      <c r="I53" s="143">
        <v>4</v>
      </c>
      <c r="J53" s="143">
        <v>1</v>
      </c>
      <c r="K53" s="143">
        <v>1</v>
      </c>
      <c r="L53" s="143">
        <v>3</v>
      </c>
      <c r="M53" s="143">
        <v>2</v>
      </c>
      <c r="N53" s="144">
        <v>36</v>
      </c>
    </row>
    <row r="54" spans="1:14" ht="9.9499999999999993" customHeight="1" x14ac:dyDescent="0.2">
      <c r="A54" s="144" t="s">
        <v>118</v>
      </c>
      <c r="B54" s="143" t="s">
        <v>25</v>
      </c>
      <c r="C54" s="143" t="s">
        <v>25</v>
      </c>
      <c r="D54" s="143" t="s">
        <v>25</v>
      </c>
      <c r="E54" s="143" t="s">
        <v>25</v>
      </c>
      <c r="F54" s="143" t="s">
        <v>25</v>
      </c>
      <c r="G54" s="143" t="s">
        <v>25</v>
      </c>
      <c r="H54" s="143" t="s">
        <v>25</v>
      </c>
      <c r="I54" s="143">
        <v>1</v>
      </c>
      <c r="J54" s="143">
        <v>1</v>
      </c>
      <c r="K54" s="143">
        <v>1</v>
      </c>
      <c r="L54" s="143" t="s">
        <v>25</v>
      </c>
      <c r="M54" s="143" t="s">
        <v>25</v>
      </c>
      <c r="N54" s="144">
        <v>3</v>
      </c>
    </row>
    <row r="55" spans="1:14" ht="9.9499999999999993" customHeight="1" x14ac:dyDescent="0.2">
      <c r="A55" s="150" t="s">
        <v>129</v>
      </c>
      <c r="B55" s="149" t="s">
        <v>25</v>
      </c>
      <c r="C55" s="149" t="s">
        <v>25</v>
      </c>
      <c r="D55" s="149">
        <v>18</v>
      </c>
      <c r="E55" s="149">
        <v>98</v>
      </c>
      <c r="F55" s="149">
        <v>127</v>
      </c>
      <c r="G55" s="149">
        <v>81</v>
      </c>
      <c r="H55" s="149">
        <v>8</v>
      </c>
      <c r="I55" s="149">
        <v>69</v>
      </c>
      <c r="J55" s="149" t="s">
        <v>25</v>
      </c>
      <c r="K55" s="149">
        <v>100</v>
      </c>
      <c r="L55" s="149">
        <v>43</v>
      </c>
      <c r="M55" s="149">
        <v>16</v>
      </c>
      <c r="N55" s="150">
        <v>560</v>
      </c>
    </row>
    <row r="56" spans="1:14" ht="9.9499999999999993" customHeight="1" x14ac:dyDescent="0.2">
      <c r="A56" s="147" t="s">
        <v>130</v>
      </c>
      <c r="B56" s="146" t="s">
        <v>25</v>
      </c>
      <c r="C56" s="146" t="s">
        <v>25</v>
      </c>
      <c r="D56" s="146">
        <v>67</v>
      </c>
      <c r="E56" s="146">
        <v>20</v>
      </c>
      <c r="F56" s="146">
        <v>22</v>
      </c>
      <c r="G56" s="146">
        <v>9</v>
      </c>
      <c r="H56" s="146">
        <v>4</v>
      </c>
      <c r="I56" s="146">
        <v>15</v>
      </c>
      <c r="J56" s="146" t="s">
        <v>25</v>
      </c>
      <c r="K56" s="146">
        <v>19</v>
      </c>
      <c r="L56" s="146">
        <v>1</v>
      </c>
      <c r="M56" s="146">
        <v>2</v>
      </c>
      <c r="N56" s="147">
        <v>159</v>
      </c>
    </row>
    <row r="57" spans="1:14" ht="9.9499999999999993" customHeight="1" x14ac:dyDescent="0.2">
      <c r="A57" s="144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4"/>
    </row>
    <row r="58" spans="1:14" ht="9.9499999999999993" customHeight="1" x14ac:dyDescent="0.2">
      <c r="A58" s="150" t="s">
        <v>64</v>
      </c>
      <c r="B58" s="149" t="s">
        <v>25</v>
      </c>
      <c r="C58" s="149" t="s">
        <v>25</v>
      </c>
      <c r="D58" s="149">
        <v>3</v>
      </c>
      <c r="E58" s="149">
        <v>4</v>
      </c>
      <c r="F58" s="149" t="s">
        <v>25</v>
      </c>
      <c r="G58" s="149" t="s">
        <v>25</v>
      </c>
      <c r="H58" s="149">
        <v>2</v>
      </c>
      <c r="I58" s="149">
        <v>1</v>
      </c>
      <c r="J58" s="149" t="s">
        <v>25</v>
      </c>
      <c r="K58" s="149" t="s">
        <v>25</v>
      </c>
      <c r="L58" s="149" t="s">
        <v>25</v>
      </c>
      <c r="M58" s="149" t="s">
        <v>25</v>
      </c>
      <c r="N58" s="150">
        <v>10</v>
      </c>
    </row>
    <row r="59" spans="1:14" ht="9.9499999999999993" customHeight="1" x14ac:dyDescent="0.2">
      <c r="A59" s="147" t="s">
        <v>66</v>
      </c>
      <c r="B59" s="146">
        <v>1</v>
      </c>
      <c r="C59" s="146">
        <v>1</v>
      </c>
      <c r="D59" s="146">
        <v>9</v>
      </c>
      <c r="E59" s="146">
        <v>1</v>
      </c>
      <c r="F59" s="146">
        <v>1</v>
      </c>
      <c r="G59" s="146" t="s">
        <v>25</v>
      </c>
      <c r="H59" s="146">
        <v>1</v>
      </c>
      <c r="I59" s="146" t="s">
        <v>25</v>
      </c>
      <c r="J59" s="146" t="s">
        <v>25</v>
      </c>
      <c r="K59" s="146">
        <v>2</v>
      </c>
      <c r="L59" s="146">
        <v>1</v>
      </c>
      <c r="M59" s="146">
        <v>2</v>
      </c>
      <c r="N59" s="147">
        <v>19</v>
      </c>
    </row>
    <row r="60" spans="1:14" ht="9.9499999999999993" customHeight="1" x14ac:dyDescent="0.2"/>
    <row r="61" spans="1:14" s="61" customFormat="1" ht="11.25" customHeight="1" x14ac:dyDescent="0.25">
      <c r="A61" s="67" t="s">
        <v>16</v>
      </c>
      <c r="B61" s="48">
        <f>SUM(B7:B12)</f>
        <v>1964</v>
      </c>
      <c r="C61" s="48">
        <f t="shared" ref="C61:N61" si="0">SUM(C7:C12)</f>
        <v>1049</v>
      </c>
      <c r="D61" s="48">
        <f t="shared" si="0"/>
        <v>1259</v>
      </c>
      <c r="E61" s="48">
        <f t="shared" si="0"/>
        <v>1066</v>
      </c>
      <c r="F61" s="48">
        <f t="shared" si="0"/>
        <v>912</v>
      </c>
      <c r="G61" s="48">
        <f t="shared" si="0"/>
        <v>441</v>
      </c>
      <c r="H61" s="48">
        <f t="shared" si="0"/>
        <v>721</v>
      </c>
      <c r="I61" s="48">
        <f t="shared" si="0"/>
        <v>411</v>
      </c>
      <c r="J61" s="48">
        <f t="shared" si="0"/>
        <v>601</v>
      </c>
      <c r="K61" s="48">
        <f t="shared" si="0"/>
        <v>839</v>
      </c>
      <c r="L61" s="48">
        <f t="shared" si="0"/>
        <v>1229</v>
      </c>
      <c r="M61" s="48">
        <f t="shared" si="0"/>
        <v>1423</v>
      </c>
      <c r="N61" s="48">
        <f t="shared" si="0"/>
        <v>11915</v>
      </c>
    </row>
    <row r="62" spans="1:14" s="61" customFormat="1" ht="11.25" customHeight="1" x14ac:dyDescent="0.25">
      <c r="A62" s="67" t="s">
        <v>17</v>
      </c>
      <c r="B62" s="48">
        <f>SUM(B14:B38)</f>
        <v>6111</v>
      </c>
      <c r="C62" s="48">
        <f t="shared" ref="C62:N62" si="1">SUM(C14:C38)</f>
        <v>9212</v>
      </c>
      <c r="D62" s="48">
        <f t="shared" si="1"/>
        <v>5551</v>
      </c>
      <c r="E62" s="48">
        <f t="shared" si="1"/>
        <v>6872</v>
      </c>
      <c r="F62" s="48">
        <f t="shared" si="1"/>
        <v>5540</v>
      </c>
      <c r="G62" s="48">
        <f t="shared" si="1"/>
        <v>7274</v>
      </c>
      <c r="H62" s="48">
        <f t="shared" si="1"/>
        <v>3515</v>
      </c>
      <c r="I62" s="48">
        <f t="shared" si="1"/>
        <v>84</v>
      </c>
      <c r="J62" s="48">
        <f t="shared" si="1"/>
        <v>48</v>
      </c>
      <c r="K62" s="48">
        <f t="shared" si="1"/>
        <v>207</v>
      </c>
      <c r="L62" s="48">
        <f t="shared" si="1"/>
        <v>2676</v>
      </c>
      <c r="M62" s="48">
        <f t="shared" si="1"/>
        <v>7454</v>
      </c>
      <c r="N62" s="48">
        <f t="shared" si="1"/>
        <v>54544</v>
      </c>
    </row>
    <row r="63" spans="1:14" s="61" customFormat="1" ht="11.25" customHeight="1" x14ac:dyDescent="0.25">
      <c r="A63" s="67" t="s">
        <v>18</v>
      </c>
      <c r="B63" s="48">
        <f>SUM(B40:B48)</f>
        <v>599</v>
      </c>
      <c r="C63" s="48">
        <f t="shared" ref="C63:N63" si="2">SUM(C40:C48)</f>
        <v>376</v>
      </c>
      <c r="D63" s="48">
        <f t="shared" si="2"/>
        <v>1269</v>
      </c>
      <c r="E63" s="48">
        <f t="shared" si="2"/>
        <v>490</v>
      </c>
      <c r="F63" s="48">
        <f t="shared" si="2"/>
        <v>1224</v>
      </c>
      <c r="G63" s="48">
        <f t="shared" si="2"/>
        <v>1645</v>
      </c>
      <c r="H63" s="48">
        <f t="shared" si="2"/>
        <v>874</v>
      </c>
      <c r="I63" s="48">
        <f t="shared" si="2"/>
        <v>2374</v>
      </c>
      <c r="J63" s="48">
        <f t="shared" si="2"/>
        <v>1476</v>
      </c>
      <c r="K63" s="48">
        <f t="shared" si="2"/>
        <v>832</v>
      </c>
      <c r="L63" s="48">
        <f t="shared" si="2"/>
        <v>910</v>
      </c>
      <c r="M63" s="48">
        <f t="shared" si="2"/>
        <v>839</v>
      </c>
      <c r="N63" s="48">
        <f t="shared" si="2"/>
        <v>12908</v>
      </c>
    </row>
    <row r="64" spans="1:14" s="61" customFormat="1" ht="11.25" customHeight="1" x14ac:dyDescent="0.25">
      <c r="A64" s="67" t="s">
        <v>19</v>
      </c>
      <c r="B64" s="48">
        <f>SUM(B50:B56)</f>
        <v>96</v>
      </c>
      <c r="C64" s="48">
        <f t="shared" ref="C64:N64" si="3">SUM(C50:C56)</f>
        <v>72</v>
      </c>
      <c r="D64" s="48">
        <f t="shared" si="3"/>
        <v>173</v>
      </c>
      <c r="E64" s="48">
        <f t="shared" si="3"/>
        <v>164</v>
      </c>
      <c r="F64" s="48">
        <f t="shared" si="3"/>
        <v>194</v>
      </c>
      <c r="G64" s="48">
        <f t="shared" si="3"/>
        <v>112</v>
      </c>
      <c r="H64" s="48">
        <f t="shared" si="3"/>
        <v>89</v>
      </c>
      <c r="I64" s="48">
        <f t="shared" si="3"/>
        <v>137</v>
      </c>
      <c r="J64" s="48">
        <f t="shared" si="3"/>
        <v>2</v>
      </c>
      <c r="K64" s="48">
        <f t="shared" si="3"/>
        <v>170</v>
      </c>
      <c r="L64" s="48">
        <f t="shared" si="3"/>
        <v>123</v>
      </c>
      <c r="M64" s="48">
        <f t="shared" si="3"/>
        <v>61</v>
      </c>
      <c r="N64" s="48">
        <f t="shared" si="3"/>
        <v>1393</v>
      </c>
    </row>
    <row r="65" spans="1:14" s="61" customFormat="1" ht="11.25" customHeight="1" x14ac:dyDescent="0.25">
      <c r="A65" s="67" t="s">
        <v>20</v>
      </c>
      <c r="B65" s="48">
        <f>SUM(B58:B59)</f>
        <v>1</v>
      </c>
      <c r="C65" s="48">
        <f t="shared" ref="C65:N65" si="4">SUM(C58:C59)</f>
        <v>1</v>
      </c>
      <c r="D65" s="48">
        <f t="shared" si="4"/>
        <v>12</v>
      </c>
      <c r="E65" s="48">
        <f t="shared" si="4"/>
        <v>5</v>
      </c>
      <c r="F65" s="48">
        <f t="shared" si="4"/>
        <v>1</v>
      </c>
      <c r="G65" s="48">
        <f t="shared" si="4"/>
        <v>0</v>
      </c>
      <c r="H65" s="48">
        <f t="shared" si="4"/>
        <v>3</v>
      </c>
      <c r="I65" s="48">
        <f t="shared" si="4"/>
        <v>1</v>
      </c>
      <c r="J65" s="48">
        <f t="shared" si="4"/>
        <v>0</v>
      </c>
      <c r="K65" s="48">
        <f t="shared" si="4"/>
        <v>2</v>
      </c>
      <c r="L65" s="48">
        <f t="shared" si="4"/>
        <v>1</v>
      </c>
      <c r="M65" s="48">
        <f t="shared" si="4"/>
        <v>2</v>
      </c>
      <c r="N65" s="48">
        <f t="shared" si="4"/>
        <v>29</v>
      </c>
    </row>
    <row r="66" spans="1:14" s="61" customFormat="1" ht="11.25" customHeight="1" x14ac:dyDescent="0.25">
      <c r="A66" s="44" t="s">
        <v>21</v>
      </c>
      <c r="B66" s="104">
        <f>SUM(B61:B65)</f>
        <v>8771</v>
      </c>
      <c r="C66" s="104">
        <f t="shared" ref="C66:N66" si="5">SUM(C61:C65)</f>
        <v>10710</v>
      </c>
      <c r="D66" s="104">
        <f t="shared" si="5"/>
        <v>8264</v>
      </c>
      <c r="E66" s="104">
        <f t="shared" si="5"/>
        <v>8597</v>
      </c>
      <c r="F66" s="104">
        <f t="shared" si="5"/>
        <v>7871</v>
      </c>
      <c r="G66" s="104">
        <f t="shared" si="5"/>
        <v>9472</v>
      </c>
      <c r="H66" s="104">
        <f t="shared" si="5"/>
        <v>5202</v>
      </c>
      <c r="I66" s="104">
        <f t="shared" si="5"/>
        <v>3007</v>
      </c>
      <c r="J66" s="104">
        <f t="shared" si="5"/>
        <v>2127</v>
      </c>
      <c r="K66" s="104">
        <f t="shared" si="5"/>
        <v>2050</v>
      </c>
      <c r="L66" s="104">
        <f t="shared" si="5"/>
        <v>4939</v>
      </c>
      <c r="M66" s="104">
        <f t="shared" si="5"/>
        <v>9779</v>
      </c>
      <c r="N66" s="104">
        <f t="shared" si="5"/>
        <v>80789</v>
      </c>
    </row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5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sqref="A1:N1"/>
    </sheetView>
  </sheetViews>
  <sheetFormatPr baseColWidth="10" defaultRowHeight="11.25" x14ac:dyDescent="0.2"/>
  <cols>
    <col min="1" max="1" width="23.7109375" style="47" bestFit="1" customWidth="1"/>
    <col min="2" max="13" width="5.42578125" style="47" bestFit="1" customWidth="1"/>
    <col min="14" max="14" width="6.28515625" style="47" customWidth="1"/>
    <col min="15" max="16384" width="11.42578125" style="47"/>
  </cols>
  <sheetData>
    <row r="1" spans="1:14" s="79" customFormat="1" ht="12.75" customHeight="1" x14ac:dyDescent="0.25">
      <c r="A1" s="769" t="s">
        <v>134</v>
      </c>
      <c r="B1" s="769"/>
      <c r="C1" s="769"/>
      <c r="D1" s="769"/>
      <c r="E1" s="769"/>
      <c r="F1" s="769"/>
      <c r="G1" s="769"/>
      <c r="H1" s="769"/>
      <c r="I1" s="769"/>
      <c r="J1" s="769"/>
      <c r="K1" s="769"/>
      <c r="L1" s="769"/>
      <c r="M1" s="769"/>
      <c r="N1" s="769"/>
    </row>
    <row r="2" spans="1:14" s="79" customFormat="1" ht="12.75" customHeight="1" x14ac:dyDescent="0.25">
      <c r="A2" s="769" t="s">
        <v>1</v>
      </c>
      <c r="B2" s="769"/>
      <c r="C2" s="769"/>
      <c r="D2" s="769"/>
      <c r="E2" s="769"/>
      <c r="F2" s="769"/>
      <c r="G2" s="769"/>
      <c r="H2" s="769"/>
      <c r="I2" s="769"/>
      <c r="J2" s="769"/>
      <c r="K2" s="769"/>
      <c r="L2" s="769"/>
      <c r="M2" s="769"/>
      <c r="N2" s="769"/>
    </row>
    <row r="3" spans="1:14" s="79" customFormat="1" ht="12.75" customHeight="1" x14ac:dyDescent="0.25">
      <c r="A3" s="769" t="s">
        <v>2</v>
      </c>
      <c r="B3" s="769"/>
      <c r="C3" s="769"/>
      <c r="D3" s="769"/>
      <c r="E3" s="769"/>
      <c r="F3" s="769"/>
      <c r="G3" s="769"/>
      <c r="H3" s="769"/>
      <c r="I3" s="769"/>
      <c r="J3" s="769"/>
      <c r="K3" s="769"/>
      <c r="L3" s="769"/>
      <c r="M3" s="769"/>
      <c r="N3" s="769"/>
    </row>
    <row r="4" spans="1:14" s="79" customFormat="1" ht="12.75" customHeight="1" x14ac:dyDescent="0.25">
      <c r="A4" s="89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</row>
    <row r="5" spans="1:14" s="68" customFormat="1" ht="12.75" customHeight="1" x14ac:dyDescent="0.25"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</row>
    <row r="6" spans="1:14" s="35" customFormat="1" ht="11.25" customHeight="1" x14ac:dyDescent="0.25">
      <c r="A6" s="8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9" t="s">
        <v>11</v>
      </c>
      <c r="J6" s="9" t="s">
        <v>12</v>
      </c>
      <c r="K6" s="9" t="s">
        <v>13</v>
      </c>
      <c r="L6" s="9" t="s">
        <v>14</v>
      </c>
      <c r="M6" s="9" t="s">
        <v>15</v>
      </c>
      <c r="N6" s="36" t="s">
        <v>0</v>
      </c>
    </row>
    <row r="7" spans="1:14" s="61" customFormat="1" ht="9.9499999999999993" customHeight="1" x14ac:dyDescent="0.25">
      <c r="A7" s="144" t="s">
        <v>96</v>
      </c>
      <c r="B7" s="143" t="s">
        <v>25</v>
      </c>
      <c r="C7" s="143">
        <v>5</v>
      </c>
      <c r="D7" s="143">
        <v>5</v>
      </c>
      <c r="E7" s="143">
        <v>2</v>
      </c>
      <c r="F7" s="143">
        <v>12</v>
      </c>
      <c r="G7" s="143">
        <v>1</v>
      </c>
      <c r="H7" s="143">
        <v>2</v>
      </c>
      <c r="I7" s="143" t="s">
        <v>25</v>
      </c>
      <c r="J7" s="143">
        <v>1</v>
      </c>
      <c r="K7" s="143">
        <v>1</v>
      </c>
      <c r="L7" s="143">
        <v>2</v>
      </c>
      <c r="M7" s="143">
        <v>4</v>
      </c>
      <c r="N7" s="144">
        <v>35</v>
      </c>
    </row>
    <row r="8" spans="1:14" s="61" customFormat="1" ht="9.9499999999999993" customHeight="1" x14ac:dyDescent="0.25">
      <c r="A8" s="144" t="s">
        <v>123</v>
      </c>
      <c r="B8" s="143">
        <v>112</v>
      </c>
      <c r="C8" s="143">
        <v>138</v>
      </c>
      <c r="D8" s="143">
        <v>230</v>
      </c>
      <c r="E8" s="143">
        <v>190</v>
      </c>
      <c r="F8" s="143">
        <v>332</v>
      </c>
      <c r="G8" s="143">
        <v>116</v>
      </c>
      <c r="H8" s="143">
        <v>55</v>
      </c>
      <c r="I8" s="143">
        <v>38</v>
      </c>
      <c r="J8" s="143">
        <v>38</v>
      </c>
      <c r="K8" s="143">
        <v>170</v>
      </c>
      <c r="L8" s="143">
        <v>77</v>
      </c>
      <c r="M8" s="143">
        <v>51</v>
      </c>
      <c r="N8" s="144">
        <v>1547</v>
      </c>
    </row>
    <row r="9" spans="1:14" s="61" customFormat="1" ht="9.9499999999999993" customHeight="1" x14ac:dyDescent="0.25">
      <c r="A9" s="144" t="s">
        <v>73</v>
      </c>
      <c r="B9" s="143">
        <v>985</v>
      </c>
      <c r="C9" s="143">
        <v>1035</v>
      </c>
      <c r="D9" s="143">
        <v>860</v>
      </c>
      <c r="E9" s="143">
        <v>782</v>
      </c>
      <c r="F9" s="143">
        <v>318</v>
      </c>
      <c r="G9" s="143">
        <v>18</v>
      </c>
      <c r="H9" s="143">
        <v>219</v>
      </c>
      <c r="I9" s="143" t="s">
        <v>25</v>
      </c>
      <c r="J9" s="143">
        <v>7</v>
      </c>
      <c r="K9" s="143">
        <v>181</v>
      </c>
      <c r="L9" s="143">
        <v>132</v>
      </c>
      <c r="M9" s="143">
        <v>301</v>
      </c>
      <c r="N9" s="144">
        <v>4838</v>
      </c>
    </row>
    <row r="10" spans="1:14" s="61" customFormat="1" ht="9.9499999999999993" customHeight="1" x14ac:dyDescent="0.25">
      <c r="A10" s="144" t="s">
        <v>26</v>
      </c>
      <c r="B10" s="143">
        <v>1960</v>
      </c>
      <c r="C10" s="143">
        <v>1312</v>
      </c>
      <c r="D10" s="143">
        <v>1623</v>
      </c>
      <c r="E10" s="143">
        <v>859</v>
      </c>
      <c r="F10" s="143">
        <v>1241</v>
      </c>
      <c r="G10" s="143">
        <v>886</v>
      </c>
      <c r="H10" s="143">
        <v>424</v>
      </c>
      <c r="I10" s="143">
        <v>391</v>
      </c>
      <c r="J10" s="143">
        <v>1192</v>
      </c>
      <c r="K10" s="143">
        <v>1355</v>
      </c>
      <c r="L10" s="143">
        <v>2187</v>
      </c>
      <c r="M10" s="143">
        <v>2242</v>
      </c>
      <c r="N10" s="144">
        <v>15672</v>
      </c>
    </row>
    <row r="11" spans="1:14" s="61" customFormat="1" ht="9.9499999999999993" customHeight="1" x14ac:dyDescent="0.25">
      <c r="A11" s="144" t="s">
        <v>27</v>
      </c>
      <c r="B11" s="143">
        <v>1644</v>
      </c>
      <c r="C11" s="143">
        <v>1630</v>
      </c>
      <c r="D11" s="143">
        <v>1991</v>
      </c>
      <c r="E11" s="143">
        <v>1830</v>
      </c>
      <c r="F11" s="143">
        <v>2494</v>
      </c>
      <c r="G11" s="143">
        <v>1385</v>
      </c>
      <c r="H11" s="143">
        <v>867</v>
      </c>
      <c r="I11" s="143">
        <v>779</v>
      </c>
      <c r="J11" s="143">
        <v>999</v>
      </c>
      <c r="K11" s="143">
        <v>1658</v>
      </c>
      <c r="L11" s="143">
        <v>1558</v>
      </c>
      <c r="M11" s="143">
        <v>1532</v>
      </c>
      <c r="N11" s="144">
        <v>18367</v>
      </c>
    </row>
    <row r="12" spans="1:14" s="61" customFormat="1" ht="9.9499999999999993" customHeight="1" x14ac:dyDescent="0.25">
      <c r="A12" s="144" t="s">
        <v>99</v>
      </c>
      <c r="B12" s="143" t="s">
        <v>25</v>
      </c>
      <c r="C12" s="143" t="s">
        <v>25</v>
      </c>
      <c r="D12" s="143" t="s">
        <v>25</v>
      </c>
      <c r="E12" s="143" t="s">
        <v>25</v>
      </c>
      <c r="F12" s="143">
        <v>34</v>
      </c>
      <c r="G12" s="143">
        <v>15</v>
      </c>
      <c r="H12" s="143" t="s">
        <v>25</v>
      </c>
      <c r="I12" s="143" t="s">
        <v>25</v>
      </c>
      <c r="J12" s="143" t="s">
        <v>25</v>
      </c>
      <c r="K12" s="143">
        <v>3</v>
      </c>
      <c r="L12" s="143">
        <v>10</v>
      </c>
      <c r="M12" s="143">
        <v>11</v>
      </c>
      <c r="N12" s="144">
        <v>73</v>
      </c>
    </row>
    <row r="13" spans="1:14" s="61" customFormat="1" ht="9.9499999999999993" customHeight="1" x14ac:dyDescent="0.25">
      <c r="A13" s="144" t="s">
        <v>100</v>
      </c>
      <c r="B13" s="143" t="s">
        <v>25</v>
      </c>
      <c r="C13" s="143" t="s">
        <v>25</v>
      </c>
      <c r="D13" s="143" t="s">
        <v>25</v>
      </c>
      <c r="E13" s="143" t="s">
        <v>25</v>
      </c>
      <c r="F13" s="143">
        <v>1</v>
      </c>
      <c r="G13" s="143" t="s">
        <v>25</v>
      </c>
      <c r="H13" s="143" t="s">
        <v>25</v>
      </c>
      <c r="I13" s="143" t="s">
        <v>25</v>
      </c>
      <c r="J13" s="143" t="s">
        <v>25</v>
      </c>
      <c r="K13" s="143">
        <v>1</v>
      </c>
      <c r="L13" s="143" t="s">
        <v>25</v>
      </c>
      <c r="M13" s="143" t="s">
        <v>25</v>
      </c>
      <c r="N13" s="144">
        <v>2</v>
      </c>
    </row>
    <row r="14" spans="1:14" s="61" customFormat="1" ht="9.9499999999999993" customHeight="1" x14ac:dyDescent="0.25">
      <c r="A14" s="144" t="s">
        <v>124</v>
      </c>
      <c r="B14" s="143" t="s">
        <v>25</v>
      </c>
      <c r="C14" s="143">
        <v>1</v>
      </c>
      <c r="D14" s="143" t="s">
        <v>25</v>
      </c>
      <c r="E14" s="143">
        <v>8</v>
      </c>
      <c r="F14" s="143">
        <v>25</v>
      </c>
      <c r="G14" s="143">
        <v>56</v>
      </c>
      <c r="H14" s="143" t="s">
        <v>25</v>
      </c>
      <c r="I14" s="143" t="s">
        <v>25</v>
      </c>
      <c r="J14" s="143" t="s">
        <v>25</v>
      </c>
      <c r="K14" s="143">
        <v>2</v>
      </c>
      <c r="L14" s="143">
        <v>5</v>
      </c>
      <c r="M14" s="143">
        <v>6</v>
      </c>
      <c r="N14" s="144">
        <v>103</v>
      </c>
    </row>
    <row r="15" spans="1:14" s="61" customFormat="1" ht="9.9499999999999993" customHeight="1" x14ac:dyDescent="0.25">
      <c r="A15" s="144" t="s">
        <v>67</v>
      </c>
      <c r="B15" s="143" t="s">
        <v>25</v>
      </c>
      <c r="C15" s="143" t="s">
        <v>25</v>
      </c>
      <c r="D15" s="143">
        <v>1</v>
      </c>
      <c r="E15" s="143" t="s">
        <v>25</v>
      </c>
      <c r="F15" s="143">
        <v>2</v>
      </c>
      <c r="G15" s="143">
        <v>3</v>
      </c>
      <c r="H15" s="143">
        <v>25</v>
      </c>
      <c r="I15" s="143">
        <v>34</v>
      </c>
      <c r="J15" s="143" t="s">
        <v>25</v>
      </c>
      <c r="K15" s="143" t="s">
        <v>25</v>
      </c>
      <c r="L15" s="143">
        <v>1</v>
      </c>
      <c r="M15" s="143">
        <v>1</v>
      </c>
      <c r="N15" s="144">
        <v>67</v>
      </c>
    </row>
    <row r="16" spans="1:14" s="61" customFormat="1" ht="9.9499999999999993" customHeight="1" x14ac:dyDescent="0.25">
      <c r="A16" s="147" t="s">
        <v>133</v>
      </c>
      <c r="B16" s="146" t="s">
        <v>25</v>
      </c>
      <c r="C16" s="146">
        <v>2</v>
      </c>
      <c r="D16" s="146" t="s">
        <v>25</v>
      </c>
      <c r="E16" s="146" t="s">
        <v>25</v>
      </c>
      <c r="F16" s="146" t="s">
        <v>25</v>
      </c>
      <c r="G16" s="146" t="s">
        <v>25</v>
      </c>
      <c r="H16" s="146" t="s">
        <v>25</v>
      </c>
      <c r="I16" s="146" t="s">
        <v>25</v>
      </c>
      <c r="J16" s="146" t="s">
        <v>25</v>
      </c>
      <c r="K16" s="146" t="s">
        <v>25</v>
      </c>
      <c r="L16" s="146" t="s">
        <v>25</v>
      </c>
      <c r="M16" s="146" t="s">
        <v>25</v>
      </c>
      <c r="N16" s="147">
        <v>2</v>
      </c>
    </row>
    <row r="17" spans="1:14" s="61" customFormat="1" ht="9.9499999999999993" customHeight="1" x14ac:dyDescent="0.25">
      <c r="A17" s="144"/>
      <c r="B17" s="143"/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44"/>
    </row>
    <row r="18" spans="1:14" s="61" customFormat="1" ht="9.9499999999999993" customHeight="1" x14ac:dyDescent="0.25">
      <c r="A18" s="144" t="s">
        <v>76</v>
      </c>
      <c r="B18" s="143" t="s">
        <v>25</v>
      </c>
      <c r="C18" s="143" t="s">
        <v>25</v>
      </c>
      <c r="D18" s="143" t="s">
        <v>25</v>
      </c>
      <c r="E18" s="143" t="s">
        <v>25</v>
      </c>
      <c r="F18" s="143" t="s">
        <v>25</v>
      </c>
      <c r="G18" s="143">
        <v>4</v>
      </c>
      <c r="H18" s="143" t="s">
        <v>25</v>
      </c>
      <c r="I18" s="143" t="s">
        <v>25</v>
      </c>
      <c r="J18" s="143" t="s">
        <v>25</v>
      </c>
      <c r="K18" s="143" t="s">
        <v>25</v>
      </c>
      <c r="L18" s="143" t="s">
        <v>25</v>
      </c>
      <c r="M18" s="143" t="s">
        <v>25</v>
      </c>
      <c r="N18" s="144">
        <v>4</v>
      </c>
    </row>
    <row r="19" spans="1:14" s="61" customFormat="1" ht="9.9499999999999993" customHeight="1" x14ac:dyDescent="0.25">
      <c r="A19" s="144" t="s">
        <v>30</v>
      </c>
      <c r="B19" s="143" t="s">
        <v>25</v>
      </c>
      <c r="C19" s="143">
        <v>8</v>
      </c>
      <c r="D19" s="143">
        <v>7</v>
      </c>
      <c r="E19" s="143">
        <v>1</v>
      </c>
      <c r="F19" s="143">
        <v>1</v>
      </c>
      <c r="G19" s="143" t="s">
        <v>25</v>
      </c>
      <c r="H19" s="143" t="s">
        <v>25</v>
      </c>
      <c r="I19" s="143">
        <v>1</v>
      </c>
      <c r="J19" s="143">
        <v>3</v>
      </c>
      <c r="K19" s="143">
        <v>4</v>
      </c>
      <c r="L19" s="143">
        <v>2</v>
      </c>
      <c r="M19" s="143" t="s">
        <v>25</v>
      </c>
      <c r="N19" s="144">
        <v>27</v>
      </c>
    </row>
    <row r="20" spans="1:14" s="61" customFormat="1" ht="9.9499999999999993" customHeight="1" x14ac:dyDescent="0.25">
      <c r="A20" s="144" t="s">
        <v>32</v>
      </c>
      <c r="B20" s="143" t="s">
        <v>25</v>
      </c>
      <c r="C20" s="143" t="s">
        <v>25</v>
      </c>
      <c r="D20" s="143" t="s">
        <v>25</v>
      </c>
      <c r="E20" s="143" t="s">
        <v>25</v>
      </c>
      <c r="F20" s="143" t="s">
        <v>25</v>
      </c>
      <c r="G20" s="143" t="s">
        <v>25</v>
      </c>
      <c r="H20" s="143" t="s">
        <v>25</v>
      </c>
      <c r="I20" s="143" t="s">
        <v>25</v>
      </c>
      <c r="J20" s="143" t="s">
        <v>25</v>
      </c>
      <c r="K20" s="143" t="s">
        <v>25</v>
      </c>
      <c r="L20" s="143" t="s">
        <v>25</v>
      </c>
      <c r="M20" s="143">
        <v>1</v>
      </c>
      <c r="N20" s="144">
        <v>1</v>
      </c>
    </row>
    <row r="21" spans="1:14" s="61" customFormat="1" ht="9.9499999999999993" customHeight="1" x14ac:dyDescent="0.25">
      <c r="A21" s="144" t="s">
        <v>37</v>
      </c>
      <c r="B21" s="143" t="s">
        <v>25</v>
      </c>
      <c r="C21" s="143" t="s">
        <v>25</v>
      </c>
      <c r="D21" s="143" t="s">
        <v>25</v>
      </c>
      <c r="E21" s="143">
        <v>1</v>
      </c>
      <c r="F21" s="143" t="s">
        <v>25</v>
      </c>
      <c r="G21" s="143" t="s">
        <v>25</v>
      </c>
      <c r="H21" s="143" t="s">
        <v>25</v>
      </c>
      <c r="I21" s="143" t="s">
        <v>25</v>
      </c>
      <c r="J21" s="143" t="s">
        <v>25</v>
      </c>
      <c r="K21" s="143" t="s">
        <v>25</v>
      </c>
      <c r="L21" s="143" t="s">
        <v>25</v>
      </c>
      <c r="M21" s="143" t="s">
        <v>25</v>
      </c>
      <c r="N21" s="144">
        <v>1</v>
      </c>
    </row>
    <row r="22" spans="1:14" s="61" customFormat="1" ht="9.9499999999999993" customHeight="1" x14ac:dyDescent="0.25">
      <c r="A22" s="144" t="s">
        <v>38</v>
      </c>
      <c r="B22" s="143">
        <v>3</v>
      </c>
      <c r="C22" s="143">
        <v>1</v>
      </c>
      <c r="D22" s="143">
        <v>3</v>
      </c>
      <c r="E22" s="143">
        <v>2</v>
      </c>
      <c r="F22" s="143" t="s">
        <v>25</v>
      </c>
      <c r="G22" s="143">
        <v>1</v>
      </c>
      <c r="H22" s="143">
        <v>2</v>
      </c>
      <c r="I22" s="143" t="s">
        <v>25</v>
      </c>
      <c r="J22" s="143">
        <v>1</v>
      </c>
      <c r="K22" s="143">
        <v>1</v>
      </c>
      <c r="L22" s="143" t="s">
        <v>25</v>
      </c>
      <c r="M22" s="143">
        <v>2</v>
      </c>
      <c r="N22" s="144">
        <v>16</v>
      </c>
    </row>
    <row r="23" spans="1:14" s="61" customFormat="1" ht="9.9499999999999993" customHeight="1" x14ac:dyDescent="0.25">
      <c r="A23" s="144" t="s">
        <v>39</v>
      </c>
      <c r="B23" s="143">
        <v>2</v>
      </c>
      <c r="C23" s="143">
        <v>1</v>
      </c>
      <c r="D23" s="143" t="s">
        <v>25</v>
      </c>
      <c r="E23" s="143">
        <v>1</v>
      </c>
      <c r="F23" s="143" t="s">
        <v>25</v>
      </c>
      <c r="G23" s="143" t="s">
        <v>25</v>
      </c>
      <c r="H23" s="143" t="s">
        <v>25</v>
      </c>
      <c r="I23" s="143" t="s">
        <v>25</v>
      </c>
      <c r="J23" s="143" t="s">
        <v>25</v>
      </c>
      <c r="K23" s="143" t="s">
        <v>25</v>
      </c>
      <c r="L23" s="143" t="s">
        <v>25</v>
      </c>
      <c r="M23" s="143" t="s">
        <v>25</v>
      </c>
      <c r="N23" s="144">
        <v>4</v>
      </c>
    </row>
    <row r="24" spans="1:14" s="61" customFormat="1" ht="9.9499999999999993" customHeight="1" x14ac:dyDescent="0.25">
      <c r="A24" s="144" t="s">
        <v>40</v>
      </c>
      <c r="B24" s="143" t="s">
        <v>25</v>
      </c>
      <c r="C24" s="143" t="s">
        <v>25</v>
      </c>
      <c r="D24" s="143">
        <v>1</v>
      </c>
      <c r="E24" s="143" t="s">
        <v>25</v>
      </c>
      <c r="F24" s="143" t="s">
        <v>25</v>
      </c>
      <c r="G24" s="143" t="s">
        <v>25</v>
      </c>
      <c r="H24" s="143" t="s">
        <v>25</v>
      </c>
      <c r="I24" s="143" t="s">
        <v>25</v>
      </c>
      <c r="J24" s="143" t="s">
        <v>25</v>
      </c>
      <c r="K24" s="143" t="s">
        <v>25</v>
      </c>
      <c r="L24" s="143" t="s">
        <v>25</v>
      </c>
      <c r="M24" s="143" t="s">
        <v>25</v>
      </c>
      <c r="N24" s="144">
        <v>1</v>
      </c>
    </row>
    <row r="25" spans="1:14" s="61" customFormat="1" ht="9.9499999999999993" customHeight="1" x14ac:dyDescent="0.25">
      <c r="A25" s="144" t="s">
        <v>42</v>
      </c>
      <c r="B25" s="143" t="s">
        <v>25</v>
      </c>
      <c r="C25" s="143" t="s">
        <v>25</v>
      </c>
      <c r="D25" s="143" t="s">
        <v>25</v>
      </c>
      <c r="E25" s="143" t="s">
        <v>25</v>
      </c>
      <c r="F25" s="143" t="s">
        <v>25</v>
      </c>
      <c r="G25" s="143" t="s">
        <v>25</v>
      </c>
      <c r="H25" s="143" t="s">
        <v>25</v>
      </c>
      <c r="I25" s="143">
        <v>3</v>
      </c>
      <c r="J25" s="143" t="s">
        <v>25</v>
      </c>
      <c r="K25" s="143" t="s">
        <v>25</v>
      </c>
      <c r="L25" s="143" t="s">
        <v>25</v>
      </c>
      <c r="M25" s="143" t="s">
        <v>25</v>
      </c>
      <c r="N25" s="144">
        <v>3</v>
      </c>
    </row>
    <row r="26" spans="1:14" s="61" customFormat="1" ht="9.9499999999999993" customHeight="1" x14ac:dyDescent="0.25">
      <c r="A26" s="144" t="s">
        <v>104</v>
      </c>
      <c r="B26" s="143" t="s">
        <v>25</v>
      </c>
      <c r="C26" s="143" t="s">
        <v>25</v>
      </c>
      <c r="D26" s="143" t="s">
        <v>25</v>
      </c>
      <c r="E26" s="143" t="s">
        <v>25</v>
      </c>
      <c r="F26" s="143" t="s">
        <v>25</v>
      </c>
      <c r="G26" s="143" t="s">
        <v>25</v>
      </c>
      <c r="H26" s="143" t="s">
        <v>25</v>
      </c>
      <c r="I26" s="143">
        <v>2</v>
      </c>
      <c r="J26" s="143" t="s">
        <v>25</v>
      </c>
      <c r="K26" s="143">
        <v>1</v>
      </c>
      <c r="L26" s="143" t="s">
        <v>25</v>
      </c>
      <c r="M26" s="143">
        <v>1</v>
      </c>
      <c r="N26" s="144">
        <v>4</v>
      </c>
    </row>
    <row r="27" spans="1:14" s="61" customFormat="1" ht="9.9499999999999993" customHeight="1" x14ac:dyDescent="0.25">
      <c r="A27" s="144" t="s">
        <v>53</v>
      </c>
      <c r="B27" s="143" t="s">
        <v>25</v>
      </c>
      <c r="C27" s="143">
        <v>8</v>
      </c>
      <c r="D27" s="143">
        <v>2</v>
      </c>
      <c r="E27" s="143">
        <v>1</v>
      </c>
      <c r="F27" s="143" t="s">
        <v>25</v>
      </c>
      <c r="G27" s="143" t="s">
        <v>25</v>
      </c>
      <c r="H27" s="143" t="s">
        <v>25</v>
      </c>
      <c r="I27" s="143" t="s">
        <v>25</v>
      </c>
      <c r="J27" s="143" t="s">
        <v>25</v>
      </c>
      <c r="K27" s="143" t="s">
        <v>25</v>
      </c>
      <c r="L27" s="143" t="s">
        <v>25</v>
      </c>
      <c r="M27" s="143" t="s">
        <v>25</v>
      </c>
      <c r="N27" s="144">
        <v>11</v>
      </c>
    </row>
    <row r="28" spans="1:14" s="61" customFormat="1" ht="9.9499999999999993" customHeight="1" x14ac:dyDescent="0.25">
      <c r="A28" s="147" t="s">
        <v>55</v>
      </c>
      <c r="B28" s="146" t="s">
        <v>25</v>
      </c>
      <c r="C28" s="146" t="s">
        <v>25</v>
      </c>
      <c r="D28" s="146">
        <v>4</v>
      </c>
      <c r="E28" s="146" t="s">
        <v>25</v>
      </c>
      <c r="F28" s="146" t="s">
        <v>25</v>
      </c>
      <c r="G28" s="146" t="s">
        <v>25</v>
      </c>
      <c r="H28" s="146" t="s">
        <v>25</v>
      </c>
      <c r="I28" s="146" t="s">
        <v>25</v>
      </c>
      <c r="J28" s="146" t="s">
        <v>25</v>
      </c>
      <c r="K28" s="146" t="s">
        <v>25</v>
      </c>
      <c r="L28" s="146" t="s">
        <v>25</v>
      </c>
      <c r="M28" s="146" t="s">
        <v>25</v>
      </c>
      <c r="N28" s="147">
        <v>4</v>
      </c>
    </row>
    <row r="29" spans="1:14" s="61" customFormat="1" ht="9.9499999999999993" customHeight="1" x14ac:dyDescent="0.25">
      <c r="A29" s="200"/>
      <c r="B29" s="199"/>
      <c r="C29" s="199"/>
      <c r="D29" s="199"/>
      <c r="E29" s="199"/>
      <c r="F29" s="199"/>
      <c r="G29" s="199"/>
      <c r="H29" s="199"/>
      <c r="I29" s="199"/>
      <c r="J29" s="199"/>
      <c r="K29" s="199"/>
      <c r="L29" s="199"/>
      <c r="M29" s="199"/>
      <c r="N29" s="200"/>
    </row>
    <row r="30" spans="1:14" s="61" customFormat="1" ht="9.9499999999999993" customHeight="1" x14ac:dyDescent="0.25">
      <c r="A30" s="150" t="s">
        <v>70</v>
      </c>
      <c r="B30" s="149">
        <v>9</v>
      </c>
      <c r="C30" s="149">
        <v>163</v>
      </c>
      <c r="D30" s="149">
        <v>180</v>
      </c>
      <c r="E30" s="149">
        <v>261</v>
      </c>
      <c r="F30" s="149">
        <v>129</v>
      </c>
      <c r="G30" s="149">
        <v>250</v>
      </c>
      <c r="H30" s="149">
        <v>193</v>
      </c>
      <c r="I30" s="149">
        <v>617</v>
      </c>
      <c r="J30" s="149">
        <v>268</v>
      </c>
      <c r="K30" s="149">
        <v>493</v>
      </c>
      <c r="L30" s="149">
        <v>47</v>
      </c>
      <c r="M30" s="149">
        <v>29</v>
      </c>
      <c r="N30" s="150">
        <v>2639</v>
      </c>
    </row>
    <row r="31" spans="1:14" s="61" customFormat="1" ht="9.9499999999999993" customHeight="1" x14ac:dyDescent="0.25">
      <c r="A31" s="150" t="s">
        <v>60</v>
      </c>
      <c r="B31" s="149" t="s">
        <v>25</v>
      </c>
      <c r="C31" s="149" t="s">
        <v>25</v>
      </c>
      <c r="D31" s="149">
        <v>11</v>
      </c>
      <c r="E31" s="149">
        <v>6</v>
      </c>
      <c r="F31" s="149" t="s">
        <v>25</v>
      </c>
      <c r="G31" s="149" t="s">
        <v>25</v>
      </c>
      <c r="H31" s="149">
        <v>11</v>
      </c>
      <c r="I31" s="149">
        <v>1</v>
      </c>
      <c r="J31" s="149">
        <v>1</v>
      </c>
      <c r="K31" s="149" t="s">
        <v>25</v>
      </c>
      <c r="L31" s="149">
        <v>1</v>
      </c>
      <c r="M31" s="149">
        <v>1</v>
      </c>
      <c r="N31" s="150">
        <v>32</v>
      </c>
    </row>
    <row r="32" spans="1:14" s="61" customFormat="1" ht="9.9499999999999993" customHeight="1" x14ac:dyDescent="0.25">
      <c r="A32" s="150" t="s">
        <v>113</v>
      </c>
      <c r="B32" s="149" t="s">
        <v>25</v>
      </c>
      <c r="C32" s="149" t="s">
        <v>25</v>
      </c>
      <c r="D32" s="149" t="s">
        <v>25</v>
      </c>
      <c r="E32" s="149">
        <v>2</v>
      </c>
      <c r="F32" s="149" t="s">
        <v>25</v>
      </c>
      <c r="G32" s="149" t="s">
        <v>25</v>
      </c>
      <c r="H32" s="149" t="s">
        <v>25</v>
      </c>
      <c r="I32" s="149">
        <v>1</v>
      </c>
      <c r="J32" s="149" t="s">
        <v>25</v>
      </c>
      <c r="K32" s="149" t="s">
        <v>25</v>
      </c>
      <c r="L32" s="149" t="s">
        <v>25</v>
      </c>
      <c r="M32" s="149" t="s">
        <v>25</v>
      </c>
      <c r="N32" s="150">
        <v>3</v>
      </c>
    </row>
    <row r="33" spans="1:14" s="61" customFormat="1" ht="9.9499999999999993" customHeight="1" x14ac:dyDescent="0.25">
      <c r="A33" s="147" t="s">
        <v>81</v>
      </c>
      <c r="B33" s="146">
        <v>28</v>
      </c>
      <c r="C33" s="146" t="s">
        <v>25</v>
      </c>
      <c r="D33" s="146" t="s">
        <v>25</v>
      </c>
      <c r="E33" s="146" t="s">
        <v>25</v>
      </c>
      <c r="F33" s="146" t="s">
        <v>25</v>
      </c>
      <c r="G33" s="146" t="s">
        <v>25</v>
      </c>
      <c r="H33" s="146">
        <v>30</v>
      </c>
      <c r="I33" s="146">
        <v>19</v>
      </c>
      <c r="J33" s="146">
        <v>19</v>
      </c>
      <c r="K33" s="146">
        <v>25</v>
      </c>
      <c r="L33" s="146">
        <v>43</v>
      </c>
      <c r="M33" s="146">
        <v>40</v>
      </c>
      <c r="N33" s="147">
        <v>204</v>
      </c>
    </row>
    <row r="34" spans="1:14" s="61" customFormat="1" ht="9.9499999999999993" customHeight="1" x14ac:dyDescent="0.25">
      <c r="A34" s="144"/>
      <c r="B34" s="143"/>
      <c r="C34" s="143"/>
      <c r="D34" s="143"/>
      <c r="E34" s="143"/>
      <c r="F34" s="143"/>
      <c r="G34" s="143"/>
      <c r="H34" s="143"/>
      <c r="I34" s="143"/>
      <c r="J34" s="143"/>
      <c r="K34" s="143"/>
      <c r="L34" s="143"/>
      <c r="M34" s="143"/>
      <c r="N34" s="144"/>
    </row>
    <row r="35" spans="1:14" s="61" customFormat="1" ht="9.9499999999999993" customHeight="1" x14ac:dyDescent="0.25">
      <c r="A35" s="144" t="s">
        <v>127</v>
      </c>
      <c r="B35" s="143" t="s">
        <v>25</v>
      </c>
      <c r="C35" s="143" t="s">
        <v>25</v>
      </c>
      <c r="D35" s="143" t="s">
        <v>25</v>
      </c>
      <c r="E35" s="143" t="s">
        <v>25</v>
      </c>
      <c r="F35" s="143" t="s">
        <v>25</v>
      </c>
      <c r="G35" s="143" t="s">
        <v>25</v>
      </c>
      <c r="H35" s="143">
        <v>25</v>
      </c>
      <c r="I35" s="143">
        <v>44</v>
      </c>
      <c r="J35" s="143" t="s">
        <v>25</v>
      </c>
      <c r="K35" s="143">
        <v>8</v>
      </c>
      <c r="L35" s="143">
        <v>28</v>
      </c>
      <c r="M35" s="143">
        <v>12</v>
      </c>
      <c r="N35" s="144">
        <v>117</v>
      </c>
    </row>
    <row r="36" spans="1:14" s="61" customFormat="1" ht="9.9499999999999993" customHeight="1" x14ac:dyDescent="0.25">
      <c r="A36" s="147" t="s">
        <v>117</v>
      </c>
      <c r="B36" s="146" t="s">
        <v>25</v>
      </c>
      <c r="C36" s="146" t="s">
        <v>25</v>
      </c>
      <c r="D36" s="146" t="s">
        <v>25</v>
      </c>
      <c r="E36" s="146">
        <v>1</v>
      </c>
      <c r="F36" s="146" t="s">
        <v>25</v>
      </c>
      <c r="G36" s="146" t="s">
        <v>25</v>
      </c>
      <c r="H36" s="146" t="s">
        <v>25</v>
      </c>
      <c r="I36" s="146">
        <v>1</v>
      </c>
      <c r="J36" s="146" t="s">
        <v>25</v>
      </c>
      <c r="K36" s="146" t="s">
        <v>25</v>
      </c>
      <c r="L36" s="146" t="s">
        <v>25</v>
      </c>
      <c r="M36" s="146" t="s">
        <v>25</v>
      </c>
      <c r="N36" s="147">
        <v>2</v>
      </c>
    </row>
    <row r="37" spans="1:14" s="61" customFormat="1" ht="9.9499999999999993" customHeight="1" x14ac:dyDescent="0.25">
      <c r="A37" s="200"/>
      <c r="B37" s="199"/>
      <c r="C37" s="199"/>
      <c r="D37" s="199"/>
      <c r="E37" s="199"/>
      <c r="F37" s="199"/>
      <c r="G37" s="199"/>
      <c r="H37" s="199"/>
      <c r="I37" s="199"/>
      <c r="J37" s="199"/>
      <c r="K37" s="199"/>
      <c r="L37" s="199"/>
      <c r="M37" s="199"/>
      <c r="N37" s="200"/>
    </row>
    <row r="38" spans="1:14" s="61" customFormat="1" ht="9.9499999999999993" customHeight="1" x14ac:dyDescent="0.25">
      <c r="A38" s="147" t="s">
        <v>64</v>
      </c>
      <c r="B38" s="146" t="s">
        <v>25</v>
      </c>
      <c r="C38" s="146" t="s">
        <v>25</v>
      </c>
      <c r="D38" s="146" t="s">
        <v>25</v>
      </c>
      <c r="E38" s="146" t="s">
        <v>25</v>
      </c>
      <c r="F38" s="146" t="s">
        <v>25</v>
      </c>
      <c r="G38" s="146">
        <v>1</v>
      </c>
      <c r="H38" s="146">
        <v>8</v>
      </c>
      <c r="I38" s="146">
        <v>4</v>
      </c>
      <c r="J38" s="146" t="s">
        <v>25</v>
      </c>
      <c r="K38" s="146">
        <v>3</v>
      </c>
      <c r="L38" s="146" t="s">
        <v>25</v>
      </c>
      <c r="M38" s="146" t="s">
        <v>25</v>
      </c>
      <c r="N38" s="147">
        <v>16</v>
      </c>
    </row>
    <row r="39" spans="1:14" s="61" customFormat="1" ht="9.9499999999999993" customHeight="1" x14ac:dyDescent="0.25"/>
    <row r="40" spans="1:14" s="61" customFormat="1" ht="11.25" customHeight="1" x14ac:dyDescent="0.25">
      <c r="A40" s="67" t="s">
        <v>16</v>
      </c>
      <c r="B40" s="48">
        <f>SUM(B7:B16)</f>
        <v>4701</v>
      </c>
      <c r="C40" s="48">
        <f t="shared" ref="C40:N40" si="0">SUM(C7:C16)</f>
        <v>4123</v>
      </c>
      <c r="D40" s="48">
        <f t="shared" si="0"/>
        <v>4710</v>
      </c>
      <c r="E40" s="48">
        <f t="shared" si="0"/>
        <v>3671</v>
      </c>
      <c r="F40" s="48">
        <f t="shared" si="0"/>
        <v>4459</v>
      </c>
      <c r="G40" s="48">
        <f t="shared" si="0"/>
        <v>2480</v>
      </c>
      <c r="H40" s="48">
        <f t="shared" si="0"/>
        <v>1592</v>
      </c>
      <c r="I40" s="48">
        <f t="shared" si="0"/>
        <v>1242</v>
      </c>
      <c r="J40" s="48">
        <f t="shared" si="0"/>
        <v>2237</v>
      </c>
      <c r="K40" s="48">
        <f t="shared" si="0"/>
        <v>3371</v>
      </c>
      <c r="L40" s="48">
        <f t="shared" si="0"/>
        <v>3972</v>
      </c>
      <c r="M40" s="48">
        <f t="shared" si="0"/>
        <v>4148</v>
      </c>
      <c r="N40" s="48">
        <f t="shared" si="0"/>
        <v>40706</v>
      </c>
    </row>
    <row r="41" spans="1:14" s="61" customFormat="1" ht="11.25" customHeight="1" x14ac:dyDescent="0.25">
      <c r="A41" s="67" t="s">
        <v>17</v>
      </c>
      <c r="B41" s="48">
        <f>SUM(B18:B28)</f>
        <v>5</v>
      </c>
      <c r="C41" s="48">
        <f t="shared" ref="C41:N41" si="1">SUM(C18:C28)</f>
        <v>18</v>
      </c>
      <c r="D41" s="48">
        <f t="shared" si="1"/>
        <v>17</v>
      </c>
      <c r="E41" s="48">
        <f t="shared" si="1"/>
        <v>6</v>
      </c>
      <c r="F41" s="48">
        <f t="shared" si="1"/>
        <v>1</v>
      </c>
      <c r="G41" s="48">
        <f t="shared" si="1"/>
        <v>5</v>
      </c>
      <c r="H41" s="48">
        <f t="shared" si="1"/>
        <v>2</v>
      </c>
      <c r="I41" s="48">
        <f t="shared" si="1"/>
        <v>6</v>
      </c>
      <c r="J41" s="48">
        <f t="shared" si="1"/>
        <v>4</v>
      </c>
      <c r="K41" s="48">
        <f t="shared" si="1"/>
        <v>6</v>
      </c>
      <c r="L41" s="48">
        <f t="shared" si="1"/>
        <v>2</v>
      </c>
      <c r="M41" s="48">
        <f t="shared" si="1"/>
        <v>4</v>
      </c>
      <c r="N41" s="48">
        <f t="shared" si="1"/>
        <v>76</v>
      </c>
    </row>
    <row r="42" spans="1:14" s="61" customFormat="1" ht="11.25" customHeight="1" x14ac:dyDescent="0.25">
      <c r="A42" s="67" t="s">
        <v>18</v>
      </c>
      <c r="B42" s="48">
        <f>SUM(B30:B33)</f>
        <v>37</v>
      </c>
      <c r="C42" s="48">
        <f t="shared" ref="C42:N42" si="2">SUM(C30:C33)</f>
        <v>163</v>
      </c>
      <c r="D42" s="48">
        <f t="shared" si="2"/>
        <v>191</v>
      </c>
      <c r="E42" s="48">
        <f t="shared" si="2"/>
        <v>269</v>
      </c>
      <c r="F42" s="48">
        <f t="shared" si="2"/>
        <v>129</v>
      </c>
      <c r="G42" s="48">
        <f t="shared" si="2"/>
        <v>250</v>
      </c>
      <c r="H42" s="48">
        <f t="shared" si="2"/>
        <v>234</v>
      </c>
      <c r="I42" s="48">
        <f t="shared" si="2"/>
        <v>638</v>
      </c>
      <c r="J42" s="48">
        <f t="shared" si="2"/>
        <v>288</v>
      </c>
      <c r="K42" s="48">
        <f t="shared" si="2"/>
        <v>518</v>
      </c>
      <c r="L42" s="48">
        <f t="shared" si="2"/>
        <v>91</v>
      </c>
      <c r="M42" s="48">
        <f t="shared" si="2"/>
        <v>70</v>
      </c>
      <c r="N42" s="48">
        <f t="shared" si="2"/>
        <v>2878</v>
      </c>
    </row>
    <row r="43" spans="1:14" s="61" customFormat="1" ht="11.25" customHeight="1" x14ac:dyDescent="0.25">
      <c r="A43" s="67" t="s">
        <v>19</v>
      </c>
      <c r="B43" s="48">
        <f>SUM(B35:B36)</f>
        <v>0</v>
      </c>
      <c r="C43" s="48">
        <f t="shared" ref="C43:N43" si="3">SUM(C35:C36)</f>
        <v>0</v>
      </c>
      <c r="D43" s="48">
        <f t="shared" si="3"/>
        <v>0</v>
      </c>
      <c r="E43" s="48">
        <f t="shared" si="3"/>
        <v>1</v>
      </c>
      <c r="F43" s="48">
        <f t="shared" si="3"/>
        <v>0</v>
      </c>
      <c r="G43" s="48">
        <f t="shared" si="3"/>
        <v>0</v>
      </c>
      <c r="H43" s="48">
        <f t="shared" si="3"/>
        <v>25</v>
      </c>
      <c r="I43" s="48">
        <f t="shared" si="3"/>
        <v>45</v>
      </c>
      <c r="J43" s="48">
        <f t="shared" si="3"/>
        <v>0</v>
      </c>
      <c r="K43" s="48">
        <f t="shared" si="3"/>
        <v>8</v>
      </c>
      <c r="L43" s="48">
        <f t="shared" si="3"/>
        <v>28</v>
      </c>
      <c r="M43" s="48">
        <f t="shared" si="3"/>
        <v>12</v>
      </c>
      <c r="N43" s="48">
        <f t="shared" si="3"/>
        <v>119</v>
      </c>
    </row>
    <row r="44" spans="1:14" s="61" customFormat="1" ht="11.25" customHeight="1" x14ac:dyDescent="0.25">
      <c r="A44" s="67" t="s">
        <v>20</v>
      </c>
      <c r="B44" s="48">
        <f>SUM(B38)</f>
        <v>0</v>
      </c>
      <c r="C44" s="48">
        <f t="shared" ref="C44:N44" si="4">SUM(C38)</f>
        <v>0</v>
      </c>
      <c r="D44" s="48">
        <f t="shared" si="4"/>
        <v>0</v>
      </c>
      <c r="E44" s="48">
        <f t="shared" si="4"/>
        <v>0</v>
      </c>
      <c r="F44" s="48">
        <f t="shared" si="4"/>
        <v>0</v>
      </c>
      <c r="G44" s="48">
        <f t="shared" si="4"/>
        <v>1</v>
      </c>
      <c r="H44" s="48">
        <f t="shared" si="4"/>
        <v>8</v>
      </c>
      <c r="I44" s="48">
        <f t="shared" si="4"/>
        <v>4</v>
      </c>
      <c r="J44" s="48">
        <f t="shared" si="4"/>
        <v>0</v>
      </c>
      <c r="K44" s="48">
        <f t="shared" si="4"/>
        <v>3</v>
      </c>
      <c r="L44" s="48">
        <f t="shared" si="4"/>
        <v>0</v>
      </c>
      <c r="M44" s="48">
        <f t="shared" si="4"/>
        <v>0</v>
      </c>
      <c r="N44" s="48">
        <f t="shared" si="4"/>
        <v>16</v>
      </c>
    </row>
    <row r="45" spans="1:14" s="61" customFormat="1" ht="11.25" customHeight="1" x14ac:dyDescent="0.25">
      <c r="A45" s="44" t="s">
        <v>21</v>
      </c>
      <c r="B45" s="104">
        <f>SUM(B40:B44)</f>
        <v>4743</v>
      </c>
      <c r="C45" s="104">
        <f t="shared" ref="C45:N45" si="5">SUM(C40:C44)</f>
        <v>4304</v>
      </c>
      <c r="D45" s="104">
        <f t="shared" si="5"/>
        <v>4918</v>
      </c>
      <c r="E45" s="104">
        <f t="shared" si="5"/>
        <v>3947</v>
      </c>
      <c r="F45" s="104">
        <f t="shared" si="5"/>
        <v>4589</v>
      </c>
      <c r="G45" s="104">
        <f t="shared" si="5"/>
        <v>2736</v>
      </c>
      <c r="H45" s="104">
        <f t="shared" si="5"/>
        <v>1861</v>
      </c>
      <c r="I45" s="104">
        <f t="shared" si="5"/>
        <v>1935</v>
      </c>
      <c r="J45" s="104">
        <f t="shared" si="5"/>
        <v>2529</v>
      </c>
      <c r="K45" s="104">
        <f t="shared" si="5"/>
        <v>3906</v>
      </c>
      <c r="L45" s="104">
        <f t="shared" si="5"/>
        <v>4093</v>
      </c>
      <c r="M45" s="104">
        <f t="shared" si="5"/>
        <v>4234</v>
      </c>
      <c r="N45" s="104">
        <f t="shared" si="5"/>
        <v>43795</v>
      </c>
    </row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5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workbookViewId="0">
      <selection sqref="A1:N1"/>
    </sheetView>
  </sheetViews>
  <sheetFormatPr baseColWidth="10" defaultRowHeight="11.25" x14ac:dyDescent="0.2"/>
  <cols>
    <col min="1" max="1" width="26.140625" style="47" bestFit="1" customWidth="1"/>
    <col min="2" max="13" width="5.7109375" style="47" customWidth="1"/>
    <col min="14" max="14" width="6.42578125" style="47" bestFit="1" customWidth="1"/>
    <col min="15" max="16384" width="11.42578125" style="47"/>
  </cols>
  <sheetData>
    <row r="1" spans="1:14" s="79" customFormat="1" ht="12.75" customHeight="1" x14ac:dyDescent="0.25">
      <c r="A1" s="769" t="s">
        <v>135</v>
      </c>
      <c r="B1" s="769"/>
      <c r="C1" s="769"/>
      <c r="D1" s="769"/>
      <c r="E1" s="769"/>
      <c r="F1" s="769"/>
      <c r="G1" s="769"/>
      <c r="H1" s="769"/>
      <c r="I1" s="769"/>
      <c r="J1" s="769"/>
      <c r="K1" s="769"/>
      <c r="L1" s="769"/>
      <c r="M1" s="769"/>
      <c r="N1" s="769"/>
    </row>
    <row r="2" spans="1:14" s="79" customFormat="1" ht="12.75" customHeight="1" x14ac:dyDescent="0.25">
      <c r="A2" s="769" t="s">
        <v>1</v>
      </c>
      <c r="B2" s="769"/>
      <c r="C2" s="769"/>
      <c r="D2" s="769"/>
      <c r="E2" s="769"/>
      <c r="F2" s="769"/>
      <c r="G2" s="769"/>
      <c r="H2" s="769"/>
      <c r="I2" s="769"/>
      <c r="J2" s="769"/>
      <c r="K2" s="769"/>
      <c r="L2" s="769"/>
      <c r="M2" s="769"/>
      <c r="N2" s="769"/>
    </row>
    <row r="3" spans="1:14" s="79" customFormat="1" ht="12.75" customHeight="1" x14ac:dyDescent="0.25">
      <c r="A3" s="769" t="s">
        <v>2</v>
      </c>
      <c r="B3" s="769"/>
      <c r="C3" s="769"/>
      <c r="D3" s="769"/>
      <c r="E3" s="769"/>
      <c r="F3" s="769"/>
      <c r="G3" s="769"/>
      <c r="H3" s="769"/>
      <c r="I3" s="769"/>
      <c r="J3" s="769"/>
      <c r="K3" s="769"/>
      <c r="L3" s="769"/>
      <c r="M3" s="769"/>
      <c r="N3" s="769"/>
    </row>
    <row r="4" spans="1:14" s="79" customFormat="1" ht="12.75" customHeight="1" x14ac:dyDescent="0.25">
      <c r="A4" s="89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</row>
    <row r="5" spans="1:14" s="68" customFormat="1" ht="12.75" customHeight="1" x14ac:dyDescent="0.25"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</row>
    <row r="6" spans="1:14" s="35" customFormat="1" ht="11.25" customHeight="1" x14ac:dyDescent="0.25">
      <c r="A6" s="8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9" t="s">
        <v>11</v>
      </c>
      <c r="J6" s="9" t="s">
        <v>12</v>
      </c>
      <c r="K6" s="9" t="s">
        <v>13</v>
      </c>
      <c r="L6" s="9" t="s">
        <v>14</v>
      </c>
      <c r="M6" s="9" t="s">
        <v>15</v>
      </c>
      <c r="N6" s="36" t="s">
        <v>0</v>
      </c>
    </row>
    <row r="7" spans="1:14" s="49" customFormat="1" ht="9.9499999999999993" customHeight="1" x14ac:dyDescent="0.2">
      <c r="A7" s="144" t="s">
        <v>96</v>
      </c>
      <c r="B7" s="143" t="s">
        <v>25</v>
      </c>
      <c r="C7" s="143" t="s">
        <v>25</v>
      </c>
      <c r="D7" s="143">
        <v>4</v>
      </c>
      <c r="E7" s="143">
        <v>5</v>
      </c>
      <c r="F7" s="143">
        <v>19</v>
      </c>
      <c r="G7" s="143" t="s">
        <v>25</v>
      </c>
      <c r="H7" s="143">
        <v>1</v>
      </c>
      <c r="I7" s="143" t="s">
        <v>25</v>
      </c>
      <c r="J7" s="143" t="s">
        <v>25</v>
      </c>
      <c r="K7" s="143" t="s">
        <v>25</v>
      </c>
      <c r="L7" s="143" t="s">
        <v>25</v>
      </c>
      <c r="M7" s="143" t="s">
        <v>25</v>
      </c>
      <c r="N7" s="144">
        <v>29</v>
      </c>
    </row>
    <row r="8" spans="1:14" s="49" customFormat="1" ht="9.9499999999999993" customHeight="1" x14ac:dyDescent="0.2">
      <c r="A8" s="144" t="s">
        <v>123</v>
      </c>
      <c r="B8" s="143">
        <v>10</v>
      </c>
      <c r="C8" s="143">
        <v>21</v>
      </c>
      <c r="D8" s="143">
        <v>28</v>
      </c>
      <c r="E8" s="143">
        <v>31</v>
      </c>
      <c r="F8" s="143">
        <v>9</v>
      </c>
      <c r="G8" s="143">
        <v>9</v>
      </c>
      <c r="H8" s="143" t="s">
        <v>25</v>
      </c>
      <c r="I8" s="143" t="s">
        <v>25</v>
      </c>
      <c r="J8" s="143">
        <v>9</v>
      </c>
      <c r="K8" s="143">
        <v>18</v>
      </c>
      <c r="L8" s="143">
        <v>4</v>
      </c>
      <c r="M8" s="143">
        <v>21</v>
      </c>
      <c r="N8" s="144">
        <v>160</v>
      </c>
    </row>
    <row r="9" spans="1:14" s="49" customFormat="1" ht="9.9499999999999993" customHeight="1" x14ac:dyDescent="0.2">
      <c r="A9" s="144" t="s">
        <v>73</v>
      </c>
      <c r="B9" s="143">
        <v>348</v>
      </c>
      <c r="C9" s="143">
        <v>130</v>
      </c>
      <c r="D9" s="143">
        <v>229</v>
      </c>
      <c r="E9" s="143">
        <v>125</v>
      </c>
      <c r="F9" s="143">
        <v>47</v>
      </c>
      <c r="G9" s="143">
        <v>13</v>
      </c>
      <c r="H9" s="143" t="s">
        <v>25</v>
      </c>
      <c r="I9" s="143">
        <v>5</v>
      </c>
      <c r="J9" s="143">
        <v>1</v>
      </c>
      <c r="K9" s="143">
        <v>15</v>
      </c>
      <c r="L9" s="143">
        <v>121</v>
      </c>
      <c r="M9" s="143">
        <v>224</v>
      </c>
      <c r="N9" s="144">
        <v>1258</v>
      </c>
    </row>
    <row r="10" spans="1:14" s="49" customFormat="1" ht="9.9499999999999993" customHeight="1" x14ac:dyDescent="0.2">
      <c r="A10" s="144" t="s">
        <v>26</v>
      </c>
      <c r="B10" s="143">
        <v>522</v>
      </c>
      <c r="C10" s="143">
        <v>443</v>
      </c>
      <c r="D10" s="143">
        <v>542</v>
      </c>
      <c r="E10" s="143">
        <v>177</v>
      </c>
      <c r="F10" s="143">
        <v>398</v>
      </c>
      <c r="G10" s="143">
        <v>260</v>
      </c>
      <c r="H10" s="143">
        <v>89</v>
      </c>
      <c r="I10" s="143">
        <v>212</v>
      </c>
      <c r="J10" s="143">
        <v>436</v>
      </c>
      <c r="K10" s="143">
        <v>449</v>
      </c>
      <c r="L10" s="143">
        <v>783</v>
      </c>
      <c r="M10" s="143">
        <v>954</v>
      </c>
      <c r="N10" s="144">
        <v>5265</v>
      </c>
    </row>
    <row r="11" spans="1:14" s="49" customFormat="1" ht="9.9499999999999993" customHeight="1" x14ac:dyDescent="0.2">
      <c r="A11" s="150" t="s">
        <v>27</v>
      </c>
      <c r="B11" s="149">
        <v>315</v>
      </c>
      <c r="C11" s="149">
        <v>375</v>
      </c>
      <c r="D11" s="149">
        <v>292</v>
      </c>
      <c r="E11" s="149">
        <v>249</v>
      </c>
      <c r="F11" s="149">
        <v>483</v>
      </c>
      <c r="G11" s="149">
        <v>373</v>
      </c>
      <c r="H11" s="149">
        <v>120</v>
      </c>
      <c r="I11" s="149">
        <v>139</v>
      </c>
      <c r="J11" s="149">
        <v>176</v>
      </c>
      <c r="K11" s="149">
        <v>370</v>
      </c>
      <c r="L11" s="149">
        <v>348</v>
      </c>
      <c r="M11" s="149">
        <v>288</v>
      </c>
      <c r="N11" s="150">
        <v>3528</v>
      </c>
    </row>
    <row r="12" spans="1:14" s="49" customFormat="1" ht="9.9499999999999993" customHeight="1" x14ac:dyDescent="0.2">
      <c r="A12" s="147" t="s">
        <v>85</v>
      </c>
      <c r="B12" s="146" t="s">
        <v>25</v>
      </c>
      <c r="C12" s="146" t="s">
        <v>25</v>
      </c>
      <c r="D12" s="146">
        <v>3</v>
      </c>
      <c r="E12" s="146">
        <v>6</v>
      </c>
      <c r="F12" s="146" t="s">
        <v>25</v>
      </c>
      <c r="G12" s="146" t="s">
        <v>25</v>
      </c>
      <c r="H12" s="146">
        <v>1</v>
      </c>
      <c r="I12" s="146" t="s">
        <v>25</v>
      </c>
      <c r="J12" s="146" t="s">
        <v>25</v>
      </c>
      <c r="K12" s="146" t="s">
        <v>25</v>
      </c>
      <c r="L12" s="146" t="s">
        <v>25</v>
      </c>
      <c r="M12" s="146" t="s">
        <v>25</v>
      </c>
      <c r="N12" s="147">
        <v>10</v>
      </c>
    </row>
    <row r="13" spans="1:14" s="49" customFormat="1" ht="9.9499999999999993" customHeight="1" x14ac:dyDescent="0.2">
      <c r="A13" s="144"/>
      <c r="B13" s="143"/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44"/>
    </row>
    <row r="14" spans="1:14" s="49" customFormat="1" ht="9.9499999999999993" customHeight="1" x14ac:dyDescent="0.2">
      <c r="A14" s="144" t="s">
        <v>28</v>
      </c>
      <c r="B14" s="143" t="s">
        <v>25</v>
      </c>
      <c r="C14" s="143" t="s">
        <v>25</v>
      </c>
      <c r="D14" s="143" t="s">
        <v>25</v>
      </c>
      <c r="E14" s="143" t="s">
        <v>25</v>
      </c>
      <c r="F14" s="143">
        <v>51</v>
      </c>
      <c r="G14" s="143">
        <v>1</v>
      </c>
      <c r="H14" s="143" t="s">
        <v>25</v>
      </c>
      <c r="I14" s="143" t="s">
        <v>25</v>
      </c>
      <c r="J14" s="143" t="s">
        <v>25</v>
      </c>
      <c r="K14" s="143" t="s">
        <v>25</v>
      </c>
      <c r="L14" s="143" t="s">
        <v>25</v>
      </c>
      <c r="M14" s="143" t="s">
        <v>25</v>
      </c>
      <c r="N14" s="144">
        <v>52</v>
      </c>
    </row>
    <row r="15" spans="1:14" s="49" customFormat="1" ht="9.9499999999999993" customHeight="1" x14ac:dyDescent="0.2">
      <c r="A15" s="144" t="s">
        <v>125</v>
      </c>
      <c r="B15" s="143" t="s">
        <v>25</v>
      </c>
      <c r="C15" s="143" t="s">
        <v>25</v>
      </c>
      <c r="D15" s="143">
        <v>6</v>
      </c>
      <c r="E15" s="143">
        <v>3</v>
      </c>
      <c r="F15" s="143" t="s">
        <v>25</v>
      </c>
      <c r="G15" s="143" t="s">
        <v>25</v>
      </c>
      <c r="H15" s="143" t="s">
        <v>25</v>
      </c>
      <c r="I15" s="143" t="s">
        <v>25</v>
      </c>
      <c r="J15" s="143" t="s">
        <v>25</v>
      </c>
      <c r="K15" s="143">
        <v>2</v>
      </c>
      <c r="L15" s="143" t="s">
        <v>25</v>
      </c>
      <c r="M15" s="143">
        <v>5</v>
      </c>
      <c r="N15" s="144">
        <v>16</v>
      </c>
    </row>
    <row r="16" spans="1:14" s="49" customFormat="1" ht="9.9499999999999993" customHeight="1" x14ac:dyDescent="0.2">
      <c r="A16" s="144" t="s">
        <v>32</v>
      </c>
      <c r="B16" s="143" t="s">
        <v>25</v>
      </c>
      <c r="C16" s="143" t="s">
        <v>25</v>
      </c>
      <c r="D16" s="143">
        <v>8</v>
      </c>
      <c r="E16" s="143">
        <v>16</v>
      </c>
      <c r="F16" s="143" t="s">
        <v>25</v>
      </c>
      <c r="G16" s="143" t="s">
        <v>25</v>
      </c>
      <c r="H16" s="143" t="s">
        <v>25</v>
      </c>
      <c r="I16" s="143" t="s">
        <v>25</v>
      </c>
      <c r="J16" s="143" t="s">
        <v>25</v>
      </c>
      <c r="K16" s="143" t="s">
        <v>25</v>
      </c>
      <c r="L16" s="143">
        <v>1</v>
      </c>
      <c r="M16" s="143">
        <v>3</v>
      </c>
      <c r="N16" s="144">
        <v>28</v>
      </c>
    </row>
    <row r="17" spans="1:14" s="49" customFormat="1" ht="9.9499999999999993" customHeight="1" x14ac:dyDescent="0.2">
      <c r="A17" s="144" t="s">
        <v>34</v>
      </c>
      <c r="B17" s="143">
        <v>7</v>
      </c>
      <c r="C17" s="143">
        <v>68</v>
      </c>
      <c r="D17" s="143">
        <v>42</v>
      </c>
      <c r="E17" s="143">
        <v>36</v>
      </c>
      <c r="F17" s="143">
        <v>3</v>
      </c>
      <c r="G17" s="143">
        <v>1</v>
      </c>
      <c r="H17" s="143" t="s">
        <v>25</v>
      </c>
      <c r="I17" s="143" t="s">
        <v>25</v>
      </c>
      <c r="J17" s="143">
        <v>2</v>
      </c>
      <c r="K17" s="143">
        <v>6</v>
      </c>
      <c r="L17" s="143" t="s">
        <v>25</v>
      </c>
      <c r="M17" s="143" t="s">
        <v>25</v>
      </c>
      <c r="N17" s="144">
        <v>165</v>
      </c>
    </row>
    <row r="18" spans="1:14" s="49" customFormat="1" ht="9.9499999999999993" customHeight="1" x14ac:dyDescent="0.2">
      <c r="A18" s="144" t="s">
        <v>37</v>
      </c>
      <c r="B18" s="143" t="s">
        <v>25</v>
      </c>
      <c r="C18" s="143" t="s">
        <v>25</v>
      </c>
      <c r="D18" s="143">
        <v>1</v>
      </c>
      <c r="E18" s="143">
        <v>12</v>
      </c>
      <c r="F18" s="143" t="s">
        <v>25</v>
      </c>
      <c r="G18" s="143" t="s">
        <v>25</v>
      </c>
      <c r="H18" s="143" t="s">
        <v>25</v>
      </c>
      <c r="I18" s="143" t="s">
        <v>25</v>
      </c>
      <c r="J18" s="143" t="s">
        <v>25</v>
      </c>
      <c r="K18" s="143" t="s">
        <v>25</v>
      </c>
      <c r="L18" s="143" t="s">
        <v>25</v>
      </c>
      <c r="M18" s="143" t="s">
        <v>25</v>
      </c>
      <c r="N18" s="144">
        <v>13</v>
      </c>
    </row>
    <row r="19" spans="1:14" s="49" customFormat="1" ht="9.9499999999999993" customHeight="1" x14ac:dyDescent="0.2">
      <c r="A19" s="144" t="s">
        <v>38</v>
      </c>
      <c r="B19" s="143">
        <v>1</v>
      </c>
      <c r="C19" s="143" t="s">
        <v>25</v>
      </c>
      <c r="D19" s="143" t="s">
        <v>25</v>
      </c>
      <c r="E19" s="143" t="s">
        <v>25</v>
      </c>
      <c r="F19" s="143">
        <v>1</v>
      </c>
      <c r="G19" s="143" t="s">
        <v>25</v>
      </c>
      <c r="H19" s="143" t="s">
        <v>25</v>
      </c>
      <c r="I19" s="143">
        <v>1</v>
      </c>
      <c r="J19" s="143" t="s">
        <v>25</v>
      </c>
      <c r="K19" s="143" t="s">
        <v>25</v>
      </c>
      <c r="L19" s="143" t="s">
        <v>25</v>
      </c>
      <c r="M19" s="143">
        <v>1</v>
      </c>
      <c r="N19" s="144">
        <v>4</v>
      </c>
    </row>
    <row r="20" spans="1:14" s="49" customFormat="1" ht="9.9499999999999993" customHeight="1" x14ac:dyDescent="0.2">
      <c r="A20" s="144" t="s">
        <v>42</v>
      </c>
      <c r="B20" s="143">
        <v>103</v>
      </c>
      <c r="C20" s="143">
        <v>87</v>
      </c>
      <c r="D20" s="143">
        <v>32</v>
      </c>
      <c r="E20" s="143">
        <v>83</v>
      </c>
      <c r="F20" s="143">
        <v>17</v>
      </c>
      <c r="G20" s="143">
        <v>135</v>
      </c>
      <c r="H20" s="143">
        <v>32</v>
      </c>
      <c r="I20" s="143">
        <v>168</v>
      </c>
      <c r="J20" s="143">
        <v>7</v>
      </c>
      <c r="K20" s="143">
        <v>4</v>
      </c>
      <c r="L20" s="143">
        <v>94</v>
      </c>
      <c r="M20" s="143">
        <v>26</v>
      </c>
      <c r="N20" s="144">
        <v>788</v>
      </c>
    </row>
    <row r="21" spans="1:14" s="50" customFormat="1" ht="9.9499999999999993" customHeight="1" x14ac:dyDescent="0.2">
      <c r="A21" s="144" t="s">
        <v>104</v>
      </c>
      <c r="B21" s="143" t="s">
        <v>25</v>
      </c>
      <c r="C21" s="143" t="s">
        <v>25</v>
      </c>
      <c r="D21" s="143" t="s">
        <v>25</v>
      </c>
      <c r="E21" s="143">
        <v>1</v>
      </c>
      <c r="F21" s="143" t="s">
        <v>25</v>
      </c>
      <c r="G21" s="143" t="s">
        <v>25</v>
      </c>
      <c r="H21" s="143" t="s">
        <v>25</v>
      </c>
      <c r="I21" s="143" t="s">
        <v>25</v>
      </c>
      <c r="J21" s="143" t="s">
        <v>25</v>
      </c>
      <c r="K21" s="143" t="s">
        <v>25</v>
      </c>
      <c r="L21" s="143" t="s">
        <v>25</v>
      </c>
      <c r="M21" s="143" t="s">
        <v>25</v>
      </c>
      <c r="N21" s="144">
        <v>1</v>
      </c>
    </row>
    <row r="22" spans="1:14" s="49" customFormat="1" ht="9.9499999999999993" customHeight="1" x14ac:dyDescent="0.2">
      <c r="A22" s="144" t="s">
        <v>107</v>
      </c>
      <c r="B22" s="143">
        <v>1</v>
      </c>
      <c r="C22" s="143">
        <v>2</v>
      </c>
      <c r="D22" s="143" t="s">
        <v>25</v>
      </c>
      <c r="E22" s="143" t="s">
        <v>25</v>
      </c>
      <c r="F22" s="143" t="s">
        <v>25</v>
      </c>
      <c r="G22" s="143" t="s">
        <v>25</v>
      </c>
      <c r="H22" s="143" t="s">
        <v>25</v>
      </c>
      <c r="I22" s="143" t="s">
        <v>25</v>
      </c>
      <c r="J22" s="143" t="s">
        <v>25</v>
      </c>
      <c r="K22" s="143" t="s">
        <v>25</v>
      </c>
      <c r="L22" s="143" t="s">
        <v>25</v>
      </c>
      <c r="M22" s="143" t="s">
        <v>25</v>
      </c>
      <c r="N22" s="144">
        <v>3</v>
      </c>
    </row>
    <row r="23" spans="1:14" s="49" customFormat="1" ht="9.9499999999999993" customHeight="1" x14ac:dyDescent="0.2">
      <c r="A23" s="147" t="s">
        <v>55</v>
      </c>
      <c r="B23" s="146">
        <v>5</v>
      </c>
      <c r="C23" s="146">
        <v>9</v>
      </c>
      <c r="D23" s="146">
        <v>3</v>
      </c>
      <c r="E23" s="146">
        <v>1</v>
      </c>
      <c r="F23" s="146" t="s">
        <v>25</v>
      </c>
      <c r="G23" s="146" t="s">
        <v>25</v>
      </c>
      <c r="H23" s="146" t="s">
        <v>25</v>
      </c>
      <c r="I23" s="146" t="s">
        <v>25</v>
      </c>
      <c r="J23" s="146" t="s">
        <v>25</v>
      </c>
      <c r="K23" s="146" t="s">
        <v>25</v>
      </c>
      <c r="L23" s="146">
        <v>4</v>
      </c>
      <c r="M23" s="146">
        <v>12</v>
      </c>
      <c r="N23" s="147">
        <v>34</v>
      </c>
    </row>
    <row r="24" spans="1:14" s="49" customFormat="1" ht="9.9499999999999993" customHeight="1" x14ac:dyDescent="0.2">
      <c r="A24" s="144"/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4"/>
    </row>
    <row r="25" spans="1:14" s="49" customFormat="1" ht="9.9499999999999993" customHeight="1" x14ac:dyDescent="0.2">
      <c r="A25" s="144" t="s">
        <v>112</v>
      </c>
      <c r="B25" s="143" t="s">
        <v>25</v>
      </c>
      <c r="C25" s="143">
        <v>1</v>
      </c>
      <c r="D25" s="143">
        <v>1</v>
      </c>
      <c r="E25" s="143">
        <v>1</v>
      </c>
      <c r="F25" s="143" t="s">
        <v>25</v>
      </c>
      <c r="G25" s="143" t="s">
        <v>25</v>
      </c>
      <c r="H25" s="143">
        <v>1</v>
      </c>
      <c r="I25" s="143" t="s">
        <v>25</v>
      </c>
      <c r="J25" s="143" t="s">
        <v>25</v>
      </c>
      <c r="K25" s="143" t="s">
        <v>25</v>
      </c>
      <c r="L25" s="143" t="s">
        <v>25</v>
      </c>
      <c r="M25" s="143">
        <v>1</v>
      </c>
      <c r="N25" s="144">
        <v>5</v>
      </c>
    </row>
    <row r="26" spans="1:14" s="49" customFormat="1" ht="9.9499999999999993" customHeight="1" x14ac:dyDescent="0.2">
      <c r="A26" s="144" t="s">
        <v>70</v>
      </c>
      <c r="B26" s="143">
        <v>1</v>
      </c>
      <c r="C26" s="143">
        <v>6</v>
      </c>
      <c r="D26" s="143">
        <v>800</v>
      </c>
      <c r="E26" s="143">
        <v>115</v>
      </c>
      <c r="F26" s="143">
        <v>982</v>
      </c>
      <c r="G26" s="143">
        <v>910</v>
      </c>
      <c r="H26" s="143">
        <v>475</v>
      </c>
      <c r="I26" s="143">
        <v>1414</v>
      </c>
      <c r="J26" s="143">
        <v>283</v>
      </c>
      <c r="K26" s="143">
        <v>2</v>
      </c>
      <c r="L26" s="143">
        <v>3</v>
      </c>
      <c r="M26" s="143" t="s">
        <v>25</v>
      </c>
      <c r="N26" s="144">
        <v>4991</v>
      </c>
    </row>
    <row r="27" spans="1:14" s="49" customFormat="1" ht="9.9499999999999993" customHeight="1" x14ac:dyDescent="0.2">
      <c r="A27" s="144" t="s">
        <v>60</v>
      </c>
      <c r="B27" s="143" t="s">
        <v>25</v>
      </c>
      <c r="C27" s="143">
        <v>1</v>
      </c>
      <c r="D27" s="143" t="s">
        <v>25</v>
      </c>
      <c r="E27" s="143">
        <v>5</v>
      </c>
      <c r="F27" s="143" t="s">
        <v>25</v>
      </c>
      <c r="G27" s="143">
        <v>2</v>
      </c>
      <c r="H27" s="143">
        <v>4</v>
      </c>
      <c r="I27" s="143">
        <v>3</v>
      </c>
      <c r="J27" s="143" t="s">
        <v>25</v>
      </c>
      <c r="K27" s="143">
        <v>1</v>
      </c>
      <c r="L27" s="143" t="s">
        <v>25</v>
      </c>
      <c r="M27" s="143" t="s">
        <v>25</v>
      </c>
      <c r="N27" s="144">
        <v>16</v>
      </c>
    </row>
    <row r="28" spans="1:14" s="49" customFormat="1" ht="9.9499999999999993" customHeight="1" x14ac:dyDescent="0.2">
      <c r="A28" s="144" t="s">
        <v>113</v>
      </c>
      <c r="B28" s="143" t="s">
        <v>25</v>
      </c>
      <c r="C28" s="143" t="s">
        <v>25</v>
      </c>
      <c r="D28" s="143" t="s">
        <v>25</v>
      </c>
      <c r="E28" s="143" t="s">
        <v>25</v>
      </c>
      <c r="F28" s="143" t="s">
        <v>25</v>
      </c>
      <c r="G28" s="143" t="s">
        <v>25</v>
      </c>
      <c r="H28" s="143">
        <v>1</v>
      </c>
      <c r="I28" s="143" t="s">
        <v>25</v>
      </c>
      <c r="J28" s="143" t="s">
        <v>25</v>
      </c>
      <c r="K28" s="143" t="s">
        <v>25</v>
      </c>
      <c r="L28" s="143" t="s">
        <v>25</v>
      </c>
      <c r="M28" s="143" t="s">
        <v>25</v>
      </c>
      <c r="N28" s="144">
        <v>1</v>
      </c>
    </row>
    <row r="29" spans="1:14" s="49" customFormat="1" ht="9.9499999999999993" customHeight="1" x14ac:dyDescent="0.2">
      <c r="A29" s="144" t="s">
        <v>81</v>
      </c>
      <c r="B29" s="143">
        <v>10</v>
      </c>
      <c r="C29" s="143" t="s">
        <v>25</v>
      </c>
      <c r="D29" s="143" t="s">
        <v>25</v>
      </c>
      <c r="E29" s="143" t="s">
        <v>25</v>
      </c>
      <c r="F29" s="143" t="s">
        <v>25</v>
      </c>
      <c r="G29" s="143" t="s">
        <v>25</v>
      </c>
      <c r="H29" s="143" t="s">
        <v>25</v>
      </c>
      <c r="I29" s="143">
        <v>12</v>
      </c>
      <c r="J29" s="143">
        <v>13</v>
      </c>
      <c r="K29" s="143">
        <v>1</v>
      </c>
      <c r="L29" s="143">
        <v>24</v>
      </c>
      <c r="M29" s="143">
        <v>12</v>
      </c>
      <c r="N29" s="144">
        <v>72</v>
      </c>
    </row>
    <row r="30" spans="1:14" s="49" customFormat="1" ht="9.9499999999999993" customHeight="1" x14ac:dyDescent="0.2">
      <c r="A30" s="150" t="s">
        <v>114</v>
      </c>
      <c r="B30" s="149">
        <v>9</v>
      </c>
      <c r="C30" s="149">
        <v>9</v>
      </c>
      <c r="D30" s="149">
        <v>15</v>
      </c>
      <c r="E30" s="149">
        <v>18</v>
      </c>
      <c r="F30" s="149">
        <v>14</v>
      </c>
      <c r="G30" s="149">
        <v>11</v>
      </c>
      <c r="H30" s="149">
        <v>9</v>
      </c>
      <c r="I30" s="149">
        <v>9</v>
      </c>
      <c r="J30" s="149">
        <v>10</v>
      </c>
      <c r="K30" s="149">
        <v>10</v>
      </c>
      <c r="L30" s="149">
        <v>9</v>
      </c>
      <c r="M30" s="149">
        <v>8</v>
      </c>
      <c r="N30" s="150">
        <v>131</v>
      </c>
    </row>
    <row r="31" spans="1:14" s="49" customFormat="1" ht="9.9499999999999993" customHeight="1" x14ac:dyDescent="0.2">
      <c r="A31" s="147" t="s">
        <v>116</v>
      </c>
      <c r="B31" s="146" t="s">
        <v>25</v>
      </c>
      <c r="C31" s="146" t="s">
        <v>25</v>
      </c>
      <c r="D31" s="146">
        <v>1</v>
      </c>
      <c r="E31" s="146" t="s">
        <v>25</v>
      </c>
      <c r="F31" s="146" t="s">
        <v>25</v>
      </c>
      <c r="G31" s="146" t="s">
        <v>25</v>
      </c>
      <c r="H31" s="146" t="s">
        <v>25</v>
      </c>
      <c r="I31" s="146" t="s">
        <v>25</v>
      </c>
      <c r="J31" s="146" t="s">
        <v>25</v>
      </c>
      <c r="K31" s="146" t="s">
        <v>25</v>
      </c>
      <c r="L31" s="146" t="s">
        <v>25</v>
      </c>
      <c r="M31" s="146" t="s">
        <v>25</v>
      </c>
      <c r="N31" s="147">
        <v>1</v>
      </c>
    </row>
    <row r="32" spans="1:14" s="49" customFormat="1" ht="9.9499999999999993" customHeight="1" x14ac:dyDescent="0.2">
      <c r="A32" s="144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4"/>
    </row>
    <row r="33" spans="1:14" s="49" customFormat="1" ht="9.9499999999999993" customHeight="1" x14ac:dyDescent="0.2">
      <c r="A33" s="144" t="s">
        <v>127</v>
      </c>
      <c r="B33" s="143" t="s">
        <v>25</v>
      </c>
      <c r="C33" s="143" t="s">
        <v>25</v>
      </c>
      <c r="D33" s="143" t="s">
        <v>25</v>
      </c>
      <c r="E33" s="143" t="s">
        <v>25</v>
      </c>
      <c r="F33" s="143" t="s">
        <v>25</v>
      </c>
      <c r="G33" s="143">
        <v>1</v>
      </c>
      <c r="H33" s="143" t="s">
        <v>25</v>
      </c>
      <c r="I33" s="143" t="s">
        <v>25</v>
      </c>
      <c r="J33" s="143" t="s">
        <v>25</v>
      </c>
      <c r="K33" s="143" t="s">
        <v>25</v>
      </c>
      <c r="L33" s="143" t="s">
        <v>25</v>
      </c>
      <c r="M33" s="143" t="s">
        <v>25</v>
      </c>
      <c r="N33" s="144">
        <v>1</v>
      </c>
    </row>
    <row r="34" spans="1:14" s="49" customFormat="1" ht="9.9499999999999993" customHeight="1" x14ac:dyDescent="0.2">
      <c r="A34" s="144" t="s">
        <v>117</v>
      </c>
      <c r="B34" s="143" t="s">
        <v>25</v>
      </c>
      <c r="C34" s="143" t="s">
        <v>25</v>
      </c>
      <c r="D34" s="143">
        <v>1</v>
      </c>
      <c r="E34" s="143" t="s">
        <v>25</v>
      </c>
      <c r="F34" s="143" t="s">
        <v>25</v>
      </c>
      <c r="G34" s="143" t="s">
        <v>25</v>
      </c>
      <c r="H34" s="143" t="s">
        <v>25</v>
      </c>
      <c r="I34" s="143" t="s">
        <v>25</v>
      </c>
      <c r="J34" s="143" t="s">
        <v>25</v>
      </c>
      <c r="K34" s="143" t="s">
        <v>25</v>
      </c>
      <c r="L34" s="143" t="s">
        <v>25</v>
      </c>
      <c r="M34" s="143" t="s">
        <v>25</v>
      </c>
      <c r="N34" s="144">
        <v>1</v>
      </c>
    </row>
    <row r="35" spans="1:14" s="49" customFormat="1" ht="9.9499999999999993" customHeight="1" x14ac:dyDescent="0.2">
      <c r="A35" s="147" t="s">
        <v>62</v>
      </c>
      <c r="B35" s="146" t="s">
        <v>25</v>
      </c>
      <c r="C35" s="146" t="s">
        <v>25</v>
      </c>
      <c r="D35" s="146">
        <v>2</v>
      </c>
      <c r="E35" s="146">
        <v>1</v>
      </c>
      <c r="F35" s="146">
        <v>2</v>
      </c>
      <c r="G35" s="146" t="s">
        <v>25</v>
      </c>
      <c r="H35" s="146">
        <v>2</v>
      </c>
      <c r="I35" s="146">
        <v>2</v>
      </c>
      <c r="J35" s="146" t="s">
        <v>25</v>
      </c>
      <c r="K35" s="146" t="s">
        <v>25</v>
      </c>
      <c r="L35" s="146">
        <v>2</v>
      </c>
      <c r="M35" s="146">
        <v>2</v>
      </c>
      <c r="N35" s="147">
        <v>13</v>
      </c>
    </row>
    <row r="36" spans="1:14" s="49" customFormat="1" ht="9.9499999999999993" customHeight="1" x14ac:dyDescent="0.2">
      <c r="A36" s="200"/>
      <c r="B36" s="199"/>
      <c r="C36" s="199"/>
      <c r="D36" s="199"/>
      <c r="E36" s="199"/>
      <c r="F36" s="199"/>
      <c r="G36" s="199"/>
      <c r="H36" s="199"/>
      <c r="I36" s="199"/>
      <c r="J36" s="199"/>
      <c r="K36" s="199"/>
      <c r="L36" s="199"/>
      <c r="M36" s="199"/>
      <c r="N36" s="200"/>
    </row>
    <row r="37" spans="1:14" s="49" customFormat="1" ht="9.9499999999999993" customHeight="1" x14ac:dyDescent="0.2">
      <c r="A37" s="147" t="s">
        <v>66</v>
      </c>
      <c r="B37" s="146">
        <v>9</v>
      </c>
      <c r="C37" s="146">
        <v>11</v>
      </c>
      <c r="D37" s="146">
        <v>14</v>
      </c>
      <c r="E37" s="146">
        <v>12</v>
      </c>
      <c r="F37" s="146">
        <v>11</v>
      </c>
      <c r="G37" s="146">
        <v>10</v>
      </c>
      <c r="H37" s="146">
        <v>9</v>
      </c>
      <c r="I37" s="146">
        <v>8</v>
      </c>
      <c r="J37" s="146">
        <v>5</v>
      </c>
      <c r="K37" s="146">
        <v>8</v>
      </c>
      <c r="L37" s="146">
        <v>8</v>
      </c>
      <c r="M37" s="146">
        <v>11</v>
      </c>
      <c r="N37" s="147">
        <v>116</v>
      </c>
    </row>
    <row r="39" spans="1:14" s="61" customFormat="1" ht="11.25" customHeight="1" x14ac:dyDescent="0.25">
      <c r="A39" s="67" t="s">
        <v>16</v>
      </c>
      <c r="B39" s="48">
        <f>SUM(B7:B12)</f>
        <v>1195</v>
      </c>
      <c r="C39" s="48">
        <f t="shared" ref="C39:N39" si="0">SUM(C7:C12)</f>
        <v>969</v>
      </c>
      <c r="D39" s="48">
        <f t="shared" si="0"/>
        <v>1098</v>
      </c>
      <c r="E39" s="48">
        <f t="shared" si="0"/>
        <v>593</v>
      </c>
      <c r="F39" s="48">
        <f t="shared" si="0"/>
        <v>956</v>
      </c>
      <c r="G39" s="48">
        <f t="shared" si="0"/>
        <v>655</v>
      </c>
      <c r="H39" s="48">
        <f t="shared" si="0"/>
        <v>211</v>
      </c>
      <c r="I39" s="48">
        <f t="shared" si="0"/>
        <v>356</v>
      </c>
      <c r="J39" s="48">
        <f t="shared" si="0"/>
        <v>622</v>
      </c>
      <c r="K39" s="48">
        <f t="shared" si="0"/>
        <v>852</v>
      </c>
      <c r="L39" s="48">
        <f t="shared" si="0"/>
        <v>1256</v>
      </c>
      <c r="M39" s="48">
        <f t="shared" si="0"/>
        <v>1487</v>
      </c>
      <c r="N39" s="48">
        <f t="shared" si="0"/>
        <v>10250</v>
      </c>
    </row>
    <row r="40" spans="1:14" s="61" customFormat="1" ht="11.25" customHeight="1" x14ac:dyDescent="0.25">
      <c r="A40" s="67" t="s">
        <v>17</v>
      </c>
      <c r="B40" s="48">
        <f>SUM(B14:B23)</f>
        <v>117</v>
      </c>
      <c r="C40" s="48">
        <f t="shared" ref="C40:N40" si="1">SUM(C14:C23)</f>
        <v>166</v>
      </c>
      <c r="D40" s="48">
        <f t="shared" si="1"/>
        <v>92</v>
      </c>
      <c r="E40" s="48">
        <f t="shared" si="1"/>
        <v>152</v>
      </c>
      <c r="F40" s="48">
        <f t="shared" si="1"/>
        <v>72</v>
      </c>
      <c r="G40" s="48">
        <f t="shared" si="1"/>
        <v>137</v>
      </c>
      <c r="H40" s="48">
        <f t="shared" si="1"/>
        <v>32</v>
      </c>
      <c r="I40" s="48">
        <f t="shared" si="1"/>
        <v>169</v>
      </c>
      <c r="J40" s="48">
        <f t="shared" si="1"/>
        <v>9</v>
      </c>
      <c r="K40" s="48">
        <f t="shared" si="1"/>
        <v>12</v>
      </c>
      <c r="L40" s="48">
        <f t="shared" si="1"/>
        <v>99</v>
      </c>
      <c r="M40" s="48">
        <f t="shared" si="1"/>
        <v>47</v>
      </c>
      <c r="N40" s="48">
        <f t="shared" si="1"/>
        <v>1104</v>
      </c>
    </row>
    <row r="41" spans="1:14" s="61" customFormat="1" ht="11.25" customHeight="1" x14ac:dyDescent="0.25">
      <c r="A41" s="67" t="s">
        <v>18</v>
      </c>
      <c r="B41" s="48">
        <f>SUM(B25:B31)</f>
        <v>20</v>
      </c>
      <c r="C41" s="48">
        <f t="shared" ref="C41:M41" si="2">SUM(C25:C31)</f>
        <v>17</v>
      </c>
      <c r="D41" s="48">
        <f t="shared" si="2"/>
        <v>817</v>
      </c>
      <c r="E41" s="48">
        <f t="shared" si="2"/>
        <v>139</v>
      </c>
      <c r="F41" s="48">
        <f t="shared" si="2"/>
        <v>996</v>
      </c>
      <c r="G41" s="48">
        <f t="shared" si="2"/>
        <v>923</v>
      </c>
      <c r="H41" s="48">
        <f t="shared" si="2"/>
        <v>490</v>
      </c>
      <c r="I41" s="48">
        <f t="shared" si="2"/>
        <v>1438</v>
      </c>
      <c r="J41" s="48">
        <f t="shared" si="2"/>
        <v>306</v>
      </c>
      <c r="K41" s="48">
        <f t="shared" si="2"/>
        <v>14</v>
      </c>
      <c r="L41" s="48">
        <f t="shared" si="2"/>
        <v>36</v>
      </c>
      <c r="M41" s="48">
        <f t="shared" si="2"/>
        <v>21</v>
      </c>
      <c r="N41" s="48">
        <f>SUM(N25:N31)</f>
        <v>5217</v>
      </c>
    </row>
    <row r="42" spans="1:14" s="61" customFormat="1" ht="11.25" customHeight="1" x14ac:dyDescent="0.25">
      <c r="A42" s="67" t="s">
        <v>19</v>
      </c>
      <c r="B42" s="48">
        <f>SUM(B33:B35)</f>
        <v>0</v>
      </c>
      <c r="C42" s="48">
        <f t="shared" ref="C42:N42" si="3">SUM(C33:C35)</f>
        <v>0</v>
      </c>
      <c r="D42" s="48">
        <f t="shared" si="3"/>
        <v>3</v>
      </c>
      <c r="E42" s="48">
        <f t="shared" si="3"/>
        <v>1</v>
      </c>
      <c r="F42" s="48">
        <f t="shared" si="3"/>
        <v>2</v>
      </c>
      <c r="G42" s="48">
        <f t="shared" si="3"/>
        <v>1</v>
      </c>
      <c r="H42" s="48">
        <f t="shared" si="3"/>
        <v>2</v>
      </c>
      <c r="I42" s="48">
        <f t="shared" si="3"/>
        <v>2</v>
      </c>
      <c r="J42" s="48">
        <f t="shared" si="3"/>
        <v>0</v>
      </c>
      <c r="K42" s="48">
        <f t="shared" si="3"/>
        <v>0</v>
      </c>
      <c r="L42" s="48">
        <f t="shared" si="3"/>
        <v>2</v>
      </c>
      <c r="M42" s="48">
        <f t="shared" si="3"/>
        <v>2</v>
      </c>
      <c r="N42" s="48">
        <f t="shared" si="3"/>
        <v>15</v>
      </c>
    </row>
    <row r="43" spans="1:14" s="61" customFormat="1" ht="11.25" customHeight="1" x14ac:dyDescent="0.25">
      <c r="A43" s="67" t="s">
        <v>20</v>
      </c>
      <c r="B43" s="48">
        <f>SUM(B37)</f>
        <v>9</v>
      </c>
      <c r="C43" s="48">
        <f t="shared" ref="C43:N43" si="4">SUM(C37)</f>
        <v>11</v>
      </c>
      <c r="D43" s="48">
        <f t="shared" si="4"/>
        <v>14</v>
      </c>
      <c r="E43" s="48">
        <f t="shared" si="4"/>
        <v>12</v>
      </c>
      <c r="F43" s="48">
        <f t="shared" si="4"/>
        <v>11</v>
      </c>
      <c r="G43" s="48">
        <f t="shared" si="4"/>
        <v>10</v>
      </c>
      <c r="H43" s="48">
        <f t="shared" si="4"/>
        <v>9</v>
      </c>
      <c r="I43" s="48">
        <f t="shared" si="4"/>
        <v>8</v>
      </c>
      <c r="J43" s="48">
        <f t="shared" si="4"/>
        <v>5</v>
      </c>
      <c r="K43" s="48">
        <f t="shared" si="4"/>
        <v>8</v>
      </c>
      <c r="L43" s="48">
        <f t="shared" si="4"/>
        <v>8</v>
      </c>
      <c r="M43" s="48">
        <f t="shared" si="4"/>
        <v>11</v>
      </c>
      <c r="N43" s="48">
        <f t="shared" si="4"/>
        <v>116</v>
      </c>
    </row>
    <row r="44" spans="1:14" s="61" customFormat="1" ht="11.25" customHeight="1" x14ac:dyDescent="0.25">
      <c r="A44" s="44" t="s">
        <v>21</v>
      </c>
      <c r="B44" s="104">
        <f>SUM(B39:B43)</f>
        <v>1341</v>
      </c>
      <c r="C44" s="104">
        <f t="shared" ref="C44:N44" si="5">SUM(C39:C43)</f>
        <v>1163</v>
      </c>
      <c r="D44" s="104">
        <f t="shared" si="5"/>
        <v>2024</v>
      </c>
      <c r="E44" s="104">
        <f t="shared" si="5"/>
        <v>897</v>
      </c>
      <c r="F44" s="104">
        <f t="shared" si="5"/>
        <v>2037</v>
      </c>
      <c r="G44" s="104">
        <f t="shared" si="5"/>
        <v>1726</v>
      </c>
      <c r="H44" s="104">
        <f t="shared" si="5"/>
        <v>744</v>
      </c>
      <c r="I44" s="104">
        <f t="shared" si="5"/>
        <v>1973</v>
      </c>
      <c r="J44" s="104">
        <f t="shared" si="5"/>
        <v>942</v>
      </c>
      <c r="K44" s="104">
        <f t="shared" si="5"/>
        <v>886</v>
      </c>
      <c r="L44" s="104">
        <f t="shared" si="5"/>
        <v>1401</v>
      </c>
      <c r="M44" s="104">
        <f t="shared" si="5"/>
        <v>1568</v>
      </c>
      <c r="N44" s="104">
        <f t="shared" si="5"/>
        <v>16702</v>
      </c>
    </row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5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9"/>
  <sheetViews>
    <sheetView workbookViewId="0">
      <selection sqref="A1:N1"/>
    </sheetView>
  </sheetViews>
  <sheetFormatPr baseColWidth="10" defaultColWidth="11.28515625" defaultRowHeight="11.25" x14ac:dyDescent="0.2"/>
  <cols>
    <col min="1" max="1" width="30.5703125" style="47" bestFit="1" customWidth="1"/>
    <col min="2" max="14" width="5.7109375" style="47" customWidth="1"/>
    <col min="15" max="16384" width="11.28515625" style="47"/>
  </cols>
  <sheetData>
    <row r="1" spans="1:14" s="93" customFormat="1" ht="12.75" customHeight="1" x14ac:dyDescent="0.25">
      <c r="A1" s="771" t="s">
        <v>136</v>
      </c>
      <c r="B1" s="771"/>
      <c r="C1" s="771"/>
      <c r="D1" s="771"/>
      <c r="E1" s="771"/>
      <c r="F1" s="771"/>
      <c r="G1" s="771"/>
      <c r="H1" s="771"/>
      <c r="I1" s="771"/>
      <c r="J1" s="771"/>
      <c r="K1" s="771"/>
      <c r="L1" s="771"/>
      <c r="M1" s="771"/>
      <c r="N1" s="771"/>
    </row>
    <row r="2" spans="1:14" s="93" customFormat="1" ht="12.75" customHeight="1" x14ac:dyDescent="0.25">
      <c r="A2" s="771" t="s">
        <v>22</v>
      </c>
      <c r="B2" s="771"/>
      <c r="C2" s="771"/>
      <c r="D2" s="771"/>
      <c r="E2" s="771"/>
      <c r="F2" s="771"/>
      <c r="G2" s="771"/>
      <c r="H2" s="771"/>
      <c r="I2" s="771"/>
      <c r="J2" s="771"/>
      <c r="K2" s="771"/>
      <c r="L2" s="771"/>
      <c r="M2" s="771"/>
      <c r="N2" s="771"/>
    </row>
    <row r="3" spans="1:14" s="93" customFormat="1" ht="12.75" customHeight="1" x14ac:dyDescent="0.25">
      <c r="A3" s="771" t="s">
        <v>2</v>
      </c>
      <c r="B3" s="771"/>
      <c r="C3" s="771"/>
      <c r="D3" s="771"/>
      <c r="E3" s="771"/>
      <c r="F3" s="771"/>
      <c r="G3" s="771"/>
      <c r="H3" s="771"/>
      <c r="I3" s="771"/>
      <c r="J3" s="771"/>
      <c r="K3" s="771"/>
      <c r="L3" s="771"/>
      <c r="M3" s="771"/>
      <c r="N3" s="771"/>
    </row>
    <row r="4" spans="1:14" s="93" customFormat="1" ht="12.75" customHeight="1" x14ac:dyDescent="0.25">
      <c r="A4" s="208"/>
      <c r="B4" s="208"/>
      <c r="C4" s="208"/>
      <c r="D4" s="208"/>
      <c r="E4" s="208"/>
      <c r="F4" s="208"/>
      <c r="G4" s="208"/>
      <c r="H4" s="208"/>
      <c r="I4" s="208"/>
      <c r="J4" s="208"/>
      <c r="K4" s="208"/>
      <c r="L4" s="208"/>
      <c r="M4" s="208"/>
      <c r="N4" s="208"/>
    </row>
    <row r="5" spans="1:14" s="93" customFormat="1" ht="12.75" customHeight="1" x14ac:dyDescent="0.25">
      <c r="A5" s="208"/>
      <c r="B5" s="208"/>
      <c r="C5" s="208"/>
      <c r="D5" s="208"/>
      <c r="E5" s="208"/>
      <c r="F5" s="208"/>
      <c r="G5" s="208"/>
      <c r="H5" s="208"/>
      <c r="I5" s="208"/>
      <c r="J5" s="208"/>
      <c r="K5" s="208"/>
      <c r="L5" s="208"/>
      <c r="M5" s="208"/>
      <c r="N5" s="208"/>
    </row>
    <row r="6" spans="1:14" s="92" customFormat="1" ht="11.25" customHeight="1" x14ac:dyDescent="0.25">
      <c r="A6" s="203" t="s">
        <v>23</v>
      </c>
      <c r="B6" s="204" t="s">
        <v>4</v>
      </c>
      <c r="C6" s="204" t="s">
        <v>5</v>
      </c>
      <c r="D6" s="204" t="s">
        <v>6</v>
      </c>
      <c r="E6" s="204" t="s">
        <v>7</v>
      </c>
      <c r="F6" s="204" t="s">
        <v>8</v>
      </c>
      <c r="G6" s="204" t="s">
        <v>9</v>
      </c>
      <c r="H6" s="204" t="s">
        <v>10</v>
      </c>
      <c r="I6" s="204" t="s">
        <v>11</v>
      </c>
      <c r="J6" s="204" t="s">
        <v>12</v>
      </c>
      <c r="K6" s="204" t="s">
        <v>13</v>
      </c>
      <c r="L6" s="204" t="s">
        <v>14</v>
      </c>
      <c r="M6" s="204" t="s">
        <v>15</v>
      </c>
      <c r="N6" s="204" t="s">
        <v>0</v>
      </c>
    </row>
    <row r="7" spans="1:14" ht="9.9499999999999993" customHeight="1" x14ac:dyDescent="0.2">
      <c r="A7" s="210" t="s">
        <v>96</v>
      </c>
      <c r="B7" s="216">
        <v>1</v>
      </c>
      <c r="C7" s="216" t="s">
        <v>25</v>
      </c>
      <c r="D7" s="216" t="s">
        <v>25</v>
      </c>
      <c r="E7" s="216">
        <v>2</v>
      </c>
      <c r="F7" s="216" t="s">
        <v>25</v>
      </c>
      <c r="G7" s="216" t="s">
        <v>25</v>
      </c>
      <c r="H7" s="216" t="s">
        <v>25</v>
      </c>
      <c r="I7" s="216" t="s">
        <v>25</v>
      </c>
      <c r="J7" s="216" t="s">
        <v>25</v>
      </c>
      <c r="K7" s="216">
        <v>2</v>
      </c>
      <c r="L7" s="216" t="s">
        <v>25</v>
      </c>
      <c r="M7" s="216">
        <v>2</v>
      </c>
      <c r="N7" s="211">
        <v>7</v>
      </c>
    </row>
    <row r="8" spans="1:14" ht="9.9499999999999993" customHeight="1" x14ac:dyDescent="0.2">
      <c r="A8" s="210" t="s">
        <v>123</v>
      </c>
      <c r="B8" s="216">
        <v>36</v>
      </c>
      <c r="C8" s="216">
        <v>25</v>
      </c>
      <c r="D8" s="216">
        <v>108</v>
      </c>
      <c r="E8" s="216">
        <v>65</v>
      </c>
      <c r="F8" s="216">
        <v>49</v>
      </c>
      <c r="G8" s="216">
        <v>28</v>
      </c>
      <c r="H8" s="216">
        <v>29</v>
      </c>
      <c r="I8" s="216">
        <v>39</v>
      </c>
      <c r="J8" s="216">
        <v>24</v>
      </c>
      <c r="K8" s="216">
        <v>12</v>
      </c>
      <c r="L8" s="216">
        <v>32</v>
      </c>
      <c r="M8" s="216">
        <v>5</v>
      </c>
      <c r="N8" s="211">
        <v>452</v>
      </c>
    </row>
    <row r="9" spans="1:14" ht="9.9499999999999993" customHeight="1" x14ac:dyDescent="0.2">
      <c r="A9" s="210" t="s">
        <v>73</v>
      </c>
      <c r="B9" s="216">
        <v>126</v>
      </c>
      <c r="C9" s="216">
        <v>81</v>
      </c>
      <c r="D9" s="216">
        <v>167</v>
      </c>
      <c r="E9" s="216">
        <v>96</v>
      </c>
      <c r="F9" s="216">
        <v>51</v>
      </c>
      <c r="G9" s="216">
        <v>7</v>
      </c>
      <c r="H9" s="216">
        <v>453</v>
      </c>
      <c r="I9" s="216">
        <v>35</v>
      </c>
      <c r="J9" s="216">
        <v>61</v>
      </c>
      <c r="K9" s="216">
        <v>6</v>
      </c>
      <c r="L9" s="216">
        <v>51</v>
      </c>
      <c r="M9" s="216">
        <v>58</v>
      </c>
      <c r="N9" s="211">
        <v>1192</v>
      </c>
    </row>
    <row r="10" spans="1:14" ht="9.9499999999999993" customHeight="1" x14ac:dyDescent="0.2">
      <c r="A10" s="210" t="s">
        <v>26</v>
      </c>
      <c r="B10" s="216">
        <v>574</v>
      </c>
      <c r="C10" s="216">
        <v>524</v>
      </c>
      <c r="D10" s="216">
        <v>900</v>
      </c>
      <c r="E10" s="216">
        <v>469</v>
      </c>
      <c r="F10" s="216">
        <v>480</v>
      </c>
      <c r="G10" s="216">
        <v>540</v>
      </c>
      <c r="H10" s="216">
        <v>374</v>
      </c>
      <c r="I10" s="216">
        <v>560</v>
      </c>
      <c r="J10" s="216">
        <v>367</v>
      </c>
      <c r="K10" s="216">
        <v>841</v>
      </c>
      <c r="L10" s="216">
        <v>805</v>
      </c>
      <c r="M10" s="216">
        <v>983</v>
      </c>
      <c r="N10" s="211">
        <v>7417</v>
      </c>
    </row>
    <row r="11" spans="1:14" ht="9.9499999999999993" customHeight="1" x14ac:dyDescent="0.2">
      <c r="A11" s="210" t="s">
        <v>27</v>
      </c>
      <c r="B11" s="216">
        <v>95</v>
      </c>
      <c r="C11" s="216">
        <v>105</v>
      </c>
      <c r="D11" s="216">
        <v>1098</v>
      </c>
      <c r="E11" s="216">
        <v>368</v>
      </c>
      <c r="F11" s="216">
        <v>522</v>
      </c>
      <c r="G11" s="216">
        <v>719</v>
      </c>
      <c r="H11" s="216">
        <v>101</v>
      </c>
      <c r="I11" s="216">
        <v>203</v>
      </c>
      <c r="J11" s="216">
        <v>286</v>
      </c>
      <c r="K11" s="216">
        <v>440</v>
      </c>
      <c r="L11" s="216">
        <v>123</v>
      </c>
      <c r="M11" s="216">
        <v>107</v>
      </c>
      <c r="N11" s="211">
        <v>4167</v>
      </c>
    </row>
    <row r="12" spans="1:14" ht="9.9499999999999993" customHeight="1" x14ac:dyDescent="0.2">
      <c r="A12" s="210" t="s">
        <v>99</v>
      </c>
      <c r="B12" s="216">
        <v>1</v>
      </c>
      <c r="C12" s="216">
        <v>1</v>
      </c>
      <c r="D12" s="216">
        <v>1</v>
      </c>
      <c r="E12" s="216">
        <v>1</v>
      </c>
      <c r="F12" s="216" t="s">
        <v>25</v>
      </c>
      <c r="G12" s="216" t="s">
        <v>25</v>
      </c>
      <c r="H12" s="216" t="s">
        <v>25</v>
      </c>
      <c r="I12" s="216" t="s">
        <v>25</v>
      </c>
      <c r="J12" s="216" t="s">
        <v>25</v>
      </c>
      <c r="K12" s="216" t="s">
        <v>25</v>
      </c>
      <c r="L12" s="216">
        <v>1</v>
      </c>
      <c r="M12" s="216">
        <v>2</v>
      </c>
      <c r="N12" s="211">
        <v>7</v>
      </c>
    </row>
    <row r="13" spans="1:14" ht="9.9499999999999993" customHeight="1" x14ac:dyDescent="0.2">
      <c r="A13" s="210" t="s">
        <v>124</v>
      </c>
      <c r="B13" s="216">
        <v>4</v>
      </c>
      <c r="C13" s="216" t="s">
        <v>25</v>
      </c>
      <c r="D13" s="216" t="s">
        <v>25</v>
      </c>
      <c r="E13" s="216" t="s">
        <v>25</v>
      </c>
      <c r="F13" s="216" t="s">
        <v>25</v>
      </c>
      <c r="G13" s="216" t="s">
        <v>25</v>
      </c>
      <c r="H13" s="216" t="s">
        <v>25</v>
      </c>
      <c r="I13" s="216" t="s">
        <v>25</v>
      </c>
      <c r="J13" s="216" t="s">
        <v>25</v>
      </c>
      <c r="K13" s="216" t="s">
        <v>25</v>
      </c>
      <c r="L13" s="216">
        <v>5</v>
      </c>
      <c r="M13" s="216" t="s">
        <v>25</v>
      </c>
      <c r="N13" s="211">
        <v>9</v>
      </c>
    </row>
    <row r="14" spans="1:14" ht="9.9499999999999993" customHeight="1" x14ac:dyDescent="0.2">
      <c r="A14" s="218" t="s">
        <v>85</v>
      </c>
      <c r="B14" s="219" t="s">
        <v>25</v>
      </c>
      <c r="C14" s="219">
        <v>1</v>
      </c>
      <c r="D14" s="219">
        <v>1</v>
      </c>
      <c r="E14" s="219" t="s">
        <v>25</v>
      </c>
      <c r="F14" s="219" t="s">
        <v>25</v>
      </c>
      <c r="G14" s="219" t="s">
        <v>25</v>
      </c>
      <c r="H14" s="219" t="s">
        <v>25</v>
      </c>
      <c r="I14" s="219" t="s">
        <v>25</v>
      </c>
      <c r="J14" s="219" t="s">
        <v>25</v>
      </c>
      <c r="K14" s="219" t="s">
        <v>25</v>
      </c>
      <c r="L14" s="219" t="s">
        <v>25</v>
      </c>
      <c r="M14" s="219" t="s">
        <v>25</v>
      </c>
      <c r="N14" s="220">
        <v>2</v>
      </c>
    </row>
    <row r="15" spans="1:14" ht="9.9499999999999993" customHeight="1" x14ac:dyDescent="0.2">
      <c r="A15" s="210"/>
      <c r="B15" s="216"/>
      <c r="C15" s="216"/>
      <c r="D15" s="216"/>
      <c r="E15" s="216"/>
      <c r="F15" s="216"/>
      <c r="G15" s="216"/>
      <c r="H15" s="216"/>
      <c r="I15" s="216"/>
      <c r="J15" s="216"/>
      <c r="K15" s="216"/>
      <c r="L15" s="216"/>
      <c r="M15" s="216"/>
      <c r="N15" s="211"/>
    </row>
    <row r="16" spans="1:14" ht="9.9499999999999993" customHeight="1" x14ac:dyDescent="0.2">
      <c r="A16" s="210" t="s">
        <v>76</v>
      </c>
      <c r="B16" s="216" t="s">
        <v>25</v>
      </c>
      <c r="C16" s="216" t="s">
        <v>25</v>
      </c>
      <c r="D16" s="216">
        <v>9</v>
      </c>
      <c r="E16" s="216">
        <v>24</v>
      </c>
      <c r="F16" s="216">
        <v>57</v>
      </c>
      <c r="G16" s="216">
        <v>34</v>
      </c>
      <c r="H16" s="216">
        <v>27</v>
      </c>
      <c r="I16" s="216">
        <v>17</v>
      </c>
      <c r="J16" s="216">
        <v>7</v>
      </c>
      <c r="K16" s="216" t="s">
        <v>25</v>
      </c>
      <c r="L16" s="216" t="s">
        <v>25</v>
      </c>
      <c r="M16" s="216" t="s">
        <v>25</v>
      </c>
      <c r="N16" s="211">
        <v>175</v>
      </c>
    </row>
    <row r="17" spans="1:14" ht="9.9499999999999993" customHeight="1" x14ac:dyDescent="0.2">
      <c r="A17" s="210" t="s">
        <v>69</v>
      </c>
      <c r="B17" s="216">
        <v>1</v>
      </c>
      <c r="C17" s="216" t="s">
        <v>25</v>
      </c>
      <c r="D17" s="216">
        <v>1</v>
      </c>
      <c r="E17" s="216">
        <v>4</v>
      </c>
      <c r="F17" s="216">
        <v>17</v>
      </c>
      <c r="G17" s="216">
        <v>1</v>
      </c>
      <c r="H17" s="216">
        <v>2</v>
      </c>
      <c r="I17" s="216">
        <v>1</v>
      </c>
      <c r="J17" s="216" t="s">
        <v>25</v>
      </c>
      <c r="K17" s="216">
        <v>1</v>
      </c>
      <c r="L17" s="216">
        <v>1</v>
      </c>
      <c r="M17" s="216">
        <v>1</v>
      </c>
      <c r="N17" s="211">
        <v>30</v>
      </c>
    </row>
    <row r="18" spans="1:14" ht="9.9499999999999993" customHeight="1" x14ac:dyDescent="0.2">
      <c r="A18" s="210" t="s">
        <v>137</v>
      </c>
      <c r="B18" s="216" t="s">
        <v>25</v>
      </c>
      <c r="C18" s="216" t="s">
        <v>25</v>
      </c>
      <c r="D18" s="216">
        <v>1</v>
      </c>
      <c r="E18" s="216">
        <v>5</v>
      </c>
      <c r="F18" s="216" t="s">
        <v>25</v>
      </c>
      <c r="G18" s="216" t="s">
        <v>25</v>
      </c>
      <c r="H18" s="216" t="s">
        <v>25</v>
      </c>
      <c r="I18" s="216" t="s">
        <v>25</v>
      </c>
      <c r="J18" s="216" t="s">
        <v>25</v>
      </c>
      <c r="K18" s="216" t="s">
        <v>25</v>
      </c>
      <c r="L18" s="216" t="s">
        <v>25</v>
      </c>
      <c r="M18" s="216" t="s">
        <v>25</v>
      </c>
      <c r="N18" s="211">
        <v>6</v>
      </c>
    </row>
    <row r="19" spans="1:14" ht="9.9499999999999993" customHeight="1" x14ac:dyDescent="0.2">
      <c r="A19" s="210" t="s">
        <v>125</v>
      </c>
      <c r="B19" s="216" t="s">
        <v>25</v>
      </c>
      <c r="C19" s="216" t="s">
        <v>25</v>
      </c>
      <c r="D19" s="216" t="s">
        <v>25</v>
      </c>
      <c r="E19" s="216" t="s">
        <v>25</v>
      </c>
      <c r="F19" s="216">
        <v>2</v>
      </c>
      <c r="G19" s="216" t="s">
        <v>25</v>
      </c>
      <c r="H19" s="216" t="s">
        <v>25</v>
      </c>
      <c r="I19" s="216" t="s">
        <v>25</v>
      </c>
      <c r="J19" s="216" t="s">
        <v>25</v>
      </c>
      <c r="K19" s="216" t="s">
        <v>25</v>
      </c>
      <c r="L19" s="216">
        <v>1</v>
      </c>
      <c r="M19" s="216" t="s">
        <v>25</v>
      </c>
      <c r="N19" s="211">
        <v>3</v>
      </c>
    </row>
    <row r="20" spans="1:14" ht="9.9499999999999993" customHeight="1" x14ac:dyDescent="0.2">
      <c r="A20" s="210" t="s">
        <v>138</v>
      </c>
      <c r="B20" s="216" t="s">
        <v>25</v>
      </c>
      <c r="C20" s="216" t="s">
        <v>25</v>
      </c>
      <c r="D20" s="216" t="s">
        <v>25</v>
      </c>
      <c r="E20" s="216">
        <v>1</v>
      </c>
      <c r="F20" s="216">
        <v>1</v>
      </c>
      <c r="G20" s="216">
        <v>1</v>
      </c>
      <c r="H20" s="216">
        <v>1</v>
      </c>
      <c r="I20" s="216">
        <v>1</v>
      </c>
      <c r="J20" s="216" t="s">
        <v>25</v>
      </c>
      <c r="K20" s="216" t="s">
        <v>25</v>
      </c>
      <c r="L20" s="216">
        <v>1</v>
      </c>
      <c r="M20" s="216" t="s">
        <v>25</v>
      </c>
      <c r="N20" s="211">
        <v>6</v>
      </c>
    </row>
    <row r="21" spans="1:14" ht="9.9499999999999993" customHeight="1" x14ac:dyDescent="0.2">
      <c r="A21" s="210" t="s">
        <v>30</v>
      </c>
      <c r="B21" s="216" t="s">
        <v>25</v>
      </c>
      <c r="C21" s="216">
        <v>18</v>
      </c>
      <c r="D21" s="216">
        <v>18</v>
      </c>
      <c r="E21" s="216">
        <v>1</v>
      </c>
      <c r="F21" s="216">
        <v>1</v>
      </c>
      <c r="G21" s="216" t="s">
        <v>25</v>
      </c>
      <c r="H21" s="216" t="s">
        <v>25</v>
      </c>
      <c r="I21" s="216">
        <v>14</v>
      </c>
      <c r="J21" s="216">
        <v>12</v>
      </c>
      <c r="K21" s="216">
        <v>6</v>
      </c>
      <c r="L21" s="216">
        <v>8</v>
      </c>
      <c r="M21" s="216" t="s">
        <v>25</v>
      </c>
      <c r="N21" s="211">
        <v>78</v>
      </c>
    </row>
    <row r="22" spans="1:14" ht="9.9499999999999993" customHeight="1" x14ac:dyDescent="0.2">
      <c r="A22" s="210" t="s">
        <v>139</v>
      </c>
      <c r="B22" s="216" t="s">
        <v>25</v>
      </c>
      <c r="C22" s="216" t="s">
        <v>25</v>
      </c>
      <c r="D22" s="216" t="s">
        <v>25</v>
      </c>
      <c r="E22" s="216">
        <v>2</v>
      </c>
      <c r="F22" s="216">
        <v>2</v>
      </c>
      <c r="G22" s="216" t="s">
        <v>25</v>
      </c>
      <c r="H22" s="216" t="s">
        <v>25</v>
      </c>
      <c r="I22" s="216" t="s">
        <v>25</v>
      </c>
      <c r="J22" s="216" t="s">
        <v>25</v>
      </c>
      <c r="K22" s="216" t="s">
        <v>25</v>
      </c>
      <c r="L22" s="216" t="s">
        <v>25</v>
      </c>
      <c r="M22" s="216" t="s">
        <v>25</v>
      </c>
      <c r="N22" s="211">
        <v>4</v>
      </c>
    </row>
    <row r="23" spans="1:14" ht="9.9499999999999993" customHeight="1" x14ac:dyDescent="0.2">
      <c r="A23" s="210" t="s">
        <v>102</v>
      </c>
      <c r="B23" s="216" t="s">
        <v>25</v>
      </c>
      <c r="C23" s="216" t="s">
        <v>25</v>
      </c>
      <c r="D23" s="216" t="s">
        <v>25</v>
      </c>
      <c r="E23" s="216" t="s">
        <v>25</v>
      </c>
      <c r="F23" s="216">
        <v>2</v>
      </c>
      <c r="G23" s="216">
        <v>4</v>
      </c>
      <c r="H23" s="216">
        <v>2</v>
      </c>
      <c r="I23" s="216">
        <v>1</v>
      </c>
      <c r="J23" s="216" t="s">
        <v>25</v>
      </c>
      <c r="K23" s="216" t="s">
        <v>25</v>
      </c>
      <c r="L23" s="216" t="s">
        <v>25</v>
      </c>
      <c r="M23" s="216">
        <v>1</v>
      </c>
      <c r="N23" s="211">
        <v>10</v>
      </c>
    </row>
    <row r="24" spans="1:14" ht="9.9499999999999993" customHeight="1" x14ac:dyDescent="0.2">
      <c r="A24" s="210" t="s">
        <v>32</v>
      </c>
      <c r="B24" s="216">
        <v>4</v>
      </c>
      <c r="C24" s="216">
        <v>3</v>
      </c>
      <c r="D24" s="216">
        <v>4</v>
      </c>
      <c r="E24" s="216">
        <v>5</v>
      </c>
      <c r="F24" s="216">
        <v>2</v>
      </c>
      <c r="G24" s="216">
        <v>12</v>
      </c>
      <c r="H24" s="216">
        <v>4</v>
      </c>
      <c r="I24" s="216">
        <v>3</v>
      </c>
      <c r="J24" s="216" t="s">
        <v>25</v>
      </c>
      <c r="K24" s="216">
        <v>5</v>
      </c>
      <c r="L24" s="216">
        <v>7</v>
      </c>
      <c r="M24" s="216">
        <v>12</v>
      </c>
      <c r="N24" s="211">
        <v>61</v>
      </c>
    </row>
    <row r="25" spans="1:14" ht="9.9499999999999993" customHeight="1" x14ac:dyDescent="0.2">
      <c r="A25" s="210" t="s">
        <v>140</v>
      </c>
      <c r="B25" s="216">
        <v>2</v>
      </c>
      <c r="C25" s="216">
        <v>2</v>
      </c>
      <c r="D25" s="216">
        <v>1</v>
      </c>
      <c r="E25" s="216">
        <v>3</v>
      </c>
      <c r="F25" s="216">
        <v>4</v>
      </c>
      <c r="G25" s="216">
        <v>3</v>
      </c>
      <c r="H25" s="216">
        <v>1</v>
      </c>
      <c r="I25" s="216">
        <v>1</v>
      </c>
      <c r="J25" s="216">
        <v>1</v>
      </c>
      <c r="K25" s="216">
        <v>3</v>
      </c>
      <c r="L25" s="216">
        <v>4</v>
      </c>
      <c r="M25" s="216">
        <v>2</v>
      </c>
      <c r="N25" s="211">
        <v>27</v>
      </c>
    </row>
    <row r="26" spans="1:14" ht="9.9499999999999993" customHeight="1" x14ac:dyDescent="0.2">
      <c r="A26" s="210" t="s">
        <v>33</v>
      </c>
      <c r="B26" s="216" t="s">
        <v>25</v>
      </c>
      <c r="C26" s="216">
        <v>1</v>
      </c>
      <c r="D26" s="216" t="s">
        <v>25</v>
      </c>
      <c r="E26" s="216" t="s">
        <v>25</v>
      </c>
      <c r="F26" s="216" t="s">
        <v>25</v>
      </c>
      <c r="G26" s="216" t="s">
        <v>25</v>
      </c>
      <c r="H26" s="216" t="s">
        <v>25</v>
      </c>
      <c r="I26" s="216" t="s">
        <v>25</v>
      </c>
      <c r="J26" s="216" t="s">
        <v>25</v>
      </c>
      <c r="K26" s="216" t="s">
        <v>25</v>
      </c>
      <c r="L26" s="216" t="s">
        <v>25</v>
      </c>
      <c r="M26" s="216" t="s">
        <v>25</v>
      </c>
      <c r="N26" s="211">
        <v>1</v>
      </c>
    </row>
    <row r="27" spans="1:14" ht="9.9499999999999993" customHeight="1" x14ac:dyDescent="0.2">
      <c r="A27" s="210" t="s">
        <v>34</v>
      </c>
      <c r="B27" s="216" t="s">
        <v>25</v>
      </c>
      <c r="C27" s="216">
        <v>3</v>
      </c>
      <c r="D27" s="216" t="s">
        <v>25</v>
      </c>
      <c r="E27" s="216" t="s">
        <v>25</v>
      </c>
      <c r="F27" s="216" t="s">
        <v>25</v>
      </c>
      <c r="G27" s="216" t="s">
        <v>25</v>
      </c>
      <c r="H27" s="216" t="s">
        <v>25</v>
      </c>
      <c r="I27" s="216" t="s">
        <v>25</v>
      </c>
      <c r="J27" s="216" t="s">
        <v>25</v>
      </c>
      <c r="K27" s="216" t="s">
        <v>25</v>
      </c>
      <c r="L27" s="216">
        <v>1</v>
      </c>
      <c r="M27" s="216" t="s">
        <v>25</v>
      </c>
      <c r="N27" s="211">
        <v>4</v>
      </c>
    </row>
    <row r="28" spans="1:14" ht="9.9499999999999993" customHeight="1" x14ac:dyDescent="0.2">
      <c r="A28" s="210" t="s">
        <v>35</v>
      </c>
      <c r="B28" s="216">
        <v>3</v>
      </c>
      <c r="C28" s="216" t="s">
        <v>25</v>
      </c>
      <c r="D28" s="216">
        <v>2</v>
      </c>
      <c r="E28" s="216" t="s">
        <v>25</v>
      </c>
      <c r="F28" s="216">
        <v>1</v>
      </c>
      <c r="G28" s="216" t="s">
        <v>25</v>
      </c>
      <c r="H28" s="216" t="s">
        <v>25</v>
      </c>
      <c r="I28" s="216">
        <v>1</v>
      </c>
      <c r="J28" s="216">
        <v>1</v>
      </c>
      <c r="K28" s="216">
        <v>3</v>
      </c>
      <c r="L28" s="216">
        <v>1</v>
      </c>
      <c r="M28" s="216">
        <v>1</v>
      </c>
      <c r="N28" s="211">
        <v>13</v>
      </c>
    </row>
    <row r="29" spans="1:14" ht="9.9499999999999993" customHeight="1" x14ac:dyDescent="0.2">
      <c r="A29" s="210" t="s">
        <v>36</v>
      </c>
      <c r="B29" s="216">
        <v>1</v>
      </c>
      <c r="C29" s="216" t="s">
        <v>25</v>
      </c>
      <c r="D29" s="216" t="s">
        <v>25</v>
      </c>
      <c r="E29" s="216" t="s">
        <v>25</v>
      </c>
      <c r="F29" s="216" t="s">
        <v>25</v>
      </c>
      <c r="G29" s="216" t="s">
        <v>25</v>
      </c>
      <c r="H29" s="216" t="s">
        <v>25</v>
      </c>
      <c r="I29" s="216" t="s">
        <v>25</v>
      </c>
      <c r="J29" s="216" t="s">
        <v>25</v>
      </c>
      <c r="K29" s="216">
        <v>2</v>
      </c>
      <c r="L29" s="216">
        <v>2</v>
      </c>
      <c r="M29" s="216">
        <v>1</v>
      </c>
      <c r="N29" s="211">
        <v>6</v>
      </c>
    </row>
    <row r="30" spans="1:14" ht="9.9499999999999993" customHeight="1" x14ac:dyDescent="0.2">
      <c r="A30" s="210" t="s">
        <v>141</v>
      </c>
      <c r="B30" s="216">
        <v>1</v>
      </c>
      <c r="C30" s="216" t="s">
        <v>25</v>
      </c>
      <c r="D30" s="216" t="s">
        <v>25</v>
      </c>
      <c r="E30" s="216" t="s">
        <v>25</v>
      </c>
      <c r="F30" s="216" t="s">
        <v>25</v>
      </c>
      <c r="G30" s="216" t="s">
        <v>25</v>
      </c>
      <c r="H30" s="216" t="s">
        <v>25</v>
      </c>
      <c r="I30" s="216" t="s">
        <v>25</v>
      </c>
      <c r="J30" s="216" t="s">
        <v>25</v>
      </c>
      <c r="K30" s="216">
        <v>1</v>
      </c>
      <c r="L30" s="216" t="s">
        <v>25</v>
      </c>
      <c r="M30" s="216" t="s">
        <v>25</v>
      </c>
      <c r="N30" s="211">
        <v>2</v>
      </c>
    </row>
    <row r="31" spans="1:14" ht="9.9499999999999993" customHeight="1" x14ac:dyDescent="0.2">
      <c r="A31" s="210" t="s">
        <v>37</v>
      </c>
      <c r="B31" s="216">
        <v>4</v>
      </c>
      <c r="C31" s="216">
        <v>4</v>
      </c>
      <c r="D31" s="216" t="s">
        <v>25</v>
      </c>
      <c r="E31" s="216" t="s">
        <v>25</v>
      </c>
      <c r="F31" s="216">
        <v>7</v>
      </c>
      <c r="G31" s="216" t="s">
        <v>25</v>
      </c>
      <c r="H31" s="216" t="s">
        <v>25</v>
      </c>
      <c r="I31" s="216" t="s">
        <v>25</v>
      </c>
      <c r="J31" s="216" t="s">
        <v>25</v>
      </c>
      <c r="K31" s="216" t="s">
        <v>25</v>
      </c>
      <c r="L31" s="216" t="s">
        <v>25</v>
      </c>
      <c r="M31" s="216" t="s">
        <v>25</v>
      </c>
      <c r="N31" s="211">
        <v>15</v>
      </c>
    </row>
    <row r="32" spans="1:14" ht="9.9499999999999993" customHeight="1" x14ac:dyDescent="0.2">
      <c r="A32" s="210" t="s">
        <v>38</v>
      </c>
      <c r="B32" s="216">
        <v>7</v>
      </c>
      <c r="C32" s="216">
        <v>12</v>
      </c>
      <c r="D32" s="216">
        <v>4</v>
      </c>
      <c r="E32" s="216">
        <v>1</v>
      </c>
      <c r="F32" s="216">
        <v>1</v>
      </c>
      <c r="G32" s="216">
        <v>2</v>
      </c>
      <c r="H32" s="216">
        <v>2</v>
      </c>
      <c r="I32" s="216">
        <v>2</v>
      </c>
      <c r="J32" s="216" t="s">
        <v>25</v>
      </c>
      <c r="K32" s="216">
        <v>1</v>
      </c>
      <c r="L32" s="216">
        <v>1</v>
      </c>
      <c r="M32" s="216">
        <v>3</v>
      </c>
      <c r="N32" s="211">
        <v>36</v>
      </c>
    </row>
    <row r="33" spans="1:14" ht="9.9499999999999993" customHeight="1" x14ac:dyDescent="0.2">
      <c r="A33" s="210" t="s">
        <v>142</v>
      </c>
      <c r="B33" s="216" t="s">
        <v>25</v>
      </c>
      <c r="C33" s="216" t="s">
        <v>25</v>
      </c>
      <c r="D33" s="216" t="s">
        <v>25</v>
      </c>
      <c r="E33" s="216" t="s">
        <v>25</v>
      </c>
      <c r="F33" s="216" t="s">
        <v>25</v>
      </c>
      <c r="G33" s="216" t="s">
        <v>25</v>
      </c>
      <c r="H33" s="216" t="s">
        <v>25</v>
      </c>
      <c r="I33" s="216">
        <v>1</v>
      </c>
      <c r="J33" s="216" t="s">
        <v>25</v>
      </c>
      <c r="K33" s="216" t="s">
        <v>25</v>
      </c>
      <c r="L33" s="216" t="s">
        <v>25</v>
      </c>
      <c r="M33" s="216" t="s">
        <v>25</v>
      </c>
      <c r="N33" s="211">
        <v>1</v>
      </c>
    </row>
    <row r="34" spans="1:14" ht="9.9499999999999993" customHeight="1" x14ac:dyDescent="0.2">
      <c r="A34" s="210" t="s">
        <v>39</v>
      </c>
      <c r="B34" s="216">
        <v>20</v>
      </c>
      <c r="C34" s="216">
        <v>9</v>
      </c>
      <c r="D34" s="216">
        <v>1</v>
      </c>
      <c r="E34" s="216">
        <v>1</v>
      </c>
      <c r="F34" s="216">
        <v>1</v>
      </c>
      <c r="G34" s="216">
        <v>2</v>
      </c>
      <c r="H34" s="216" t="s">
        <v>25</v>
      </c>
      <c r="I34" s="216" t="s">
        <v>25</v>
      </c>
      <c r="J34" s="216">
        <v>1</v>
      </c>
      <c r="K34" s="216">
        <v>3</v>
      </c>
      <c r="L34" s="216">
        <v>2</v>
      </c>
      <c r="M34" s="216">
        <v>11</v>
      </c>
      <c r="N34" s="211">
        <v>51</v>
      </c>
    </row>
    <row r="35" spans="1:14" ht="9.9499999999999993" customHeight="1" x14ac:dyDescent="0.2">
      <c r="A35" s="210" t="s">
        <v>40</v>
      </c>
      <c r="B35" s="216">
        <v>15</v>
      </c>
      <c r="C35" s="216">
        <v>5</v>
      </c>
      <c r="D35" s="216">
        <v>7</v>
      </c>
      <c r="E35" s="216">
        <v>8</v>
      </c>
      <c r="F35" s="216">
        <v>2</v>
      </c>
      <c r="G35" s="216">
        <v>2</v>
      </c>
      <c r="H35" s="216">
        <v>4</v>
      </c>
      <c r="I35" s="216">
        <v>3</v>
      </c>
      <c r="J35" s="216">
        <v>3</v>
      </c>
      <c r="K35" s="216" t="s">
        <v>25</v>
      </c>
      <c r="L35" s="216" t="s">
        <v>25</v>
      </c>
      <c r="M35" s="216">
        <v>16</v>
      </c>
      <c r="N35" s="211">
        <v>65</v>
      </c>
    </row>
    <row r="36" spans="1:14" ht="9.9499999999999993" customHeight="1" x14ac:dyDescent="0.2">
      <c r="A36" s="210" t="s">
        <v>143</v>
      </c>
      <c r="B36" s="216" t="s">
        <v>25</v>
      </c>
      <c r="C36" s="216" t="s">
        <v>25</v>
      </c>
      <c r="D36" s="216" t="s">
        <v>25</v>
      </c>
      <c r="E36" s="216" t="s">
        <v>25</v>
      </c>
      <c r="F36" s="216" t="s">
        <v>25</v>
      </c>
      <c r="G36" s="216" t="s">
        <v>25</v>
      </c>
      <c r="H36" s="216">
        <v>1</v>
      </c>
      <c r="I36" s="216" t="s">
        <v>25</v>
      </c>
      <c r="J36" s="216" t="s">
        <v>25</v>
      </c>
      <c r="K36" s="216" t="s">
        <v>25</v>
      </c>
      <c r="L36" s="216" t="s">
        <v>25</v>
      </c>
      <c r="M36" s="216" t="s">
        <v>25</v>
      </c>
      <c r="N36" s="211">
        <v>1</v>
      </c>
    </row>
    <row r="37" spans="1:14" ht="9.9499999999999993" customHeight="1" x14ac:dyDescent="0.2">
      <c r="A37" s="210" t="s">
        <v>42</v>
      </c>
      <c r="B37" s="216">
        <v>13</v>
      </c>
      <c r="C37" s="216">
        <v>5</v>
      </c>
      <c r="D37" s="216">
        <v>8</v>
      </c>
      <c r="E37" s="216">
        <v>1</v>
      </c>
      <c r="F37" s="216">
        <v>5</v>
      </c>
      <c r="G37" s="216">
        <v>7</v>
      </c>
      <c r="H37" s="216">
        <v>10</v>
      </c>
      <c r="I37" s="216">
        <v>32</v>
      </c>
      <c r="J37" s="216">
        <v>5</v>
      </c>
      <c r="K37" s="216">
        <v>9</v>
      </c>
      <c r="L37" s="216">
        <v>34</v>
      </c>
      <c r="M37" s="216">
        <v>18</v>
      </c>
      <c r="N37" s="211">
        <v>147</v>
      </c>
    </row>
    <row r="38" spans="1:14" ht="9.9499999999999993" customHeight="1" x14ac:dyDescent="0.2">
      <c r="A38" s="210" t="s">
        <v>144</v>
      </c>
      <c r="B38" s="216">
        <v>4</v>
      </c>
      <c r="C38" s="216">
        <v>3</v>
      </c>
      <c r="D38" s="216">
        <v>4</v>
      </c>
      <c r="E38" s="216">
        <v>4</v>
      </c>
      <c r="F38" s="216">
        <v>2</v>
      </c>
      <c r="G38" s="216">
        <v>2</v>
      </c>
      <c r="H38" s="216">
        <v>3</v>
      </c>
      <c r="I38" s="216">
        <v>3</v>
      </c>
      <c r="J38" s="216">
        <v>1</v>
      </c>
      <c r="K38" s="216">
        <v>4</v>
      </c>
      <c r="L38" s="216">
        <v>4</v>
      </c>
      <c r="M38" s="216">
        <v>2</v>
      </c>
      <c r="N38" s="211">
        <v>36</v>
      </c>
    </row>
    <row r="39" spans="1:14" ht="9.9499999999999993" customHeight="1" x14ac:dyDescent="0.2">
      <c r="A39" s="210" t="s">
        <v>44</v>
      </c>
      <c r="B39" s="216" t="s">
        <v>25</v>
      </c>
      <c r="C39" s="216" t="s">
        <v>25</v>
      </c>
      <c r="D39" s="216" t="s">
        <v>25</v>
      </c>
      <c r="E39" s="216" t="s">
        <v>25</v>
      </c>
      <c r="F39" s="216" t="s">
        <v>25</v>
      </c>
      <c r="G39" s="216" t="s">
        <v>25</v>
      </c>
      <c r="H39" s="216" t="s">
        <v>25</v>
      </c>
      <c r="I39" s="216" t="s">
        <v>25</v>
      </c>
      <c r="J39" s="216" t="s">
        <v>25</v>
      </c>
      <c r="K39" s="216" t="s">
        <v>25</v>
      </c>
      <c r="L39" s="216">
        <v>1</v>
      </c>
      <c r="M39" s="216">
        <v>2</v>
      </c>
      <c r="N39" s="211">
        <v>3</v>
      </c>
    </row>
    <row r="40" spans="1:14" ht="9.9499999999999993" customHeight="1" x14ac:dyDescent="0.2">
      <c r="A40" s="210" t="s">
        <v>145</v>
      </c>
      <c r="B40" s="216" t="s">
        <v>25</v>
      </c>
      <c r="C40" s="216" t="s">
        <v>25</v>
      </c>
      <c r="D40" s="216" t="s">
        <v>25</v>
      </c>
      <c r="E40" s="216" t="s">
        <v>25</v>
      </c>
      <c r="F40" s="216" t="s">
        <v>25</v>
      </c>
      <c r="G40" s="216" t="s">
        <v>25</v>
      </c>
      <c r="H40" s="216" t="s">
        <v>25</v>
      </c>
      <c r="I40" s="216">
        <v>1</v>
      </c>
      <c r="J40" s="216" t="s">
        <v>25</v>
      </c>
      <c r="K40" s="216" t="s">
        <v>25</v>
      </c>
      <c r="L40" s="216" t="s">
        <v>25</v>
      </c>
      <c r="M40" s="216" t="s">
        <v>25</v>
      </c>
      <c r="N40" s="211">
        <v>1</v>
      </c>
    </row>
    <row r="41" spans="1:14" ht="9.9499999999999993" customHeight="1" x14ac:dyDescent="0.2">
      <c r="A41" s="210" t="s">
        <v>103</v>
      </c>
      <c r="B41" s="216" t="s">
        <v>25</v>
      </c>
      <c r="C41" s="216" t="s">
        <v>25</v>
      </c>
      <c r="D41" s="216" t="s">
        <v>25</v>
      </c>
      <c r="E41" s="216" t="s">
        <v>25</v>
      </c>
      <c r="F41" s="216" t="s">
        <v>25</v>
      </c>
      <c r="G41" s="216" t="s">
        <v>25</v>
      </c>
      <c r="H41" s="216" t="s">
        <v>25</v>
      </c>
      <c r="I41" s="216" t="s">
        <v>25</v>
      </c>
      <c r="J41" s="216" t="s">
        <v>25</v>
      </c>
      <c r="K41" s="216" t="s">
        <v>25</v>
      </c>
      <c r="L41" s="216" t="s">
        <v>25</v>
      </c>
      <c r="M41" s="216">
        <v>1</v>
      </c>
      <c r="N41" s="211">
        <v>1</v>
      </c>
    </row>
    <row r="42" spans="1:14" ht="9.9499999999999993" customHeight="1" x14ac:dyDescent="0.2">
      <c r="A42" s="210" t="s">
        <v>45</v>
      </c>
      <c r="B42" s="216" t="s">
        <v>25</v>
      </c>
      <c r="C42" s="216" t="s">
        <v>25</v>
      </c>
      <c r="D42" s="216" t="s">
        <v>25</v>
      </c>
      <c r="E42" s="216">
        <v>1</v>
      </c>
      <c r="F42" s="216" t="s">
        <v>25</v>
      </c>
      <c r="G42" s="216" t="s">
        <v>25</v>
      </c>
      <c r="H42" s="216" t="s">
        <v>25</v>
      </c>
      <c r="I42" s="216" t="s">
        <v>25</v>
      </c>
      <c r="J42" s="216" t="s">
        <v>25</v>
      </c>
      <c r="K42" s="216">
        <v>1</v>
      </c>
      <c r="L42" s="216">
        <v>1</v>
      </c>
      <c r="M42" s="216" t="s">
        <v>25</v>
      </c>
      <c r="N42" s="211">
        <v>3</v>
      </c>
    </row>
    <row r="43" spans="1:14" ht="9.9499999999999993" customHeight="1" x14ac:dyDescent="0.2">
      <c r="A43" s="210" t="s">
        <v>46</v>
      </c>
      <c r="B43" s="216" t="s">
        <v>25</v>
      </c>
      <c r="C43" s="216" t="s">
        <v>25</v>
      </c>
      <c r="D43" s="216" t="s">
        <v>25</v>
      </c>
      <c r="E43" s="216" t="s">
        <v>25</v>
      </c>
      <c r="F43" s="216" t="s">
        <v>25</v>
      </c>
      <c r="G43" s="216" t="s">
        <v>25</v>
      </c>
      <c r="H43" s="216" t="s">
        <v>25</v>
      </c>
      <c r="I43" s="216" t="s">
        <v>25</v>
      </c>
      <c r="J43" s="216" t="s">
        <v>25</v>
      </c>
      <c r="K43" s="216" t="s">
        <v>25</v>
      </c>
      <c r="L43" s="216" t="s">
        <v>25</v>
      </c>
      <c r="M43" s="216">
        <v>1</v>
      </c>
      <c r="N43" s="211">
        <v>1</v>
      </c>
    </row>
    <row r="44" spans="1:14" ht="9.9499999999999993" customHeight="1" x14ac:dyDescent="0.2">
      <c r="A44" s="210" t="s">
        <v>146</v>
      </c>
      <c r="B44" s="216" t="s">
        <v>25</v>
      </c>
      <c r="C44" s="216">
        <v>1</v>
      </c>
      <c r="D44" s="216">
        <v>1</v>
      </c>
      <c r="E44" s="216" t="s">
        <v>25</v>
      </c>
      <c r="F44" s="216" t="s">
        <v>25</v>
      </c>
      <c r="G44" s="216" t="s">
        <v>25</v>
      </c>
      <c r="H44" s="216">
        <v>1</v>
      </c>
      <c r="I44" s="216" t="s">
        <v>25</v>
      </c>
      <c r="J44" s="216" t="s">
        <v>25</v>
      </c>
      <c r="K44" s="216" t="s">
        <v>25</v>
      </c>
      <c r="L44" s="216" t="s">
        <v>25</v>
      </c>
      <c r="M44" s="216" t="s">
        <v>25</v>
      </c>
      <c r="N44" s="211">
        <v>3</v>
      </c>
    </row>
    <row r="45" spans="1:14" ht="9.9499999999999993" customHeight="1" x14ac:dyDescent="0.2">
      <c r="A45" s="210" t="s">
        <v>104</v>
      </c>
      <c r="B45" s="216">
        <v>644</v>
      </c>
      <c r="C45" s="216">
        <v>513</v>
      </c>
      <c r="D45" s="216">
        <v>445</v>
      </c>
      <c r="E45" s="216">
        <v>597</v>
      </c>
      <c r="F45" s="216">
        <v>503</v>
      </c>
      <c r="G45" s="216">
        <v>305</v>
      </c>
      <c r="H45" s="216">
        <v>280</v>
      </c>
      <c r="I45" s="216">
        <v>357</v>
      </c>
      <c r="J45" s="216" t="s">
        <v>25</v>
      </c>
      <c r="K45" s="216">
        <v>579</v>
      </c>
      <c r="L45" s="216">
        <v>588</v>
      </c>
      <c r="M45" s="216">
        <v>719</v>
      </c>
      <c r="N45" s="211">
        <v>5530</v>
      </c>
    </row>
    <row r="46" spans="1:14" ht="9.9499999999999993" customHeight="1" x14ac:dyDescent="0.2">
      <c r="A46" s="210" t="s">
        <v>147</v>
      </c>
      <c r="B46" s="216">
        <v>1</v>
      </c>
      <c r="C46" s="216" t="s">
        <v>25</v>
      </c>
      <c r="D46" s="216" t="s">
        <v>25</v>
      </c>
      <c r="E46" s="216" t="s">
        <v>25</v>
      </c>
      <c r="F46" s="216" t="s">
        <v>25</v>
      </c>
      <c r="G46" s="216" t="s">
        <v>25</v>
      </c>
      <c r="H46" s="216">
        <v>1</v>
      </c>
      <c r="I46" s="216">
        <v>1</v>
      </c>
      <c r="J46" s="216" t="s">
        <v>25</v>
      </c>
      <c r="K46" s="216">
        <v>3</v>
      </c>
      <c r="L46" s="216" t="s">
        <v>25</v>
      </c>
      <c r="M46" s="216" t="s">
        <v>25</v>
      </c>
      <c r="N46" s="211">
        <v>6</v>
      </c>
    </row>
    <row r="47" spans="1:14" ht="9.9499999999999993" customHeight="1" x14ac:dyDescent="0.2">
      <c r="A47" s="210" t="s">
        <v>148</v>
      </c>
      <c r="B47" s="216" t="s">
        <v>25</v>
      </c>
      <c r="C47" s="216" t="s">
        <v>25</v>
      </c>
      <c r="D47" s="216" t="s">
        <v>25</v>
      </c>
      <c r="E47" s="216" t="s">
        <v>25</v>
      </c>
      <c r="F47" s="216">
        <v>1</v>
      </c>
      <c r="G47" s="216" t="s">
        <v>25</v>
      </c>
      <c r="H47" s="216" t="s">
        <v>25</v>
      </c>
      <c r="I47" s="216">
        <v>1</v>
      </c>
      <c r="J47" s="216" t="s">
        <v>25</v>
      </c>
      <c r="K47" s="216" t="s">
        <v>25</v>
      </c>
      <c r="L47" s="216" t="s">
        <v>25</v>
      </c>
      <c r="M47" s="216" t="s">
        <v>25</v>
      </c>
      <c r="N47" s="211">
        <v>2</v>
      </c>
    </row>
    <row r="48" spans="1:14" ht="9.9499999999999993" customHeight="1" x14ac:dyDescent="0.2">
      <c r="A48" s="210" t="s">
        <v>149</v>
      </c>
      <c r="B48" s="216">
        <v>11</v>
      </c>
      <c r="C48" s="216">
        <v>8</v>
      </c>
      <c r="D48" s="216">
        <v>2</v>
      </c>
      <c r="E48" s="216">
        <v>4</v>
      </c>
      <c r="F48" s="216">
        <v>2</v>
      </c>
      <c r="G48" s="216" t="s">
        <v>25</v>
      </c>
      <c r="H48" s="216">
        <v>2</v>
      </c>
      <c r="I48" s="216">
        <v>1</v>
      </c>
      <c r="J48" s="216" t="s">
        <v>25</v>
      </c>
      <c r="K48" s="216">
        <v>5</v>
      </c>
      <c r="L48" s="216">
        <v>10</v>
      </c>
      <c r="M48" s="216">
        <v>17</v>
      </c>
      <c r="N48" s="211">
        <v>62</v>
      </c>
    </row>
    <row r="49" spans="1:14" ht="9.9499999999999993" customHeight="1" x14ac:dyDescent="0.2">
      <c r="A49" s="210" t="s">
        <v>150</v>
      </c>
      <c r="B49" s="216" t="s">
        <v>25</v>
      </c>
      <c r="C49" s="216" t="s">
        <v>25</v>
      </c>
      <c r="D49" s="216" t="s">
        <v>25</v>
      </c>
      <c r="E49" s="216">
        <v>1</v>
      </c>
      <c r="F49" s="216" t="s">
        <v>25</v>
      </c>
      <c r="G49" s="216" t="s">
        <v>25</v>
      </c>
      <c r="H49" s="216">
        <v>1</v>
      </c>
      <c r="I49" s="216" t="s">
        <v>25</v>
      </c>
      <c r="J49" s="216" t="s">
        <v>25</v>
      </c>
      <c r="K49" s="216" t="s">
        <v>25</v>
      </c>
      <c r="L49" s="216" t="s">
        <v>25</v>
      </c>
      <c r="M49" s="216" t="s">
        <v>25</v>
      </c>
      <c r="N49" s="211">
        <v>2</v>
      </c>
    </row>
    <row r="50" spans="1:14" ht="9.9499999999999993" customHeight="1" x14ac:dyDescent="0.2">
      <c r="A50" s="210" t="s">
        <v>78</v>
      </c>
      <c r="B50" s="216" t="s">
        <v>25</v>
      </c>
      <c r="C50" s="216" t="s">
        <v>25</v>
      </c>
      <c r="D50" s="216" t="s">
        <v>25</v>
      </c>
      <c r="E50" s="216" t="s">
        <v>25</v>
      </c>
      <c r="F50" s="216" t="s">
        <v>25</v>
      </c>
      <c r="G50" s="216">
        <v>2</v>
      </c>
      <c r="H50" s="216" t="s">
        <v>25</v>
      </c>
      <c r="I50" s="216" t="s">
        <v>25</v>
      </c>
      <c r="J50" s="216" t="s">
        <v>25</v>
      </c>
      <c r="K50" s="216" t="s">
        <v>25</v>
      </c>
      <c r="L50" s="216" t="s">
        <v>25</v>
      </c>
      <c r="M50" s="216" t="s">
        <v>25</v>
      </c>
      <c r="N50" s="211">
        <v>2</v>
      </c>
    </row>
    <row r="51" spans="1:14" ht="9.9499999999999993" customHeight="1" x14ac:dyDescent="0.2">
      <c r="A51" s="210" t="s">
        <v>49</v>
      </c>
      <c r="B51" s="216" t="s">
        <v>25</v>
      </c>
      <c r="C51" s="216">
        <v>1</v>
      </c>
      <c r="D51" s="216" t="s">
        <v>25</v>
      </c>
      <c r="E51" s="216" t="s">
        <v>25</v>
      </c>
      <c r="F51" s="216">
        <v>2</v>
      </c>
      <c r="G51" s="216">
        <v>1</v>
      </c>
      <c r="H51" s="216">
        <v>1</v>
      </c>
      <c r="I51" s="216" t="s">
        <v>25</v>
      </c>
      <c r="J51" s="216" t="s">
        <v>25</v>
      </c>
      <c r="K51" s="216">
        <v>2</v>
      </c>
      <c r="L51" s="216">
        <v>1</v>
      </c>
      <c r="M51" s="216">
        <v>2</v>
      </c>
      <c r="N51" s="211">
        <v>10</v>
      </c>
    </row>
    <row r="52" spans="1:14" ht="9.9499999999999993" customHeight="1" x14ac:dyDescent="0.2">
      <c r="A52" s="210" t="s">
        <v>151</v>
      </c>
      <c r="B52" s="216">
        <v>2</v>
      </c>
      <c r="C52" s="216" t="s">
        <v>25</v>
      </c>
      <c r="D52" s="216">
        <v>1</v>
      </c>
      <c r="E52" s="216">
        <v>1</v>
      </c>
      <c r="F52" s="216" t="s">
        <v>25</v>
      </c>
      <c r="G52" s="216" t="s">
        <v>25</v>
      </c>
      <c r="H52" s="216" t="s">
        <v>25</v>
      </c>
      <c r="I52" s="216" t="s">
        <v>25</v>
      </c>
      <c r="J52" s="216" t="s">
        <v>25</v>
      </c>
      <c r="K52" s="216" t="s">
        <v>25</v>
      </c>
      <c r="L52" s="216">
        <v>1</v>
      </c>
      <c r="M52" s="216" t="s">
        <v>25</v>
      </c>
      <c r="N52" s="211">
        <v>5</v>
      </c>
    </row>
    <row r="53" spans="1:14" ht="9.9499999999999993" customHeight="1" x14ac:dyDescent="0.2">
      <c r="A53" s="214" t="s">
        <v>126</v>
      </c>
      <c r="B53" s="215">
        <v>4</v>
      </c>
      <c r="C53" s="215">
        <v>5</v>
      </c>
      <c r="D53" s="215">
        <v>14</v>
      </c>
      <c r="E53" s="215">
        <v>61</v>
      </c>
      <c r="F53" s="215">
        <v>6</v>
      </c>
      <c r="G53" s="215">
        <v>2</v>
      </c>
      <c r="H53" s="215">
        <v>1</v>
      </c>
      <c r="I53" s="215">
        <v>5</v>
      </c>
      <c r="J53" s="215" t="s">
        <v>25</v>
      </c>
      <c r="K53" s="215">
        <v>6</v>
      </c>
      <c r="L53" s="215">
        <v>6</v>
      </c>
      <c r="M53" s="215">
        <v>7</v>
      </c>
      <c r="N53" s="215">
        <v>117</v>
      </c>
    </row>
    <row r="54" spans="1:14" ht="9.9499999999999993" customHeight="1" x14ac:dyDescent="0.2">
      <c r="A54" s="214" t="s">
        <v>105</v>
      </c>
      <c r="B54" s="215">
        <v>7</v>
      </c>
      <c r="C54" s="215">
        <v>2</v>
      </c>
      <c r="D54" s="215">
        <v>3</v>
      </c>
      <c r="E54" s="215">
        <v>2</v>
      </c>
      <c r="F54" s="215" t="s">
        <v>25</v>
      </c>
      <c r="G54" s="215" t="s">
        <v>25</v>
      </c>
      <c r="H54" s="215">
        <v>3</v>
      </c>
      <c r="I54" s="215">
        <v>1</v>
      </c>
      <c r="J54" s="215" t="s">
        <v>25</v>
      </c>
      <c r="K54" s="215">
        <v>1</v>
      </c>
      <c r="L54" s="215">
        <v>2</v>
      </c>
      <c r="M54" s="215" t="s">
        <v>25</v>
      </c>
      <c r="N54" s="215">
        <v>21</v>
      </c>
    </row>
    <row r="55" spans="1:14" ht="9.9499999999999993" customHeight="1" x14ac:dyDescent="0.2">
      <c r="A55" s="221" t="s">
        <v>53</v>
      </c>
      <c r="B55" s="222">
        <v>2</v>
      </c>
      <c r="C55" s="222">
        <v>3</v>
      </c>
      <c r="D55" s="222">
        <v>1</v>
      </c>
      <c r="E55" s="222">
        <v>9</v>
      </c>
      <c r="F55" s="222">
        <v>4</v>
      </c>
      <c r="G55" s="222">
        <v>4</v>
      </c>
      <c r="H55" s="222" t="s">
        <v>25</v>
      </c>
      <c r="I55" s="222" t="s">
        <v>25</v>
      </c>
      <c r="J55" s="222">
        <v>1</v>
      </c>
      <c r="K55" s="222" t="s">
        <v>25</v>
      </c>
      <c r="L55" s="222" t="s">
        <v>25</v>
      </c>
      <c r="M55" s="222" t="s">
        <v>25</v>
      </c>
      <c r="N55" s="222">
        <v>24</v>
      </c>
    </row>
    <row r="56" spans="1:14" ht="9.9499999999999993" customHeight="1" x14ac:dyDescent="0.2">
      <c r="A56" s="213" t="s">
        <v>106</v>
      </c>
      <c r="B56" s="217" t="s">
        <v>25</v>
      </c>
      <c r="C56" s="217" t="s">
        <v>25</v>
      </c>
      <c r="D56" s="217" t="s">
        <v>25</v>
      </c>
      <c r="E56" s="217">
        <v>2</v>
      </c>
      <c r="F56" s="217">
        <v>2</v>
      </c>
      <c r="G56" s="217">
        <v>1</v>
      </c>
      <c r="H56" s="217">
        <v>2</v>
      </c>
      <c r="I56" s="217" t="s">
        <v>25</v>
      </c>
      <c r="J56" s="217">
        <v>1</v>
      </c>
      <c r="K56" s="217" t="s">
        <v>25</v>
      </c>
      <c r="L56" s="217" t="s">
        <v>25</v>
      </c>
      <c r="M56" s="217" t="s">
        <v>25</v>
      </c>
      <c r="N56" s="213">
        <v>8</v>
      </c>
    </row>
    <row r="57" spans="1:14" ht="9.9499999999999993" customHeight="1" x14ac:dyDescent="0.2">
      <c r="A57" s="213" t="s">
        <v>107</v>
      </c>
      <c r="B57" s="217" t="s">
        <v>25</v>
      </c>
      <c r="C57" s="217" t="s">
        <v>25</v>
      </c>
      <c r="D57" s="217" t="s">
        <v>25</v>
      </c>
      <c r="E57" s="217" t="s">
        <v>25</v>
      </c>
      <c r="F57" s="217" t="s">
        <v>25</v>
      </c>
      <c r="G57" s="217" t="s">
        <v>25</v>
      </c>
      <c r="H57" s="217" t="s">
        <v>25</v>
      </c>
      <c r="I57" s="217" t="s">
        <v>25</v>
      </c>
      <c r="J57" s="217" t="s">
        <v>25</v>
      </c>
      <c r="K57" s="217" t="s">
        <v>25</v>
      </c>
      <c r="L57" s="217">
        <v>1</v>
      </c>
      <c r="M57" s="217">
        <v>1</v>
      </c>
      <c r="N57" s="213">
        <v>2</v>
      </c>
    </row>
    <row r="58" spans="1:14" ht="9.9499999999999993" customHeight="1" x14ac:dyDescent="0.2">
      <c r="A58" s="213" t="s">
        <v>55</v>
      </c>
      <c r="B58" s="217">
        <v>62</v>
      </c>
      <c r="C58" s="217">
        <v>8</v>
      </c>
      <c r="D58" s="217">
        <v>15</v>
      </c>
      <c r="E58" s="217">
        <v>12</v>
      </c>
      <c r="F58" s="217">
        <v>8</v>
      </c>
      <c r="G58" s="217">
        <v>5</v>
      </c>
      <c r="H58" s="217">
        <v>4</v>
      </c>
      <c r="I58" s="217">
        <v>4</v>
      </c>
      <c r="J58" s="217">
        <v>2</v>
      </c>
      <c r="K58" s="217">
        <v>2</v>
      </c>
      <c r="L58" s="217">
        <v>4</v>
      </c>
      <c r="M58" s="217">
        <v>2</v>
      </c>
      <c r="N58" s="213">
        <v>128</v>
      </c>
    </row>
    <row r="59" spans="1:14" ht="9.9499999999999993" customHeight="1" x14ac:dyDescent="0.2">
      <c r="A59" s="223" t="s">
        <v>108</v>
      </c>
      <c r="B59" s="224" t="s">
        <v>25</v>
      </c>
      <c r="C59" s="224" t="s">
        <v>25</v>
      </c>
      <c r="D59" s="224" t="s">
        <v>25</v>
      </c>
      <c r="E59" s="224" t="s">
        <v>25</v>
      </c>
      <c r="F59" s="224" t="s">
        <v>25</v>
      </c>
      <c r="G59" s="224" t="s">
        <v>25</v>
      </c>
      <c r="H59" s="224" t="s">
        <v>25</v>
      </c>
      <c r="I59" s="224" t="s">
        <v>25</v>
      </c>
      <c r="J59" s="224">
        <v>1</v>
      </c>
      <c r="K59" s="224" t="s">
        <v>25</v>
      </c>
      <c r="L59" s="224" t="s">
        <v>25</v>
      </c>
      <c r="M59" s="224" t="s">
        <v>25</v>
      </c>
      <c r="N59" s="223">
        <v>1</v>
      </c>
    </row>
    <row r="60" spans="1:14" ht="9.9499999999999993" customHeight="1" x14ac:dyDescent="0.2">
      <c r="A60" s="213"/>
      <c r="B60" s="217"/>
      <c r="C60" s="217"/>
      <c r="D60" s="217"/>
      <c r="E60" s="217"/>
      <c r="F60" s="217"/>
      <c r="G60" s="217"/>
      <c r="H60" s="217"/>
      <c r="I60" s="217"/>
      <c r="J60" s="217"/>
      <c r="K60" s="217"/>
      <c r="L60" s="217"/>
      <c r="M60" s="217"/>
      <c r="N60" s="213"/>
    </row>
    <row r="61" spans="1:14" ht="9.9499999999999993" customHeight="1" x14ac:dyDescent="0.2">
      <c r="A61" s="213" t="s">
        <v>110</v>
      </c>
      <c r="B61" s="217">
        <v>13</v>
      </c>
      <c r="C61" s="217">
        <v>14</v>
      </c>
      <c r="D61" s="217">
        <v>15</v>
      </c>
      <c r="E61" s="217">
        <v>11</v>
      </c>
      <c r="F61" s="217">
        <v>12</v>
      </c>
      <c r="G61" s="217">
        <v>1</v>
      </c>
      <c r="H61" s="217" t="s">
        <v>25</v>
      </c>
      <c r="I61" s="217" t="s">
        <v>25</v>
      </c>
      <c r="J61" s="217" t="s">
        <v>25</v>
      </c>
      <c r="K61" s="217" t="s">
        <v>25</v>
      </c>
      <c r="L61" s="217" t="s">
        <v>25</v>
      </c>
      <c r="M61" s="217" t="s">
        <v>25</v>
      </c>
      <c r="N61" s="213">
        <v>66</v>
      </c>
    </row>
    <row r="62" spans="1:14" ht="9.9499999999999993" customHeight="1" x14ac:dyDescent="0.2">
      <c r="A62" s="213" t="s">
        <v>111</v>
      </c>
      <c r="B62" s="217">
        <v>1</v>
      </c>
      <c r="C62" s="217">
        <v>2</v>
      </c>
      <c r="D62" s="217" t="s">
        <v>25</v>
      </c>
      <c r="E62" s="217" t="s">
        <v>25</v>
      </c>
      <c r="F62" s="217" t="s">
        <v>25</v>
      </c>
      <c r="G62" s="217" t="s">
        <v>25</v>
      </c>
      <c r="H62" s="217" t="s">
        <v>25</v>
      </c>
      <c r="I62" s="217" t="s">
        <v>25</v>
      </c>
      <c r="J62" s="217" t="s">
        <v>25</v>
      </c>
      <c r="K62" s="217" t="s">
        <v>25</v>
      </c>
      <c r="L62" s="217" t="s">
        <v>25</v>
      </c>
      <c r="M62" s="217" t="s">
        <v>25</v>
      </c>
      <c r="N62" s="213">
        <v>3</v>
      </c>
    </row>
    <row r="63" spans="1:14" ht="9.9499999999999993" customHeight="1" x14ac:dyDescent="0.2">
      <c r="A63" s="213" t="s">
        <v>152</v>
      </c>
      <c r="B63" s="217">
        <v>1</v>
      </c>
      <c r="C63" s="217">
        <v>3</v>
      </c>
      <c r="D63" s="217">
        <v>2</v>
      </c>
      <c r="E63" s="217">
        <v>1</v>
      </c>
      <c r="F63" s="217" t="s">
        <v>25</v>
      </c>
      <c r="G63" s="217" t="s">
        <v>25</v>
      </c>
      <c r="H63" s="217">
        <v>2</v>
      </c>
      <c r="I63" s="217">
        <v>2</v>
      </c>
      <c r="J63" s="217">
        <v>3</v>
      </c>
      <c r="K63" s="217" t="s">
        <v>25</v>
      </c>
      <c r="L63" s="217" t="s">
        <v>25</v>
      </c>
      <c r="M63" s="217" t="s">
        <v>25</v>
      </c>
      <c r="N63" s="213">
        <v>14</v>
      </c>
    </row>
    <row r="64" spans="1:14" ht="9.9499999999999993" customHeight="1" x14ac:dyDescent="0.2">
      <c r="A64" s="213" t="s">
        <v>59</v>
      </c>
      <c r="B64" s="217" t="s">
        <v>25</v>
      </c>
      <c r="C64" s="217" t="s">
        <v>25</v>
      </c>
      <c r="D64" s="217" t="s">
        <v>25</v>
      </c>
      <c r="E64" s="217">
        <v>1</v>
      </c>
      <c r="F64" s="217" t="s">
        <v>25</v>
      </c>
      <c r="G64" s="217" t="s">
        <v>25</v>
      </c>
      <c r="H64" s="217" t="s">
        <v>25</v>
      </c>
      <c r="I64" s="217" t="s">
        <v>25</v>
      </c>
      <c r="J64" s="217">
        <v>1</v>
      </c>
      <c r="K64" s="217" t="s">
        <v>25</v>
      </c>
      <c r="L64" s="217" t="s">
        <v>25</v>
      </c>
      <c r="M64" s="217" t="s">
        <v>25</v>
      </c>
      <c r="N64" s="213">
        <v>2</v>
      </c>
    </row>
    <row r="65" spans="1:14" ht="9.9499999999999993" customHeight="1" x14ac:dyDescent="0.2">
      <c r="A65" s="213" t="s">
        <v>70</v>
      </c>
      <c r="B65" s="217">
        <v>404</v>
      </c>
      <c r="C65" s="217">
        <v>2478</v>
      </c>
      <c r="D65" s="217">
        <v>3615</v>
      </c>
      <c r="E65" s="217">
        <v>2239</v>
      </c>
      <c r="F65" s="217">
        <v>3883</v>
      </c>
      <c r="G65" s="217">
        <v>4372</v>
      </c>
      <c r="H65" s="217">
        <v>3762</v>
      </c>
      <c r="I65" s="217">
        <v>3454</v>
      </c>
      <c r="J65" s="217">
        <v>2092</v>
      </c>
      <c r="K65" s="217">
        <v>354</v>
      </c>
      <c r="L65" s="217">
        <v>148</v>
      </c>
      <c r="M65" s="217">
        <v>297</v>
      </c>
      <c r="N65" s="213">
        <v>27098</v>
      </c>
    </row>
    <row r="66" spans="1:14" ht="9.9499999999999993" customHeight="1" x14ac:dyDescent="0.2">
      <c r="A66" s="213" t="s">
        <v>60</v>
      </c>
      <c r="B66" s="217">
        <v>4</v>
      </c>
      <c r="C66" s="217">
        <v>3</v>
      </c>
      <c r="D66" s="217">
        <v>2</v>
      </c>
      <c r="E66" s="217">
        <v>3</v>
      </c>
      <c r="F66" s="217" t="s">
        <v>25</v>
      </c>
      <c r="G66" s="217" t="s">
        <v>25</v>
      </c>
      <c r="H66" s="217">
        <v>1</v>
      </c>
      <c r="I66" s="217">
        <v>1</v>
      </c>
      <c r="J66" s="217">
        <v>1</v>
      </c>
      <c r="K66" s="217">
        <v>2</v>
      </c>
      <c r="L66" s="217" t="s">
        <v>25</v>
      </c>
      <c r="M66" s="217" t="s">
        <v>25</v>
      </c>
      <c r="N66" s="213">
        <v>17</v>
      </c>
    </row>
    <row r="67" spans="1:14" ht="9.9499999999999993" customHeight="1" x14ac:dyDescent="0.2">
      <c r="A67" s="213" t="s">
        <v>153</v>
      </c>
      <c r="B67" s="217">
        <v>1</v>
      </c>
      <c r="C67" s="217" t="s">
        <v>25</v>
      </c>
      <c r="D67" s="217" t="s">
        <v>25</v>
      </c>
      <c r="E67" s="217" t="s">
        <v>25</v>
      </c>
      <c r="F67" s="217" t="s">
        <v>25</v>
      </c>
      <c r="G67" s="217" t="s">
        <v>25</v>
      </c>
      <c r="H67" s="217" t="s">
        <v>25</v>
      </c>
      <c r="I67" s="217" t="s">
        <v>25</v>
      </c>
      <c r="J67" s="217" t="s">
        <v>25</v>
      </c>
      <c r="K67" s="217" t="s">
        <v>25</v>
      </c>
      <c r="L67" s="217" t="s">
        <v>25</v>
      </c>
      <c r="M67" s="217" t="s">
        <v>25</v>
      </c>
      <c r="N67" s="213">
        <v>1</v>
      </c>
    </row>
    <row r="68" spans="1:14" ht="9.9499999999999993" customHeight="1" x14ac:dyDescent="0.2">
      <c r="A68" s="213" t="s">
        <v>81</v>
      </c>
      <c r="B68" s="217">
        <v>10</v>
      </c>
      <c r="C68" s="217" t="s">
        <v>25</v>
      </c>
      <c r="D68" s="217" t="s">
        <v>25</v>
      </c>
      <c r="E68" s="217" t="s">
        <v>25</v>
      </c>
      <c r="F68" s="217" t="s">
        <v>25</v>
      </c>
      <c r="G68" s="217" t="s">
        <v>25</v>
      </c>
      <c r="H68" s="217">
        <v>6</v>
      </c>
      <c r="I68" s="217">
        <v>16</v>
      </c>
      <c r="J68" s="217">
        <v>15</v>
      </c>
      <c r="K68" s="217">
        <v>7</v>
      </c>
      <c r="L68" s="217">
        <v>13</v>
      </c>
      <c r="M68" s="217">
        <v>10</v>
      </c>
      <c r="N68" s="213">
        <v>77</v>
      </c>
    </row>
    <row r="69" spans="1:14" ht="9.9499999999999993" customHeight="1" x14ac:dyDescent="0.2">
      <c r="A69" s="213" t="s">
        <v>154</v>
      </c>
      <c r="B69" s="217">
        <v>3</v>
      </c>
      <c r="C69" s="217">
        <v>2</v>
      </c>
      <c r="D69" s="217" t="s">
        <v>25</v>
      </c>
      <c r="E69" s="217">
        <v>2</v>
      </c>
      <c r="F69" s="217" t="s">
        <v>25</v>
      </c>
      <c r="G69" s="217" t="s">
        <v>25</v>
      </c>
      <c r="H69" s="217">
        <v>2</v>
      </c>
      <c r="I69" s="217">
        <v>4</v>
      </c>
      <c r="J69" s="217">
        <v>5</v>
      </c>
      <c r="K69" s="217">
        <v>2</v>
      </c>
      <c r="L69" s="217" t="s">
        <v>25</v>
      </c>
      <c r="M69" s="217" t="s">
        <v>25</v>
      </c>
      <c r="N69" s="213">
        <v>20</v>
      </c>
    </row>
    <row r="70" spans="1:14" ht="9.9499999999999993" customHeight="1" x14ac:dyDescent="0.2">
      <c r="A70" s="213" t="s">
        <v>155</v>
      </c>
      <c r="B70" s="217" t="s">
        <v>25</v>
      </c>
      <c r="C70" s="217" t="s">
        <v>25</v>
      </c>
      <c r="D70" s="217" t="s">
        <v>25</v>
      </c>
      <c r="E70" s="217" t="s">
        <v>25</v>
      </c>
      <c r="F70" s="217" t="s">
        <v>25</v>
      </c>
      <c r="G70" s="217" t="s">
        <v>25</v>
      </c>
      <c r="H70" s="217" t="s">
        <v>25</v>
      </c>
      <c r="I70" s="217" t="s">
        <v>25</v>
      </c>
      <c r="J70" s="217">
        <v>1</v>
      </c>
      <c r="K70" s="217" t="s">
        <v>25</v>
      </c>
      <c r="L70" s="217" t="s">
        <v>25</v>
      </c>
      <c r="M70" s="217" t="s">
        <v>25</v>
      </c>
      <c r="N70" s="213">
        <v>1</v>
      </c>
    </row>
    <row r="71" spans="1:14" ht="9.9499999999999993" customHeight="1" x14ac:dyDescent="0.2">
      <c r="A71" s="213" t="s">
        <v>156</v>
      </c>
      <c r="B71" s="217">
        <v>2</v>
      </c>
      <c r="C71" s="217">
        <v>2</v>
      </c>
      <c r="D71" s="217">
        <v>2</v>
      </c>
      <c r="E71" s="217">
        <v>5</v>
      </c>
      <c r="F71" s="217">
        <v>4</v>
      </c>
      <c r="G71" s="217">
        <v>3</v>
      </c>
      <c r="H71" s="217">
        <v>3</v>
      </c>
      <c r="I71" s="217">
        <v>1</v>
      </c>
      <c r="J71" s="217" t="s">
        <v>25</v>
      </c>
      <c r="K71" s="217">
        <v>1</v>
      </c>
      <c r="L71" s="217">
        <v>1</v>
      </c>
      <c r="M71" s="217" t="s">
        <v>25</v>
      </c>
      <c r="N71" s="213">
        <v>24</v>
      </c>
    </row>
    <row r="72" spans="1:14" ht="9.9499999999999993" customHeight="1" x14ac:dyDescent="0.2">
      <c r="A72" s="213" t="s">
        <v>157</v>
      </c>
      <c r="B72" s="217" t="s">
        <v>25</v>
      </c>
      <c r="C72" s="217" t="s">
        <v>25</v>
      </c>
      <c r="D72" s="217" t="s">
        <v>25</v>
      </c>
      <c r="E72" s="217" t="s">
        <v>25</v>
      </c>
      <c r="F72" s="217" t="s">
        <v>25</v>
      </c>
      <c r="G72" s="217" t="s">
        <v>25</v>
      </c>
      <c r="H72" s="217" t="s">
        <v>25</v>
      </c>
      <c r="I72" s="217">
        <v>2</v>
      </c>
      <c r="J72" s="217" t="s">
        <v>25</v>
      </c>
      <c r="K72" s="217" t="s">
        <v>25</v>
      </c>
      <c r="L72" s="217" t="s">
        <v>25</v>
      </c>
      <c r="M72" s="217" t="s">
        <v>25</v>
      </c>
      <c r="N72" s="213">
        <v>2</v>
      </c>
    </row>
    <row r="73" spans="1:14" ht="9.9499999999999993" customHeight="1" x14ac:dyDescent="0.2">
      <c r="A73" s="213" t="s">
        <v>158</v>
      </c>
      <c r="B73" s="217" t="s">
        <v>25</v>
      </c>
      <c r="C73" s="217" t="s">
        <v>25</v>
      </c>
      <c r="D73" s="217" t="s">
        <v>25</v>
      </c>
      <c r="E73" s="217">
        <v>1</v>
      </c>
      <c r="F73" s="217" t="s">
        <v>25</v>
      </c>
      <c r="G73" s="217" t="s">
        <v>25</v>
      </c>
      <c r="H73" s="217">
        <v>2</v>
      </c>
      <c r="I73" s="217">
        <v>2</v>
      </c>
      <c r="J73" s="217">
        <v>4</v>
      </c>
      <c r="K73" s="217">
        <v>9</v>
      </c>
      <c r="L73" s="217">
        <v>8</v>
      </c>
      <c r="M73" s="217" t="s">
        <v>25</v>
      </c>
      <c r="N73" s="213">
        <v>26</v>
      </c>
    </row>
    <row r="74" spans="1:14" ht="9.9499999999999993" customHeight="1" x14ac:dyDescent="0.2">
      <c r="A74" s="213" t="s">
        <v>159</v>
      </c>
      <c r="B74" s="217" t="s">
        <v>25</v>
      </c>
      <c r="C74" s="217" t="s">
        <v>25</v>
      </c>
      <c r="D74" s="217">
        <v>1</v>
      </c>
      <c r="E74" s="217" t="s">
        <v>25</v>
      </c>
      <c r="F74" s="217" t="s">
        <v>25</v>
      </c>
      <c r="G74" s="217" t="s">
        <v>25</v>
      </c>
      <c r="H74" s="217" t="s">
        <v>25</v>
      </c>
      <c r="I74" s="217" t="s">
        <v>25</v>
      </c>
      <c r="J74" s="217" t="s">
        <v>25</v>
      </c>
      <c r="K74" s="217" t="s">
        <v>25</v>
      </c>
      <c r="L74" s="217" t="s">
        <v>25</v>
      </c>
      <c r="M74" s="217" t="s">
        <v>25</v>
      </c>
      <c r="N74" s="213">
        <v>1</v>
      </c>
    </row>
    <row r="75" spans="1:14" ht="9.9499999999999993" customHeight="1" x14ac:dyDescent="0.2">
      <c r="A75" s="223" t="s">
        <v>160</v>
      </c>
      <c r="B75" s="224" t="s">
        <v>25</v>
      </c>
      <c r="C75" s="224" t="s">
        <v>25</v>
      </c>
      <c r="D75" s="224" t="s">
        <v>25</v>
      </c>
      <c r="E75" s="224" t="s">
        <v>25</v>
      </c>
      <c r="F75" s="224" t="s">
        <v>25</v>
      </c>
      <c r="G75" s="224" t="s">
        <v>25</v>
      </c>
      <c r="H75" s="224" t="s">
        <v>25</v>
      </c>
      <c r="I75" s="224" t="s">
        <v>25</v>
      </c>
      <c r="J75" s="224" t="s">
        <v>25</v>
      </c>
      <c r="K75" s="224">
        <v>1</v>
      </c>
      <c r="L75" s="224" t="s">
        <v>25</v>
      </c>
      <c r="M75" s="224" t="s">
        <v>25</v>
      </c>
      <c r="N75" s="223">
        <v>1</v>
      </c>
    </row>
    <row r="76" spans="1:14" ht="9.9499999999999993" customHeight="1" x14ac:dyDescent="0.2">
      <c r="A76" s="213"/>
      <c r="B76" s="217"/>
      <c r="C76" s="217"/>
      <c r="D76" s="217"/>
      <c r="E76" s="217"/>
      <c r="F76" s="217"/>
      <c r="G76" s="217"/>
      <c r="H76" s="217"/>
      <c r="I76" s="217"/>
      <c r="J76" s="217"/>
      <c r="K76" s="217"/>
      <c r="L76" s="217"/>
      <c r="M76" s="217"/>
      <c r="N76" s="213"/>
    </row>
    <row r="77" spans="1:14" ht="9.9499999999999993" customHeight="1" x14ac:dyDescent="0.2">
      <c r="A77" s="213" t="s">
        <v>161</v>
      </c>
      <c r="B77" s="217" t="s">
        <v>25</v>
      </c>
      <c r="C77" s="217" t="s">
        <v>25</v>
      </c>
      <c r="D77" s="217" t="s">
        <v>25</v>
      </c>
      <c r="E77" s="217">
        <v>1</v>
      </c>
      <c r="F77" s="217" t="s">
        <v>25</v>
      </c>
      <c r="G77" s="217" t="s">
        <v>25</v>
      </c>
      <c r="H77" s="217" t="s">
        <v>25</v>
      </c>
      <c r="I77" s="217" t="s">
        <v>25</v>
      </c>
      <c r="J77" s="217" t="s">
        <v>25</v>
      </c>
      <c r="K77" s="217" t="s">
        <v>25</v>
      </c>
      <c r="L77" s="217" t="s">
        <v>25</v>
      </c>
      <c r="M77" s="217" t="s">
        <v>25</v>
      </c>
      <c r="N77" s="213">
        <v>1</v>
      </c>
    </row>
    <row r="78" spans="1:14" ht="9.9499999999999993" customHeight="1" x14ac:dyDescent="0.2">
      <c r="A78" s="213" t="s">
        <v>127</v>
      </c>
      <c r="B78" s="217">
        <v>431</v>
      </c>
      <c r="C78" s="217">
        <v>342</v>
      </c>
      <c r="D78" s="217">
        <v>494</v>
      </c>
      <c r="E78" s="217">
        <v>200</v>
      </c>
      <c r="F78" s="217">
        <v>187</v>
      </c>
      <c r="G78" s="217">
        <v>226</v>
      </c>
      <c r="H78" s="217">
        <v>358</v>
      </c>
      <c r="I78" s="217">
        <v>272</v>
      </c>
      <c r="J78" s="217" t="s">
        <v>25</v>
      </c>
      <c r="K78" s="217">
        <v>227</v>
      </c>
      <c r="L78" s="217">
        <v>354</v>
      </c>
      <c r="M78" s="217">
        <v>266</v>
      </c>
      <c r="N78" s="213">
        <v>3357</v>
      </c>
    </row>
    <row r="79" spans="1:14" ht="9.9499999999999993" customHeight="1" x14ac:dyDescent="0.2">
      <c r="A79" s="213" t="s">
        <v>162</v>
      </c>
      <c r="B79" s="217" t="s">
        <v>25</v>
      </c>
      <c r="C79" s="217" t="s">
        <v>25</v>
      </c>
      <c r="D79" s="217" t="s">
        <v>25</v>
      </c>
      <c r="E79" s="217" t="s">
        <v>25</v>
      </c>
      <c r="F79" s="217">
        <v>1</v>
      </c>
      <c r="G79" s="217" t="s">
        <v>25</v>
      </c>
      <c r="H79" s="217" t="s">
        <v>25</v>
      </c>
      <c r="I79" s="217" t="s">
        <v>25</v>
      </c>
      <c r="J79" s="217" t="s">
        <v>25</v>
      </c>
      <c r="K79" s="217" t="s">
        <v>25</v>
      </c>
      <c r="L79" s="217" t="s">
        <v>25</v>
      </c>
      <c r="M79" s="217">
        <v>1</v>
      </c>
      <c r="N79" s="213">
        <v>2</v>
      </c>
    </row>
    <row r="80" spans="1:14" ht="9.9499999999999993" customHeight="1" x14ac:dyDescent="0.2">
      <c r="A80" s="213" t="s">
        <v>128</v>
      </c>
      <c r="B80" s="217" t="s">
        <v>25</v>
      </c>
      <c r="C80" s="217">
        <v>3</v>
      </c>
      <c r="D80" s="217">
        <v>4</v>
      </c>
      <c r="E80" s="217">
        <v>1</v>
      </c>
      <c r="F80" s="217" t="s">
        <v>25</v>
      </c>
      <c r="G80" s="217" t="s">
        <v>25</v>
      </c>
      <c r="H80" s="217" t="s">
        <v>25</v>
      </c>
      <c r="I80" s="217" t="s">
        <v>25</v>
      </c>
      <c r="J80" s="217" t="s">
        <v>25</v>
      </c>
      <c r="K80" s="217" t="s">
        <v>25</v>
      </c>
      <c r="L80" s="217" t="s">
        <v>25</v>
      </c>
      <c r="M80" s="217" t="s">
        <v>25</v>
      </c>
      <c r="N80" s="213">
        <v>8</v>
      </c>
    </row>
    <row r="81" spans="1:15" ht="9.9499999999999993" customHeight="1" x14ac:dyDescent="0.2">
      <c r="A81" s="213" t="s">
        <v>163</v>
      </c>
      <c r="B81" s="217">
        <v>9</v>
      </c>
      <c r="C81" s="217">
        <v>12</v>
      </c>
      <c r="D81" s="217">
        <v>18</v>
      </c>
      <c r="E81" s="217">
        <v>23</v>
      </c>
      <c r="F81" s="217">
        <v>21</v>
      </c>
      <c r="G81" s="217">
        <v>23</v>
      </c>
      <c r="H81" s="217">
        <v>27</v>
      </c>
      <c r="I81" s="217">
        <v>14</v>
      </c>
      <c r="J81" s="217">
        <v>6</v>
      </c>
      <c r="K81" s="217">
        <v>9</v>
      </c>
      <c r="L81" s="217">
        <v>15</v>
      </c>
      <c r="M81" s="217">
        <v>10</v>
      </c>
      <c r="N81" s="213">
        <v>187</v>
      </c>
    </row>
    <row r="82" spans="1:15" ht="9.9499999999999993" customHeight="1" x14ac:dyDescent="0.2">
      <c r="A82" s="213" t="s">
        <v>117</v>
      </c>
      <c r="B82" s="217">
        <v>5</v>
      </c>
      <c r="C82" s="217">
        <v>3</v>
      </c>
      <c r="D82" s="217">
        <v>5</v>
      </c>
      <c r="E82" s="217">
        <v>5</v>
      </c>
      <c r="F82" s="217">
        <v>4</v>
      </c>
      <c r="G82" s="217">
        <v>1</v>
      </c>
      <c r="H82" s="217" t="s">
        <v>25</v>
      </c>
      <c r="I82" s="217">
        <v>2</v>
      </c>
      <c r="J82" s="217">
        <v>1</v>
      </c>
      <c r="K82" s="217" t="s">
        <v>25</v>
      </c>
      <c r="L82" s="217">
        <v>4</v>
      </c>
      <c r="M82" s="217">
        <v>1</v>
      </c>
      <c r="N82" s="213">
        <v>31</v>
      </c>
    </row>
    <row r="83" spans="1:15" ht="9.9499999999999993" customHeight="1" x14ac:dyDescent="0.2">
      <c r="A83" s="213" t="s">
        <v>62</v>
      </c>
      <c r="B83" s="217" t="s">
        <v>25</v>
      </c>
      <c r="C83" s="217" t="s">
        <v>25</v>
      </c>
      <c r="D83" s="217" t="s">
        <v>25</v>
      </c>
      <c r="E83" s="217" t="s">
        <v>25</v>
      </c>
      <c r="F83" s="217">
        <v>1</v>
      </c>
      <c r="G83" s="217" t="s">
        <v>25</v>
      </c>
      <c r="H83" s="217" t="s">
        <v>25</v>
      </c>
      <c r="I83" s="217" t="s">
        <v>25</v>
      </c>
      <c r="J83" s="217" t="s">
        <v>25</v>
      </c>
      <c r="K83" s="217" t="s">
        <v>25</v>
      </c>
      <c r="L83" s="217" t="s">
        <v>25</v>
      </c>
      <c r="M83" s="217" t="s">
        <v>25</v>
      </c>
      <c r="N83" s="213">
        <v>1</v>
      </c>
    </row>
    <row r="84" spans="1:15" ht="9.9499999999999993" customHeight="1" x14ac:dyDescent="0.2">
      <c r="A84" s="213" t="s">
        <v>164</v>
      </c>
      <c r="B84" s="217">
        <v>14</v>
      </c>
      <c r="C84" s="217">
        <v>16</v>
      </c>
      <c r="D84" s="217">
        <v>6</v>
      </c>
      <c r="E84" s="217">
        <v>7</v>
      </c>
      <c r="F84" s="217">
        <v>10</v>
      </c>
      <c r="G84" s="217">
        <v>2</v>
      </c>
      <c r="H84" s="217" t="s">
        <v>25</v>
      </c>
      <c r="I84" s="217" t="s">
        <v>25</v>
      </c>
      <c r="J84" s="217" t="s">
        <v>25</v>
      </c>
      <c r="K84" s="217">
        <v>6</v>
      </c>
      <c r="L84" s="217">
        <v>7</v>
      </c>
      <c r="M84" s="217">
        <v>10</v>
      </c>
      <c r="N84" s="213">
        <v>78</v>
      </c>
    </row>
    <row r="85" spans="1:15" ht="9.9499999999999993" customHeight="1" x14ac:dyDescent="0.2">
      <c r="A85" s="213" t="s">
        <v>129</v>
      </c>
      <c r="B85" s="217" t="s">
        <v>25</v>
      </c>
      <c r="C85" s="217" t="s">
        <v>25</v>
      </c>
      <c r="D85" s="217">
        <v>22</v>
      </c>
      <c r="E85" s="217">
        <v>87</v>
      </c>
      <c r="F85" s="217">
        <v>158</v>
      </c>
      <c r="G85" s="217">
        <v>76</v>
      </c>
      <c r="H85" s="217">
        <v>187</v>
      </c>
      <c r="I85" s="217">
        <v>166</v>
      </c>
      <c r="J85" s="217" t="s">
        <v>25</v>
      </c>
      <c r="K85" s="217">
        <v>318</v>
      </c>
      <c r="L85" s="217">
        <v>364</v>
      </c>
      <c r="M85" s="217">
        <v>44</v>
      </c>
      <c r="N85" s="213">
        <v>1422</v>
      </c>
    </row>
    <row r="86" spans="1:15" ht="9.9499999999999993" customHeight="1" x14ac:dyDescent="0.2">
      <c r="A86" s="213" t="s">
        <v>130</v>
      </c>
      <c r="B86" s="217" t="s">
        <v>25</v>
      </c>
      <c r="C86" s="217" t="s">
        <v>25</v>
      </c>
      <c r="D86" s="217">
        <v>28</v>
      </c>
      <c r="E86" s="217">
        <v>176</v>
      </c>
      <c r="F86" s="217">
        <v>324</v>
      </c>
      <c r="G86" s="217">
        <v>289</v>
      </c>
      <c r="H86" s="217">
        <v>119</v>
      </c>
      <c r="I86" s="217">
        <v>319</v>
      </c>
      <c r="J86" s="217" t="s">
        <v>25</v>
      </c>
      <c r="K86" s="217">
        <v>101</v>
      </c>
      <c r="L86" s="217">
        <v>288</v>
      </c>
      <c r="M86" s="217">
        <v>19</v>
      </c>
      <c r="N86" s="213">
        <v>1663</v>
      </c>
    </row>
    <row r="87" spans="1:15" ht="9.9499999999999993" customHeight="1" x14ac:dyDescent="0.2">
      <c r="A87" s="223" t="s">
        <v>165</v>
      </c>
      <c r="B87" s="224">
        <v>2</v>
      </c>
      <c r="C87" s="224">
        <v>3</v>
      </c>
      <c r="D87" s="224">
        <v>1</v>
      </c>
      <c r="E87" s="224">
        <v>1</v>
      </c>
      <c r="F87" s="224" t="s">
        <v>25</v>
      </c>
      <c r="G87" s="224" t="s">
        <v>25</v>
      </c>
      <c r="H87" s="224" t="s">
        <v>25</v>
      </c>
      <c r="I87" s="224">
        <v>1</v>
      </c>
      <c r="J87" s="224" t="s">
        <v>25</v>
      </c>
      <c r="K87" s="224" t="s">
        <v>25</v>
      </c>
      <c r="L87" s="224">
        <v>2</v>
      </c>
      <c r="M87" s="224" t="s">
        <v>25</v>
      </c>
      <c r="N87" s="223">
        <v>10</v>
      </c>
    </row>
    <row r="88" spans="1:15" ht="9.9499999999999993" customHeight="1" x14ac:dyDescent="0.2">
      <c r="A88" s="213"/>
      <c r="B88" s="217"/>
      <c r="C88" s="217"/>
      <c r="D88" s="217"/>
      <c r="E88" s="217"/>
      <c r="F88" s="217"/>
      <c r="G88" s="217"/>
      <c r="H88" s="217"/>
      <c r="I88" s="217"/>
      <c r="J88" s="217"/>
      <c r="K88" s="217"/>
      <c r="L88" s="217"/>
      <c r="M88" s="217"/>
      <c r="N88" s="213"/>
    </row>
    <row r="89" spans="1:15" ht="9.9499999999999993" customHeight="1" x14ac:dyDescent="0.2">
      <c r="A89" s="213" t="s">
        <v>166</v>
      </c>
      <c r="B89" s="217" t="s">
        <v>25</v>
      </c>
      <c r="C89" s="217">
        <v>1</v>
      </c>
      <c r="D89" s="217" t="s">
        <v>25</v>
      </c>
      <c r="E89" s="217">
        <v>1</v>
      </c>
      <c r="F89" s="217" t="s">
        <v>25</v>
      </c>
      <c r="G89" s="217" t="s">
        <v>25</v>
      </c>
      <c r="H89" s="217" t="s">
        <v>25</v>
      </c>
      <c r="I89" s="217">
        <v>1</v>
      </c>
      <c r="J89" s="217" t="s">
        <v>25</v>
      </c>
      <c r="K89" s="217" t="s">
        <v>25</v>
      </c>
      <c r="L89" s="217" t="s">
        <v>25</v>
      </c>
      <c r="M89" s="217" t="s">
        <v>25</v>
      </c>
      <c r="N89" s="213">
        <v>3</v>
      </c>
    </row>
    <row r="90" spans="1:15" ht="9.9499999999999993" customHeight="1" x14ac:dyDescent="0.2">
      <c r="A90" s="213" t="s">
        <v>64</v>
      </c>
      <c r="B90" s="217" t="s">
        <v>25</v>
      </c>
      <c r="C90" s="217">
        <v>1</v>
      </c>
      <c r="D90" s="217">
        <v>4</v>
      </c>
      <c r="E90" s="217">
        <v>3</v>
      </c>
      <c r="F90" s="217">
        <v>2</v>
      </c>
      <c r="G90" s="217">
        <v>5</v>
      </c>
      <c r="H90" s="217">
        <v>2</v>
      </c>
      <c r="I90" s="217">
        <v>8</v>
      </c>
      <c r="J90" s="217">
        <v>4</v>
      </c>
      <c r="K90" s="217" t="s">
        <v>25</v>
      </c>
      <c r="L90" s="217" t="s">
        <v>25</v>
      </c>
      <c r="M90" s="217" t="s">
        <v>25</v>
      </c>
      <c r="N90" s="213">
        <v>29</v>
      </c>
    </row>
    <row r="91" spans="1:15" ht="9.9499999999999993" customHeight="1" x14ac:dyDescent="0.2">
      <c r="A91" s="213" t="s">
        <v>167</v>
      </c>
      <c r="B91" s="217" t="s">
        <v>25</v>
      </c>
      <c r="C91" s="217" t="s">
        <v>25</v>
      </c>
      <c r="D91" s="217">
        <v>1</v>
      </c>
      <c r="E91" s="217" t="s">
        <v>25</v>
      </c>
      <c r="F91" s="217" t="s">
        <v>25</v>
      </c>
      <c r="G91" s="217" t="s">
        <v>25</v>
      </c>
      <c r="H91" s="217" t="s">
        <v>25</v>
      </c>
      <c r="I91" s="217" t="s">
        <v>25</v>
      </c>
      <c r="J91" s="217" t="s">
        <v>25</v>
      </c>
      <c r="K91" s="217" t="s">
        <v>25</v>
      </c>
      <c r="L91" s="217" t="s">
        <v>25</v>
      </c>
      <c r="M91" s="217" t="s">
        <v>25</v>
      </c>
      <c r="N91" s="213">
        <v>1</v>
      </c>
    </row>
    <row r="92" spans="1:15" ht="9.9499999999999993" customHeight="1" x14ac:dyDescent="0.2">
      <c r="A92" s="223" t="s">
        <v>66</v>
      </c>
      <c r="B92" s="224" t="s">
        <v>25</v>
      </c>
      <c r="C92" s="224" t="s">
        <v>25</v>
      </c>
      <c r="D92" s="224">
        <v>1</v>
      </c>
      <c r="E92" s="224">
        <v>1</v>
      </c>
      <c r="F92" s="224" t="s">
        <v>25</v>
      </c>
      <c r="G92" s="224" t="s">
        <v>25</v>
      </c>
      <c r="H92" s="224">
        <v>2</v>
      </c>
      <c r="I92" s="224" t="s">
        <v>25</v>
      </c>
      <c r="J92" s="224" t="s">
        <v>25</v>
      </c>
      <c r="K92" s="224" t="s">
        <v>25</v>
      </c>
      <c r="L92" s="224">
        <v>1</v>
      </c>
      <c r="M92" s="224" t="s">
        <v>25</v>
      </c>
      <c r="N92" s="223">
        <v>5</v>
      </c>
    </row>
    <row r="93" spans="1:15" ht="9.9499999999999993" customHeight="1" x14ac:dyDescent="0.2">
      <c r="A93" s="212"/>
      <c r="B93" s="212"/>
      <c r="C93" s="212"/>
      <c r="D93" s="212"/>
      <c r="E93" s="212"/>
      <c r="F93" s="212"/>
      <c r="G93" s="212"/>
      <c r="H93" s="212"/>
      <c r="I93" s="212"/>
      <c r="J93" s="212"/>
      <c r="K93" s="212"/>
      <c r="L93" s="212"/>
      <c r="M93" s="212"/>
      <c r="N93" s="212"/>
    </row>
    <row r="94" spans="1:15" ht="11.25" customHeight="1" x14ac:dyDescent="0.2">
      <c r="A94" s="207" t="s">
        <v>16</v>
      </c>
      <c r="B94" s="206">
        <v>837</v>
      </c>
      <c r="C94" s="206">
        <v>737</v>
      </c>
      <c r="D94" s="206">
        <v>2275</v>
      </c>
      <c r="E94" s="206">
        <v>1001</v>
      </c>
      <c r="F94" s="206">
        <v>1102</v>
      </c>
      <c r="G94" s="206">
        <v>1294</v>
      </c>
      <c r="H94" s="206">
        <v>957</v>
      </c>
      <c r="I94" s="206">
        <v>837</v>
      </c>
      <c r="J94" s="206">
        <v>738</v>
      </c>
      <c r="K94" s="206">
        <v>1301</v>
      </c>
      <c r="L94" s="206">
        <v>1017</v>
      </c>
      <c r="M94" s="206">
        <v>1157</v>
      </c>
      <c r="N94" s="206">
        <v>13253</v>
      </c>
    </row>
    <row r="95" spans="1:15" ht="11.25" customHeight="1" x14ac:dyDescent="0.2">
      <c r="A95" s="207" t="s">
        <v>17</v>
      </c>
      <c r="B95" s="206">
        <v>808</v>
      </c>
      <c r="C95" s="206">
        <v>606</v>
      </c>
      <c r="D95" s="206">
        <v>542</v>
      </c>
      <c r="E95" s="206">
        <v>750</v>
      </c>
      <c r="F95" s="206">
        <v>635</v>
      </c>
      <c r="G95" s="206">
        <v>390</v>
      </c>
      <c r="H95" s="206">
        <v>353</v>
      </c>
      <c r="I95" s="206">
        <v>451</v>
      </c>
      <c r="J95" s="206">
        <v>36</v>
      </c>
      <c r="K95" s="206">
        <v>637</v>
      </c>
      <c r="L95" s="206">
        <v>682</v>
      </c>
      <c r="M95" s="206">
        <v>820</v>
      </c>
      <c r="N95" s="206">
        <v>6710</v>
      </c>
      <c r="O95" s="84"/>
    </row>
    <row r="96" spans="1:15" ht="11.25" customHeight="1" x14ac:dyDescent="0.2">
      <c r="A96" s="207" t="s">
        <v>18</v>
      </c>
      <c r="B96" s="206">
        <v>439</v>
      </c>
      <c r="C96" s="206">
        <v>2504</v>
      </c>
      <c r="D96" s="206">
        <v>3637</v>
      </c>
      <c r="E96" s="206">
        <v>2263</v>
      </c>
      <c r="F96" s="206">
        <v>3899</v>
      </c>
      <c r="G96" s="206">
        <v>4376</v>
      </c>
      <c r="H96" s="206">
        <v>3778</v>
      </c>
      <c r="I96" s="206">
        <v>3482</v>
      </c>
      <c r="J96" s="206">
        <v>2122</v>
      </c>
      <c r="K96" s="206">
        <v>376</v>
      </c>
      <c r="L96" s="206">
        <v>170</v>
      </c>
      <c r="M96" s="206">
        <v>307</v>
      </c>
      <c r="N96" s="206">
        <v>27353</v>
      </c>
    </row>
    <row r="97" spans="1:15" ht="11.25" customHeight="1" x14ac:dyDescent="0.2">
      <c r="A97" s="207" t="s">
        <v>19</v>
      </c>
      <c r="B97" s="206">
        <v>461</v>
      </c>
      <c r="C97" s="206">
        <v>379</v>
      </c>
      <c r="D97" s="206">
        <v>578</v>
      </c>
      <c r="E97" s="206">
        <v>501</v>
      </c>
      <c r="F97" s="206">
        <v>706</v>
      </c>
      <c r="G97" s="206">
        <v>617</v>
      </c>
      <c r="H97" s="206">
        <v>691</v>
      </c>
      <c r="I97" s="206">
        <v>774</v>
      </c>
      <c r="J97" s="206">
        <v>7</v>
      </c>
      <c r="K97" s="206">
        <v>661</v>
      </c>
      <c r="L97" s="206">
        <v>1034</v>
      </c>
      <c r="M97" s="206">
        <v>351</v>
      </c>
      <c r="N97" s="206">
        <v>6760</v>
      </c>
      <c r="O97" s="84"/>
    </row>
    <row r="98" spans="1:15" ht="11.25" customHeight="1" x14ac:dyDescent="0.2">
      <c r="A98" s="207" t="s">
        <v>20</v>
      </c>
      <c r="B98" s="206">
        <v>0</v>
      </c>
      <c r="C98" s="206">
        <v>2</v>
      </c>
      <c r="D98" s="206">
        <v>6</v>
      </c>
      <c r="E98" s="206">
        <v>5</v>
      </c>
      <c r="F98" s="206">
        <v>2</v>
      </c>
      <c r="G98" s="206">
        <v>5</v>
      </c>
      <c r="H98" s="206">
        <v>4</v>
      </c>
      <c r="I98" s="206">
        <v>9</v>
      </c>
      <c r="J98" s="206">
        <v>4</v>
      </c>
      <c r="K98" s="206">
        <v>0</v>
      </c>
      <c r="L98" s="206">
        <v>1</v>
      </c>
      <c r="M98" s="206">
        <v>0</v>
      </c>
      <c r="N98" s="206">
        <v>38</v>
      </c>
    </row>
    <row r="99" spans="1:15" x14ac:dyDescent="0.2">
      <c r="A99" s="205" t="s">
        <v>21</v>
      </c>
      <c r="B99" s="209">
        <v>2545</v>
      </c>
      <c r="C99" s="209">
        <v>4228</v>
      </c>
      <c r="D99" s="209">
        <v>7038</v>
      </c>
      <c r="E99" s="209">
        <v>4520</v>
      </c>
      <c r="F99" s="209">
        <v>6344</v>
      </c>
      <c r="G99" s="209">
        <v>6682</v>
      </c>
      <c r="H99" s="209">
        <v>5783</v>
      </c>
      <c r="I99" s="209">
        <v>5553</v>
      </c>
      <c r="J99" s="209">
        <v>2907</v>
      </c>
      <c r="K99" s="209">
        <v>2975</v>
      </c>
      <c r="L99" s="209">
        <v>2904</v>
      </c>
      <c r="M99" s="209">
        <v>2635</v>
      </c>
      <c r="N99" s="209">
        <v>54114</v>
      </c>
    </row>
  </sheetData>
  <mergeCells count="3">
    <mergeCell ref="A1:N1"/>
    <mergeCell ref="A2:N2"/>
    <mergeCell ref="A3:N3"/>
  </mergeCells>
  <printOptions horizontalCentered="1"/>
  <pageMargins left="0.78740157480314965" right="0.39370078740157483" top="0.74803149606299213" bottom="0.74803149606299213" header="0.31496062992125984" footer="0.31496062992125984"/>
  <pageSetup scale="88" fitToHeight="2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sqref="A1:N1"/>
    </sheetView>
  </sheetViews>
  <sheetFormatPr baseColWidth="10" defaultRowHeight="15" x14ac:dyDescent="0.25"/>
  <cols>
    <col min="1" max="1" width="23.7109375" bestFit="1" customWidth="1"/>
    <col min="2" max="14" width="6.7109375" customWidth="1"/>
  </cols>
  <sheetData>
    <row r="1" spans="1:14" s="53" customFormat="1" ht="12.75" customHeight="1" x14ac:dyDescent="0.25">
      <c r="A1" s="766" t="s">
        <v>71</v>
      </c>
      <c r="B1" s="766"/>
      <c r="C1" s="766"/>
      <c r="D1" s="766"/>
      <c r="E1" s="766"/>
      <c r="F1" s="766"/>
      <c r="G1" s="766"/>
      <c r="H1" s="766"/>
      <c r="I1" s="766"/>
      <c r="J1" s="766"/>
      <c r="K1" s="766"/>
      <c r="L1" s="766"/>
      <c r="M1" s="766"/>
      <c r="N1" s="766"/>
    </row>
    <row r="2" spans="1:14" s="53" customFormat="1" ht="12.75" customHeight="1" x14ac:dyDescent="0.25">
      <c r="A2" s="766" t="s">
        <v>1</v>
      </c>
      <c r="B2" s="766"/>
      <c r="C2" s="766"/>
      <c r="D2" s="766"/>
      <c r="E2" s="766"/>
      <c r="F2" s="766"/>
      <c r="G2" s="766"/>
      <c r="H2" s="766"/>
      <c r="I2" s="766"/>
      <c r="J2" s="766"/>
      <c r="K2" s="766"/>
      <c r="L2" s="766"/>
      <c r="M2" s="766"/>
      <c r="N2" s="766"/>
    </row>
    <row r="3" spans="1:14" s="53" customFormat="1" ht="12.75" customHeight="1" x14ac:dyDescent="0.25">
      <c r="A3" s="766" t="s">
        <v>2</v>
      </c>
      <c r="B3" s="766"/>
      <c r="C3" s="766"/>
      <c r="D3" s="766"/>
      <c r="E3" s="766"/>
      <c r="F3" s="766"/>
      <c r="G3" s="766"/>
      <c r="H3" s="766"/>
      <c r="I3" s="766"/>
      <c r="J3" s="766"/>
      <c r="K3" s="766"/>
      <c r="L3" s="766"/>
      <c r="M3" s="766"/>
      <c r="N3" s="766"/>
    </row>
    <row r="4" spans="1:14" s="53" customFormat="1" ht="12.75" customHeight="1" x14ac:dyDescent="0.25">
      <c r="A4" s="138"/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</row>
    <row r="5" spans="1:14" s="54" customFormat="1" ht="11.25" x14ac:dyDescent="0.25"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</row>
    <row r="6" spans="1:14" s="34" customFormat="1" ht="11.25" customHeight="1" x14ac:dyDescent="0.25">
      <c r="A6" s="42" t="s">
        <v>3</v>
      </c>
      <c r="B6" s="43" t="s">
        <v>4</v>
      </c>
      <c r="C6" s="43" t="s">
        <v>5</v>
      </c>
      <c r="D6" s="43" t="s">
        <v>6</v>
      </c>
      <c r="E6" s="43" t="s">
        <v>7</v>
      </c>
      <c r="F6" s="43" t="s">
        <v>8</v>
      </c>
      <c r="G6" s="43" t="s">
        <v>9</v>
      </c>
      <c r="H6" s="43" t="s">
        <v>10</v>
      </c>
      <c r="I6" s="43" t="s">
        <v>11</v>
      </c>
      <c r="J6" s="43" t="s">
        <v>12</v>
      </c>
      <c r="K6" s="43" t="s">
        <v>13</v>
      </c>
      <c r="L6" s="43" t="s">
        <v>14</v>
      </c>
      <c r="M6" s="43" t="s">
        <v>15</v>
      </c>
      <c r="N6" s="43" t="s">
        <v>0</v>
      </c>
    </row>
    <row r="7" spans="1:14" ht="9.9499999999999993" customHeight="1" x14ac:dyDescent="0.25">
      <c r="A7" s="187" t="s">
        <v>26</v>
      </c>
      <c r="B7" s="143">
        <v>13</v>
      </c>
      <c r="C7" s="143">
        <v>36</v>
      </c>
      <c r="D7" s="143">
        <v>17</v>
      </c>
      <c r="E7" s="143">
        <v>24</v>
      </c>
      <c r="F7" s="143">
        <v>15</v>
      </c>
      <c r="G7" s="143">
        <v>18</v>
      </c>
      <c r="H7" s="143" t="s">
        <v>25</v>
      </c>
      <c r="I7" s="143" t="s">
        <v>25</v>
      </c>
      <c r="J7" s="143" t="s">
        <v>25</v>
      </c>
      <c r="K7" s="143">
        <v>12</v>
      </c>
      <c r="L7" s="143">
        <v>43</v>
      </c>
      <c r="M7" s="143">
        <v>89</v>
      </c>
      <c r="N7" s="188">
        <v>267</v>
      </c>
    </row>
    <row r="8" spans="1:14" ht="9.9499999999999993" customHeight="1" x14ac:dyDescent="0.25">
      <c r="A8" s="189" t="s">
        <v>27</v>
      </c>
      <c r="B8" s="146" t="s">
        <v>25</v>
      </c>
      <c r="C8" s="146" t="s">
        <v>25</v>
      </c>
      <c r="D8" s="146">
        <v>6</v>
      </c>
      <c r="E8" s="146">
        <v>11</v>
      </c>
      <c r="F8" s="146">
        <v>9</v>
      </c>
      <c r="G8" s="146">
        <v>26</v>
      </c>
      <c r="H8" s="146" t="s">
        <v>25</v>
      </c>
      <c r="I8" s="146" t="s">
        <v>25</v>
      </c>
      <c r="J8" s="146" t="s">
        <v>25</v>
      </c>
      <c r="K8" s="146" t="s">
        <v>25</v>
      </c>
      <c r="L8" s="146" t="s">
        <v>25</v>
      </c>
      <c r="M8" s="146" t="s">
        <v>25</v>
      </c>
      <c r="N8" s="190">
        <v>52</v>
      </c>
    </row>
    <row r="9" spans="1:14" ht="9.9499999999999993" customHeight="1" x14ac:dyDescent="0.25">
      <c r="A9" s="187"/>
      <c r="B9" s="143"/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88"/>
    </row>
    <row r="10" spans="1:14" ht="9.9499999999999993" customHeight="1" x14ac:dyDescent="0.25">
      <c r="A10" s="187" t="s">
        <v>28</v>
      </c>
      <c r="B10" s="143">
        <v>19127</v>
      </c>
      <c r="C10" s="143">
        <v>2892</v>
      </c>
      <c r="D10" s="143">
        <v>6461</v>
      </c>
      <c r="E10" s="143">
        <v>999</v>
      </c>
      <c r="F10" s="143">
        <v>88</v>
      </c>
      <c r="G10" s="143" t="s">
        <v>25</v>
      </c>
      <c r="H10" s="143" t="s">
        <v>25</v>
      </c>
      <c r="I10" s="143">
        <v>1371</v>
      </c>
      <c r="J10" s="143" t="s">
        <v>25</v>
      </c>
      <c r="K10" s="143">
        <v>14340</v>
      </c>
      <c r="L10" s="143">
        <v>26917</v>
      </c>
      <c r="M10" s="143">
        <v>21030</v>
      </c>
      <c r="N10" s="188">
        <v>93225</v>
      </c>
    </row>
    <row r="11" spans="1:14" ht="9.9499999999999993" customHeight="1" x14ac:dyDescent="0.25">
      <c r="A11" s="187" t="s">
        <v>69</v>
      </c>
      <c r="B11" s="143" t="s">
        <v>25</v>
      </c>
      <c r="C11" s="143" t="s">
        <v>25</v>
      </c>
      <c r="D11" s="143" t="s">
        <v>25</v>
      </c>
      <c r="E11" s="143" t="s">
        <v>25</v>
      </c>
      <c r="F11" s="143" t="s">
        <v>25</v>
      </c>
      <c r="G11" s="143" t="s">
        <v>25</v>
      </c>
      <c r="H11" s="143" t="s">
        <v>25</v>
      </c>
      <c r="I11" s="143" t="s">
        <v>25</v>
      </c>
      <c r="J11" s="143" t="s">
        <v>25</v>
      </c>
      <c r="K11" s="143" t="s">
        <v>25</v>
      </c>
      <c r="L11" s="143">
        <v>1</v>
      </c>
      <c r="M11" s="143" t="s">
        <v>25</v>
      </c>
      <c r="N11" s="188">
        <v>1</v>
      </c>
    </row>
    <row r="12" spans="1:14" ht="9.9499999999999993" customHeight="1" x14ac:dyDescent="0.25">
      <c r="A12" s="187" t="s">
        <v>30</v>
      </c>
      <c r="B12" s="143" t="s">
        <v>25</v>
      </c>
      <c r="C12" s="143" t="s">
        <v>25</v>
      </c>
      <c r="D12" s="143">
        <v>2</v>
      </c>
      <c r="E12" s="143">
        <v>6</v>
      </c>
      <c r="F12" s="143" t="s">
        <v>25</v>
      </c>
      <c r="G12" s="143" t="s">
        <v>25</v>
      </c>
      <c r="H12" s="143" t="s">
        <v>25</v>
      </c>
      <c r="I12" s="143">
        <v>4</v>
      </c>
      <c r="J12" s="143">
        <v>6</v>
      </c>
      <c r="K12" s="143">
        <v>6</v>
      </c>
      <c r="L12" s="143" t="s">
        <v>25</v>
      </c>
      <c r="M12" s="143" t="s">
        <v>25</v>
      </c>
      <c r="N12" s="188">
        <v>24</v>
      </c>
    </row>
    <row r="13" spans="1:14" ht="9.9499999999999993" customHeight="1" x14ac:dyDescent="0.25">
      <c r="A13" s="187" t="s">
        <v>31</v>
      </c>
      <c r="B13" s="143" t="s">
        <v>25</v>
      </c>
      <c r="C13" s="143" t="s">
        <v>25</v>
      </c>
      <c r="D13" s="143" t="s">
        <v>25</v>
      </c>
      <c r="E13" s="143" t="s">
        <v>25</v>
      </c>
      <c r="F13" s="143" t="s">
        <v>25</v>
      </c>
      <c r="G13" s="143" t="s">
        <v>25</v>
      </c>
      <c r="H13" s="143" t="s">
        <v>25</v>
      </c>
      <c r="I13" s="143" t="s">
        <v>25</v>
      </c>
      <c r="J13" s="143" t="s">
        <v>25</v>
      </c>
      <c r="K13" s="143" t="s">
        <v>25</v>
      </c>
      <c r="L13" s="143" t="s">
        <v>25</v>
      </c>
      <c r="M13" s="143">
        <v>1</v>
      </c>
      <c r="N13" s="188">
        <v>1</v>
      </c>
    </row>
    <row r="14" spans="1:14" ht="9.9499999999999993" customHeight="1" x14ac:dyDescent="0.25">
      <c r="A14" s="187" t="s">
        <v>32</v>
      </c>
      <c r="B14" s="143">
        <v>5</v>
      </c>
      <c r="C14" s="143">
        <v>4</v>
      </c>
      <c r="D14" s="143">
        <v>6</v>
      </c>
      <c r="E14" s="143">
        <v>5</v>
      </c>
      <c r="F14" s="143">
        <v>2</v>
      </c>
      <c r="G14" s="143">
        <v>12</v>
      </c>
      <c r="H14" s="143">
        <v>4</v>
      </c>
      <c r="I14" s="143">
        <v>14</v>
      </c>
      <c r="J14" s="143">
        <v>5</v>
      </c>
      <c r="K14" s="143">
        <v>1</v>
      </c>
      <c r="L14" s="143">
        <v>4</v>
      </c>
      <c r="M14" s="143">
        <v>38</v>
      </c>
      <c r="N14" s="188">
        <v>100</v>
      </c>
    </row>
    <row r="15" spans="1:14" ht="9.9499999999999993" customHeight="1" x14ac:dyDescent="0.25">
      <c r="A15" s="187" t="s">
        <v>34</v>
      </c>
      <c r="B15" s="143" t="s">
        <v>25</v>
      </c>
      <c r="C15" s="143" t="s">
        <v>25</v>
      </c>
      <c r="D15" s="143" t="s">
        <v>25</v>
      </c>
      <c r="E15" s="143" t="s">
        <v>25</v>
      </c>
      <c r="F15" s="143" t="s">
        <v>25</v>
      </c>
      <c r="G15" s="143" t="s">
        <v>25</v>
      </c>
      <c r="H15" s="143">
        <v>2268</v>
      </c>
      <c r="I15" s="143">
        <v>2334</v>
      </c>
      <c r="J15" s="143">
        <v>5705</v>
      </c>
      <c r="K15" s="143">
        <v>3027</v>
      </c>
      <c r="L15" s="143">
        <v>1214</v>
      </c>
      <c r="M15" s="143">
        <v>687</v>
      </c>
      <c r="N15" s="188">
        <v>15235</v>
      </c>
    </row>
    <row r="16" spans="1:14" ht="9.9499999999999993" customHeight="1" x14ac:dyDescent="0.25">
      <c r="A16" s="187" t="s">
        <v>37</v>
      </c>
      <c r="B16" s="143" t="s">
        <v>25</v>
      </c>
      <c r="C16" s="143" t="s">
        <v>25</v>
      </c>
      <c r="D16" s="143" t="s">
        <v>25</v>
      </c>
      <c r="E16" s="143" t="s">
        <v>25</v>
      </c>
      <c r="F16" s="143" t="s">
        <v>25</v>
      </c>
      <c r="G16" s="143" t="s">
        <v>25</v>
      </c>
      <c r="H16" s="143" t="s">
        <v>25</v>
      </c>
      <c r="I16" s="143">
        <v>1</v>
      </c>
      <c r="J16" s="143" t="s">
        <v>25</v>
      </c>
      <c r="K16" s="143" t="s">
        <v>25</v>
      </c>
      <c r="L16" s="143" t="s">
        <v>25</v>
      </c>
      <c r="M16" s="143" t="s">
        <v>25</v>
      </c>
      <c r="N16" s="188">
        <v>1</v>
      </c>
    </row>
    <row r="17" spans="1:14" ht="9.9499999999999993" customHeight="1" x14ac:dyDescent="0.25">
      <c r="A17" s="187" t="s">
        <v>40</v>
      </c>
      <c r="B17" s="143">
        <v>2</v>
      </c>
      <c r="C17" s="143">
        <v>1</v>
      </c>
      <c r="D17" s="143">
        <v>4</v>
      </c>
      <c r="E17" s="143">
        <v>2</v>
      </c>
      <c r="F17" s="143">
        <v>1</v>
      </c>
      <c r="G17" s="143">
        <v>1</v>
      </c>
      <c r="H17" s="143">
        <v>1</v>
      </c>
      <c r="I17" s="143">
        <v>2</v>
      </c>
      <c r="J17" s="143">
        <v>4</v>
      </c>
      <c r="K17" s="143" t="s">
        <v>25</v>
      </c>
      <c r="L17" s="143" t="s">
        <v>25</v>
      </c>
      <c r="M17" s="143">
        <v>1</v>
      </c>
      <c r="N17" s="188">
        <v>19</v>
      </c>
    </row>
    <row r="18" spans="1:14" ht="9.9499999999999993" customHeight="1" x14ac:dyDescent="0.25">
      <c r="A18" s="187" t="s">
        <v>41</v>
      </c>
      <c r="B18" s="143">
        <v>20</v>
      </c>
      <c r="C18" s="143">
        <v>3</v>
      </c>
      <c r="D18" s="143" t="s">
        <v>25</v>
      </c>
      <c r="E18" s="143" t="s">
        <v>25</v>
      </c>
      <c r="F18" s="143" t="s">
        <v>25</v>
      </c>
      <c r="G18" s="143" t="s">
        <v>25</v>
      </c>
      <c r="H18" s="143" t="s">
        <v>25</v>
      </c>
      <c r="I18" s="143" t="s">
        <v>25</v>
      </c>
      <c r="J18" s="143" t="s">
        <v>25</v>
      </c>
      <c r="K18" s="143" t="s">
        <v>25</v>
      </c>
      <c r="L18" s="143">
        <v>3</v>
      </c>
      <c r="M18" s="143">
        <v>7</v>
      </c>
      <c r="N18" s="188">
        <v>33</v>
      </c>
    </row>
    <row r="19" spans="1:14" ht="9.9499999999999993" customHeight="1" x14ac:dyDescent="0.25">
      <c r="A19" s="187" t="s">
        <v>42</v>
      </c>
      <c r="B19" s="143">
        <v>57</v>
      </c>
      <c r="C19" s="143">
        <v>3</v>
      </c>
      <c r="D19" s="143">
        <v>33</v>
      </c>
      <c r="E19" s="143" t="s">
        <v>25</v>
      </c>
      <c r="F19" s="143" t="s">
        <v>25</v>
      </c>
      <c r="G19" s="143" t="s">
        <v>25</v>
      </c>
      <c r="H19" s="143">
        <v>7740</v>
      </c>
      <c r="I19" s="143">
        <v>5312</v>
      </c>
      <c r="J19" s="143">
        <v>6427</v>
      </c>
      <c r="K19" s="143">
        <v>4907</v>
      </c>
      <c r="L19" s="143">
        <v>4258</v>
      </c>
      <c r="M19" s="143">
        <v>2367</v>
      </c>
      <c r="N19" s="188">
        <v>31104</v>
      </c>
    </row>
    <row r="20" spans="1:14" ht="9.9499999999999993" customHeight="1" x14ac:dyDescent="0.25">
      <c r="A20" s="187" t="s">
        <v>44</v>
      </c>
      <c r="B20" s="143" t="s">
        <v>25</v>
      </c>
      <c r="C20" s="143" t="s">
        <v>25</v>
      </c>
      <c r="D20" s="143" t="s">
        <v>25</v>
      </c>
      <c r="E20" s="143" t="s">
        <v>25</v>
      </c>
      <c r="F20" s="143" t="s">
        <v>25</v>
      </c>
      <c r="G20" s="143" t="s">
        <v>25</v>
      </c>
      <c r="H20" s="143" t="s">
        <v>25</v>
      </c>
      <c r="I20" s="143" t="s">
        <v>25</v>
      </c>
      <c r="J20" s="143" t="s">
        <v>25</v>
      </c>
      <c r="K20" s="143" t="s">
        <v>25</v>
      </c>
      <c r="L20" s="143" t="s">
        <v>25</v>
      </c>
      <c r="M20" s="143">
        <v>1</v>
      </c>
      <c r="N20" s="188">
        <v>1</v>
      </c>
    </row>
    <row r="21" spans="1:14" ht="9.9499999999999993" customHeight="1" x14ac:dyDescent="0.25">
      <c r="A21" s="187" t="s">
        <v>46</v>
      </c>
      <c r="B21" s="143" t="s">
        <v>25</v>
      </c>
      <c r="C21" s="143" t="s">
        <v>25</v>
      </c>
      <c r="D21" s="143" t="s">
        <v>25</v>
      </c>
      <c r="E21" s="143" t="s">
        <v>25</v>
      </c>
      <c r="F21" s="143" t="s">
        <v>25</v>
      </c>
      <c r="G21" s="143" t="s">
        <v>25</v>
      </c>
      <c r="H21" s="143">
        <v>1</v>
      </c>
      <c r="I21" s="143" t="s">
        <v>25</v>
      </c>
      <c r="J21" s="143" t="s">
        <v>25</v>
      </c>
      <c r="K21" s="143" t="s">
        <v>25</v>
      </c>
      <c r="L21" s="143" t="s">
        <v>25</v>
      </c>
      <c r="M21" s="143" t="s">
        <v>25</v>
      </c>
      <c r="N21" s="188">
        <v>1</v>
      </c>
    </row>
    <row r="22" spans="1:14" ht="9.9499999999999993" customHeight="1" x14ac:dyDescent="0.25">
      <c r="A22" s="187" t="s">
        <v>47</v>
      </c>
      <c r="B22" s="143" t="s">
        <v>25</v>
      </c>
      <c r="C22" s="143" t="s">
        <v>25</v>
      </c>
      <c r="D22" s="143" t="s">
        <v>25</v>
      </c>
      <c r="E22" s="143" t="s">
        <v>25</v>
      </c>
      <c r="F22" s="143" t="s">
        <v>25</v>
      </c>
      <c r="G22" s="143" t="s">
        <v>25</v>
      </c>
      <c r="H22" s="143" t="s">
        <v>25</v>
      </c>
      <c r="I22" s="143" t="s">
        <v>25</v>
      </c>
      <c r="J22" s="143" t="s">
        <v>25</v>
      </c>
      <c r="K22" s="143" t="s">
        <v>25</v>
      </c>
      <c r="L22" s="143">
        <v>1</v>
      </c>
      <c r="M22" s="143" t="s">
        <v>25</v>
      </c>
      <c r="N22" s="188">
        <v>1</v>
      </c>
    </row>
    <row r="23" spans="1:14" ht="9.9499999999999993" customHeight="1" x14ac:dyDescent="0.25">
      <c r="A23" s="187" t="s">
        <v>49</v>
      </c>
      <c r="B23" s="143" t="s">
        <v>25</v>
      </c>
      <c r="C23" s="143" t="s">
        <v>25</v>
      </c>
      <c r="D23" s="143" t="s">
        <v>25</v>
      </c>
      <c r="E23" s="143" t="s">
        <v>25</v>
      </c>
      <c r="F23" s="143" t="s">
        <v>25</v>
      </c>
      <c r="G23" s="143" t="s">
        <v>25</v>
      </c>
      <c r="H23" s="143" t="s">
        <v>25</v>
      </c>
      <c r="I23" s="143" t="s">
        <v>25</v>
      </c>
      <c r="J23" s="143" t="s">
        <v>25</v>
      </c>
      <c r="K23" s="143" t="s">
        <v>25</v>
      </c>
      <c r="L23" s="143">
        <v>4</v>
      </c>
      <c r="M23" s="143">
        <v>2</v>
      </c>
      <c r="N23" s="188">
        <v>6</v>
      </c>
    </row>
    <row r="24" spans="1:14" ht="9.9499999999999993" customHeight="1" x14ac:dyDescent="0.25">
      <c r="A24" s="187" t="s">
        <v>50</v>
      </c>
      <c r="B24" s="143" t="s">
        <v>25</v>
      </c>
      <c r="C24" s="143">
        <v>1</v>
      </c>
      <c r="D24" s="143" t="s">
        <v>25</v>
      </c>
      <c r="E24" s="143" t="s">
        <v>25</v>
      </c>
      <c r="F24" s="143" t="s">
        <v>25</v>
      </c>
      <c r="G24" s="143" t="s">
        <v>25</v>
      </c>
      <c r="H24" s="143" t="s">
        <v>25</v>
      </c>
      <c r="I24" s="143" t="s">
        <v>25</v>
      </c>
      <c r="J24" s="143" t="s">
        <v>25</v>
      </c>
      <c r="K24" s="143" t="s">
        <v>25</v>
      </c>
      <c r="L24" s="143" t="s">
        <v>25</v>
      </c>
      <c r="M24" s="143" t="s">
        <v>25</v>
      </c>
      <c r="N24" s="188">
        <v>1</v>
      </c>
    </row>
    <row r="25" spans="1:14" ht="9.9499999999999993" customHeight="1" x14ac:dyDescent="0.25">
      <c r="A25" s="187" t="s">
        <v>51</v>
      </c>
      <c r="B25" s="143">
        <v>3</v>
      </c>
      <c r="C25" s="143" t="s">
        <v>25</v>
      </c>
      <c r="D25" s="143">
        <v>3</v>
      </c>
      <c r="E25" s="143" t="s">
        <v>25</v>
      </c>
      <c r="F25" s="143" t="s">
        <v>25</v>
      </c>
      <c r="G25" s="143" t="s">
        <v>25</v>
      </c>
      <c r="H25" s="143" t="s">
        <v>25</v>
      </c>
      <c r="I25" s="143">
        <v>1</v>
      </c>
      <c r="J25" s="143" t="s">
        <v>25</v>
      </c>
      <c r="K25" s="143">
        <v>6</v>
      </c>
      <c r="L25" s="143">
        <v>9</v>
      </c>
      <c r="M25" s="143">
        <v>7</v>
      </c>
      <c r="N25" s="188">
        <v>29</v>
      </c>
    </row>
    <row r="26" spans="1:14" ht="9.9499999999999993" customHeight="1" x14ac:dyDescent="0.25">
      <c r="A26" s="187" t="s">
        <v>52</v>
      </c>
      <c r="B26" s="143" t="s">
        <v>25</v>
      </c>
      <c r="C26" s="143" t="s">
        <v>25</v>
      </c>
      <c r="D26" s="143">
        <v>1</v>
      </c>
      <c r="E26" s="143">
        <v>1</v>
      </c>
      <c r="F26" s="143">
        <v>1</v>
      </c>
      <c r="G26" s="143">
        <v>1</v>
      </c>
      <c r="H26" s="143">
        <v>1</v>
      </c>
      <c r="I26" s="143">
        <v>1</v>
      </c>
      <c r="J26" s="143">
        <v>1</v>
      </c>
      <c r="K26" s="143">
        <v>2</v>
      </c>
      <c r="L26" s="143" t="s">
        <v>25</v>
      </c>
      <c r="M26" s="143" t="s">
        <v>25</v>
      </c>
      <c r="N26" s="188">
        <v>9</v>
      </c>
    </row>
    <row r="27" spans="1:14" ht="9.9499999999999993" customHeight="1" x14ac:dyDescent="0.25">
      <c r="A27" s="187" t="s">
        <v>53</v>
      </c>
      <c r="B27" s="143" t="s">
        <v>25</v>
      </c>
      <c r="C27" s="143" t="s">
        <v>25</v>
      </c>
      <c r="D27" s="143" t="s">
        <v>25</v>
      </c>
      <c r="E27" s="143" t="s">
        <v>25</v>
      </c>
      <c r="F27" s="143" t="s">
        <v>25</v>
      </c>
      <c r="G27" s="143" t="s">
        <v>25</v>
      </c>
      <c r="H27" s="143" t="s">
        <v>25</v>
      </c>
      <c r="I27" s="143" t="s">
        <v>25</v>
      </c>
      <c r="J27" s="143" t="s">
        <v>25</v>
      </c>
      <c r="K27" s="143" t="s">
        <v>25</v>
      </c>
      <c r="L27" s="143" t="s">
        <v>25</v>
      </c>
      <c r="M27" s="143">
        <v>1</v>
      </c>
      <c r="N27" s="188">
        <v>1</v>
      </c>
    </row>
    <row r="28" spans="1:14" ht="9.9499999999999993" customHeight="1" x14ac:dyDescent="0.25">
      <c r="A28" s="187" t="s">
        <v>54</v>
      </c>
      <c r="B28" s="143" t="s">
        <v>25</v>
      </c>
      <c r="C28" s="143" t="s">
        <v>25</v>
      </c>
      <c r="D28" s="143" t="s">
        <v>25</v>
      </c>
      <c r="E28" s="143" t="s">
        <v>25</v>
      </c>
      <c r="F28" s="143" t="s">
        <v>25</v>
      </c>
      <c r="G28" s="143" t="s">
        <v>25</v>
      </c>
      <c r="H28" s="143" t="s">
        <v>25</v>
      </c>
      <c r="I28" s="143" t="s">
        <v>25</v>
      </c>
      <c r="J28" s="143" t="s">
        <v>25</v>
      </c>
      <c r="K28" s="143" t="s">
        <v>25</v>
      </c>
      <c r="L28" s="143" t="s">
        <v>25</v>
      </c>
      <c r="M28" s="143">
        <v>1</v>
      </c>
      <c r="N28" s="188">
        <v>1</v>
      </c>
    </row>
    <row r="29" spans="1:14" ht="9.9499999999999993" customHeight="1" x14ac:dyDescent="0.25">
      <c r="A29" s="189" t="s">
        <v>55</v>
      </c>
      <c r="B29" s="146">
        <v>5</v>
      </c>
      <c r="C29" s="146">
        <v>1</v>
      </c>
      <c r="D29" s="146" t="s">
        <v>25</v>
      </c>
      <c r="E29" s="146" t="s">
        <v>25</v>
      </c>
      <c r="F29" s="146" t="s">
        <v>25</v>
      </c>
      <c r="G29" s="146" t="s">
        <v>25</v>
      </c>
      <c r="H29" s="146" t="s">
        <v>25</v>
      </c>
      <c r="I29" s="146" t="s">
        <v>25</v>
      </c>
      <c r="J29" s="146" t="s">
        <v>25</v>
      </c>
      <c r="K29" s="146" t="s">
        <v>25</v>
      </c>
      <c r="L29" s="146">
        <v>1</v>
      </c>
      <c r="M29" s="146">
        <v>2</v>
      </c>
      <c r="N29" s="190">
        <v>9</v>
      </c>
    </row>
    <row r="30" spans="1:14" ht="9.9499999999999993" customHeight="1" x14ac:dyDescent="0.25">
      <c r="A30" s="187"/>
      <c r="B30" s="143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88"/>
    </row>
    <row r="31" spans="1:14" ht="9.9499999999999993" customHeight="1" x14ac:dyDescent="0.25">
      <c r="A31" s="187" t="s">
        <v>56</v>
      </c>
      <c r="B31" s="143" t="s">
        <v>25</v>
      </c>
      <c r="C31" s="143" t="s">
        <v>25</v>
      </c>
      <c r="D31" s="143" t="s">
        <v>25</v>
      </c>
      <c r="E31" s="143">
        <v>3</v>
      </c>
      <c r="F31" s="143" t="s">
        <v>25</v>
      </c>
      <c r="G31" s="143">
        <v>3</v>
      </c>
      <c r="H31" s="143">
        <v>1</v>
      </c>
      <c r="I31" s="143">
        <v>2</v>
      </c>
      <c r="J31" s="143">
        <v>2</v>
      </c>
      <c r="K31" s="143">
        <v>1</v>
      </c>
      <c r="L31" s="143">
        <v>1</v>
      </c>
      <c r="M31" s="143" t="s">
        <v>25</v>
      </c>
      <c r="N31" s="188">
        <v>13</v>
      </c>
    </row>
    <row r="32" spans="1:14" ht="9.9499999999999993" customHeight="1" x14ac:dyDescent="0.25">
      <c r="A32" s="187" t="s">
        <v>57</v>
      </c>
      <c r="B32" s="143" t="s">
        <v>25</v>
      </c>
      <c r="C32" s="143">
        <v>2</v>
      </c>
      <c r="D32" s="143" t="s">
        <v>25</v>
      </c>
      <c r="E32" s="143" t="s">
        <v>25</v>
      </c>
      <c r="F32" s="143" t="s">
        <v>25</v>
      </c>
      <c r="G32" s="143" t="s">
        <v>25</v>
      </c>
      <c r="H32" s="143" t="s">
        <v>25</v>
      </c>
      <c r="I32" s="143" t="s">
        <v>25</v>
      </c>
      <c r="J32" s="143" t="s">
        <v>25</v>
      </c>
      <c r="K32" s="143" t="s">
        <v>25</v>
      </c>
      <c r="L32" s="143" t="s">
        <v>25</v>
      </c>
      <c r="M32" s="143" t="s">
        <v>25</v>
      </c>
      <c r="N32" s="188">
        <v>2</v>
      </c>
    </row>
    <row r="33" spans="1:14" ht="9.9499999999999993" customHeight="1" x14ac:dyDescent="0.25">
      <c r="A33" s="187" t="s">
        <v>58</v>
      </c>
      <c r="B33" s="143" t="s">
        <v>25</v>
      </c>
      <c r="C33" s="143" t="s">
        <v>25</v>
      </c>
      <c r="D33" s="143">
        <v>1</v>
      </c>
      <c r="E33" s="143">
        <v>2</v>
      </c>
      <c r="F33" s="143" t="s">
        <v>25</v>
      </c>
      <c r="G33" s="143" t="s">
        <v>25</v>
      </c>
      <c r="H33" s="143">
        <v>2</v>
      </c>
      <c r="I33" s="143">
        <v>1</v>
      </c>
      <c r="J33" s="143" t="s">
        <v>25</v>
      </c>
      <c r="K33" s="143">
        <v>1</v>
      </c>
      <c r="L33" s="143" t="s">
        <v>25</v>
      </c>
      <c r="M33" s="143" t="s">
        <v>25</v>
      </c>
      <c r="N33" s="188">
        <v>7</v>
      </c>
    </row>
    <row r="34" spans="1:14" ht="9.9499999999999993" customHeight="1" x14ac:dyDescent="0.25">
      <c r="A34" s="187" t="s">
        <v>59</v>
      </c>
      <c r="B34" s="143" t="s">
        <v>25</v>
      </c>
      <c r="C34" s="143" t="s">
        <v>25</v>
      </c>
      <c r="D34" s="143">
        <v>1</v>
      </c>
      <c r="E34" s="143">
        <v>1</v>
      </c>
      <c r="F34" s="143" t="s">
        <v>25</v>
      </c>
      <c r="G34" s="143" t="s">
        <v>25</v>
      </c>
      <c r="H34" s="143" t="s">
        <v>25</v>
      </c>
      <c r="I34" s="143" t="s">
        <v>25</v>
      </c>
      <c r="J34" s="143">
        <v>1</v>
      </c>
      <c r="K34" s="143" t="s">
        <v>25</v>
      </c>
      <c r="L34" s="143" t="s">
        <v>25</v>
      </c>
      <c r="M34" s="143" t="s">
        <v>25</v>
      </c>
      <c r="N34" s="188">
        <v>3</v>
      </c>
    </row>
    <row r="35" spans="1:14" ht="9.9499999999999993" customHeight="1" x14ac:dyDescent="0.25">
      <c r="A35" s="191" t="s">
        <v>70</v>
      </c>
      <c r="B35" s="149" t="s">
        <v>25</v>
      </c>
      <c r="C35" s="149" t="s">
        <v>25</v>
      </c>
      <c r="D35" s="149" t="s">
        <v>25</v>
      </c>
      <c r="E35" s="149" t="s">
        <v>25</v>
      </c>
      <c r="F35" s="149" t="s">
        <v>25</v>
      </c>
      <c r="G35" s="149" t="s">
        <v>25</v>
      </c>
      <c r="H35" s="149" t="s">
        <v>25</v>
      </c>
      <c r="I35" s="149" t="s">
        <v>25</v>
      </c>
      <c r="J35" s="149" t="s">
        <v>25</v>
      </c>
      <c r="K35" s="149" t="s">
        <v>25</v>
      </c>
      <c r="L35" s="149">
        <v>5</v>
      </c>
      <c r="M35" s="149" t="s">
        <v>25</v>
      </c>
      <c r="N35" s="192">
        <v>5</v>
      </c>
    </row>
    <row r="36" spans="1:14" ht="9.9499999999999993" customHeight="1" x14ac:dyDescent="0.25">
      <c r="A36" s="189" t="s">
        <v>61</v>
      </c>
      <c r="B36" s="146" t="s">
        <v>25</v>
      </c>
      <c r="C36" s="146" t="s">
        <v>25</v>
      </c>
      <c r="D36" s="146">
        <v>2</v>
      </c>
      <c r="E36" s="146">
        <v>9</v>
      </c>
      <c r="F36" s="146">
        <v>13</v>
      </c>
      <c r="G36" s="146" t="s">
        <v>25</v>
      </c>
      <c r="H36" s="146" t="s">
        <v>25</v>
      </c>
      <c r="I36" s="146">
        <v>9</v>
      </c>
      <c r="J36" s="146">
        <v>9</v>
      </c>
      <c r="K36" s="146">
        <v>14</v>
      </c>
      <c r="L36" s="146" t="s">
        <v>25</v>
      </c>
      <c r="M36" s="146" t="s">
        <v>25</v>
      </c>
      <c r="N36" s="190">
        <v>56</v>
      </c>
    </row>
    <row r="37" spans="1:14" ht="9.9499999999999993" customHeight="1" x14ac:dyDescent="0.25">
      <c r="A37" s="187"/>
      <c r="B37" s="143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88"/>
    </row>
    <row r="38" spans="1:14" ht="9.9499999999999993" customHeight="1" x14ac:dyDescent="0.25">
      <c r="A38" s="189" t="s">
        <v>63</v>
      </c>
      <c r="B38" s="146" t="s">
        <v>25</v>
      </c>
      <c r="C38" s="146" t="s">
        <v>25</v>
      </c>
      <c r="D38" s="146" t="s">
        <v>25</v>
      </c>
      <c r="E38" s="146" t="s">
        <v>25</v>
      </c>
      <c r="F38" s="146" t="s">
        <v>25</v>
      </c>
      <c r="G38" s="146" t="s">
        <v>25</v>
      </c>
      <c r="H38" s="146" t="s">
        <v>25</v>
      </c>
      <c r="I38" s="146" t="s">
        <v>25</v>
      </c>
      <c r="J38" s="146" t="s">
        <v>25</v>
      </c>
      <c r="K38" s="146" t="s">
        <v>25</v>
      </c>
      <c r="L38" s="146" t="s">
        <v>25</v>
      </c>
      <c r="M38" s="146">
        <v>5</v>
      </c>
      <c r="N38" s="190">
        <v>5</v>
      </c>
    </row>
    <row r="39" spans="1:14" ht="9.9499999999999993" customHeight="1" x14ac:dyDescent="0.25">
      <c r="A39" s="187"/>
      <c r="B39" s="143"/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88"/>
    </row>
    <row r="40" spans="1:14" ht="9.9499999999999993" customHeight="1" x14ac:dyDescent="0.25">
      <c r="A40" s="191" t="s">
        <v>64</v>
      </c>
      <c r="B40" s="149" t="s">
        <v>25</v>
      </c>
      <c r="C40" s="149" t="s">
        <v>25</v>
      </c>
      <c r="D40" s="149">
        <v>8</v>
      </c>
      <c r="E40" s="149">
        <v>1</v>
      </c>
      <c r="F40" s="149">
        <v>12</v>
      </c>
      <c r="G40" s="149">
        <v>9</v>
      </c>
      <c r="H40" s="149">
        <v>1</v>
      </c>
      <c r="I40" s="149">
        <v>31</v>
      </c>
      <c r="J40" s="149">
        <v>5</v>
      </c>
      <c r="K40" s="149">
        <v>1</v>
      </c>
      <c r="L40" s="149" t="s">
        <v>25</v>
      </c>
      <c r="M40" s="149" t="s">
        <v>25</v>
      </c>
      <c r="N40" s="192">
        <v>68</v>
      </c>
    </row>
    <row r="41" spans="1:14" ht="9.9499999999999993" customHeight="1" x14ac:dyDescent="0.25">
      <c r="A41" s="191" t="s">
        <v>65</v>
      </c>
      <c r="B41" s="149">
        <v>2243</v>
      </c>
      <c r="C41" s="149">
        <v>186</v>
      </c>
      <c r="D41" s="149">
        <v>796</v>
      </c>
      <c r="E41" s="149">
        <v>23</v>
      </c>
      <c r="F41" s="149" t="s">
        <v>25</v>
      </c>
      <c r="G41" s="149" t="s">
        <v>25</v>
      </c>
      <c r="H41" s="149" t="s">
        <v>25</v>
      </c>
      <c r="I41" s="149" t="s">
        <v>25</v>
      </c>
      <c r="J41" s="149" t="s">
        <v>25</v>
      </c>
      <c r="K41" s="149" t="s">
        <v>25</v>
      </c>
      <c r="L41" s="149" t="s">
        <v>25</v>
      </c>
      <c r="M41" s="149" t="s">
        <v>25</v>
      </c>
      <c r="N41" s="192">
        <v>3248</v>
      </c>
    </row>
    <row r="42" spans="1:14" ht="9.9499999999999993" customHeight="1" x14ac:dyDescent="0.25">
      <c r="A42" s="189" t="s">
        <v>66</v>
      </c>
      <c r="B42" s="146">
        <v>3</v>
      </c>
      <c r="C42" s="146">
        <v>1</v>
      </c>
      <c r="D42" s="146">
        <v>1</v>
      </c>
      <c r="E42" s="146">
        <v>1</v>
      </c>
      <c r="F42" s="146" t="s">
        <v>25</v>
      </c>
      <c r="G42" s="146" t="s">
        <v>25</v>
      </c>
      <c r="H42" s="146" t="s">
        <v>25</v>
      </c>
      <c r="I42" s="146" t="s">
        <v>25</v>
      </c>
      <c r="J42" s="146" t="s">
        <v>25</v>
      </c>
      <c r="K42" s="146">
        <v>1</v>
      </c>
      <c r="L42" s="146" t="s">
        <v>25</v>
      </c>
      <c r="M42" s="146" t="s">
        <v>25</v>
      </c>
      <c r="N42" s="190">
        <v>7</v>
      </c>
    </row>
    <row r="43" spans="1:14" ht="9.9499999999999993" customHeight="1" x14ac:dyDescent="0.25">
      <c r="A43" s="144"/>
      <c r="B43" s="144"/>
      <c r="C43" s="144"/>
      <c r="D43" s="144"/>
      <c r="E43" s="144"/>
      <c r="F43" s="144"/>
      <c r="G43" s="144"/>
      <c r="H43" s="144"/>
      <c r="I43" s="144"/>
      <c r="J43" s="144"/>
      <c r="K43" s="144"/>
      <c r="L43" s="144"/>
      <c r="M43" s="144"/>
      <c r="N43" s="142"/>
    </row>
    <row r="44" spans="1:14" s="47" customFormat="1" ht="11.25" customHeight="1" x14ac:dyDescent="0.2">
      <c r="A44" s="56" t="s">
        <v>16</v>
      </c>
      <c r="B44" s="57">
        <f>SUM(B7:B8)</f>
        <v>13</v>
      </c>
      <c r="C44" s="57">
        <f t="shared" ref="C44:N44" si="0">SUM(C7:C8)</f>
        <v>36</v>
      </c>
      <c r="D44" s="57">
        <f t="shared" si="0"/>
        <v>23</v>
      </c>
      <c r="E44" s="57">
        <f t="shared" si="0"/>
        <v>35</v>
      </c>
      <c r="F44" s="57">
        <f t="shared" si="0"/>
        <v>24</v>
      </c>
      <c r="G44" s="57">
        <f t="shared" si="0"/>
        <v>44</v>
      </c>
      <c r="H44" s="57">
        <f t="shared" si="0"/>
        <v>0</v>
      </c>
      <c r="I44" s="57">
        <f t="shared" si="0"/>
        <v>0</v>
      </c>
      <c r="J44" s="57">
        <f t="shared" si="0"/>
        <v>0</v>
      </c>
      <c r="K44" s="57">
        <f t="shared" si="0"/>
        <v>12</v>
      </c>
      <c r="L44" s="57">
        <f t="shared" si="0"/>
        <v>43</v>
      </c>
      <c r="M44" s="57">
        <f t="shared" si="0"/>
        <v>89</v>
      </c>
      <c r="N44" s="57">
        <f t="shared" si="0"/>
        <v>319</v>
      </c>
    </row>
    <row r="45" spans="1:14" s="47" customFormat="1" ht="11.25" customHeight="1" x14ac:dyDescent="0.2">
      <c r="A45" s="56" t="s">
        <v>17</v>
      </c>
      <c r="B45" s="57">
        <f>SUM(B10:B29)</f>
        <v>19219</v>
      </c>
      <c r="C45" s="57">
        <f t="shared" ref="C45:N45" si="1">SUM(C10:C29)</f>
        <v>2905</v>
      </c>
      <c r="D45" s="57">
        <f t="shared" si="1"/>
        <v>6510</v>
      </c>
      <c r="E45" s="57">
        <f t="shared" si="1"/>
        <v>1013</v>
      </c>
      <c r="F45" s="57">
        <f t="shared" si="1"/>
        <v>92</v>
      </c>
      <c r="G45" s="57">
        <f t="shared" si="1"/>
        <v>14</v>
      </c>
      <c r="H45" s="57">
        <f t="shared" si="1"/>
        <v>10015</v>
      </c>
      <c r="I45" s="57">
        <f t="shared" si="1"/>
        <v>9040</v>
      </c>
      <c r="J45" s="57">
        <f t="shared" si="1"/>
        <v>12148</v>
      </c>
      <c r="K45" s="57">
        <f t="shared" si="1"/>
        <v>22289</v>
      </c>
      <c r="L45" s="57">
        <f t="shared" si="1"/>
        <v>32412</v>
      </c>
      <c r="M45" s="57">
        <f t="shared" si="1"/>
        <v>24145</v>
      </c>
      <c r="N45" s="57">
        <f t="shared" si="1"/>
        <v>139802</v>
      </c>
    </row>
    <row r="46" spans="1:14" s="47" customFormat="1" ht="11.25" customHeight="1" x14ac:dyDescent="0.2">
      <c r="A46" s="56" t="s">
        <v>18</v>
      </c>
      <c r="B46" s="57">
        <f>SUM(B31:B36)</f>
        <v>0</v>
      </c>
      <c r="C46" s="57">
        <f t="shared" ref="C46:N46" si="2">SUM(C31:C36)</f>
        <v>2</v>
      </c>
      <c r="D46" s="57">
        <f t="shared" si="2"/>
        <v>4</v>
      </c>
      <c r="E46" s="57">
        <f t="shared" si="2"/>
        <v>15</v>
      </c>
      <c r="F46" s="57">
        <f t="shared" si="2"/>
        <v>13</v>
      </c>
      <c r="G46" s="57">
        <f t="shared" si="2"/>
        <v>3</v>
      </c>
      <c r="H46" s="57">
        <f t="shared" si="2"/>
        <v>3</v>
      </c>
      <c r="I46" s="57">
        <f t="shared" si="2"/>
        <v>12</v>
      </c>
      <c r="J46" s="57">
        <f t="shared" si="2"/>
        <v>12</v>
      </c>
      <c r="K46" s="57">
        <f t="shared" si="2"/>
        <v>16</v>
      </c>
      <c r="L46" s="57">
        <f t="shared" si="2"/>
        <v>6</v>
      </c>
      <c r="M46" s="57">
        <f t="shared" si="2"/>
        <v>0</v>
      </c>
      <c r="N46" s="57">
        <f t="shared" si="2"/>
        <v>86</v>
      </c>
    </row>
    <row r="47" spans="1:14" s="47" customFormat="1" ht="11.25" customHeight="1" x14ac:dyDescent="0.2">
      <c r="A47" s="56" t="s">
        <v>19</v>
      </c>
      <c r="B47" s="58">
        <f>SUM(B38)</f>
        <v>0</v>
      </c>
      <c r="C47" s="58">
        <f t="shared" ref="C47:N47" si="3">SUM(C38)</f>
        <v>0</v>
      </c>
      <c r="D47" s="58">
        <f t="shared" si="3"/>
        <v>0</v>
      </c>
      <c r="E47" s="58">
        <f t="shared" si="3"/>
        <v>0</v>
      </c>
      <c r="F47" s="58">
        <f t="shared" si="3"/>
        <v>0</v>
      </c>
      <c r="G47" s="58">
        <f t="shared" si="3"/>
        <v>0</v>
      </c>
      <c r="H47" s="58">
        <f t="shared" si="3"/>
        <v>0</v>
      </c>
      <c r="I47" s="58">
        <f t="shared" si="3"/>
        <v>0</v>
      </c>
      <c r="J47" s="58">
        <f t="shared" si="3"/>
        <v>0</v>
      </c>
      <c r="K47" s="58">
        <f t="shared" si="3"/>
        <v>0</v>
      </c>
      <c r="L47" s="58">
        <f t="shared" si="3"/>
        <v>0</v>
      </c>
      <c r="M47" s="58">
        <f t="shared" si="3"/>
        <v>5</v>
      </c>
      <c r="N47" s="58">
        <f t="shared" si="3"/>
        <v>5</v>
      </c>
    </row>
    <row r="48" spans="1:14" s="47" customFormat="1" ht="11.25" customHeight="1" x14ac:dyDescent="0.2">
      <c r="A48" s="56" t="s">
        <v>20</v>
      </c>
      <c r="B48" s="57">
        <f>SUM(B40:B42)</f>
        <v>2246</v>
      </c>
      <c r="C48" s="57">
        <f t="shared" ref="C48:N48" si="4">SUM(C40:C42)</f>
        <v>187</v>
      </c>
      <c r="D48" s="57">
        <f t="shared" si="4"/>
        <v>805</v>
      </c>
      <c r="E48" s="57">
        <f t="shared" si="4"/>
        <v>25</v>
      </c>
      <c r="F48" s="57">
        <f t="shared" si="4"/>
        <v>12</v>
      </c>
      <c r="G48" s="57">
        <f t="shared" si="4"/>
        <v>9</v>
      </c>
      <c r="H48" s="57">
        <f t="shared" si="4"/>
        <v>1</v>
      </c>
      <c r="I48" s="57">
        <f t="shared" si="4"/>
        <v>31</v>
      </c>
      <c r="J48" s="57">
        <f t="shared" si="4"/>
        <v>5</v>
      </c>
      <c r="K48" s="57">
        <f t="shared" si="4"/>
        <v>2</v>
      </c>
      <c r="L48" s="57">
        <f t="shared" si="4"/>
        <v>0</v>
      </c>
      <c r="M48" s="57">
        <f t="shared" si="4"/>
        <v>0</v>
      </c>
      <c r="N48" s="57">
        <f t="shared" si="4"/>
        <v>3323</v>
      </c>
    </row>
    <row r="49" spans="1:14" s="47" customFormat="1" ht="11.25" customHeight="1" x14ac:dyDescent="0.2">
      <c r="A49" s="44" t="s">
        <v>21</v>
      </c>
      <c r="B49" s="41">
        <f>SUM(B44:B48)</f>
        <v>21478</v>
      </c>
      <c r="C49" s="41">
        <f t="shared" ref="C49:N49" si="5">SUM(C44:C48)</f>
        <v>3130</v>
      </c>
      <c r="D49" s="41">
        <f t="shared" si="5"/>
        <v>7342</v>
      </c>
      <c r="E49" s="41">
        <f t="shared" si="5"/>
        <v>1088</v>
      </c>
      <c r="F49" s="41">
        <f t="shared" si="5"/>
        <v>141</v>
      </c>
      <c r="G49" s="41">
        <f t="shared" si="5"/>
        <v>70</v>
      </c>
      <c r="H49" s="41">
        <f t="shared" si="5"/>
        <v>10019</v>
      </c>
      <c r="I49" s="41">
        <f t="shared" si="5"/>
        <v>9083</v>
      </c>
      <c r="J49" s="41">
        <f t="shared" si="5"/>
        <v>12165</v>
      </c>
      <c r="K49" s="41">
        <f t="shared" si="5"/>
        <v>22319</v>
      </c>
      <c r="L49" s="41">
        <f t="shared" si="5"/>
        <v>32461</v>
      </c>
      <c r="M49" s="41">
        <f t="shared" si="5"/>
        <v>24239</v>
      </c>
      <c r="N49" s="41">
        <f t="shared" si="5"/>
        <v>143535</v>
      </c>
    </row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0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sqref="A1:N1"/>
    </sheetView>
  </sheetViews>
  <sheetFormatPr baseColWidth="10" defaultRowHeight="11.25" x14ac:dyDescent="0.2"/>
  <cols>
    <col min="1" max="1" width="29.140625" style="47" bestFit="1" customWidth="1"/>
    <col min="2" max="14" width="5.7109375" style="47" customWidth="1"/>
    <col min="15" max="16384" width="11.42578125" style="47"/>
  </cols>
  <sheetData>
    <row r="1" spans="1:16" s="79" customFormat="1" ht="12.75" customHeight="1" x14ac:dyDescent="0.25">
      <c r="A1" s="772" t="s">
        <v>168</v>
      </c>
      <c r="B1" s="772"/>
      <c r="C1" s="772"/>
      <c r="D1" s="772"/>
      <c r="E1" s="772"/>
      <c r="F1" s="772"/>
      <c r="G1" s="772"/>
      <c r="H1" s="772"/>
      <c r="I1" s="772"/>
      <c r="J1" s="772"/>
      <c r="K1" s="772"/>
      <c r="L1" s="772"/>
      <c r="M1" s="772"/>
      <c r="N1" s="772"/>
      <c r="O1" s="233"/>
      <c r="P1" s="233"/>
    </row>
    <row r="2" spans="1:16" s="79" customFormat="1" ht="12.75" customHeight="1" x14ac:dyDescent="0.25">
      <c r="A2" s="772" t="s">
        <v>1</v>
      </c>
      <c r="B2" s="772"/>
      <c r="C2" s="772"/>
      <c r="D2" s="772"/>
      <c r="E2" s="772"/>
      <c r="F2" s="772"/>
      <c r="G2" s="772"/>
      <c r="H2" s="772"/>
      <c r="I2" s="772"/>
      <c r="J2" s="772"/>
      <c r="K2" s="772"/>
      <c r="L2" s="772"/>
      <c r="M2" s="772"/>
      <c r="N2" s="772"/>
      <c r="O2" s="233"/>
      <c r="P2" s="233"/>
    </row>
    <row r="3" spans="1:16" s="79" customFormat="1" ht="12.75" customHeight="1" x14ac:dyDescent="0.25">
      <c r="A3" s="772" t="s">
        <v>2</v>
      </c>
      <c r="B3" s="772"/>
      <c r="C3" s="772"/>
      <c r="D3" s="772"/>
      <c r="E3" s="772"/>
      <c r="F3" s="772"/>
      <c r="G3" s="772"/>
      <c r="H3" s="772"/>
      <c r="I3" s="772"/>
      <c r="J3" s="772"/>
      <c r="K3" s="772"/>
      <c r="L3" s="772"/>
      <c r="M3" s="772"/>
      <c r="N3" s="772"/>
      <c r="O3" s="233"/>
      <c r="P3" s="233"/>
    </row>
    <row r="4" spans="1:16" s="79" customFormat="1" ht="12.75" customHeight="1" x14ac:dyDescent="0.25">
      <c r="A4" s="235"/>
      <c r="B4" s="234"/>
      <c r="C4" s="234"/>
      <c r="D4" s="234"/>
      <c r="E4" s="234"/>
      <c r="F4" s="234"/>
      <c r="G4" s="234"/>
      <c r="H4" s="234"/>
      <c r="I4" s="234"/>
      <c r="J4" s="234"/>
      <c r="K4" s="234"/>
      <c r="L4" s="234"/>
      <c r="M4" s="234"/>
      <c r="N4" s="234"/>
      <c r="O4" s="233"/>
      <c r="P4" s="233"/>
    </row>
    <row r="5" spans="1:16" s="35" customFormat="1" ht="11.25" customHeight="1" x14ac:dyDescent="0.25">
      <c r="A5" s="227" t="s">
        <v>3</v>
      </c>
      <c r="B5" s="228" t="s">
        <v>4</v>
      </c>
      <c r="C5" s="228" t="s">
        <v>5</v>
      </c>
      <c r="D5" s="228" t="s">
        <v>6</v>
      </c>
      <c r="E5" s="228" t="s">
        <v>7</v>
      </c>
      <c r="F5" s="228" t="s">
        <v>8</v>
      </c>
      <c r="G5" s="228" t="s">
        <v>9</v>
      </c>
      <c r="H5" s="228" t="s">
        <v>10</v>
      </c>
      <c r="I5" s="228" t="s">
        <v>11</v>
      </c>
      <c r="J5" s="228" t="s">
        <v>12</v>
      </c>
      <c r="K5" s="228" t="s">
        <v>13</v>
      </c>
      <c r="L5" s="228" t="s">
        <v>14</v>
      </c>
      <c r="M5" s="228" t="s">
        <v>15</v>
      </c>
      <c r="N5" s="228" t="s">
        <v>0</v>
      </c>
      <c r="O5" s="229"/>
      <c r="P5" s="229"/>
    </row>
    <row r="6" spans="1:16" ht="9.9499999999999993" customHeight="1" x14ac:dyDescent="0.25">
      <c r="A6" s="241" t="s">
        <v>123</v>
      </c>
      <c r="B6" s="245">
        <v>2</v>
      </c>
      <c r="C6" s="245">
        <v>6</v>
      </c>
      <c r="D6" s="245">
        <v>61</v>
      </c>
      <c r="E6" s="245">
        <v>36</v>
      </c>
      <c r="F6" s="245">
        <v>10</v>
      </c>
      <c r="G6" s="245">
        <v>1</v>
      </c>
      <c r="H6" s="245" t="s">
        <v>25</v>
      </c>
      <c r="I6" s="245">
        <v>31</v>
      </c>
      <c r="J6" s="245">
        <v>21</v>
      </c>
      <c r="K6" s="245">
        <v>7</v>
      </c>
      <c r="L6" s="245">
        <v>12</v>
      </c>
      <c r="M6" s="245">
        <v>2</v>
      </c>
      <c r="N6" s="245">
        <v>189</v>
      </c>
      <c r="O6" s="226"/>
      <c r="P6" s="226"/>
    </row>
    <row r="7" spans="1:16" ht="9.9499999999999993" customHeight="1" x14ac:dyDescent="0.25">
      <c r="A7" s="241" t="s">
        <v>73</v>
      </c>
      <c r="B7" s="245">
        <v>90</v>
      </c>
      <c r="C7" s="245">
        <v>48</v>
      </c>
      <c r="D7" s="245">
        <v>102</v>
      </c>
      <c r="E7" s="245">
        <v>92</v>
      </c>
      <c r="F7" s="245">
        <v>48</v>
      </c>
      <c r="G7" s="245">
        <v>7</v>
      </c>
      <c r="H7" s="245">
        <v>453</v>
      </c>
      <c r="I7" s="245">
        <v>35</v>
      </c>
      <c r="J7" s="245">
        <v>25</v>
      </c>
      <c r="K7" s="245" t="s">
        <v>25</v>
      </c>
      <c r="L7" s="245">
        <v>3</v>
      </c>
      <c r="M7" s="245">
        <v>58</v>
      </c>
      <c r="N7" s="245">
        <v>961</v>
      </c>
      <c r="O7" s="226"/>
      <c r="P7" s="226"/>
    </row>
    <row r="8" spans="1:16" ht="9.9499999999999993" customHeight="1" x14ac:dyDescent="0.25">
      <c r="A8" s="241" t="s">
        <v>26</v>
      </c>
      <c r="B8" s="245">
        <v>442</v>
      </c>
      <c r="C8" s="245">
        <v>383</v>
      </c>
      <c r="D8" s="245">
        <v>689</v>
      </c>
      <c r="E8" s="245">
        <v>336</v>
      </c>
      <c r="F8" s="245">
        <v>420</v>
      </c>
      <c r="G8" s="245">
        <v>453</v>
      </c>
      <c r="H8" s="245">
        <v>335</v>
      </c>
      <c r="I8" s="245">
        <v>527</v>
      </c>
      <c r="J8" s="245">
        <v>324</v>
      </c>
      <c r="K8" s="245">
        <v>760</v>
      </c>
      <c r="L8" s="245">
        <v>761</v>
      </c>
      <c r="M8" s="245">
        <v>788</v>
      </c>
      <c r="N8" s="245">
        <v>6218</v>
      </c>
      <c r="O8" s="226"/>
      <c r="P8" s="226"/>
    </row>
    <row r="9" spans="1:16" ht="9.9499999999999993" customHeight="1" x14ac:dyDescent="0.25">
      <c r="A9" s="241" t="s">
        <v>27</v>
      </c>
      <c r="B9" s="245">
        <v>82</v>
      </c>
      <c r="C9" s="245">
        <v>73</v>
      </c>
      <c r="D9" s="245">
        <v>557</v>
      </c>
      <c r="E9" s="245">
        <v>284</v>
      </c>
      <c r="F9" s="245">
        <v>518</v>
      </c>
      <c r="G9" s="245">
        <v>634</v>
      </c>
      <c r="H9" s="245">
        <v>98</v>
      </c>
      <c r="I9" s="245">
        <v>103</v>
      </c>
      <c r="J9" s="245">
        <v>243</v>
      </c>
      <c r="K9" s="245">
        <v>290</v>
      </c>
      <c r="L9" s="245">
        <v>113</v>
      </c>
      <c r="M9" s="245">
        <v>68</v>
      </c>
      <c r="N9" s="245">
        <v>3063</v>
      </c>
      <c r="O9" s="226"/>
      <c r="P9" s="226"/>
    </row>
    <row r="10" spans="1:16" ht="9.9499999999999993" customHeight="1" x14ac:dyDescent="0.25">
      <c r="A10" s="241" t="s">
        <v>99</v>
      </c>
      <c r="B10" s="245">
        <v>1</v>
      </c>
      <c r="C10" s="245">
        <v>1</v>
      </c>
      <c r="D10" s="245">
        <v>1</v>
      </c>
      <c r="E10" s="245">
        <v>1</v>
      </c>
      <c r="F10" s="245" t="s">
        <v>25</v>
      </c>
      <c r="G10" s="245" t="s">
        <v>25</v>
      </c>
      <c r="H10" s="245" t="s">
        <v>25</v>
      </c>
      <c r="I10" s="245" t="s">
        <v>25</v>
      </c>
      <c r="J10" s="245" t="s">
        <v>25</v>
      </c>
      <c r="K10" s="245" t="s">
        <v>25</v>
      </c>
      <c r="L10" s="245">
        <v>1</v>
      </c>
      <c r="M10" s="245">
        <v>2</v>
      </c>
      <c r="N10" s="245">
        <v>7</v>
      </c>
      <c r="O10" s="226"/>
      <c r="P10" s="226"/>
    </row>
    <row r="11" spans="1:16" ht="9.9499999999999993" customHeight="1" x14ac:dyDescent="0.25">
      <c r="A11" s="244" t="s">
        <v>85</v>
      </c>
      <c r="B11" s="246" t="s">
        <v>25</v>
      </c>
      <c r="C11" s="246">
        <v>1</v>
      </c>
      <c r="D11" s="246">
        <v>1</v>
      </c>
      <c r="E11" s="246" t="s">
        <v>25</v>
      </c>
      <c r="F11" s="246" t="s">
        <v>25</v>
      </c>
      <c r="G11" s="246" t="s">
        <v>25</v>
      </c>
      <c r="H11" s="246" t="s">
        <v>25</v>
      </c>
      <c r="I11" s="246" t="s">
        <v>25</v>
      </c>
      <c r="J11" s="246" t="s">
        <v>25</v>
      </c>
      <c r="K11" s="246" t="s">
        <v>25</v>
      </c>
      <c r="L11" s="246" t="s">
        <v>25</v>
      </c>
      <c r="M11" s="246" t="s">
        <v>25</v>
      </c>
      <c r="N11" s="246">
        <v>2</v>
      </c>
      <c r="O11" s="226"/>
      <c r="P11" s="226"/>
    </row>
    <row r="12" spans="1:16" ht="9.9499999999999993" customHeight="1" x14ac:dyDescent="0.25">
      <c r="A12" s="241"/>
      <c r="B12" s="245"/>
      <c r="C12" s="245"/>
      <c r="D12" s="245"/>
      <c r="E12" s="245"/>
      <c r="F12" s="245"/>
      <c r="G12" s="245"/>
      <c r="H12" s="245"/>
      <c r="I12" s="245"/>
      <c r="J12" s="245"/>
      <c r="K12" s="245"/>
      <c r="L12" s="245"/>
      <c r="M12" s="245"/>
      <c r="N12" s="245"/>
      <c r="O12" s="226"/>
      <c r="P12" s="226"/>
    </row>
    <row r="13" spans="1:16" ht="9.9499999999999993" customHeight="1" x14ac:dyDescent="0.25">
      <c r="A13" s="241" t="s">
        <v>76</v>
      </c>
      <c r="B13" s="245" t="s">
        <v>25</v>
      </c>
      <c r="C13" s="245" t="s">
        <v>25</v>
      </c>
      <c r="D13" s="245">
        <v>2</v>
      </c>
      <c r="E13" s="245" t="s">
        <v>25</v>
      </c>
      <c r="F13" s="245" t="s">
        <v>25</v>
      </c>
      <c r="G13" s="245">
        <v>2</v>
      </c>
      <c r="H13" s="245" t="s">
        <v>25</v>
      </c>
      <c r="I13" s="245" t="s">
        <v>25</v>
      </c>
      <c r="J13" s="245" t="s">
        <v>25</v>
      </c>
      <c r="K13" s="245" t="s">
        <v>25</v>
      </c>
      <c r="L13" s="245" t="s">
        <v>25</v>
      </c>
      <c r="M13" s="245" t="s">
        <v>25</v>
      </c>
      <c r="N13" s="245">
        <v>4</v>
      </c>
      <c r="O13" s="226"/>
      <c r="P13" s="226"/>
    </row>
    <row r="14" spans="1:16" ht="9.9499999999999993" customHeight="1" x14ac:dyDescent="0.25">
      <c r="A14" s="241" t="s">
        <v>30</v>
      </c>
      <c r="B14" s="245" t="s">
        <v>25</v>
      </c>
      <c r="C14" s="245">
        <v>2</v>
      </c>
      <c r="D14" s="245" t="s">
        <v>25</v>
      </c>
      <c r="E14" s="245" t="s">
        <v>25</v>
      </c>
      <c r="F14" s="245" t="s">
        <v>25</v>
      </c>
      <c r="G14" s="245" t="s">
        <v>25</v>
      </c>
      <c r="H14" s="245" t="s">
        <v>25</v>
      </c>
      <c r="I14" s="245" t="s">
        <v>25</v>
      </c>
      <c r="J14" s="245" t="s">
        <v>25</v>
      </c>
      <c r="K14" s="245">
        <v>2</v>
      </c>
      <c r="L14" s="245">
        <v>4</v>
      </c>
      <c r="M14" s="245" t="s">
        <v>25</v>
      </c>
      <c r="N14" s="245">
        <v>8</v>
      </c>
      <c r="O14" s="226"/>
      <c r="P14" s="226"/>
    </row>
    <row r="15" spans="1:16" ht="9.9499999999999993" customHeight="1" x14ac:dyDescent="0.25">
      <c r="A15" s="241" t="s">
        <v>32</v>
      </c>
      <c r="B15" s="245" t="s">
        <v>25</v>
      </c>
      <c r="C15" s="245">
        <v>2</v>
      </c>
      <c r="D15" s="245">
        <v>3</v>
      </c>
      <c r="E15" s="245">
        <v>1</v>
      </c>
      <c r="F15" s="245" t="s">
        <v>25</v>
      </c>
      <c r="G15" s="245">
        <v>10</v>
      </c>
      <c r="H15" s="245">
        <v>1</v>
      </c>
      <c r="I15" s="245" t="s">
        <v>25</v>
      </c>
      <c r="J15" s="245" t="s">
        <v>25</v>
      </c>
      <c r="K15" s="245" t="s">
        <v>25</v>
      </c>
      <c r="L15" s="245" t="s">
        <v>25</v>
      </c>
      <c r="M15" s="245">
        <v>2</v>
      </c>
      <c r="N15" s="245">
        <v>19</v>
      </c>
      <c r="O15" s="226"/>
      <c r="P15" s="226"/>
    </row>
    <row r="16" spans="1:16" ht="9.9499999999999993" customHeight="1" x14ac:dyDescent="0.25">
      <c r="A16" s="241" t="s">
        <v>34</v>
      </c>
      <c r="B16" s="245" t="s">
        <v>25</v>
      </c>
      <c r="C16" s="245">
        <v>3</v>
      </c>
      <c r="D16" s="245" t="s">
        <v>25</v>
      </c>
      <c r="E16" s="245" t="s">
        <v>25</v>
      </c>
      <c r="F16" s="245" t="s">
        <v>25</v>
      </c>
      <c r="G16" s="245" t="s">
        <v>25</v>
      </c>
      <c r="H16" s="245" t="s">
        <v>25</v>
      </c>
      <c r="I16" s="245" t="s">
        <v>25</v>
      </c>
      <c r="J16" s="245" t="s">
        <v>25</v>
      </c>
      <c r="K16" s="245" t="s">
        <v>25</v>
      </c>
      <c r="L16" s="245">
        <v>1</v>
      </c>
      <c r="M16" s="245" t="s">
        <v>25</v>
      </c>
      <c r="N16" s="245">
        <v>4</v>
      </c>
      <c r="O16" s="226"/>
      <c r="P16" s="226"/>
    </row>
    <row r="17" spans="1:16" ht="9.9499999999999993" customHeight="1" x14ac:dyDescent="0.25">
      <c r="A17" s="241" t="s">
        <v>35</v>
      </c>
      <c r="B17" s="245" t="s">
        <v>25</v>
      </c>
      <c r="C17" s="245" t="s">
        <v>25</v>
      </c>
      <c r="D17" s="245" t="s">
        <v>25</v>
      </c>
      <c r="E17" s="245" t="s">
        <v>25</v>
      </c>
      <c r="F17" s="245" t="s">
        <v>25</v>
      </c>
      <c r="G17" s="245" t="s">
        <v>25</v>
      </c>
      <c r="H17" s="245" t="s">
        <v>25</v>
      </c>
      <c r="I17" s="245" t="s">
        <v>25</v>
      </c>
      <c r="J17" s="245" t="s">
        <v>25</v>
      </c>
      <c r="K17" s="245">
        <v>2</v>
      </c>
      <c r="L17" s="245">
        <v>1</v>
      </c>
      <c r="M17" s="245">
        <v>1</v>
      </c>
      <c r="N17" s="245">
        <v>4</v>
      </c>
      <c r="O17" s="226"/>
      <c r="P17" s="226"/>
    </row>
    <row r="18" spans="1:16" ht="9.9499999999999993" customHeight="1" x14ac:dyDescent="0.25">
      <c r="A18" s="241" t="s">
        <v>36</v>
      </c>
      <c r="B18" s="245">
        <v>1</v>
      </c>
      <c r="C18" s="245" t="s">
        <v>25</v>
      </c>
      <c r="D18" s="245" t="s">
        <v>25</v>
      </c>
      <c r="E18" s="245" t="s">
        <v>25</v>
      </c>
      <c r="F18" s="245" t="s">
        <v>25</v>
      </c>
      <c r="G18" s="245" t="s">
        <v>25</v>
      </c>
      <c r="H18" s="245" t="s">
        <v>25</v>
      </c>
      <c r="I18" s="245" t="s">
        <v>25</v>
      </c>
      <c r="J18" s="245" t="s">
        <v>25</v>
      </c>
      <c r="K18" s="245">
        <v>2</v>
      </c>
      <c r="L18" s="245">
        <v>2</v>
      </c>
      <c r="M18" s="245">
        <v>1</v>
      </c>
      <c r="N18" s="245">
        <v>6</v>
      </c>
      <c r="O18" s="226"/>
      <c r="P18" s="226"/>
    </row>
    <row r="19" spans="1:16" ht="9.9499999999999993" customHeight="1" x14ac:dyDescent="0.25">
      <c r="A19" s="241" t="s">
        <v>37</v>
      </c>
      <c r="B19" s="245">
        <v>1</v>
      </c>
      <c r="C19" s="245" t="s">
        <v>25</v>
      </c>
      <c r="D19" s="245" t="s">
        <v>25</v>
      </c>
      <c r="E19" s="245" t="s">
        <v>25</v>
      </c>
      <c r="F19" s="245" t="s">
        <v>25</v>
      </c>
      <c r="G19" s="245" t="s">
        <v>25</v>
      </c>
      <c r="H19" s="245" t="s">
        <v>25</v>
      </c>
      <c r="I19" s="245" t="s">
        <v>25</v>
      </c>
      <c r="J19" s="245" t="s">
        <v>25</v>
      </c>
      <c r="K19" s="245" t="s">
        <v>25</v>
      </c>
      <c r="L19" s="245" t="s">
        <v>25</v>
      </c>
      <c r="M19" s="245" t="s">
        <v>25</v>
      </c>
      <c r="N19" s="245">
        <v>1</v>
      </c>
      <c r="O19" s="226"/>
      <c r="P19" s="226"/>
    </row>
    <row r="20" spans="1:16" ht="9.9499999999999993" customHeight="1" x14ac:dyDescent="0.25">
      <c r="A20" s="241" t="s">
        <v>38</v>
      </c>
      <c r="B20" s="245">
        <v>2</v>
      </c>
      <c r="C20" s="245">
        <v>6</v>
      </c>
      <c r="D20" s="245">
        <v>2</v>
      </c>
      <c r="E20" s="245" t="s">
        <v>25</v>
      </c>
      <c r="F20" s="245" t="s">
        <v>25</v>
      </c>
      <c r="G20" s="245" t="s">
        <v>25</v>
      </c>
      <c r="H20" s="245">
        <v>1</v>
      </c>
      <c r="I20" s="245" t="s">
        <v>25</v>
      </c>
      <c r="J20" s="245" t="s">
        <v>25</v>
      </c>
      <c r="K20" s="245" t="s">
        <v>25</v>
      </c>
      <c r="L20" s="245" t="s">
        <v>25</v>
      </c>
      <c r="M20" s="245" t="s">
        <v>25</v>
      </c>
      <c r="N20" s="245">
        <v>11</v>
      </c>
      <c r="O20" s="226"/>
      <c r="P20" s="226"/>
    </row>
    <row r="21" spans="1:16" ht="9.9499999999999993" customHeight="1" x14ac:dyDescent="0.25">
      <c r="A21" s="241" t="s">
        <v>39</v>
      </c>
      <c r="B21" s="245">
        <v>3</v>
      </c>
      <c r="C21" s="245">
        <v>1</v>
      </c>
      <c r="D21" s="245" t="s">
        <v>25</v>
      </c>
      <c r="E21" s="245" t="s">
        <v>25</v>
      </c>
      <c r="F21" s="245" t="s">
        <v>25</v>
      </c>
      <c r="G21" s="245" t="s">
        <v>25</v>
      </c>
      <c r="H21" s="245" t="s">
        <v>25</v>
      </c>
      <c r="I21" s="245" t="s">
        <v>25</v>
      </c>
      <c r="J21" s="245" t="s">
        <v>25</v>
      </c>
      <c r="K21" s="245">
        <v>1</v>
      </c>
      <c r="L21" s="245" t="s">
        <v>25</v>
      </c>
      <c r="M21" s="245" t="s">
        <v>25</v>
      </c>
      <c r="N21" s="245">
        <v>5</v>
      </c>
      <c r="O21" s="226"/>
      <c r="P21" s="226"/>
    </row>
    <row r="22" spans="1:16" ht="9.9499999999999993" customHeight="1" x14ac:dyDescent="0.25">
      <c r="A22" s="241" t="s">
        <v>40</v>
      </c>
      <c r="B22" s="245">
        <v>4</v>
      </c>
      <c r="C22" s="245">
        <v>1</v>
      </c>
      <c r="D22" s="245">
        <v>1</v>
      </c>
      <c r="E22" s="245" t="s">
        <v>25</v>
      </c>
      <c r="F22" s="245" t="s">
        <v>25</v>
      </c>
      <c r="G22" s="245" t="s">
        <v>25</v>
      </c>
      <c r="H22" s="245">
        <v>3</v>
      </c>
      <c r="I22" s="245" t="s">
        <v>25</v>
      </c>
      <c r="J22" s="245">
        <v>2</v>
      </c>
      <c r="K22" s="245" t="s">
        <v>25</v>
      </c>
      <c r="L22" s="245" t="s">
        <v>25</v>
      </c>
      <c r="M22" s="245">
        <v>2</v>
      </c>
      <c r="N22" s="245">
        <v>13</v>
      </c>
      <c r="O22" s="226"/>
      <c r="P22" s="226"/>
    </row>
    <row r="23" spans="1:16" ht="9.9499999999999993" customHeight="1" x14ac:dyDescent="0.25">
      <c r="A23" s="241" t="s">
        <v>42</v>
      </c>
      <c r="B23" s="245">
        <v>4</v>
      </c>
      <c r="C23" s="245" t="s">
        <v>25</v>
      </c>
      <c r="D23" s="245">
        <v>7</v>
      </c>
      <c r="E23" s="245">
        <v>1</v>
      </c>
      <c r="F23" s="245">
        <v>1</v>
      </c>
      <c r="G23" s="245">
        <v>4</v>
      </c>
      <c r="H23" s="245">
        <v>7</v>
      </c>
      <c r="I23" s="245">
        <v>30</v>
      </c>
      <c r="J23" s="245">
        <v>4</v>
      </c>
      <c r="K23" s="245">
        <v>7</v>
      </c>
      <c r="L23" s="245">
        <v>31</v>
      </c>
      <c r="M23" s="245">
        <v>12</v>
      </c>
      <c r="N23" s="245">
        <v>108</v>
      </c>
      <c r="O23" s="226"/>
      <c r="P23" s="226"/>
    </row>
    <row r="24" spans="1:16" ht="9.9499999999999993" customHeight="1" x14ac:dyDescent="0.25">
      <c r="A24" s="242" t="s">
        <v>104</v>
      </c>
      <c r="B24" s="239">
        <v>56</v>
      </c>
      <c r="C24" s="239">
        <v>65</v>
      </c>
      <c r="D24" s="239">
        <v>53</v>
      </c>
      <c r="E24" s="239">
        <v>44</v>
      </c>
      <c r="F24" s="239">
        <v>12</v>
      </c>
      <c r="G24" s="239">
        <v>21</v>
      </c>
      <c r="H24" s="239">
        <v>17</v>
      </c>
      <c r="I24" s="239">
        <v>26</v>
      </c>
      <c r="J24" s="239" t="s">
        <v>25</v>
      </c>
      <c r="K24" s="239">
        <v>37</v>
      </c>
      <c r="L24" s="239">
        <v>25</v>
      </c>
      <c r="M24" s="239">
        <v>86</v>
      </c>
      <c r="N24" s="247">
        <v>442</v>
      </c>
      <c r="O24" s="226"/>
      <c r="P24" s="226"/>
    </row>
    <row r="25" spans="1:16" ht="9.9499999999999993" customHeight="1" x14ac:dyDescent="0.2">
      <c r="A25" s="243" t="s">
        <v>149</v>
      </c>
      <c r="B25" s="238">
        <v>3</v>
      </c>
      <c r="C25" s="238">
        <v>2</v>
      </c>
      <c r="D25" s="238" t="s">
        <v>25</v>
      </c>
      <c r="E25" s="238">
        <v>1</v>
      </c>
      <c r="F25" s="238" t="s">
        <v>25</v>
      </c>
      <c r="G25" s="238" t="s">
        <v>25</v>
      </c>
      <c r="H25" s="238">
        <v>1</v>
      </c>
      <c r="I25" s="238">
        <v>1</v>
      </c>
      <c r="J25" s="238" t="s">
        <v>25</v>
      </c>
      <c r="K25" s="238">
        <v>1</v>
      </c>
      <c r="L25" s="238">
        <v>2</v>
      </c>
      <c r="M25" s="238" t="s">
        <v>25</v>
      </c>
      <c r="N25" s="238">
        <v>11</v>
      </c>
      <c r="O25" s="231"/>
      <c r="P25" s="231"/>
    </row>
    <row r="26" spans="1:16" ht="9.9499999999999993" customHeight="1" x14ac:dyDescent="0.2">
      <c r="A26" s="243" t="s">
        <v>150</v>
      </c>
      <c r="B26" s="238" t="s">
        <v>25</v>
      </c>
      <c r="C26" s="238" t="s">
        <v>25</v>
      </c>
      <c r="D26" s="238" t="s">
        <v>25</v>
      </c>
      <c r="E26" s="238">
        <v>1</v>
      </c>
      <c r="F26" s="238" t="s">
        <v>25</v>
      </c>
      <c r="G26" s="238" t="s">
        <v>25</v>
      </c>
      <c r="H26" s="238">
        <v>1</v>
      </c>
      <c r="I26" s="238" t="s">
        <v>25</v>
      </c>
      <c r="J26" s="238" t="s">
        <v>25</v>
      </c>
      <c r="K26" s="238" t="s">
        <v>25</v>
      </c>
      <c r="L26" s="238" t="s">
        <v>25</v>
      </c>
      <c r="M26" s="238" t="s">
        <v>25</v>
      </c>
      <c r="N26" s="238">
        <v>2</v>
      </c>
      <c r="O26" s="231"/>
      <c r="P26" s="231"/>
    </row>
    <row r="27" spans="1:16" ht="9.9499999999999993" customHeight="1" x14ac:dyDescent="0.2">
      <c r="A27" s="243" t="s">
        <v>78</v>
      </c>
      <c r="B27" s="238" t="s">
        <v>25</v>
      </c>
      <c r="C27" s="238" t="s">
        <v>25</v>
      </c>
      <c r="D27" s="238" t="s">
        <v>25</v>
      </c>
      <c r="E27" s="238" t="s">
        <v>25</v>
      </c>
      <c r="F27" s="238" t="s">
        <v>25</v>
      </c>
      <c r="G27" s="238">
        <v>2</v>
      </c>
      <c r="H27" s="238" t="s">
        <v>25</v>
      </c>
      <c r="I27" s="238" t="s">
        <v>25</v>
      </c>
      <c r="J27" s="238" t="s">
        <v>25</v>
      </c>
      <c r="K27" s="238" t="s">
        <v>25</v>
      </c>
      <c r="L27" s="238" t="s">
        <v>25</v>
      </c>
      <c r="M27" s="238" t="s">
        <v>25</v>
      </c>
      <c r="N27" s="238">
        <v>2</v>
      </c>
      <c r="O27" s="231"/>
      <c r="P27" s="231"/>
    </row>
    <row r="28" spans="1:16" ht="9.9499999999999993" customHeight="1" x14ac:dyDescent="0.25">
      <c r="A28" s="242" t="s">
        <v>126</v>
      </c>
      <c r="B28" s="239" t="s">
        <v>25</v>
      </c>
      <c r="C28" s="239" t="s">
        <v>25</v>
      </c>
      <c r="D28" s="239" t="s">
        <v>25</v>
      </c>
      <c r="E28" s="239" t="s">
        <v>25</v>
      </c>
      <c r="F28" s="239" t="s">
        <v>25</v>
      </c>
      <c r="G28" s="239" t="s">
        <v>25</v>
      </c>
      <c r="H28" s="239" t="s">
        <v>25</v>
      </c>
      <c r="I28" s="239" t="s">
        <v>25</v>
      </c>
      <c r="J28" s="239" t="s">
        <v>25</v>
      </c>
      <c r="K28" s="239" t="s">
        <v>25</v>
      </c>
      <c r="L28" s="239">
        <v>1</v>
      </c>
      <c r="M28" s="239" t="s">
        <v>25</v>
      </c>
      <c r="N28" s="247">
        <v>1</v>
      </c>
      <c r="O28" s="226"/>
      <c r="P28" s="226"/>
    </row>
    <row r="29" spans="1:16" ht="9.9499999999999993" customHeight="1" x14ac:dyDescent="0.25">
      <c r="A29" s="242" t="s">
        <v>105</v>
      </c>
      <c r="B29" s="239">
        <v>4</v>
      </c>
      <c r="C29" s="239">
        <v>1</v>
      </c>
      <c r="D29" s="239">
        <v>1</v>
      </c>
      <c r="E29" s="239">
        <v>1</v>
      </c>
      <c r="F29" s="239" t="s">
        <v>25</v>
      </c>
      <c r="G29" s="239" t="s">
        <v>25</v>
      </c>
      <c r="H29" s="239" t="s">
        <v>25</v>
      </c>
      <c r="I29" s="239" t="s">
        <v>25</v>
      </c>
      <c r="J29" s="239" t="s">
        <v>25</v>
      </c>
      <c r="K29" s="239" t="s">
        <v>25</v>
      </c>
      <c r="L29" s="239" t="s">
        <v>25</v>
      </c>
      <c r="M29" s="239" t="s">
        <v>25</v>
      </c>
      <c r="N29" s="247">
        <v>7</v>
      </c>
      <c r="O29" s="226"/>
      <c r="P29" s="226"/>
    </row>
    <row r="30" spans="1:16" ht="9.9499999999999993" customHeight="1" x14ac:dyDescent="0.25">
      <c r="A30" s="242" t="s">
        <v>53</v>
      </c>
      <c r="B30" s="239">
        <v>2</v>
      </c>
      <c r="C30" s="239">
        <v>2</v>
      </c>
      <c r="D30" s="239">
        <v>1</v>
      </c>
      <c r="E30" s="239" t="s">
        <v>25</v>
      </c>
      <c r="F30" s="239" t="s">
        <v>25</v>
      </c>
      <c r="G30" s="239" t="s">
        <v>25</v>
      </c>
      <c r="H30" s="239" t="s">
        <v>25</v>
      </c>
      <c r="I30" s="239" t="s">
        <v>25</v>
      </c>
      <c r="J30" s="239">
        <v>1</v>
      </c>
      <c r="K30" s="239" t="s">
        <v>25</v>
      </c>
      <c r="L30" s="239" t="s">
        <v>25</v>
      </c>
      <c r="M30" s="239" t="s">
        <v>25</v>
      </c>
      <c r="N30" s="247">
        <v>6</v>
      </c>
      <c r="O30" s="226"/>
      <c r="P30" s="226"/>
    </row>
    <row r="31" spans="1:16" ht="9.9499999999999993" customHeight="1" x14ac:dyDescent="0.25">
      <c r="A31" s="242" t="s">
        <v>106</v>
      </c>
      <c r="B31" s="239" t="s">
        <v>25</v>
      </c>
      <c r="C31" s="239" t="s">
        <v>25</v>
      </c>
      <c r="D31" s="239" t="s">
        <v>25</v>
      </c>
      <c r="E31" s="239">
        <v>1</v>
      </c>
      <c r="F31" s="239" t="s">
        <v>25</v>
      </c>
      <c r="G31" s="239" t="s">
        <v>25</v>
      </c>
      <c r="H31" s="239" t="s">
        <v>25</v>
      </c>
      <c r="I31" s="239" t="s">
        <v>25</v>
      </c>
      <c r="J31" s="239">
        <v>1</v>
      </c>
      <c r="K31" s="239" t="s">
        <v>25</v>
      </c>
      <c r="L31" s="239" t="s">
        <v>25</v>
      </c>
      <c r="M31" s="239" t="s">
        <v>25</v>
      </c>
      <c r="N31" s="247">
        <v>2</v>
      </c>
      <c r="O31" s="226"/>
      <c r="P31" s="226"/>
    </row>
    <row r="32" spans="1:16" ht="9.9499999999999993" customHeight="1" x14ac:dyDescent="0.25">
      <c r="A32" s="236" t="s">
        <v>55</v>
      </c>
      <c r="B32" s="240">
        <v>30</v>
      </c>
      <c r="C32" s="240">
        <v>2</v>
      </c>
      <c r="D32" s="240">
        <v>10</v>
      </c>
      <c r="E32" s="240">
        <v>3</v>
      </c>
      <c r="F32" s="240" t="s">
        <v>25</v>
      </c>
      <c r="G32" s="240" t="s">
        <v>25</v>
      </c>
      <c r="H32" s="240" t="s">
        <v>25</v>
      </c>
      <c r="I32" s="240" t="s">
        <v>25</v>
      </c>
      <c r="J32" s="240" t="s">
        <v>25</v>
      </c>
      <c r="K32" s="240" t="s">
        <v>25</v>
      </c>
      <c r="L32" s="240" t="s">
        <v>25</v>
      </c>
      <c r="M32" s="240" t="s">
        <v>25</v>
      </c>
      <c r="N32" s="248">
        <v>45</v>
      </c>
      <c r="O32" s="226"/>
      <c r="P32" s="226"/>
    </row>
    <row r="33" spans="1:16" ht="9.9499999999999993" customHeight="1" x14ac:dyDescent="0.2">
      <c r="A33" s="242"/>
      <c r="B33" s="239"/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47"/>
      <c r="O33" s="225"/>
      <c r="P33" s="225"/>
    </row>
    <row r="34" spans="1:16" ht="9.9499999999999993" customHeight="1" x14ac:dyDescent="0.2">
      <c r="A34" s="242" t="s">
        <v>110</v>
      </c>
      <c r="B34" s="239">
        <v>9</v>
      </c>
      <c r="C34" s="239">
        <v>12</v>
      </c>
      <c r="D34" s="239">
        <v>13</v>
      </c>
      <c r="E34" s="239">
        <v>10</v>
      </c>
      <c r="F34" s="239">
        <v>11</v>
      </c>
      <c r="G34" s="239">
        <v>1</v>
      </c>
      <c r="H34" s="239" t="s">
        <v>25</v>
      </c>
      <c r="I34" s="239" t="s">
        <v>25</v>
      </c>
      <c r="J34" s="239" t="s">
        <v>25</v>
      </c>
      <c r="K34" s="239" t="s">
        <v>25</v>
      </c>
      <c r="L34" s="239" t="s">
        <v>25</v>
      </c>
      <c r="M34" s="239" t="s">
        <v>25</v>
      </c>
      <c r="N34" s="247">
        <v>56</v>
      </c>
      <c r="O34" s="225"/>
      <c r="P34" s="225"/>
    </row>
    <row r="35" spans="1:16" ht="9.9499999999999993" customHeight="1" x14ac:dyDescent="0.2">
      <c r="A35" s="242" t="s">
        <v>111</v>
      </c>
      <c r="B35" s="239" t="s">
        <v>25</v>
      </c>
      <c r="C35" s="239">
        <v>1</v>
      </c>
      <c r="D35" s="239" t="s">
        <v>25</v>
      </c>
      <c r="E35" s="239" t="s">
        <v>25</v>
      </c>
      <c r="F35" s="239" t="s">
        <v>25</v>
      </c>
      <c r="G35" s="239" t="s">
        <v>25</v>
      </c>
      <c r="H35" s="239" t="s">
        <v>25</v>
      </c>
      <c r="I35" s="239" t="s">
        <v>25</v>
      </c>
      <c r="J35" s="239" t="s">
        <v>25</v>
      </c>
      <c r="K35" s="239" t="s">
        <v>25</v>
      </c>
      <c r="L35" s="239" t="s">
        <v>25</v>
      </c>
      <c r="M35" s="239" t="s">
        <v>25</v>
      </c>
      <c r="N35" s="247">
        <v>1</v>
      </c>
      <c r="O35" s="225"/>
      <c r="P35" s="225"/>
    </row>
    <row r="36" spans="1:16" ht="9.9499999999999993" customHeight="1" x14ac:dyDescent="0.2">
      <c r="A36" s="242" t="s">
        <v>70</v>
      </c>
      <c r="B36" s="239">
        <v>123</v>
      </c>
      <c r="C36" s="239">
        <v>880</v>
      </c>
      <c r="D36" s="239">
        <v>1613</v>
      </c>
      <c r="E36" s="239">
        <v>888</v>
      </c>
      <c r="F36" s="239">
        <v>1694</v>
      </c>
      <c r="G36" s="239">
        <v>1379</v>
      </c>
      <c r="H36" s="239">
        <v>1073</v>
      </c>
      <c r="I36" s="239">
        <v>968</v>
      </c>
      <c r="J36" s="239">
        <v>877</v>
      </c>
      <c r="K36" s="239">
        <v>178</v>
      </c>
      <c r="L36" s="239">
        <v>15</v>
      </c>
      <c r="M36" s="239">
        <v>15</v>
      </c>
      <c r="N36" s="247">
        <v>9703</v>
      </c>
      <c r="O36" s="225"/>
      <c r="P36" s="225"/>
    </row>
    <row r="37" spans="1:16" ht="9.9499999999999993" customHeight="1" x14ac:dyDescent="0.2">
      <c r="A37" s="242" t="s">
        <v>60</v>
      </c>
      <c r="B37" s="239">
        <v>2</v>
      </c>
      <c r="C37" s="239">
        <v>2</v>
      </c>
      <c r="D37" s="239" t="s">
        <v>25</v>
      </c>
      <c r="E37" s="239" t="s">
        <v>25</v>
      </c>
      <c r="F37" s="239" t="s">
        <v>25</v>
      </c>
      <c r="G37" s="239" t="s">
        <v>25</v>
      </c>
      <c r="H37" s="239" t="s">
        <v>25</v>
      </c>
      <c r="I37" s="239" t="s">
        <v>25</v>
      </c>
      <c r="J37" s="239" t="s">
        <v>25</v>
      </c>
      <c r="K37" s="239" t="s">
        <v>25</v>
      </c>
      <c r="L37" s="239" t="s">
        <v>25</v>
      </c>
      <c r="M37" s="239" t="s">
        <v>25</v>
      </c>
      <c r="N37" s="247">
        <v>4</v>
      </c>
      <c r="O37" s="225"/>
      <c r="P37" s="225"/>
    </row>
    <row r="38" spans="1:16" ht="9.9499999999999993" customHeight="1" x14ac:dyDescent="0.2">
      <c r="A38" s="236" t="s">
        <v>81</v>
      </c>
      <c r="B38" s="240">
        <v>4</v>
      </c>
      <c r="C38" s="240" t="s">
        <v>25</v>
      </c>
      <c r="D38" s="240" t="s">
        <v>25</v>
      </c>
      <c r="E38" s="240" t="s">
        <v>25</v>
      </c>
      <c r="F38" s="240" t="s">
        <v>25</v>
      </c>
      <c r="G38" s="240" t="s">
        <v>25</v>
      </c>
      <c r="H38" s="240">
        <v>6</v>
      </c>
      <c r="I38" s="240">
        <v>16</v>
      </c>
      <c r="J38" s="240">
        <v>11</v>
      </c>
      <c r="K38" s="240">
        <v>6</v>
      </c>
      <c r="L38" s="240">
        <v>10</v>
      </c>
      <c r="M38" s="240">
        <v>4</v>
      </c>
      <c r="N38" s="248">
        <v>57</v>
      </c>
      <c r="O38" s="225"/>
      <c r="P38" s="225"/>
    </row>
    <row r="39" spans="1:16" ht="9.9499999999999993" customHeight="1" x14ac:dyDescent="0.2">
      <c r="A39" s="242"/>
      <c r="B39" s="239"/>
      <c r="C39" s="239"/>
      <c r="D39" s="239"/>
      <c r="E39" s="239"/>
      <c r="F39" s="239"/>
      <c r="G39" s="239"/>
      <c r="H39" s="239"/>
      <c r="I39" s="239"/>
      <c r="J39" s="239"/>
      <c r="K39" s="239"/>
      <c r="L39" s="239"/>
      <c r="M39" s="239"/>
      <c r="N39" s="247"/>
      <c r="O39" s="225"/>
      <c r="P39" s="225"/>
    </row>
    <row r="40" spans="1:16" ht="9.9499999999999993" customHeight="1" x14ac:dyDescent="0.2">
      <c r="A40" s="242" t="s">
        <v>127</v>
      </c>
      <c r="B40" s="239">
        <v>183</v>
      </c>
      <c r="C40" s="239">
        <v>184</v>
      </c>
      <c r="D40" s="239">
        <v>256</v>
      </c>
      <c r="E40" s="239">
        <v>136</v>
      </c>
      <c r="F40" s="239">
        <v>120</v>
      </c>
      <c r="G40" s="239">
        <v>158</v>
      </c>
      <c r="H40" s="239">
        <v>229</v>
      </c>
      <c r="I40" s="239">
        <v>214</v>
      </c>
      <c r="J40" s="239" t="s">
        <v>25</v>
      </c>
      <c r="K40" s="239">
        <v>151</v>
      </c>
      <c r="L40" s="239">
        <v>216</v>
      </c>
      <c r="M40" s="239">
        <v>134</v>
      </c>
      <c r="N40" s="247">
        <v>1981</v>
      </c>
      <c r="O40" s="225"/>
      <c r="P40" s="225"/>
    </row>
    <row r="41" spans="1:16" ht="9.9499999999999993" customHeight="1" x14ac:dyDescent="0.2">
      <c r="A41" s="242" t="s">
        <v>128</v>
      </c>
      <c r="B41" s="239" t="s">
        <v>25</v>
      </c>
      <c r="C41" s="239" t="s">
        <v>25</v>
      </c>
      <c r="D41" s="239" t="s">
        <v>25</v>
      </c>
      <c r="E41" s="239">
        <v>1</v>
      </c>
      <c r="F41" s="239" t="s">
        <v>25</v>
      </c>
      <c r="G41" s="239" t="s">
        <v>25</v>
      </c>
      <c r="H41" s="239" t="s">
        <v>25</v>
      </c>
      <c r="I41" s="239" t="s">
        <v>25</v>
      </c>
      <c r="J41" s="239" t="s">
        <v>25</v>
      </c>
      <c r="K41" s="239" t="s">
        <v>25</v>
      </c>
      <c r="L41" s="239" t="s">
        <v>25</v>
      </c>
      <c r="M41" s="239" t="s">
        <v>25</v>
      </c>
      <c r="N41" s="247">
        <v>1</v>
      </c>
      <c r="O41" s="225"/>
      <c r="P41" s="225"/>
    </row>
    <row r="42" spans="1:16" ht="9.9499999999999993" customHeight="1" x14ac:dyDescent="0.2">
      <c r="A42" s="242" t="s">
        <v>117</v>
      </c>
      <c r="B42" s="239">
        <v>1</v>
      </c>
      <c r="C42" s="239" t="s">
        <v>25</v>
      </c>
      <c r="D42" s="239">
        <v>1</v>
      </c>
      <c r="E42" s="239">
        <v>1</v>
      </c>
      <c r="F42" s="239">
        <v>1</v>
      </c>
      <c r="G42" s="239">
        <v>1</v>
      </c>
      <c r="H42" s="239" t="s">
        <v>25</v>
      </c>
      <c r="I42" s="239" t="s">
        <v>25</v>
      </c>
      <c r="J42" s="239" t="s">
        <v>25</v>
      </c>
      <c r="K42" s="239" t="s">
        <v>25</v>
      </c>
      <c r="L42" s="239">
        <v>1</v>
      </c>
      <c r="M42" s="239">
        <v>1</v>
      </c>
      <c r="N42" s="247">
        <v>7</v>
      </c>
      <c r="O42" s="225"/>
      <c r="P42" s="225"/>
    </row>
    <row r="43" spans="1:16" ht="9.9499999999999993" customHeight="1" x14ac:dyDescent="0.2">
      <c r="A43" s="242" t="s">
        <v>129</v>
      </c>
      <c r="B43" s="239" t="s">
        <v>25</v>
      </c>
      <c r="C43" s="239" t="s">
        <v>25</v>
      </c>
      <c r="D43" s="239">
        <v>10</v>
      </c>
      <c r="E43" s="239">
        <v>21</v>
      </c>
      <c r="F43" s="239" t="s">
        <v>25</v>
      </c>
      <c r="G43" s="239" t="s">
        <v>25</v>
      </c>
      <c r="H43" s="239" t="s">
        <v>25</v>
      </c>
      <c r="I43" s="239">
        <v>87</v>
      </c>
      <c r="J43" s="239" t="s">
        <v>25</v>
      </c>
      <c r="K43" s="239">
        <v>238</v>
      </c>
      <c r="L43" s="239">
        <v>239</v>
      </c>
      <c r="M43" s="239">
        <v>29</v>
      </c>
      <c r="N43" s="247">
        <v>624</v>
      </c>
      <c r="O43" s="225"/>
      <c r="P43" s="225"/>
    </row>
    <row r="44" spans="1:16" ht="9.9499999999999993" customHeight="1" x14ac:dyDescent="0.2">
      <c r="A44" s="242" t="s">
        <v>130</v>
      </c>
      <c r="B44" s="239" t="s">
        <v>25</v>
      </c>
      <c r="C44" s="239" t="s">
        <v>25</v>
      </c>
      <c r="D44" s="239">
        <v>6</v>
      </c>
      <c r="E44" s="239">
        <v>1</v>
      </c>
      <c r="F44" s="239">
        <v>42</v>
      </c>
      <c r="G44" s="239">
        <v>1</v>
      </c>
      <c r="H44" s="239">
        <v>4</v>
      </c>
      <c r="I44" s="239">
        <v>34</v>
      </c>
      <c r="J44" s="239" t="s">
        <v>25</v>
      </c>
      <c r="K44" s="239">
        <v>2</v>
      </c>
      <c r="L44" s="239">
        <v>2</v>
      </c>
      <c r="M44" s="239">
        <v>6</v>
      </c>
      <c r="N44" s="247">
        <v>98</v>
      </c>
      <c r="O44" s="225"/>
      <c r="P44" s="225"/>
    </row>
    <row r="45" spans="1:16" ht="9.9499999999999993" customHeight="1" x14ac:dyDescent="0.2">
      <c r="A45" s="236" t="s">
        <v>165</v>
      </c>
      <c r="B45" s="240">
        <v>2</v>
      </c>
      <c r="C45" s="240">
        <v>3</v>
      </c>
      <c r="D45" s="240">
        <v>1</v>
      </c>
      <c r="E45" s="240">
        <v>1</v>
      </c>
      <c r="F45" s="240" t="s">
        <v>25</v>
      </c>
      <c r="G45" s="240" t="s">
        <v>25</v>
      </c>
      <c r="H45" s="240" t="s">
        <v>25</v>
      </c>
      <c r="I45" s="240">
        <v>1</v>
      </c>
      <c r="J45" s="240" t="s">
        <v>25</v>
      </c>
      <c r="K45" s="240" t="s">
        <v>25</v>
      </c>
      <c r="L45" s="240">
        <v>2</v>
      </c>
      <c r="M45" s="240" t="s">
        <v>25</v>
      </c>
      <c r="N45" s="248">
        <v>10</v>
      </c>
      <c r="O45" s="225"/>
      <c r="P45" s="225"/>
    </row>
    <row r="46" spans="1:16" ht="9.9499999999999993" customHeight="1" x14ac:dyDescent="0.2">
      <c r="A46" s="242"/>
      <c r="B46" s="239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47"/>
      <c r="O46" s="225"/>
      <c r="P46" s="225"/>
    </row>
    <row r="47" spans="1:16" ht="9.9499999999999993" customHeight="1" x14ac:dyDescent="0.2">
      <c r="A47" s="242" t="s">
        <v>64</v>
      </c>
      <c r="B47" s="239" t="s">
        <v>25</v>
      </c>
      <c r="C47" s="239">
        <v>1</v>
      </c>
      <c r="D47" s="239">
        <v>2</v>
      </c>
      <c r="E47" s="239">
        <v>2</v>
      </c>
      <c r="F47" s="239">
        <v>1</v>
      </c>
      <c r="G47" s="239">
        <v>1</v>
      </c>
      <c r="H47" s="239">
        <v>1</v>
      </c>
      <c r="I47" s="239">
        <v>1</v>
      </c>
      <c r="J47" s="239">
        <v>1</v>
      </c>
      <c r="K47" s="239" t="s">
        <v>25</v>
      </c>
      <c r="L47" s="239" t="s">
        <v>25</v>
      </c>
      <c r="M47" s="239" t="s">
        <v>25</v>
      </c>
      <c r="N47" s="247">
        <v>10</v>
      </c>
      <c r="O47" s="225"/>
      <c r="P47" s="225"/>
    </row>
    <row r="48" spans="1:16" ht="9.9499999999999993" customHeight="1" x14ac:dyDescent="0.2">
      <c r="A48" s="236" t="s">
        <v>66</v>
      </c>
      <c r="B48" s="240" t="s">
        <v>25</v>
      </c>
      <c r="C48" s="240" t="s">
        <v>25</v>
      </c>
      <c r="D48" s="240" t="s">
        <v>25</v>
      </c>
      <c r="E48" s="240">
        <v>1</v>
      </c>
      <c r="F48" s="240" t="s">
        <v>25</v>
      </c>
      <c r="G48" s="240" t="s">
        <v>25</v>
      </c>
      <c r="H48" s="240">
        <v>1</v>
      </c>
      <c r="I48" s="240" t="s">
        <v>25</v>
      </c>
      <c r="J48" s="240" t="s">
        <v>25</v>
      </c>
      <c r="K48" s="240" t="s">
        <v>25</v>
      </c>
      <c r="L48" s="240">
        <v>1</v>
      </c>
      <c r="M48" s="240" t="s">
        <v>25</v>
      </c>
      <c r="N48" s="248">
        <v>3</v>
      </c>
      <c r="O48" s="225"/>
      <c r="P48" s="225"/>
    </row>
    <row r="49" spans="1:16" s="51" customFormat="1" ht="9.9499999999999993" customHeight="1" x14ac:dyDescent="0.25">
      <c r="A49" s="226"/>
      <c r="B49" s="237"/>
      <c r="C49" s="237"/>
      <c r="D49" s="237"/>
      <c r="E49" s="237"/>
      <c r="F49" s="237"/>
      <c r="G49" s="237"/>
      <c r="H49" s="237"/>
      <c r="I49" s="237"/>
      <c r="J49" s="237"/>
      <c r="K49" s="237"/>
      <c r="L49" s="237"/>
      <c r="M49" s="237"/>
      <c r="N49" s="237"/>
      <c r="O49" s="50"/>
      <c r="P49" s="50"/>
    </row>
    <row r="50" spans="1:16" s="51" customFormat="1" ht="11.25" customHeight="1" x14ac:dyDescent="0.2">
      <c r="A50" s="232" t="s">
        <v>16</v>
      </c>
      <c r="B50" s="249">
        <v>617</v>
      </c>
      <c r="C50" s="249">
        <v>512</v>
      </c>
      <c r="D50" s="249">
        <v>1411</v>
      </c>
      <c r="E50" s="249">
        <v>749</v>
      </c>
      <c r="F50" s="249">
        <v>996</v>
      </c>
      <c r="G50" s="249">
        <v>1095</v>
      </c>
      <c r="H50" s="249">
        <v>886</v>
      </c>
      <c r="I50" s="249">
        <v>696</v>
      </c>
      <c r="J50" s="249">
        <v>613</v>
      </c>
      <c r="K50" s="249">
        <v>1057</v>
      </c>
      <c r="L50" s="249">
        <v>890</v>
      </c>
      <c r="M50" s="249">
        <v>918</v>
      </c>
      <c r="N50" s="249">
        <v>10440</v>
      </c>
      <c r="O50" s="50"/>
      <c r="P50" s="50"/>
    </row>
    <row r="51" spans="1:16" s="51" customFormat="1" ht="11.25" customHeight="1" x14ac:dyDescent="0.2">
      <c r="A51" s="232" t="s">
        <v>17</v>
      </c>
      <c r="B51" s="249">
        <v>110</v>
      </c>
      <c r="C51" s="249">
        <v>87</v>
      </c>
      <c r="D51" s="249">
        <v>80</v>
      </c>
      <c r="E51" s="249">
        <v>53</v>
      </c>
      <c r="F51" s="249">
        <v>13</v>
      </c>
      <c r="G51" s="249">
        <v>39</v>
      </c>
      <c r="H51" s="249">
        <v>31</v>
      </c>
      <c r="I51" s="249">
        <v>57</v>
      </c>
      <c r="J51" s="249">
        <v>8</v>
      </c>
      <c r="K51" s="249">
        <v>52</v>
      </c>
      <c r="L51" s="249">
        <v>67</v>
      </c>
      <c r="M51" s="249">
        <v>104</v>
      </c>
      <c r="N51" s="249">
        <v>701</v>
      </c>
      <c r="O51" s="50"/>
      <c r="P51" s="50"/>
    </row>
    <row r="52" spans="1:16" s="51" customFormat="1" ht="11.25" customHeight="1" x14ac:dyDescent="0.2">
      <c r="A52" s="232" t="s">
        <v>18</v>
      </c>
      <c r="B52" s="249">
        <v>138</v>
      </c>
      <c r="C52" s="249">
        <v>895</v>
      </c>
      <c r="D52" s="249">
        <v>1626</v>
      </c>
      <c r="E52" s="249">
        <v>898</v>
      </c>
      <c r="F52" s="249">
        <v>1705</v>
      </c>
      <c r="G52" s="249">
        <v>1380</v>
      </c>
      <c r="H52" s="249">
        <v>1079</v>
      </c>
      <c r="I52" s="249">
        <v>984</v>
      </c>
      <c r="J52" s="249">
        <v>888</v>
      </c>
      <c r="K52" s="249">
        <v>184</v>
      </c>
      <c r="L52" s="249">
        <v>25</v>
      </c>
      <c r="M52" s="249">
        <v>19</v>
      </c>
      <c r="N52" s="249">
        <v>9821</v>
      </c>
      <c r="O52" s="50"/>
      <c r="P52" s="50"/>
    </row>
    <row r="53" spans="1:16" s="51" customFormat="1" ht="11.25" customHeight="1" x14ac:dyDescent="0.2">
      <c r="A53" s="232" t="s">
        <v>19</v>
      </c>
      <c r="B53" s="249">
        <v>186</v>
      </c>
      <c r="C53" s="249">
        <v>187</v>
      </c>
      <c r="D53" s="249">
        <v>274</v>
      </c>
      <c r="E53" s="249">
        <v>161</v>
      </c>
      <c r="F53" s="249">
        <v>163</v>
      </c>
      <c r="G53" s="249">
        <v>160</v>
      </c>
      <c r="H53" s="249">
        <v>233</v>
      </c>
      <c r="I53" s="249">
        <v>336</v>
      </c>
      <c r="J53" s="249">
        <v>0</v>
      </c>
      <c r="K53" s="249">
        <v>391</v>
      </c>
      <c r="L53" s="249">
        <v>460</v>
      </c>
      <c r="M53" s="249">
        <v>170</v>
      </c>
      <c r="N53" s="249">
        <v>2721</v>
      </c>
      <c r="O53" s="50"/>
      <c r="P53" s="50"/>
    </row>
    <row r="54" spans="1:16" s="51" customFormat="1" ht="11.25" customHeight="1" x14ac:dyDescent="0.2">
      <c r="A54" s="232" t="s">
        <v>20</v>
      </c>
      <c r="B54" s="249">
        <v>0</v>
      </c>
      <c r="C54" s="249">
        <v>1</v>
      </c>
      <c r="D54" s="249">
        <v>2</v>
      </c>
      <c r="E54" s="249">
        <v>3</v>
      </c>
      <c r="F54" s="249">
        <v>1</v>
      </c>
      <c r="G54" s="249">
        <v>1</v>
      </c>
      <c r="H54" s="249">
        <v>2</v>
      </c>
      <c r="I54" s="249">
        <v>1</v>
      </c>
      <c r="J54" s="249">
        <v>1</v>
      </c>
      <c r="K54" s="249">
        <v>0</v>
      </c>
      <c r="L54" s="249">
        <v>1</v>
      </c>
      <c r="M54" s="249">
        <v>0</v>
      </c>
      <c r="N54" s="249">
        <v>13</v>
      </c>
      <c r="O54" s="50"/>
      <c r="P54" s="50"/>
    </row>
    <row r="55" spans="1:16" ht="11.25" customHeight="1" x14ac:dyDescent="0.2">
      <c r="A55" s="230" t="s">
        <v>21</v>
      </c>
      <c r="B55" s="250">
        <v>1051</v>
      </c>
      <c r="C55" s="250">
        <v>1682</v>
      </c>
      <c r="D55" s="250">
        <v>3393</v>
      </c>
      <c r="E55" s="250">
        <v>1864</v>
      </c>
      <c r="F55" s="250">
        <v>2878</v>
      </c>
      <c r="G55" s="250">
        <v>2675</v>
      </c>
      <c r="H55" s="250">
        <v>2231</v>
      </c>
      <c r="I55" s="250">
        <v>2074</v>
      </c>
      <c r="J55" s="250">
        <v>1510</v>
      </c>
      <c r="K55" s="250">
        <v>1684</v>
      </c>
      <c r="L55" s="250">
        <v>1443</v>
      </c>
      <c r="M55" s="250">
        <v>1211</v>
      </c>
      <c r="N55" s="250">
        <v>23696</v>
      </c>
      <c r="O55" s="225"/>
      <c r="P55" s="225"/>
    </row>
    <row r="56" spans="1:16" ht="15" x14ac:dyDescent="0.25">
      <c r="A56" s="226"/>
      <c r="B56" s="237"/>
      <c r="C56" s="237"/>
      <c r="D56" s="237"/>
      <c r="E56" s="237"/>
      <c r="F56" s="237"/>
      <c r="G56" s="237"/>
      <c r="H56" s="237"/>
      <c r="I56" s="237"/>
      <c r="J56" s="237"/>
      <c r="K56" s="237"/>
      <c r="L56" s="237"/>
      <c r="M56" s="237"/>
      <c r="N56" s="237"/>
      <c r="O56" s="225"/>
      <c r="P56" s="225"/>
    </row>
    <row r="57" spans="1:16" ht="15" x14ac:dyDescent="0.25">
      <c r="A57" s="226"/>
      <c r="B57" s="237"/>
      <c r="C57" s="237"/>
      <c r="D57" s="237"/>
      <c r="E57" s="237"/>
      <c r="F57" s="237"/>
      <c r="G57" s="237"/>
      <c r="H57" s="237"/>
      <c r="I57" s="237"/>
      <c r="J57" s="237"/>
      <c r="K57" s="237"/>
      <c r="L57" s="237"/>
      <c r="M57" s="237"/>
      <c r="N57" s="237"/>
      <c r="O57" s="225"/>
      <c r="P57" s="225"/>
    </row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5" orientation="portrait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workbookViewId="0">
      <selection sqref="A1:N1"/>
    </sheetView>
  </sheetViews>
  <sheetFormatPr baseColWidth="10" defaultRowHeight="11.25" x14ac:dyDescent="0.2"/>
  <cols>
    <col min="1" max="1" width="26.5703125" style="47" customWidth="1"/>
    <col min="2" max="14" width="5.7109375" style="47" customWidth="1"/>
    <col min="15" max="16384" width="11.42578125" style="47"/>
  </cols>
  <sheetData>
    <row r="1" spans="1:14" s="79" customFormat="1" ht="12.75" customHeight="1" x14ac:dyDescent="0.25">
      <c r="A1" s="772" t="s">
        <v>169</v>
      </c>
      <c r="B1" s="772"/>
      <c r="C1" s="772"/>
      <c r="D1" s="772"/>
      <c r="E1" s="772"/>
      <c r="F1" s="772"/>
      <c r="G1" s="772"/>
      <c r="H1" s="772"/>
      <c r="I1" s="772"/>
      <c r="J1" s="772"/>
      <c r="K1" s="772"/>
      <c r="L1" s="772"/>
      <c r="M1" s="772"/>
      <c r="N1" s="772"/>
    </row>
    <row r="2" spans="1:14" s="79" customFormat="1" ht="12.75" customHeight="1" x14ac:dyDescent="0.25">
      <c r="A2" s="772" t="s">
        <v>1</v>
      </c>
      <c r="B2" s="772"/>
      <c r="C2" s="772"/>
      <c r="D2" s="772"/>
      <c r="E2" s="772"/>
      <c r="F2" s="772"/>
      <c r="G2" s="772"/>
      <c r="H2" s="772"/>
      <c r="I2" s="772"/>
      <c r="J2" s="772"/>
      <c r="K2" s="772"/>
      <c r="L2" s="772"/>
      <c r="M2" s="772"/>
      <c r="N2" s="772"/>
    </row>
    <row r="3" spans="1:14" s="79" customFormat="1" ht="12.75" customHeight="1" x14ac:dyDescent="0.25">
      <c r="A3" s="772" t="s">
        <v>2</v>
      </c>
      <c r="B3" s="772"/>
      <c r="C3" s="772"/>
      <c r="D3" s="772"/>
      <c r="E3" s="772"/>
      <c r="F3" s="772"/>
      <c r="G3" s="772"/>
      <c r="H3" s="772"/>
      <c r="I3" s="772"/>
      <c r="J3" s="772"/>
      <c r="K3" s="772"/>
      <c r="L3" s="772"/>
      <c r="M3" s="772"/>
      <c r="N3" s="772"/>
    </row>
    <row r="4" spans="1:14" s="79" customFormat="1" ht="12.75" customHeight="1" x14ac:dyDescent="0.25">
      <c r="A4" s="257"/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</row>
    <row r="5" spans="1:14" s="35" customFormat="1" ht="11.25" customHeight="1" x14ac:dyDescent="0.25">
      <c r="A5" s="252" t="s">
        <v>3</v>
      </c>
      <c r="B5" s="253" t="s">
        <v>4</v>
      </c>
      <c r="C5" s="253" t="s">
        <v>5</v>
      </c>
      <c r="D5" s="253" t="s">
        <v>6</v>
      </c>
      <c r="E5" s="253" t="s">
        <v>7</v>
      </c>
      <c r="F5" s="253" t="s">
        <v>8</v>
      </c>
      <c r="G5" s="253" t="s">
        <v>9</v>
      </c>
      <c r="H5" s="253" t="s">
        <v>10</v>
      </c>
      <c r="I5" s="253" t="s">
        <v>11</v>
      </c>
      <c r="J5" s="253" t="s">
        <v>12</v>
      </c>
      <c r="K5" s="253" t="s">
        <v>13</v>
      </c>
      <c r="L5" s="253" t="s">
        <v>14</v>
      </c>
      <c r="M5" s="253" t="s">
        <v>15</v>
      </c>
      <c r="N5" s="253" t="s">
        <v>0</v>
      </c>
    </row>
    <row r="6" spans="1:14" x14ac:dyDescent="0.2">
      <c r="A6" s="271" t="s">
        <v>96</v>
      </c>
      <c r="B6" s="265">
        <v>1</v>
      </c>
      <c r="C6" s="265" t="s">
        <v>25</v>
      </c>
      <c r="D6" s="265" t="s">
        <v>25</v>
      </c>
      <c r="E6" s="265">
        <v>2</v>
      </c>
      <c r="F6" s="265" t="s">
        <v>25</v>
      </c>
      <c r="G6" s="265" t="s">
        <v>25</v>
      </c>
      <c r="H6" s="265" t="s">
        <v>25</v>
      </c>
      <c r="I6" s="265" t="s">
        <v>25</v>
      </c>
      <c r="J6" s="265" t="s">
        <v>25</v>
      </c>
      <c r="K6" s="265">
        <v>2</v>
      </c>
      <c r="L6" s="265" t="s">
        <v>25</v>
      </c>
      <c r="M6" s="265">
        <v>2</v>
      </c>
      <c r="N6" s="265">
        <v>7</v>
      </c>
    </row>
    <row r="7" spans="1:14" x14ac:dyDescent="0.2">
      <c r="A7" s="271" t="s">
        <v>123</v>
      </c>
      <c r="B7" s="265">
        <v>23</v>
      </c>
      <c r="C7" s="265">
        <v>19</v>
      </c>
      <c r="D7" s="265">
        <v>47</v>
      </c>
      <c r="E7" s="265">
        <v>29</v>
      </c>
      <c r="F7" s="265">
        <v>39</v>
      </c>
      <c r="G7" s="265">
        <v>27</v>
      </c>
      <c r="H7" s="265">
        <v>29</v>
      </c>
      <c r="I7" s="265">
        <v>8</v>
      </c>
      <c r="J7" s="265">
        <v>3</v>
      </c>
      <c r="K7" s="265">
        <v>5</v>
      </c>
      <c r="L7" s="265">
        <v>20</v>
      </c>
      <c r="M7" s="265">
        <v>3</v>
      </c>
      <c r="N7" s="265">
        <v>252</v>
      </c>
    </row>
    <row r="8" spans="1:14" x14ac:dyDescent="0.2">
      <c r="A8" s="271" t="s">
        <v>73</v>
      </c>
      <c r="B8" s="265">
        <v>36</v>
      </c>
      <c r="C8" s="265">
        <v>33</v>
      </c>
      <c r="D8" s="265">
        <v>65</v>
      </c>
      <c r="E8" s="265">
        <v>4</v>
      </c>
      <c r="F8" s="265">
        <v>3</v>
      </c>
      <c r="G8" s="265" t="s">
        <v>25</v>
      </c>
      <c r="H8" s="265" t="s">
        <v>25</v>
      </c>
      <c r="I8" s="265" t="s">
        <v>25</v>
      </c>
      <c r="J8" s="265">
        <v>36</v>
      </c>
      <c r="K8" s="265">
        <v>6</v>
      </c>
      <c r="L8" s="265">
        <v>48</v>
      </c>
      <c r="M8" s="265" t="s">
        <v>25</v>
      </c>
      <c r="N8" s="265">
        <v>231</v>
      </c>
    </row>
    <row r="9" spans="1:14" x14ac:dyDescent="0.2">
      <c r="A9" s="271" t="s">
        <v>26</v>
      </c>
      <c r="B9" s="265">
        <v>132</v>
      </c>
      <c r="C9" s="265">
        <v>141</v>
      </c>
      <c r="D9" s="265">
        <v>211</v>
      </c>
      <c r="E9" s="265">
        <v>48</v>
      </c>
      <c r="F9" s="265">
        <v>60</v>
      </c>
      <c r="G9" s="265">
        <v>87</v>
      </c>
      <c r="H9" s="265">
        <v>3</v>
      </c>
      <c r="I9" s="265">
        <v>33</v>
      </c>
      <c r="J9" s="265">
        <v>43</v>
      </c>
      <c r="K9" s="265">
        <v>45</v>
      </c>
      <c r="L9" s="265">
        <v>44</v>
      </c>
      <c r="M9" s="265">
        <v>160</v>
      </c>
      <c r="N9" s="265">
        <v>1007</v>
      </c>
    </row>
    <row r="10" spans="1:14" x14ac:dyDescent="0.2">
      <c r="A10" s="271" t="s">
        <v>27</v>
      </c>
      <c r="B10" s="265">
        <v>13</v>
      </c>
      <c r="C10" s="265">
        <v>32</v>
      </c>
      <c r="D10" s="265">
        <v>300</v>
      </c>
      <c r="E10" s="265">
        <v>27</v>
      </c>
      <c r="F10" s="265">
        <v>4</v>
      </c>
      <c r="G10" s="265">
        <v>85</v>
      </c>
      <c r="H10" s="265">
        <v>3</v>
      </c>
      <c r="I10" s="265">
        <v>46</v>
      </c>
      <c r="J10" s="265">
        <v>43</v>
      </c>
      <c r="K10" s="265">
        <v>120</v>
      </c>
      <c r="L10" s="265">
        <v>10</v>
      </c>
      <c r="M10" s="265">
        <v>17</v>
      </c>
      <c r="N10" s="265">
        <v>700</v>
      </c>
    </row>
    <row r="11" spans="1:14" x14ac:dyDescent="0.2">
      <c r="A11" s="272" t="s">
        <v>124</v>
      </c>
      <c r="B11" s="266">
        <v>4</v>
      </c>
      <c r="C11" s="266" t="s">
        <v>25</v>
      </c>
      <c r="D11" s="266" t="s">
        <v>25</v>
      </c>
      <c r="E11" s="266" t="s">
        <v>25</v>
      </c>
      <c r="F11" s="266" t="s">
        <v>25</v>
      </c>
      <c r="G11" s="266" t="s">
        <v>25</v>
      </c>
      <c r="H11" s="266" t="s">
        <v>25</v>
      </c>
      <c r="I11" s="266" t="s">
        <v>25</v>
      </c>
      <c r="J11" s="266" t="s">
        <v>25</v>
      </c>
      <c r="K11" s="266" t="s">
        <v>25</v>
      </c>
      <c r="L11" s="266">
        <v>5</v>
      </c>
      <c r="M11" s="266" t="s">
        <v>25</v>
      </c>
      <c r="N11" s="266">
        <v>9</v>
      </c>
    </row>
    <row r="12" spans="1:14" x14ac:dyDescent="0.2">
      <c r="A12" s="271"/>
      <c r="B12" s="265"/>
      <c r="C12" s="265"/>
      <c r="D12" s="265"/>
      <c r="E12" s="265"/>
      <c r="F12" s="265"/>
      <c r="G12" s="265"/>
      <c r="H12" s="265"/>
      <c r="I12" s="265"/>
      <c r="J12" s="265"/>
      <c r="K12" s="265"/>
      <c r="L12" s="265"/>
      <c r="M12" s="265"/>
      <c r="N12" s="265"/>
    </row>
    <row r="13" spans="1:14" x14ac:dyDescent="0.2">
      <c r="A13" s="271" t="s">
        <v>76</v>
      </c>
      <c r="B13" s="265" t="s">
        <v>25</v>
      </c>
      <c r="C13" s="265" t="s">
        <v>25</v>
      </c>
      <c r="D13" s="265">
        <v>7</v>
      </c>
      <c r="E13" s="265">
        <v>24</v>
      </c>
      <c r="F13" s="265">
        <v>51</v>
      </c>
      <c r="G13" s="265">
        <v>32</v>
      </c>
      <c r="H13" s="265">
        <v>27</v>
      </c>
      <c r="I13" s="265">
        <v>17</v>
      </c>
      <c r="J13" s="265">
        <v>7</v>
      </c>
      <c r="K13" s="265" t="s">
        <v>25</v>
      </c>
      <c r="L13" s="265" t="s">
        <v>25</v>
      </c>
      <c r="M13" s="265" t="s">
        <v>25</v>
      </c>
      <c r="N13" s="265">
        <v>165</v>
      </c>
    </row>
    <row r="14" spans="1:14" x14ac:dyDescent="0.2">
      <c r="A14" s="271" t="s">
        <v>69</v>
      </c>
      <c r="B14" s="265" t="s">
        <v>25</v>
      </c>
      <c r="C14" s="265" t="s">
        <v>25</v>
      </c>
      <c r="D14" s="265" t="s">
        <v>25</v>
      </c>
      <c r="E14" s="265">
        <v>1</v>
      </c>
      <c r="F14" s="265">
        <v>1</v>
      </c>
      <c r="G14" s="265" t="s">
        <v>25</v>
      </c>
      <c r="H14" s="265" t="s">
        <v>25</v>
      </c>
      <c r="I14" s="265" t="s">
        <v>25</v>
      </c>
      <c r="J14" s="265" t="s">
        <v>25</v>
      </c>
      <c r="K14" s="265" t="s">
        <v>25</v>
      </c>
      <c r="L14" s="265" t="s">
        <v>25</v>
      </c>
      <c r="M14" s="265" t="s">
        <v>25</v>
      </c>
      <c r="N14" s="265">
        <v>2</v>
      </c>
    </row>
    <row r="15" spans="1:14" x14ac:dyDescent="0.2">
      <c r="A15" s="271" t="s">
        <v>137</v>
      </c>
      <c r="B15" s="265" t="s">
        <v>25</v>
      </c>
      <c r="C15" s="265" t="s">
        <v>25</v>
      </c>
      <c r="D15" s="265">
        <v>1</v>
      </c>
      <c r="E15" s="265">
        <v>2</v>
      </c>
      <c r="F15" s="265" t="s">
        <v>25</v>
      </c>
      <c r="G15" s="265" t="s">
        <v>25</v>
      </c>
      <c r="H15" s="265" t="s">
        <v>25</v>
      </c>
      <c r="I15" s="265" t="s">
        <v>25</v>
      </c>
      <c r="J15" s="265" t="s">
        <v>25</v>
      </c>
      <c r="K15" s="265" t="s">
        <v>25</v>
      </c>
      <c r="L15" s="265" t="s">
        <v>25</v>
      </c>
      <c r="M15" s="265" t="s">
        <v>25</v>
      </c>
      <c r="N15" s="265">
        <v>3</v>
      </c>
    </row>
    <row r="16" spans="1:14" x14ac:dyDescent="0.2">
      <c r="A16" s="271" t="s">
        <v>125</v>
      </c>
      <c r="B16" s="265" t="s">
        <v>25</v>
      </c>
      <c r="C16" s="265" t="s">
        <v>25</v>
      </c>
      <c r="D16" s="265" t="s">
        <v>25</v>
      </c>
      <c r="E16" s="265" t="s">
        <v>25</v>
      </c>
      <c r="F16" s="265" t="s">
        <v>25</v>
      </c>
      <c r="G16" s="265" t="s">
        <v>25</v>
      </c>
      <c r="H16" s="265" t="s">
        <v>25</v>
      </c>
      <c r="I16" s="265" t="s">
        <v>25</v>
      </c>
      <c r="J16" s="265" t="s">
        <v>25</v>
      </c>
      <c r="K16" s="265" t="s">
        <v>25</v>
      </c>
      <c r="L16" s="265">
        <v>1</v>
      </c>
      <c r="M16" s="265" t="s">
        <v>25</v>
      </c>
      <c r="N16" s="265">
        <v>1</v>
      </c>
    </row>
    <row r="17" spans="1:14" x14ac:dyDescent="0.2">
      <c r="A17" s="271" t="s">
        <v>30</v>
      </c>
      <c r="B17" s="265" t="s">
        <v>25</v>
      </c>
      <c r="C17" s="265">
        <v>14</v>
      </c>
      <c r="D17" s="265">
        <v>14</v>
      </c>
      <c r="E17" s="265">
        <v>1</v>
      </c>
      <c r="F17" s="265">
        <v>1</v>
      </c>
      <c r="G17" s="265" t="s">
        <v>25</v>
      </c>
      <c r="H17" s="265" t="s">
        <v>25</v>
      </c>
      <c r="I17" s="265">
        <v>9</v>
      </c>
      <c r="J17" s="265">
        <v>8</v>
      </c>
      <c r="K17" s="265">
        <v>4</v>
      </c>
      <c r="L17" s="265">
        <v>4</v>
      </c>
      <c r="M17" s="265" t="s">
        <v>25</v>
      </c>
      <c r="N17" s="265">
        <v>55</v>
      </c>
    </row>
    <row r="18" spans="1:14" x14ac:dyDescent="0.2">
      <c r="A18" s="271" t="s">
        <v>102</v>
      </c>
      <c r="B18" s="265" t="s">
        <v>25</v>
      </c>
      <c r="C18" s="265" t="s">
        <v>25</v>
      </c>
      <c r="D18" s="265" t="s">
        <v>25</v>
      </c>
      <c r="E18" s="265" t="s">
        <v>25</v>
      </c>
      <c r="F18" s="265">
        <v>2</v>
      </c>
      <c r="G18" s="265">
        <v>4</v>
      </c>
      <c r="H18" s="265">
        <v>2</v>
      </c>
      <c r="I18" s="265">
        <v>1</v>
      </c>
      <c r="J18" s="265" t="s">
        <v>25</v>
      </c>
      <c r="K18" s="265" t="s">
        <v>25</v>
      </c>
      <c r="L18" s="265" t="s">
        <v>25</v>
      </c>
      <c r="M18" s="265">
        <v>1</v>
      </c>
      <c r="N18" s="265">
        <v>10</v>
      </c>
    </row>
    <row r="19" spans="1:14" x14ac:dyDescent="0.2">
      <c r="A19" s="271" t="s">
        <v>32</v>
      </c>
      <c r="B19" s="265">
        <v>4</v>
      </c>
      <c r="C19" s="265">
        <v>1</v>
      </c>
      <c r="D19" s="265">
        <v>1</v>
      </c>
      <c r="E19" s="265">
        <v>4</v>
      </c>
      <c r="F19" s="265">
        <v>2</v>
      </c>
      <c r="G19" s="265">
        <v>2</v>
      </c>
      <c r="H19" s="265">
        <v>2</v>
      </c>
      <c r="I19" s="265">
        <v>1</v>
      </c>
      <c r="J19" s="265" t="s">
        <v>25</v>
      </c>
      <c r="K19" s="265">
        <v>5</v>
      </c>
      <c r="L19" s="265">
        <v>7</v>
      </c>
      <c r="M19" s="265">
        <v>10</v>
      </c>
      <c r="N19" s="265">
        <v>39</v>
      </c>
    </row>
    <row r="20" spans="1:14" x14ac:dyDescent="0.2">
      <c r="A20" s="271" t="s">
        <v>35</v>
      </c>
      <c r="B20" s="265">
        <v>3</v>
      </c>
      <c r="C20" s="265" t="s">
        <v>25</v>
      </c>
      <c r="D20" s="265">
        <v>2</v>
      </c>
      <c r="E20" s="265" t="s">
        <v>25</v>
      </c>
      <c r="F20" s="265">
        <v>1</v>
      </c>
      <c r="G20" s="265" t="s">
        <v>25</v>
      </c>
      <c r="H20" s="265" t="s">
        <v>25</v>
      </c>
      <c r="I20" s="265">
        <v>1</v>
      </c>
      <c r="J20" s="265">
        <v>1</v>
      </c>
      <c r="K20" s="265">
        <v>1</v>
      </c>
      <c r="L20" s="265" t="s">
        <v>25</v>
      </c>
      <c r="M20" s="265" t="s">
        <v>25</v>
      </c>
      <c r="N20" s="265">
        <v>9</v>
      </c>
    </row>
    <row r="21" spans="1:14" x14ac:dyDescent="0.2">
      <c r="A21" s="271" t="s">
        <v>141</v>
      </c>
      <c r="B21" s="265">
        <v>1</v>
      </c>
      <c r="C21" s="265" t="s">
        <v>25</v>
      </c>
      <c r="D21" s="265" t="s">
        <v>25</v>
      </c>
      <c r="E21" s="265" t="s">
        <v>25</v>
      </c>
      <c r="F21" s="265" t="s">
        <v>25</v>
      </c>
      <c r="G21" s="265" t="s">
        <v>25</v>
      </c>
      <c r="H21" s="265" t="s">
        <v>25</v>
      </c>
      <c r="I21" s="265" t="s">
        <v>25</v>
      </c>
      <c r="J21" s="265" t="s">
        <v>25</v>
      </c>
      <c r="K21" s="265">
        <v>1</v>
      </c>
      <c r="L21" s="265" t="s">
        <v>25</v>
      </c>
      <c r="M21" s="265" t="s">
        <v>25</v>
      </c>
      <c r="N21" s="265">
        <v>2</v>
      </c>
    </row>
    <row r="22" spans="1:14" x14ac:dyDescent="0.2">
      <c r="A22" s="271" t="s">
        <v>37</v>
      </c>
      <c r="B22" s="265">
        <v>3</v>
      </c>
      <c r="C22" s="265">
        <v>4</v>
      </c>
      <c r="D22" s="265" t="s">
        <v>25</v>
      </c>
      <c r="E22" s="265" t="s">
        <v>25</v>
      </c>
      <c r="F22" s="265">
        <v>7</v>
      </c>
      <c r="G22" s="265" t="s">
        <v>25</v>
      </c>
      <c r="H22" s="265" t="s">
        <v>25</v>
      </c>
      <c r="I22" s="265" t="s">
        <v>25</v>
      </c>
      <c r="J22" s="265" t="s">
        <v>25</v>
      </c>
      <c r="K22" s="265" t="s">
        <v>25</v>
      </c>
      <c r="L22" s="265" t="s">
        <v>25</v>
      </c>
      <c r="M22" s="265" t="s">
        <v>25</v>
      </c>
      <c r="N22" s="265">
        <v>14</v>
      </c>
    </row>
    <row r="23" spans="1:14" x14ac:dyDescent="0.2">
      <c r="A23" s="271" t="s">
        <v>38</v>
      </c>
      <c r="B23" s="265">
        <v>3</v>
      </c>
      <c r="C23" s="265">
        <v>5</v>
      </c>
      <c r="D23" s="265">
        <v>2</v>
      </c>
      <c r="E23" s="265">
        <v>1</v>
      </c>
      <c r="F23" s="265">
        <v>1</v>
      </c>
      <c r="G23" s="265">
        <v>2</v>
      </c>
      <c r="H23" s="265">
        <v>1</v>
      </c>
      <c r="I23" s="265">
        <v>2</v>
      </c>
      <c r="J23" s="265" t="s">
        <v>25</v>
      </c>
      <c r="K23" s="265">
        <v>1</v>
      </c>
      <c r="L23" s="265">
        <v>1</v>
      </c>
      <c r="M23" s="265">
        <v>2</v>
      </c>
      <c r="N23" s="265">
        <v>21</v>
      </c>
    </row>
    <row r="24" spans="1:14" x14ac:dyDescent="0.2">
      <c r="A24" s="271" t="s">
        <v>39</v>
      </c>
      <c r="B24" s="265">
        <v>4</v>
      </c>
      <c r="C24" s="265">
        <v>5</v>
      </c>
      <c r="D24" s="265">
        <v>1</v>
      </c>
      <c r="E24" s="265">
        <v>1</v>
      </c>
      <c r="F24" s="265">
        <v>1</v>
      </c>
      <c r="G24" s="265">
        <v>2</v>
      </c>
      <c r="H24" s="265" t="s">
        <v>25</v>
      </c>
      <c r="I24" s="265" t="s">
        <v>25</v>
      </c>
      <c r="J24" s="265">
        <v>1</v>
      </c>
      <c r="K24" s="265">
        <v>2</v>
      </c>
      <c r="L24" s="265">
        <v>2</v>
      </c>
      <c r="M24" s="265">
        <v>4</v>
      </c>
      <c r="N24" s="265">
        <v>23</v>
      </c>
    </row>
    <row r="25" spans="1:14" x14ac:dyDescent="0.2">
      <c r="A25" s="271" t="s">
        <v>40</v>
      </c>
      <c r="B25" s="265">
        <v>9</v>
      </c>
      <c r="C25" s="265">
        <v>3</v>
      </c>
      <c r="D25" s="265">
        <v>5</v>
      </c>
      <c r="E25" s="265">
        <v>7</v>
      </c>
      <c r="F25" s="265">
        <v>2</v>
      </c>
      <c r="G25" s="265">
        <v>2</v>
      </c>
      <c r="H25" s="265">
        <v>1</v>
      </c>
      <c r="I25" s="265">
        <v>3</v>
      </c>
      <c r="J25" s="265">
        <v>1</v>
      </c>
      <c r="K25" s="265" t="s">
        <v>25</v>
      </c>
      <c r="L25" s="265" t="s">
        <v>25</v>
      </c>
      <c r="M25" s="265">
        <v>14</v>
      </c>
      <c r="N25" s="265">
        <v>47</v>
      </c>
    </row>
    <row r="26" spans="1:14" x14ac:dyDescent="0.2">
      <c r="A26" s="271" t="s">
        <v>42</v>
      </c>
      <c r="B26" s="265">
        <v>9</v>
      </c>
      <c r="C26" s="265">
        <v>2</v>
      </c>
      <c r="D26" s="265" t="s">
        <v>25</v>
      </c>
      <c r="E26" s="265" t="s">
        <v>25</v>
      </c>
      <c r="F26" s="265">
        <v>3</v>
      </c>
      <c r="G26" s="265">
        <v>3</v>
      </c>
      <c r="H26" s="265">
        <v>2</v>
      </c>
      <c r="I26" s="265">
        <v>2</v>
      </c>
      <c r="J26" s="265">
        <v>1</v>
      </c>
      <c r="K26" s="265">
        <v>2</v>
      </c>
      <c r="L26" s="265">
        <v>3</v>
      </c>
      <c r="M26" s="265">
        <v>2</v>
      </c>
      <c r="N26" s="265">
        <v>29</v>
      </c>
    </row>
    <row r="27" spans="1:14" x14ac:dyDescent="0.2">
      <c r="A27" s="271" t="s">
        <v>44</v>
      </c>
      <c r="B27" s="265" t="s">
        <v>25</v>
      </c>
      <c r="C27" s="265" t="s">
        <v>25</v>
      </c>
      <c r="D27" s="265" t="s">
        <v>25</v>
      </c>
      <c r="E27" s="265" t="s">
        <v>25</v>
      </c>
      <c r="F27" s="265" t="s">
        <v>25</v>
      </c>
      <c r="G27" s="265" t="s">
        <v>25</v>
      </c>
      <c r="H27" s="265" t="s">
        <v>25</v>
      </c>
      <c r="I27" s="265" t="s">
        <v>25</v>
      </c>
      <c r="J27" s="265" t="s">
        <v>25</v>
      </c>
      <c r="K27" s="265" t="s">
        <v>25</v>
      </c>
      <c r="L27" s="265">
        <v>1</v>
      </c>
      <c r="M27" s="265">
        <v>2</v>
      </c>
      <c r="N27" s="265">
        <v>3</v>
      </c>
    </row>
    <row r="28" spans="1:14" x14ac:dyDescent="0.2">
      <c r="A28" s="271" t="s">
        <v>103</v>
      </c>
      <c r="B28" s="265" t="s">
        <v>25</v>
      </c>
      <c r="C28" s="265" t="s">
        <v>25</v>
      </c>
      <c r="D28" s="265" t="s">
        <v>25</v>
      </c>
      <c r="E28" s="265" t="s">
        <v>25</v>
      </c>
      <c r="F28" s="265" t="s">
        <v>25</v>
      </c>
      <c r="G28" s="265" t="s">
        <v>25</v>
      </c>
      <c r="H28" s="265" t="s">
        <v>25</v>
      </c>
      <c r="I28" s="265" t="s">
        <v>25</v>
      </c>
      <c r="J28" s="265" t="s">
        <v>25</v>
      </c>
      <c r="K28" s="265" t="s">
        <v>25</v>
      </c>
      <c r="L28" s="265" t="s">
        <v>25</v>
      </c>
      <c r="M28" s="265">
        <v>1</v>
      </c>
      <c r="N28" s="265">
        <v>1</v>
      </c>
    </row>
    <row r="29" spans="1:14" x14ac:dyDescent="0.2">
      <c r="A29" s="271" t="s">
        <v>45</v>
      </c>
      <c r="B29" s="265" t="s">
        <v>25</v>
      </c>
      <c r="C29" s="265" t="s">
        <v>25</v>
      </c>
      <c r="D29" s="265" t="s">
        <v>25</v>
      </c>
      <c r="E29" s="265">
        <v>1</v>
      </c>
      <c r="F29" s="265" t="s">
        <v>25</v>
      </c>
      <c r="G29" s="265" t="s">
        <v>25</v>
      </c>
      <c r="H29" s="265" t="s">
        <v>25</v>
      </c>
      <c r="I29" s="265" t="s">
        <v>25</v>
      </c>
      <c r="J29" s="265" t="s">
        <v>25</v>
      </c>
      <c r="K29" s="265">
        <v>1</v>
      </c>
      <c r="L29" s="265">
        <v>1</v>
      </c>
      <c r="M29" s="265" t="s">
        <v>25</v>
      </c>
      <c r="N29" s="265">
        <v>3</v>
      </c>
    </row>
    <row r="30" spans="1:14" x14ac:dyDescent="0.2">
      <c r="A30" s="271" t="s">
        <v>46</v>
      </c>
      <c r="B30" s="265" t="s">
        <v>25</v>
      </c>
      <c r="C30" s="265" t="s">
        <v>25</v>
      </c>
      <c r="D30" s="265" t="s">
        <v>25</v>
      </c>
      <c r="E30" s="265" t="s">
        <v>25</v>
      </c>
      <c r="F30" s="265" t="s">
        <v>25</v>
      </c>
      <c r="G30" s="265" t="s">
        <v>25</v>
      </c>
      <c r="H30" s="265" t="s">
        <v>25</v>
      </c>
      <c r="I30" s="265" t="s">
        <v>25</v>
      </c>
      <c r="J30" s="265" t="s">
        <v>25</v>
      </c>
      <c r="K30" s="265" t="s">
        <v>25</v>
      </c>
      <c r="L30" s="265" t="s">
        <v>25</v>
      </c>
      <c r="M30" s="265">
        <v>1</v>
      </c>
      <c r="N30" s="265">
        <v>1</v>
      </c>
    </row>
    <row r="31" spans="1:14" x14ac:dyDescent="0.2">
      <c r="A31" s="271" t="s">
        <v>104</v>
      </c>
      <c r="B31" s="265">
        <v>555</v>
      </c>
      <c r="C31" s="265">
        <v>408</v>
      </c>
      <c r="D31" s="265">
        <v>345</v>
      </c>
      <c r="E31" s="265">
        <v>498</v>
      </c>
      <c r="F31" s="265">
        <v>459</v>
      </c>
      <c r="G31" s="265">
        <v>267</v>
      </c>
      <c r="H31" s="265">
        <v>254</v>
      </c>
      <c r="I31" s="265">
        <v>322</v>
      </c>
      <c r="J31" s="265" t="s">
        <v>25</v>
      </c>
      <c r="K31" s="265">
        <v>485</v>
      </c>
      <c r="L31" s="265">
        <v>529</v>
      </c>
      <c r="M31" s="265">
        <v>595</v>
      </c>
      <c r="N31" s="265">
        <v>4717</v>
      </c>
    </row>
    <row r="32" spans="1:14" x14ac:dyDescent="0.2">
      <c r="A32" s="271" t="s">
        <v>149</v>
      </c>
      <c r="B32" s="265">
        <v>4</v>
      </c>
      <c r="C32" s="265">
        <v>4</v>
      </c>
      <c r="D32" s="265">
        <v>2</v>
      </c>
      <c r="E32" s="265">
        <v>3</v>
      </c>
      <c r="F32" s="265">
        <v>2</v>
      </c>
      <c r="G32" s="265" t="s">
        <v>25</v>
      </c>
      <c r="H32" s="265">
        <v>1</v>
      </c>
      <c r="I32" s="265" t="s">
        <v>25</v>
      </c>
      <c r="J32" s="265" t="s">
        <v>25</v>
      </c>
      <c r="K32" s="265">
        <v>4</v>
      </c>
      <c r="L32" s="265">
        <v>6</v>
      </c>
      <c r="M32" s="265">
        <v>15</v>
      </c>
      <c r="N32" s="265">
        <v>41</v>
      </c>
    </row>
    <row r="33" spans="1:14" x14ac:dyDescent="0.2">
      <c r="A33" s="271" t="s">
        <v>49</v>
      </c>
      <c r="B33" s="265" t="s">
        <v>25</v>
      </c>
      <c r="C33" s="265">
        <v>1</v>
      </c>
      <c r="D33" s="265" t="s">
        <v>25</v>
      </c>
      <c r="E33" s="265" t="s">
        <v>25</v>
      </c>
      <c r="F33" s="265">
        <v>2</v>
      </c>
      <c r="G33" s="265">
        <v>1</v>
      </c>
      <c r="H33" s="265">
        <v>1</v>
      </c>
      <c r="I33" s="265" t="s">
        <v>25</v>
      </c>
      <c r="J33" s="265" t="s">
        <v>25</v>
      </c>
      <c r="K33" s="265">
        <v>2</v>
      </c>
      <c r="L33" s="265">
        <v>1</v>
      </c>
      <c r="M33" s="265">
        <v>2</v>
      </c>
      <c r="N33" s="265">
        <v>10</v>
      </c>
    </row>
    <row r="34" spans="1:14" x14ac:dyDescent="0.2">
      <c r="A34" s="271" t="s">
        <v>151</v>
      </c>
      <c r="B34" s="265">
        <v>2</v>
      </c>
      <c r="C34" s="265" t="s">
        <v>25</v>
      </c>
      <c r="D34" s="265" t="s">
        <v>25</v>
      </c>
      <c r="E34" s="265" t="s">
        <v>25</v>
      </c>
      <c r="F34" s="265" t="s">
        <v>25</v>
      </c>
      <c r="G34" s="265" t="s">
        <v>25</v>
      </c>
      <c r="H34" s="265" t="s">
        <v>25</v>
      </c>
      <c r="I34" s="265" t="s">
        <v>25</v>
      </c>
      <c r="J34" s="265" t="s">
        <v>25</v>
      </c>
      <c r="K34" s="265" t="s">
        <v>25</v>
      </c>
      <c r="L34" s="265" t="s">
        <v>25</v>
      </c>
      <c r="M34" s="265" t="s">
        <v>25</v>
      </c>
      <c r="N34" s="265">
        <v>2</v>
      </c>
    </row>
    <row r="35" spans="1:14" x14ac:dyDescent="0.2">
      <c r="A35" s="271" t="s">
        <v>126</v>
      </c>
      <c r="B35" s="265" t="s">
        <v>25</v>
      </c>
      <c r="C35" s="265" t="s">
        <v>25</v>
      </c>
      <c r="D35" s="265">
        <v>12</v>
      </c>
      <c r="E35" s="265">
        <v>61</v>
      </c>
      <c r="F35" s="265">
        <v>3</v>
      </c>
      <c r="G35" s="265" t="s">
        <v>25</v>
      </c>
      <c r="H35" s="265" t="s">
        <v>25</v>
      </c>
      <c r="I35" s="265" t="s">
        <v>25</v>
      </c>
      <c r="J35" s="265" t="s">
        <v>25</v>
      </c>
      <c r="K35" s="265" t="s">
        <v>25</v>
      </c>
      <c r="L35" s="265" t="s">
        <v>25</v>
      </c>
      <c r="M35" s="265" t="s">
        <v>25</v>
      </c>
      <c r="N35" s="265">
        <v>76</v>
      </c>
    </row>
    <row r="36" spans="1:14" x14ac:dyDescent="0.2">
      <c r="A36" s="271" t="s">
        <v>105</v>
      </c>
      <c r="B36" s="265">
        <v>3</v>
      </c>
      <c r="C36" s="265">
        <v>1</v>
      </c>
      <c r="D36" s="265">
        <v>2</v>
      </c>
      <c r="E36" s="265">
        <v>1</v>
      </c>
      <c r="F36" s="265" t="s">
        <v>25</v>
      </c>
      <c r="G36" s="265" t="s">
        <v>25</v>
      </c>
      <c r="H36" s="265">
        <v>2</v>
      </c>
      <c r="I36" s="265" t="s">
        <v>25</v>
      </c>
      <c r="J36" s="265" t="s">
        <v>25</v>
      </c>
      <c r="K36" s="265">
        <v>1</v>
      </c>
      <c r="L36" s="265" t="s">
        <v>25</v>
      </c>
      <c r="M36" s="265" t="s">
        <v>25</v>
      </c>
      <c r="N36" s="265">
        <v>10</v>
      </c>
    </row>
    <row r="37" spans="1:14" x14ac:dyDescent="0.2">
      <c r="A37" s="271" t="s">
        <v>53</v>
      </c>
      <c r="B37" s="265" t="s">
        <v>25</v>
      </c>
      <c r="C37" s="265" t="s">
        <v>25</v>
      </c>
      <c r="D37" s="265" t="s">
        <v>25</v>
      </c>
      <c r="E37" s="265">
        <v>9</v>
      </c>
      <c r="F37" s="265">
        <v>4</v>
      </c>
      <c r="G37" s="265">
        <v>4</v>
      </c>
      <c r="H37" s="265" t="s">
        <v>25</v>
      </c>
      <c r="I37" s="265" t="s">
        <v>25</v>
      </c>
      <c r="J37" s="265" t="s">
        <v>25</v>
      </c>
      <c r="K37" s="265" t="s">
        <v>25</v>
      </c>
      <c r="L37" s="265" t="s">
        <v>25</v>
      </c>
      <c r="M37" s="265" t="s">
        <v>25</v>
      </c>
      <c r="N37" s="265">
        <v>17</v>
      </c>
    </row>
    <row r="38" spans="1:14" x14ac:dyDescent="0.2">
      <c r="A38" s="271" t="s">
        <v>106</v>
      </c>
      <c r="B38" s="265" t="s">
        <v>25</v>
      </c>
      <c r="C38" s="265" t="s">
        <v>25</v>
      </c>
      <c r="D38" s="265" t="s">
        <v>25</v>
      </c>
      <c r="E38" s="265">
        <v>1</v>
      </c>
      <c r="F38" s="265">
        <v>2</v>
      </c>
      <c r="G38" s="265">
        <v>1</v>
      </c>
      <c r="H38" s="265">
        <v>2</v>
      </c>
      <c r="I38" s="265" t="s">
        <v>25</v>
      </c>
      <c r="J38" s="265" t="s">
        <v>25</v>
      </c>
      <c r="K38" s="265" t="s">
        <v>25</v>
      </c>
      <c r="L38" s="265" t="s">
        <v>25</v>
      </c>
      <c r="M38" s="265" t="s">
        <v>25</v>
      </c>
      <c r="N38" s="265">
        <v>6</v>
      </c>
    </row>
    <row r="39" spans="1:14" x14ac:dyDescent="0.2">
      <c r="A39" s="271" t="s">
        <v>107</v>
      </c>
      <c r="B39" s="265" t="s">
        <v>25</v>
      </c>
      <c r="C39" s="265" t="s">
        <v>25</v>
      </c>
      <c r="D39" s="265" t="s">
        <v>25</v>
      </c>
      <c r="E39" s="265" t="s">
        <v>25</v>
      </c>
      <c r="F39" s="265" t="s">
        <v>25</v>
      </c>
      <c r="G39" s="265" t="s">
        <v>25</v>
      </c>
      <c r="H39" s="265" t="s">
        <v>25</v>
      </c>
      <c r="I39" s="265" t="s">
        <v>25</v>
      </c>
      <c r="J39" s="265" t="s">
        <v>25</v>
      </c>
      <c r="K39" s="265" t="s">
        <v>25</v>
      </c>
      <c r="L39" s="265">
        <v>1</v>
      </c>
      <c r="M39" s="265">
        <v>1</v>
      </c>
      <c r="N39" s="265">
        <v>2</v>
      </c>
    </row>
    <row r="40" spans="1:14" x14ac:dyDescent="0.2">
      <c r="A40" s="271" t="s">
        <v>55</v>
      </c>
      <c r="B40" s="265">
        <v>26</v>
      </c>
      <c r="C40" s="265">
        <v>1</v>
      </c>
      <c r="D40" s="265" t="s">
        <v>25</v>
      </c>
      <c r="E40" s="265">
        <v>1</v>
      </c>
      <c r="F40" s="265" t="s">
        <v>25</v>
      </c>
      <c r="G40" s="265" t="s">
        <v>25</v>
      </c>
      <c r="H40" s="265" t="s">
        <v>25</v>
      </c>
      <c r="I40" s="265" t="s">
        <v>25</v>
      </c>
      <c r="J40" s="265" t="s">
        <v>25</v>
      </c>
      <c r="K40" s="265" t="s">
        <v>25</v>
      </c>
      <c r="L40" s="265">
        <v>1</v>
      </c>
      <c r="M40" s="265" t="s">
        <v>25</v>
      </c>
      <c r="N40" s="265">
        <v>29</v>
      </c>
    </row>
    <row r="41" spans="1:14" x14ac:dyDescent="0.2">
      <c r="A41" s="268" t="s">
        <v>108</v>
      </c>
      <c r="B41" s="264" t="s">
        <v>25</v>
      </c>
      <c r="C41" s="264" t="s">
        <v>25</v>
      </c>
      <c r="D41" s="264" t="s">
        <v>25</v>
      </c>
      <c r="E41" s="264" t="s">
        <v>25</v>
      </c>
      <c r="F41" s="264" t="s">
        <v>25</v>
      </c>
      <c r="G41" s="264" t="s">
        <v>25</v>
      </c>
      <c r="H41" s="264" t="s">
        <v>25</v>
      </c>
      <c r="I41" s="264" t="s">
        <v>25</v>
      </c>
      <c r="J41" s="264">
        <v>1</v>
      </c>
      <c r="K41" s="264" t="s">
        <v>25</v>
      </c>
      <c r="L41" s="264" t="s">
        <v>25</v>
      </c>
      <c r="M41" s="264" t="s">
        <v>25</v>
      </c>
      <c r="N41" s="268">
        <v>1</v>
      </c>
    </row>
    <row r="42" spans="1:14" x14ac:dyDescent="0.2">
      <c r="A42" s="267"/>
      <c r="B42" s="261"/>
      <c r="C42" s="261"/>
      <c r="D42" s="261"/>
      <c r="E42" s="261"/>
      <c r="F42" s="261"/>
      <c r="G42" s="261"/>
      <c r="H42" s="261"/>
      <c r="I42" s="261"/>
      <c r="J42" s="261"/>
      <c r="K42" s="261"/>
      <c r="L42" s="261"/>
      <c r="M42" s="261"/>
      <c r="N42" s="267"/>
    </row>
    <row r="43" spans="1:14" x14ac:dyDescent="0.2">
      <c r="A43" s="259" t="s">
        <v>110</v>
      </c>
      <c r="B43" s="260">
        <v>4</v>
      </c>
      <c r="C43" s="260">
        <v>2</v>
      </c>
      <c r="D43" s="260">
        <v>2</v>
      </c>
      <c r="E43" s="260">
        <v>1</v>
      </c>
      <c r="F43" s="260">
        <v>1</v>
      </c>
      <c r="G43" s="260" t="s">
        <v>25</v>
      </c>
      <c r="H43" s="260" t="s">
        <v>25</v>
      </c>
      <c r="I43" s="260" t="s">
        <v>25</v>
      </c>
      <c r="J43" s="260" t="s">
        <v>25</v>
      </c>
      <c r="K43" s="260" t="s">
        <v>25</v>
      </c>
      <c r="L43" s="260" t="s">
        <v>25</v>
      </c>
      <c r="M43" s="260" t="s">
        <v>25</v>
      </c>
      <c r="N43" s="260">
        <v>10</v>
      </c>
    </row>
    <row r="44" spans="1:14" x14ac:dyDescent="0.2">
      <c r="A44" s="262" t="s">
        <v>59</v>
      </c>
      <c r="B44" s="263" t="s">
        <v>25</v>
      </c>
      <c r="C44" s="263" t="s">
        <v>25</v>
      </c>
      <c r="D44" s="263" t="s">
        <v>25</v>
      </c>
      <c r="E44" s="263">
        <v>1</v>
      </c>
      <c r="F44" s="263" t="s">
        <v>25</v>
      </c>
      <c r="G44" s="263" t="s">
        <v>25</v>
      </c>
      <c r="H44" s="263" t="s">
        <v>25</v>
      </c>
      <c r="I44" s="263" t="s">
        <v>25</v>
      </c>
      <c r="J44" s="263">
        <v>1</v>
      </c>
      <c r="K44" s="263" t="s">
        <v>25</v>
      </c>
      <c r="L44" s="263" t="s">
        <v>25</v>
      </c>
      <c r="M44" s="263" t="s">
        <v>25</v>
      </c>
      <c r="N44" s="263">
        <v>2</v>
      </c>
    </row>
    <row r="45" spans="1:14" x14ac:dyDescent="0.2">
      <c r="A45" s="267" t="s">
        <v>70</v>
      </c>
      <c r="B45" s="261">
        <v>212</v>
      </c>
      <c r="C45" s="261">
        <v>1431</v>
      </c>
      <c r="D45" s="261">
        <v>1692</v>
      </c>
      <c r="E45" s="261">
        <v>1065</v>
      </c>
      <c r="F45" s="261">
        <v>1784</v>
      </c>
      <c r="G45" s="261">
        <v>2485</v>
      </c>
      <c r="H45" s="261">
        <v>2406</v>
      </c>
      <c r="I45" s="261">
        <v>1950</v>
      </c>
      <c r="J45" s="261">
        <v>947</v>
      </c>
      <c r="K45" s="261">
        <v>140</v>
      </c>
      <c r="L45" s="261">
        <v>120</v>
      </c>
      <c r="M45" s="261">
        <v>275</v>
      </c>
      <c r="N45" s="267">
        <v>14507</v>
      </c>
    </row>
    <row r="46" spans="1:14" x14ac:dyDescent="0.2">
      <c r="A46" s="267" t="s">
        <v>60</v>
      </c>
      <c r="B46" s="261" t="s">
        <v>25</v>
      </c>
      <c r="C46" s="261" t="s">
        <v>25</v>
      </c>
      <c r="D46" s="261">
        <v>1</v>
      </c>
      <c r="E46" s="261">
        <v>2</v>
      </c>
      <c r="F46" s="261" t="s">
        <v>25</v>
      </c>
      <c r="G46" s="261" t="s">
        <v>25</v>
      </c>
      <c r="H46" s="261" t="s">
        <v>25</v>
      </c>
      <c r="I46" s="261">
        <v>1</v>
      </c>
      <c r="J46" s="261">
        <v>1</v>
      </c>
      <c r="K46" s="261" t="s">
        <v>25</v>
      </c>
      <c r="L46" s="261" t="s">
        <v>25</v>
      </c>
      <c r="M46" s="261" t="s">
        <v>25</v>
      </c>
      <c r="N46" s="267">
        <v>5</v>
      </c>
    </row>
    <row r="47" spans="1:14" x14ac:dyDescent="0.2">
      <c r="A47" s="268" t="s">
        <v>81</v>
      </c>
      <c r="B47" s="264">
        <v>1</v>
      </c>
      <c r="C47" s="264" t="s">
        <v>25</v>
      </c>
      <c r="D47" s="264" t="s">
        <v>25</v>
      </c>
      <c r="E47" s="264" t="s">
        <v>25</v>
      </c>
      <c r="F47" s="264" t="s">
        <v>25</v>
      </c>
      <c r="G47" s="264" t="s">
        <v>25</v>
      </c>
      <c r="H47" s="264" t="s">
        <v>25</v>
      </c>
      <c r="I47" s="264" t="s">
        <v>25</v>
      </c>
      <c r="J47" s="264">
        <v>4</v>
      </c>
      <c r="K47" s="264">
        <v>1</v>
      </c>
      <c r="L47" s="264" t="s">
        <v>25</v>
      </c>
      <c r="M47" s="264">
        <v>2</v>
      </c>
      <c r="N47" s="268">
        <v>8</v>
      </c>
    </row>
    <row r="48" spans="1:14" x14ac:dyDescent="0.2">
      <c r="A48" s="267"/>
      <c r="B48" s="261"/>
      <c r="C48" s="261"/>
      <c r="D48" s="261"/>
      <c r="E48" s="261"/>
      <c r="F48" s="261"/>
      <c r="G48" s="261"/>
      <c r="H48" s="261"/>
      <c r="I48" s="261"/>
      <c r="J48" s="261"/>
      <c r="K48" s="261"/>
      <c r="L48" s="261"/>
      <c r="M48" s="261"/>
      <c r="N48" s="267"/>
    </row>
    <row r="49" spans="1:14" x14ac:dyDescent="0.2">
      <c r="A49" s="267" t="s">
        <v>127</v>
      </c>
      <c r="B49" s="261">
        <v>248</v>
      </c>
      <c r="C49" s="261">
        <v>158</v>
      </c>
      <c r="D49" s="261">
        <v>238</v>
      </c>
      <c r="E49" s="261">
        <v>64</v>
      </c>
      <c r="F49" s="261">
        <v>67</v>
      </c>
      <c r="G49" s="261">
        <v>68</v>
      </c>
      <c r="H49" s="261">
        <v>129</v>
      </c>
      <c r="I49" s="261">
        <v>58</v>
      </c>
      <c r="J49" s="261" t="s">
        <v>25</v>
      </c>
      <c r="K49" s="261">
        <v>76</v>
      </c>
      <c r="L49" s="261">
        <v>138</v>
      </c>
      <c r="M49" s="261">
        <v>132</v>
      </c>
      <c r="N49" s="267">
        <v>1376</v>
      </c>
    </row>
    <row r="50" spans="1:14" x14ac:dyDescent="0.2">
      <c r="A50" s="267" t="s">
        <v>128</v>
      </c>
      <c r="B50" s="261" t="s">
        <v>25</v>
      </c>
      <c r="C50" s="261">
        <v>3</v>
      </c>
      <c r="D50" s="261">
        <v>4</v>
      </c>
      <c r="E50" s="261" t="s">
        <v>25</v>
      </c>
      <c r="F50" s="261" t="s">
        <v>25</v>
      </c>
      <c r="G50" s="261" t="s">
        <v>25</v>
      </c>
      <c r="H50" s="261" t="s">
        <v>25</v>
      </c>
      <c r="I50" s="261" t="s">
        <v>25</v>
      </c>
      <c r="J50" s="261" t="s">
        <v>25</v>
      </c>
      <c r="K50" s="261" t="s">
        <v>25</v>
      </c>
      <c r="L50" s="261" t="s">
        <v>25</v>
      </c>
      <c r="M50" s="261" t="s">
        <v>25</v>
      </c>
      <c r="N50" s="267">
        <v>7</v>
      </c>
    </row>
    <row r="51" spans="1:14" x14ac:dyDescent="0.2">
      <c r="A51" s="267" t="s">
        <v>163</v>
      </c>
      <c r="B51" s="261">
        <v>9</v>
      </c>
      <c r="C51" s="261">
        <v>12</v>
      </c>
      <c r="D51" s="261">
        <v>18</v>
      </c>
      <c r="E51" s="261">
        <v>23</v>
      </c>
      <c r="F51" s="261">
        <v>19</v>
      </c>
      <c r="G51" s="261">
        <v>21</v>
      </c>
      <c r="H51" s="261">
        <v>23</v>
      </c>
      <c r="I51" s="261">
        <v>14</v>
      </c>
      <c r="J51" s="261">
        <v>6</v>
      </c>
      <c r="K51" s="261">
        <v>9</v>
      </c>
      <c r="L51" s="261">
        <v>15</v>
      </c>
      <c r="M51" s="261">
        <v>10</v>
      </c>
      <c r="N51" s="267">
        <v>179</v>
      </c>
    </row>
    <row r="52" spans="1:14" x14ac:dyDescent="0.2">
      <c r="A52" s="267" t="s">
        <v>117</v>
      </c>
      <c r="B52" s="261">
        <v>4</v>
      </c>
      <c r="C52" s="261">
        <v>2</v>
      </c>
      <c r="D52" s="261">
        <v>4</v>
      </c>
      <c r="E52" s="261">
        <v>4</v>
      </c>
      <c r="F52" s="261">
        <v>3</v>
      </c>
      <c r="G52" s="261" t="s">
        <v>25</v>
      </c>
      <c r="H52" s="261" t="s">
        <v>25</v>
      </c>
      <c r="I52" s="261">
        <v>2</v>
      </c>
      <c r="J52" s="261">
        <v>1</v>
      </c>
      <c r="K52" s="261" t="s">
        <v>25</v>
      </c>
      <c r="L52" s="261">
        <v>3</v>
      </c>
      <c r="M52" s="261" t="s">
        <v>25</v>
      </c>
      <c r="N52" s="267">
        <v>23</v>
      </c>
    </row>
    <row r="53" spans="1:14" x14ac:dyDescent="0.2">
      <c r="A53" s="267" t="s">
        <v>62</v>
      </c>
      <c r="B53" s="261" t="s">
        <v>25</v>
      </c>
      <c r="C53" s="261" t="s">
        <v>25</v>
      </c>
      <c r="D53" s="261" t="s">
        <v>25</v>
      </c>
      <c r="E53" s="261" t="s">
        <v>25</v>
      </c>
      <c r="F53" s="261">
        <v>1</v>
      </c>
      <c r="G53" s="261" t="s">
        <v>25</v>
      </c>
      <c r="H53" s="261" t="s">
        <v>25</v>
      </c>
      <c r="I53" s="261" t="s">
        <v>25</v>
      </c>
      <c r="J53" s="261" t="s">
        <v>25</v>
      </c>
      <c r="K53" s="261" t="s">
        <v>25</v>
      </c>
      <c r="L53" s="261" t="s">
        <v>25</v>
      </c>
      <c r="M53" s="261" t="s">
        <v>25</v>
      </c>
      <c r="N53" s="267">
        <v>1</v>
      </c>
    </row>
    <row r="54" spans="1:14" x14ac:dyDescent="0.2">
      <c r="A54" s="267" t="s">
        <v>129</v>
      </c>
      <c r="B54" s="261" t="s">
        <v>25</v>
      </c>
      <c r="C54" s="261" t="s">
        <v>25</v>
      </c>
      <c r="D54" s="261">
        <v>12</v>
      </c>
      <c r="E54" s="261">
        <v>66</v>
      </c>
      <c r="F54" s="261">
        <v>158</v>
      </c>
      <c r="G54" s="261">
        <v>76</v>
      </c>
      <c r="H54" s="261">
        <v>187</v>
      </c>
      <c r="I54" s="261">
        <v>79</v>
      </c>
      <c r="J54" s="261" t="s">
        <v>25</v>
      </c>
      <c r="K54" s="261">
        <v>80</v>
      </c>
      <c r="L54" s="261">
        <v>125</v>
      </c>
      <c r="M54" s="261">
        <v>15</v>
      </c>
      <c r="N54" s="267">
        <v>798</v>
      </c>
    </row>
    <row r="55" spans="1:14" x14ac:dyDescent="0.2">
      <c r="A55" s="268" t="s">
        <v>130</v>
      </c>
      <c r="B55" s="264" t="s">
        <v>25</v>
      </c>
      <c r="C55" s="264" t="s">
        <v>25</v>
      </c>
      <c r="D55" s="264">
        <v>22</v>
      </c>
      <c r="E55" s="264">
        <v>175</v>
      </c>
      <c r="F55" s="264">
        <v>282</v>
      </c>
      <c r="G55" s="264">
        <v>288</v>
      </c>
      <c r="H55" s="264">
        <v>115</v>
      </c>
      <c r="I55" s="264">
        <v>285</v>
      </c>
      <c r="J55" s="264" t="s">
        <v>25</v>
      </c>
      <c r="K55" s="264">
        <v>99</v>
      </c>
      <c r="L55" s="264">
        <v>286</v>
      </c>
      <c r="M55" s="264">
        <v>13</v>
      </c>
      <c r="N55" s="268">
        <v>1565</v>
      </c>
    </row>
    <row r="56" spans="1:14" x14ac:dyDescent="0.2">
      <c r="A56" s="267"/>
      <c r="B56" s="261"/>
      <c r="C56" s="261"/>
      <c r="D56" s="261"/>
      <c r="E56" s="261"/>
      <c r="F56" s="261"/>
      <c r="G56" s="261"/>
      <c r="H56" s="261"/>
      <c r="I56" s="261"/>
      <c r="J56" s="261"/>
      <c r="K56" s="261"/>
      <c r="L56" s="261"/>
      <c r="M56" s="261"/>
      <c r="N56" s="267"/>
    </row>
    <row r="57" spans="1:14" x14ac:dyDescent="0.2">
      <c r="A57" s="267" t="s">
        <v>64</v>
      </c>
      <c r="B57" s="261" t="s">
        <v>25</v>
      </c>
      <c r="C57" s="261" t="s">
        <v>25</v>
      </c>
      <c r="D57" s="261">
        <v>1</v>
      </c>
      <c r="E57" s="261" t="s">
        <v>25</v>
      </c>
      <c r="F57" s="261" t="s">
        <v>25</v>
      </c>
      <c r="G57" s="261">
        <v>3</v>
      </c>
      <c r="H57" s="261">
        <v>1</v>
      </c>
      <c r="I57" s="261">
        <v>2</v>
      </c>
      <c r="J57" s="261" t="s">
        <v>25</v>
      </c>
      <c r="K57" s="261" t="s">
        <v>25</v>
      </c>
      <c r="L57" s="261" t="s">
        <v>25</v>
      </c>
      <c r="M57" s="261" t="s">
        <v>25</v>
      </c>
      <c r="N57" s="267">
        <v>7</v>
      </c>
    </row>
    <row r="58" spans="1:14" x14ac:dyDescent="0.2">
      <c r="A58" s="268" t="s">
        <v>66</v>
      </c>
      <c r="B58" s="264" t="s">
        <v>25</v>
      </c>
      <c r="C58" s="264" t="s">
        <v>25</v>
      </c>
      <c r="D58" s="264">
        <v>1</v>
      </c>
      <c r="E58" s="264" t="s">
        <v>25</v>
      </c>
      <c r="F58" s="264" t="s">
        <v>25</v>
      </c>
      <c r="G58" s="264" t="s">
        <v>25</v>
      </c>
      <c r="H58" s="264" t="s">
        <v>25</v>
      </c>
      <c r="I58" s="264" t="s">
        <v>25</v>
      </c>
      <c r="J58" s="264" t="s">
        <v>25</v>
      </c>
      <c r="K58" s="264" t="s">
        <v>25</v>
      </c>
      <c r="L58" s="264" t="s">
        <v>25</v>
      </c>
      <c r="M58" s="264" t="s">
        <v>25</v>
      </c>
      <c r="N58" s="268">
        <v>1</v>
      </c>
    </row>
    <row r="59" spans="1:14" ht="15" x14ac:dyDescent="0.25">
      <c r="A59" s="251"/>
      <c r="B59" s="251"/>
      <c r="C59" s="251"/>
      <c r="D59" s="251"/>
      <c r="E59" s="251"/>
      <c r="F59" s="251"/>
      <c r="G59" s="251"/>
      <c r="H59" s="251"/>
      <c r="I59" s="251"/>
      <c r="J59" s="251"/>
      <c r="K59" s="251"/>
      <c r="L59" s="251"/>
      <c r="M59" s="251"/>
      <c r="N59" s="251"/>
    </row>
    <row r="60" spans="1:14" x14ac:dyDescent="0.2">
      <c r="A60" s="255" t="s">
        <v>16</v>
      </c>
      <c r="B60" s="269">
        <v>209</v>
      </c>
      <c r="C60" s="269">
        <v>225</v>
      </c>
      <c r="D60" s="269">
        <v>623</v>
      </c>
      <c r="E60" s="269">
        <v>110</v>
      </c>
      <c r="F60" s="269">
        <v>106</v>
      </c>
      <c r="G60" s="269">
        <v>199</v>
      </c>
      <c r="H60" s="269">
        <v>35</v>
      </c>
      <c r="I60" s="269">
        <v>87</v>
      </c>
      <c r="J60" s="269">
        <v>125</v>
      </c>
      <c r="K60" s="269">
        <v>178</v>
      </c>
      <c r="L60" s="269">
        <v>127</v>
      </c>
      <c r="M60" s="269">
        <v>182</v>
      </c>
      <c r="N60" s="269">
        <v>2206</v>
      </c>
    </row>
    <row r="61" spans="1:14" x14ac:dyDescent="0.2">
      <c r="A61" s="255" t="s">
        <v>17</v>
      </c>
      <c r="B61" s="269">
        <v>626</v>
      </c>
      <c r="C61" s="269">
        <v>449</v>
      </c>
      <c r="D61" s="269">
        <v>394</v>
      </c>
      <c r="E61" s="269">
        <v>616</v>
      </c>
      <c r="F61" s="269">
        <v>544</v>
      </c>
      <c r="G61" s="269">
        <v>320</v>
      </c>
      <c r="H61" s="269">
        <v>295</v>
      </c>
      <c r="I61" s="269">
        <v>358</v>
      </c>
      <c r="J61" s="269">
        <v>20</v>
      </c>
      <c r="K61" s="269">
        <v>509</v>
      </c>
      <c r="L61" s="269">
        <v>558</v>
      </c>
      <c r="M61" s="269">
        <v>650</v>
      </c>
      <c r="N61" s="269">
        <v>5339</v>
      </c>
    </row>
    <row r="62" spans="1:14" x14ac:dyDescent="0.2">
      <c r="A62" s="255" t="s">
        <v>18</v>
      </c>
      <c r="B62" s="269">
        <v>217</v>
      </c>
      <c r="C62" s="269">
        <v>1433</v>
      </c>
      <c r="D62" s="269">
        <v>1695</v>
      </c>
      <c r="E62" s="269">
        <v>1069</v>
      </c>
      <c r="F62" s="269">
        <v>1785</v>
      </c>
      <c r="G62" s="269">
        <v>2485</v>
      </c>
      <c r="H62" s="269">
        <v>2406</v>
      </c>
      <c r="I62" s="269">
        <v>1951</v>
      </c>
      <c r="J62" s="269">
        <v>953</v>
      </c>
      <c r="K62" s="269">
        <v>141</v>
      </c>
      <c r="L62" s="269">
        <v>120</v>
      </c>
      <c r="M62" s="269">
        <v>277</v>
      </c>
      <c r="N62" s="269">
        <v>14532</v>
      </c>
    </row>
    <row r="63" spans="1:14" s="51" customFormat="1" ht="11.25" customHeight="1" x14ac:dyDescent="0.2">
      <c r="A63" s="255" t="s">
        <v>19</v>
      </c>
      <c r="B63" s="269">
        <v>261</v>
      </c>
      <c r="C63" s="269">
        <v>175</v>
      </c>
      <c r="D63" s="269">
        <v>298</v>
      </c>
      <c r="E63" s="269">
        <v>332</v>
      </c>
      <c r="F63" s="269">
        <v>530</v>
      </c>
      <c r="G63" s="269">
        <v>453</v>
      </c>
      <c r="H63" s="269">
        <v>454</v>
      </c>
      <c r="I63" s="269">
        <v>438</v>
      </c>
      <c r="J63" s="269">
        <v>7</v>
      </c>
      <c r="K63" s="269">
        <v>264</v>
      </c>
      <c r="L63" s="269">
        <v>567</v>
      </c>
      <c r="M63" s="269">
        <v>170</v>
      </c>
      <c r="N63" s="269">
        <v>3949</v>
      </c>
    </row>
    <row r="64" spans="1:14" s="51" customFormat="1" ht="11.25" customHeight="1" x14ac:dyDescent="0.2">
      <c r="A64" s="255" t="s">
        <v>20</v>
      </c>
      <c r="B64" s="269">
        <v>0</v>
      </c>
      <c r="C64" s="269">
        <v>0</v>
      </c>
      <c r="D64" s="269">
        <v>2</v>
      </c>
      <c r="E64" s="269">
        <v>0</v>
      </c>
      <c r="F64" s="269">
        <v>0</v>
      </c>
      <c r="G64" s="269">
        <v>3</v>
      </c>
      <c r="H64" s="269">
        <v>1</v>
      </c>
      <c r="I64" s="269">
        <v>2</v>
      </c>
      <c r="J64" s="269">
        <v>0</v>
      </c>
      <c r="K64" s="269">
        <v>0</v>
      </c>
      <c r="L64" s="269">
        <v>0</v>
      </c>
      <c r="M64" s="269">
        <v>0</v>
      </c>
      <c r="N64" s="269">
        <v>8</v>
      </c>
    </row>
    <row r="65" spans="1:14" s="51" customFormat="1" ht="11.25" customHeight="1" x14ac:dyDescent="0.2">
      <c r="A65" s="254" t="s">
        <v>21</v>
      </c>
      <c r="B65" s="270">
        <v>1313</v>
      </c>
      <c r="C65" s="270">
        <v>2282</v>
      </c>
      <c r="D65" s="270">
        <v>3012</v>
      </c>
      <c r="E65" s="270">
        <v>2127</v>
      </c>
      <c r="F65" s="270">
        <v>2965</v>
      </c>
      <c r="G65" s="270">
        <v>3460</v>
      </c>
      <c r="H65" s="270">
        <v>3191</v>
      </c>
      <c r="I65" s="270">
        <v>2836</v>
      </c>
      <c r="J65" s="270">
        <v>1105</v>
      </c>
      <c r="K65" s="270">
        <v>1092</v>
      </c>
      <c r="L65" s="270">
        <v>1372</v>
      </c>
      <c r="M65" s="270">
        <v>1279</v>
      </c>
      <c r="N65" s="270">
        <v>26034</v>
      </c>
    </row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5" orientation="portrait" horizontalDpi="4294967293" vertic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workbookViewId="0">
      <selection sqref="A1:N1"/>
    </sheetView>
  </sheetViews>
  <sheetFormatPr baseColWidth="10" defaultRowHeight="11.25" x14ac:dyDescent="0.2"/>
  <cols>
    <col min="1" max="1" width="30.5703125" style="47" bestFit="1" customWidth="1"/>
    <col min="2" max="14" width="5.7109375" style="47" customWidth="1"/>
    <col min="15" max="16384" width="11.42578125" style="47"/>
  </cols>
  <sheetData>
    <row r="1" spans="1:14" s="79" customFormat="1" ht="12.75" customHeight="1" x14ac:dyDescent="0.25">
      <c r="A1" s="772" t="s">
        <v>170</v>
      </c>
      <c r="B1" s="772"/>
      <c r="C1" s="772"/>
      <c r="D1" s="772"/>
      <c r="E1" s="772"/>
      <c r="F1" s="772"/>
      <c r="G1" s="772"/>
      <c r="H1" s="772"/>
      <c r="I1" s="772"/>
      <c r="J1" s="772"/>
      <c r="K1" s="772"/>
      <c r="L1" s="772"/>
      <c r="M1" s="772"/>
      <c r="N1" s="772"/>
    </row>
    <row r="2" spans="1:14" s="79" customFormat="1" ht="12.75" customHeight="1" x14ac:dyDescent="0.25">
      <c r="A2" s="772" t="s">
        <v>1</v>
      </c>
      <c r="B2" s="772"/>
      <c r="C2" s="772"/>
      <c r="D2" s="772"/>
      <c r="E2" s="772"/>
      <c r="F2" s="772"/>
      <c r="G2" s="772"/>
      <c r="H2" s="772"/>
      <c r="I2" s="772"/>
      <c r="J2" s="772"/>
      <c r="K2" s="772"/>
      <c r="L2" s="772"/>
      <c r="M2" s="772"/>
      <c r="N2" s="772"/>
    </row>
    <row r="3" spans="1:14" s="79" customFormat="1" ht="12.75" customHeight="1" x14ac:dyDescent="0.25">
      <c r="A3" s="772" t="s">
        <v>2</v>
      </c>
      <c r="B3" s="772"/>
      <c r="C3" s="772"/>
      <c r="D3" s="772"/>
      <c r="E3" s="772"/>
      <c r="F3" s="772"/>
      <c r="G3" s="772"/>
      <c r="H3" s="772"/>
      <c r="I3" s="772"/>
      <c r="J3" s="772"/>
      <c r="K3" s="772"/>
      <c r="L3" s="772"/>
      <c r="M3" s="772"/>
      <c r="N3" s="772"/>
    </row>
    <row r="4" spans="1:14" s="79" customFormat="1" ht="12.75" customHeight="1" x14ac:dyDescent="0.25">
      <c r="A4" s="277"/>
      <c r="B4" s="278"/>
      <c r="C4" s="278"/>
      <c r="D4" s="278"/>
      <c r="E4" s="278"/>
      <c r="F4" s="278"/>
      <c r="G4" s="278"/>
      <c r="H4" s="278"/>
      <c r="I4" s="278"/>
      <c r="J4" s="278"/>
      <c r="K4" s="278"/>
      <c r="L4" s="278"/>
      <c r="M4" s="278"/>
      <c r="N4" s="278"/>
    </row>
    <row r="5" spans="1:14" s="35" customFormat="1" ht="11.25" customHeight="1" x14ac:dyDescent="0.25">
      <c r="A5" s="273" t="s">
        <v>3</v>
      </c>
      <c r="B5" s="274" t="s">
        <v>4</v>
      </c>
      <c r="C5" s="274" t="s">
        <v>5</v>
      </c>
      <c r="D5" s="274" t="s">
        <v>6</v>
      </c>
      <c r="E5" s="274" t="s">
        <v>7</v>
      </c>
      <c r="F5" s="274" t="s">
        <v>8</v>
      </c>
      <c r="G5" s="274" t="s">
        <v>9</v>
      </c>
      <c r="H5" s="274" t="s">
        <v>10</v>
      </c>
      <c r="I5" s="274" t="s">
        <v>11</v>
      </c>
      <c r="J5" s="274" t="s">
        <v>12</v>
      </c>
      <c r="K5" s="274" t="s">
        <v>13</v>
      </c>
      <c r="L5" s="274" t="s">
        <v>14</v>
      </c>
      <c r="M5" s="274" t="s">
        <v>15</v>
      </c>
      <c r="N5" s="274" t="s">
        <v>0</v>
      </c>
    </row>
    <row r="6" spans="1:14" x14ac:dyDescent="0.2">
      <c r="A6" s="288" t="s">
        <v>123</v>
      </c>
      <c r="B6" s="289">
        <v>11</v>
      </c>
      <c r="C6" s="289" t="s">
        <v>25</v>
      </c>
      <c r="D6" s="289" t="s">
        <v>25</v>
      </c>
      <c r="E6" s="289" t="s">
        <v>25</v>
      </c>
      <c r="F6" s="289" t="s">
        <v>25</v>
      </c>
      <c r="G6" s="289" t="s">
        <v>25</v>
      </c>
      <c r="H6" s="289" t="s">
        <v>25</v>
      </c>
      <c r="I6" s="289" t="s">
        <v>25</v>
      </c>
      <c r="J6" s="289" t="s">
        <v>25</v>
      </c>
      <c r="K6" s="289" t="s">
        <v>25</v>
      </c>
      <c r="L6" s="289" t="s">
        <v>25</v>
      </c>
      <c r="M6" s="289" t="s">
        <v>25</v>
      </c>
      <c r="N6" s="289">
        <v>11</v>
      </c>
    </row>
    <row r="7" spans="1:14" x14ac:dyDescent="0.2">
      <c r="A7" s="288" t="s">
        <v>26</v>
      </c>
      <c r="B7" s="289" t="s">
        <v>25</v>
      </c>
      <c r="C7" s="289" t="s">
        <v>25</v>
      </c>
      <c r="D7" s="289" t="s">
        <v>25</v>
      </c>
      <c r="E7" s="289">
        <v>85</v>
      </c>
      <c r="F7" s="289" t="s">
        <v>25</v>
      </c>
      <c r="G7" s="289" t="s">
        <v>25</v>
      </c>
      <c r="H7" s="289">
        <v>36</v>
      </c>
      <c r="I7" s="289" t="s">
        <v>25</v>
      </c>
      <c r="J7" s="289" t="s">
        <v>25</v>
      </c>
      <c r="K7" s="289">
        <v>36</v>
      </c>
      <c r="L7" s="289" t="s">
        <v>25</v>
      </c>
      <c r="M7" s="289">
        <v>35</v>
      </c>
      <c r="N7" s="289">
        <v>192</v>
      </c>
    </row>
    <row r="8" spans="1:14" x14ac:dyDescent="0.2">
      <c r="A8" s="290" t="s">
        <v>27</v>
      </c>
      <c r="B8" s="291" t="s">
        <v>25</v>
      </c>
      <c r="C8" s="291" t="s">
        <v>25</v>
      </c>
      <c r="D8" s="291">
        <v>241</v>
      </c>
      <c r="E8" s="291">
        <v>57</v>
      </c>
      <c r="F8" s="291" t="s">
        <v>25</v>
      </c>
      <c r="G8" s="291" t="s">
        <v>25</v>
      </c>
      <c r="H8" s="291" t="s">
        <v>25</v>
      </c>
      <c r="I8" s="291">
        <v>54</v>
      </c>
      <c r="J8" s="291" t="s">
        <v>25</v>
      </c>
      <c r="K8" s="291">
        <v>30</v>
      </c>
      <c r="L8" s="291" t="s">
        <v>25</v>
      </c>
      <c r="M8" s="291">
        <v>22</v>
      </c>
      <c r="N8" s="291">
        <v>404</v>
      </c>
    </row>
    <row r="9" spans="1:14" x14ac:dyDescent="0.2">
      <c r="A9" s="288"/>
      <c r="B9" s="289"/>
      <c r="C9" s="289"/>
      <c r="D9" s="289"/>
      <c r="E9" s="289"/>
      <c r="F9" s="289"/>
      <c r="G9" s="289"/>
      <c r="H9" s="289"/>
      <c r="I9" s="289"/>
      <c r="J9" s="289"/>
      <c r="K9" s="289"/>
      <c r="L9" s="289"/>
      <c r="M9" s="289"/>
      <c r="N9" s="289"/>
    </row>
    <row r="10" spans="1:14" x14ac:dyDescent="0.2">
      <c r="A10" s="288" t="s">
        <v>76</v>
      </c>
      <c r="B10" s="289" t="s">
        <v>25</v>
      </c>
      <c r="C10" s="289" t="s">
        <v>25</v>
      </c>
      <c r="D10" s="289" t="s">
        <v>25</v>
      </c>
      <c r="E10" s="289" t="s">
        <v>25</v>
      </c>
      <c r="F10" s="289">
        <v>6</v>
      </c>
      <c r="G10" s="289" t="s">
        <v>25</v>
      </c>
      <c r="H10" s="289" t="s">
        <v>25</v>
      </c>
      <c r="I10" s="289" t="s">
        <v>25</v>
      </c>
      <c r="J10" s="289" t="s">
        <v>25</v>
      </c>
      <c r="K10" s="289" t="s">
        <v>25</v>
      </c>
      <c r="L10" s="289" t="s">
        <v>25</v>
      </c>
      <c r="M10" s="289" t="s">
        <v>25</v>
      </c>
      <c r="N10" s="289">
        <v>6</v>
      </c>
    </row>
    <row r="11" spans="1:14" x14ac:dyDescent="0.2">
      <c r="A11" s="288" t="s">
        <v>69</v>
      </c>
      <c r="B11" s="289">
        <v>1</v>
      </c>
      <c r="C11" s="289" t="s">
        <v>25</v>
      </c>
      <c r="D11" s="289">
        <v>1</v>
      </c>
      <c r="E11" s="289">
        <v>3</v>
      </c>
      <c r="F11" s="289">
        <v>16</v>
      </c>
      <c r="G11" s="289">
        <v>1</v>
      </c>
      <c r="H11" s="289">
        <v>2</v>
      </c>
      <c r="I11" s="289">
        <v>1</v>
      </c>
      <c r="J11" s="289" t="s">
        <v>25</v>
      </c>
      <c r="K11" s="289">
        <v>1</v>
      </c>
      <c r="L11" s="289">
        <v>1</v>
      </c>
      <c r="M11" s="289">
        <v>1</v>
      </c>
      <c r="N11" s="289">
        <v>28</v>
      </c>
    </row>
    <row r="12" spans="1:14" x14ac:dyDescent="0.2">
      <c r="A12" s="288" t="s">
        <v>137</v>
      </c>
      <c r="B12" s="289" t="s">
        <v>25</v>
      </c>
      <c r="C12" s="289" t="s">
        <v>25</v>
      </c>
      <c r="D12" s="289" t="s">
        <v>25</v>
      </c>
      <c r="E12" s="289">
        <v>3</v>
      </c>
      <c r="F12" s="289" t="s">
        <v>25</v>
      </c>
      <c r="G12" s="289" t="s">
        <v>25</v>
      </c>
      <c r="H12" s="289" t="s">
        <v>25</v>
      </c>
      <c r="I12" s="289" t="s">
        <v>25</v>
      </c>
      <c r="J12" s="289" t="s">
        <v>25</v>
      </c>
      <c r="K12" s="289" t="s">
        <v>25</v>
      </c>
      <c r="L12" s="289" t="s">
        <v>25</v>
      </c>
      <c r="M12" s="289" t="s">
        <v>25</v>
      </c>
      <c r="N12" s="289">
        <v>3</v>
      </c>
    </row>
    <row r="13" spans="1:14" x14ac:dyDescent="0.2">
      <c r="A13" s="288" t="s">
        <v>125</v>
      </c>
      <c r="B13" s="289" t="s">
        <v>25</v>
      </c>
      <c r="C13" s="289" t="s">
        <v>25</v>
      </c>
      <c r="D13" s="289" t="s">
        <v>25</v>
      </c>
      <c r="E13" s="289" t="s">
        <v>25</v>
      </c>
      <c r="F13" s="289">
        <v>2</v>
      </c>
      <c r="G13" s="289" t="s">
        <v>25</v>
      </c>
      <c r="H13" s="289" t="s">
        <v>25</v>
      </c>
      <c r="I13" s="289" t="s">
        <v>25</v>
      </c>
      <c r="J13" s="289" t="s">
        <v>25</v>
      </c>
      <c r="K13" s="289" t="s">
        <v>25</v>
      </c>
      <c r="L13" s="289" t="s">
        <v>25</v>
      </c>
      <c r="M13" s="289" t="s">
        <v>25</v>
      </c>
      <c r="N13" s="289">
        <v>2</v>
      </c>
    </row>
    <row r="14" spans="1:14" x14ac:dyDescent="0.2">
      <c r="A14" s="288" t="s">
        <v>138</v>
      </c>
      <c r="B14" s="289" t="s">
        <v>25</v>
      </c>
      <c r="C14" s="289" t="s">
        <v>25</v>
      </c>
      <c r="D14" s="289" t="s">
        <v>25</v>
      </c>
      <c r="E14" s="289">
        <v>1</v>
      </c>
      <c r="F14" s="289">
        <v>1</v>
      </c>
      <c r="G14" s="289">
        <v>1</v>
      </c>
      <c r="H14" s="289">
        <v>1</v>
      </c>
      <c r="I14" s="289">
        <v>1</v>
      </c>
      <c r="J14" s="289" t="s">
        <v>25</v>
      </c>
      <c r="K14" s="289" t="s">
        <v>25</v>
      </c>
      <c r="L14" s="289">
        <v>1</v>
      </c>
      <c r="M14" s="289" t="s">
        <v>25</v>
      </c>
      <c r="N14" s="289">
        <v>6</v>
      </c>
    </row>
    <row r="15" spans="1:14" x14ac:dyDescent="0.2">
      <c r="A15" s="288" t="s">
        <v>30</v>
      </c>
      <c r="B15" s="289" t="s">
        <v>25</v>
      </c>
      <c r="C15" s="289">
        <v>2</v>
      </c>
      <c r="D15" s="289">
        <v>4</v>
      </c>
      <c r="E15" s="289" t="s">
        <v>25</v>
      </c>
      <c r="F15" s="289" t="s">
        <v>25</v>
      </c>
      <c r="G15" s="289" t="s">
        <v>25</v>
      </c>
      <c r="H15" s="289" t="s">
        <v>25</v>
      </c>
      <c r="I15" s="289">
        <v>5</v>
      </c>
      <c r="J15" s="289">
        <v>4</v>
      </c>
      <c r="K15" s="289" t="s">
        <v>25</v>
      </c>
      <c r="L15" s="289" t="s">
        <v>25</v>
      </c>
      <c r="M15" s="289" t="s">
        <v>25</v>
      </c>
      <c r="N15" s="289">
        <v>15</v>
      </c>
    </row>
    <row r="16" spans="1:14" x14ac:dyDescent="0.2">
      <c r="A16" s="288" t="s">
        <v>139</v>
      </c>
      <c r="B16" s="289" t="s">
        <v>25</v>
      </c>
      <c r="C16" s="289" t="s">
        <v>25</v>
      </c>
      <c r="D16" s="289" t="s">
        <v>25</v>
      </c>
      <c r="E16" s="289">
        <v>2</v>
      </c>
      <c r="F16" s="289">
        <v>2</v>
      </c>
      <c r="G16" s="289" t="s">
        <v>25</v>
      </c>
      <c r="H16" s="289" t="s">
        <v>25</v>
      </c>
      <c r="I16" s="289" t="s">
        <v>25</v>
      </c>
      <c r="J16" s="289" t="s">
        <v>25</v>
      </c>
      <c r="K16" s="289" t="s">
        <v>25</v>
      </c>
      <c r="L16" s="289" t="s">
        <v>25</v>
      </c>
      <c r="M16" s="289" t="s">
        <v>25</v>
      </c>
      <c r="N16" s="289">
        <v>4</v>
      </c>
    </row>
    <row r="17" spans="1:14" x14ac:dyDescent="0.2">
      <c r="A17" s="288" t="s">
        <v>32</v>
      </c>
      <c r="B17" s="289" t="s">
        <v>25</v>
      </c>
      <c r="C17" s="289" t="s">
        <v>25</v>
      </c>
      <c r="D17" s="289" t="s">
        <v>25</v>
      </c>
      <c r="E17" s="289" t="s">
        <v>25</v>
      </c>
      <c r="F17" s="289" t="s">
        <v>25</v>
      </c>
      <c r="G17" s="289" t="s">
        <v>25</v>
      </c>
      <c r="H17" s="289">
        <v>1</v>
      </c>
      <c r="I17" s="289">
        <v>2</v>
      </c>
      <c r="J17" s="289" t="s">
        <v>25</v>
      </c>
      <c r="K17" s="289" t="s">
        <v>25</v>
      </c>
      <c r="L17" s="289" t="s">
        <v>25</v>
      </c>
      <c r="M17" s="289" t="s">
        <v>25</v>
      </c>
      <c r="N17" s="289">
        <v>3</v>
      </c>
    </row>
    <row r="18" spans="1:14" x14ac:dyDescent="0.2">
      <c r="A18" s="288" t="s">
        <v>140</v>
      </c>
      <c r="B18" s="289">
        <v>2</v>
      </c>
      <c r="C18" s="289">
        <v>1</v>
      </c>
      <c r="D18" s="289">
        <v>1</v>
      </c>
      <c r="E18" s="289">
        <v>2</v>
      </c>
      <c r="F18" s="289">
        <v>1</v>
      </c>
      <c r="G18" s="289">
        <v>2</v>
      </c>
      <c r="H18" s="289">
        <v>1</v>
      </c>
      <c r="I18" s="289">
        <v>1</v>
      </c>
      <c r="J18" s="289">
        <v>1</v>
      </c>
      <c r="K18" s="289">
        <v>3</v>
      </c>
      <c r="L18" s="289">
        <v>4</v>
      </c>
      <c r="M18" s="289">
        <v>2</v>
      </c>
      <c r="N18" s="289">
        <v>21</v>
      </c>
    </row>
    <row r="19" spans="1:14" x14ac:dyDescent="0.2">
      <c r="A19" s="288" t="s">
        <v>33</v>
      </c>
      <c r="B19" s="289" t="s">
        <v>25</v>
      </c>
      <c r="C19" s="289">
        <v>1</v>
      </c>
      <c r="D19" s="289" t="s">
        <v>25</v>
      </c>
      <c r="E19" s="289" t="s">
        <v>25</v>
      </c>
      <c r="F19" s="289" t="s">
        <v>25</v>
      </c>
      <c r="G19" s="289" t="s">
        <v>25</v>
      </c>
      <c r="H19" s="289" t="s">
        <v>25</v>
      </c>
      <c r="I19" s="289" t="s">
        <v>25</v>
      </c>
      <c r="J19" s="289" t="s">
        <v>25</v>
      </c>
      <c r="K19" s="289" t="s">
        <v>25</v>
      </c>
      <c r="L19" s="289" t="s">
        <v>25</v>
      </c>
      <c r="M19" s="289" t="s">
        <v>25</v>
      </c>
      <c r="N19" s="289">
        <v>1</v>
      </c>
    </row>
    <row r="20" spans="1:14" x14ac:dyDescent="0.2">
      <c r="A20" s="288" t="s">
        <v>38</v>
      </c>
      <c r="B20" s="289">
        <v>2</v>
      </c>
      <c r="C20" s="289">
        <v>1</v>
      </c>
      <c r="D20" s="289" t="s">
        <v>25</v>
      </c>
      <c r="E20" s="289" t="s">
        <v>25</v>
      </c>
      <c r="F20" s="289" t="s">
        <v>25</v>
      </c>
      <c r="G20" s="289" t="s">
        <v>25</v>
      </c>
      <c r="H20" s="289" t="s">
        <v>25</v>
      </c>
      <c r="I20" s="289" t="s">
        <v>25</v>
      </c>
      <c r="J20" s="289" t="s">
        <v>25</v>
      </c>
      <c r="K20" s="289" t="s">
        <v>25</v>
      </c>
      <c r="L20" s="289" t="s">
        <v>25</v>
      </c>
      <c r="M20" s="289">
        <v>1</v>
      </c>
      <c r="N20" s="289">
        <v>4</v>
      </c>
    </row>
    <row r="21" spans="1:14" x14ac:dyDescent="0.2">
      <c r="A21" s="288" t="s">
        <v>142</v>
      </c>
      <c r="B21" s="289" t="s">
        <v>25</v>
      </c>
      <c r="C21" s="289" t="s">
        <v>25</v>
      </c>
      <c r="D21" s="289" t="s">
        <v>25</v>
      </c>
      <c r="E21" s="289" t="s">
        <v>25</v>
      </c>
      <c r="F21" s="289" t="s">
        <v>25</v>
      </c>
      <c r="G21" s="289" t="s">
        <v>25</v>
      </c>
      <c r="H21" s="289" t="s">
        <v>25</v>
      </c>
      <c r="I21" s="289">
        <v>1</v>
      </c>
      <c r="J21" s="289" t="s">
        <v>25</v>
      </c>
      <c r="K21" s="289" t="s">
        <v>25</v>
      </c>
      <c r="L21" s="289" t="s">
        <v>25</v>
      </c>
      <c r="M21" s="289" t="s">
        <v>25</v>
      </c>
      <c r="N21" s="289">
        <v>1</v>
      </c>
    </row>
    <row r="22" spans="1:14" x14ac:dyDescent="0.2">
      <c r="A22" s="288" t="s">
        <v>39</v>
      </c>
      <c r="B22" s="289">
        <v>13</v>
      </c>
      <c r="C22" s="289">
        <v>3</v>
      </c>
      <c r="D22" s="289" t="s">
        <v>25</v>
      </c>
      <c r="E22" s="289" t="s">
        <v>25</v>
      </c>
      <c r="F22" s="289" t="s">
        <v>25</v>
      </c>
      <c r="G22" s="289" t="s">
        <v>25</v>
      </c>
      <c r="H22" s="289" t="s">
        <v>25</v>
      </c>
      <c r="I22" s="289" t="s">
        <v>25</v>
      </c>
      <c r="J22" s="289" t="s">
        <v>25</v>
      </c>
      <c r="K22" s="289" t="s">
        <v>25</v>
      </c>
      <c r="L22" s="289" t="s">
        <v>25</v>
      </c>
      <c r="M22" s="289">
        <v>7</v>
      </c>
      <c r="N22" s="289">
        <v>23</v>
      </c>
    </row>
    <row r="23" spans="1:14" x14ac:dyDescent="0.2">
      <c r="A23" s="288" t="s">
        <v>40</v>
      </c>
      <c r="B23" s="289">
        <v>2</v>
      </c>
      <c r="C23" s="289">
        <v>1</v>
      </c>
      <c r="D23" s="289">
        <v>1</v>
      </c>
      <c r="E23" s="289">
        <v>1</v>
      </c>
      <c r="F23" s="289" t="s">
        <v>25</v>
      </c>
      <c r="G23" s="289" t="s">
        <v>25</v>
      </c>
      <c r="H23" s="289" t="s">
        <v>25</v>
      </c>
      <c r="I23" s="289" t="s">
        <v>25</v>
      </c>
      <c r="J23" s="289" t="s">
        <v>25</v>
      </c>
      <c r="K23" s="289" t="s">
        <v>25</v>
      </c>
      <c r="L23" s="289" t="s">
        <v>25</v>
      </c>
      <c r="M23" s="289" t="s">
        <v>25</v>
      </c>
      <c r="N23" s="289">
        <v>5</v>
      </c>
    </row>
    <row r="24" spans="1:14" x14ac:dyDescent="0.2">
      <c r="A24" s="288" t="s">
        <v>143</v>
      </c>
      <c r="B24" s="289" t="s">
        <v>25</v>
      </c>
      <c r="C24" s="289" t="s">
        <v>25</v>
      </c>
      <c r="D24" s="289" t="s">
        <v>25</v>
      </c>
      <c r="E24" s="289" t="s">
        <v>25</v>
      </c>
      <c r="F24" s="289" t="s">
        <v>25</v>
      </c>
      <c r="G24" s="289" t="s">
        <v>25</v>
      </c>
      <c r="H24" s="289">
        <v>1</v>
      </c>
      <c r="I24" s="289" t="s">
        <v>25</v>
      </c>
      <c r="J24" s="289" t="s">
        <v>25</v>
      </c>
      <c r="K24" s="289" t="s">
        <v>25</v>
      </c>
      <c r="L24" s="289" t="s">
        <v>25</v>
      </c>
      <c r="M24" s="289" t="s">
        <v>25</v>
      </c>
      <c r="N24" s="289">
        <v>1</v>
      </c>
    </row>
    <row r="25" spans="1:14" x14ac:dyDescent="0.2">
      <c r="A25" s="288" t="s">
        <v>42</v>
      </c>
      <c r="B25" s="289" t="s">
        <v>25</v>
      </c>
      <c r="C25" s="289">
        <v>3</v>
      </c>
      <c r="D25" s="289">
        <v>1</v>
      </c>
      <c r="E25" s="289" t="s">
        <v>25</v>
      </c>
      <c r="F25" s="289">
        <v>1</v>
      </c>
      <c r="G25" s="289" t="s">
        <v>25</v>
      </c>
      <c r="H25" s="289">
        <v>1</v>
      </c>
      <c r="I25" s="289" t="s">
        <v>25</v>
      </c>
      <c r="J25" s="289" t="s">
        <v>25</v>
      </c>
      <c r="K25" s="289" t="s">
        <v>25</v>
      </c>
      <c r="L25" s="289" t="s">
        <v>25</v>
      </c>
      <c r="M25" s="289">
        <v>4</v>
      </c>
      <c r="N25" s="289">
        <v>10</v>
      </c>
    </row>
    <row r="26" spans="1:14" x14ac:dyDescent="0.2">
      <c r="A26" s="288" t="s">
        <v>144</v>
      </c>
      <c r="B26" s="289">
        <v>4</v>
      </c>
      <c r="C26" s="289">
        <v>3</v>
      </c>
      <c r="D26" s="289">
        <v>4</v>
      </c>
      <c r="E26" s="289">
        <v>4</v>
      </c>
      <c r="F26" s="289">
        <v>2</v>
      </c>
      <c r="G26" s="289">
        <v>2</v>
      </c>
      <c r="H26" s="289">
        <v>3</v>
      </c>
      <c r="I26" s="289">
        <v>3</v>
      </c>
      <c r="J26" s="289">
        <v>1</v>
      </c>
      <c r="K26" s="289">
        <v>4</v>
      </c>
      <c r="L26" s="289">
        <v>4</v>
      </c>
      <c r="M26" s="289">
        <v>2</v>
      </c>
      <c r="N26" s="289">
        <v>36</v>
      </c>
    </row>
    <row r="27" spans="1:14" x14ac:dyDescent="0.2">
      <c r="A27" s="279" t="s">
        <v>145</v>
      </c>
      <c r="B27" s="282" t="s">
        <v>25</v>
      </c>
      <c r="C27" s="282" t="s">
        <v>25</v>
      </c>
      <c r="D27" s="282" t="s">
        <v>25</v>
      </c>
      <c r="E27" s="282" t="s">
        <v>25</v>
      </c>
      <c r="F27" s="282" t="s">
        <v>25</v>
      </c>
      <c r="G27" s="282" t="s">
        <v>25</v>
      </c>
      <c r="H27" s="282" t="s">
        <v>25</v>
      </c>
      <c r="I27" s="282">
        <v>1</v>
      </c>
      <c r="J27" s="282" t="s">
        <v>25</v>
      </c>
      <c r="K27" s="282" t="s">
        <v>25</v>
      </c>
      <c r="L27" s="282" t="s">
        <v>25</v>
      </c>
      <c r="M27" s="282" t="s">
        <v>25</v>
      </c>
      <c r="N27" s="279">
        <v>1</v>
      </c>
    </row>
    <row r="28" spans="1:14" x14ac:dyDescent="0.2">
      <c r="A28" s="280" t="s">
        <v>146</v>
      </c>
      <c r="B28" s="281" t="s">
        <v>25</v>
      </c>
      <c r="C28" s="281">
        <v>1</v>
      </c>
      <c r="D28" s="281">
        <v>1</v>
      </c>
      <c r="E28" s="281" t="s">
        <v>25</v>
      </c>
      <c r="F28" s="281" t="s">
        <v>25</v>
      </c>
      <c r="G28" s="281" t="s">
        <v>25</v>
      </c>
      <c r="H28" s="281">
        <v>1</v>
      </c>
      <c r="I28" s="281" t="s">
        <v>25</v>
      </c>
      <c r="J28" s="281" t="s">
        <v>25</v>
      </c>
      <c r="K28" s="281" t="s">
        <v>25</v>
      </c>
      <c r="L28" s="281" t="s">
        <v>25</v>
      </c>
      <c r="M28" s="281" t="s">
        <v>25</v>
      </c>
      <c r="N28" s="281">
        <v>3</v>
      </c>
    </row>
    <row r="29" spans="1:14" x14ac:dyDescent="0.2">
      <c r="A29" s="280" t="s">
        <v>104</v>
      </c>
      <c r="B29" s="281">
        <v>33</v>
      </c>
      <c r="C29" s="281">
        <v>40</v>
      </c>
      <c r="D29" s="281">
        <v>47</v>
      </c>
      <c r="E29" s="281">
        <v>55</v>
      </c>
      <c r="F29" s="281">
        <v>32</v>
      </c>
      <c r="G29" s="281">
        <v>17</v>
      </c>
      <c r="H29" s="281">
        <v>9</v>
      </c>
      <c r="I29" s="281">
        <v>9</v>
      </c>
      <c r="J29" s="281" t="s">
        <v>25</v>
      </c>
      <c r="K29" s="281">
        <v>57</v>
      </c>
      <c r="L29" s="281">
        <v>34</v>
      </c>
      <c r="M29" s="281">
        <v>38</v>
      </c>
      <c r="N29" s="281">
        <v>371</v>
      </c>
    </row>
    <row r="30" spans="1:14" x14ac:dyDescent="0.2">
      <c r="A30" s="283" t="s">
        <v>147</v>
      </c>
      <c r="B30" s="284">
        <v>1</v>
      </c>
      <c r="C30" s="284" t="s">
        <v>25</v>
      </c>
      <c r="D30" s="284" t="s">
        <v>25</v>
      </c>
      <c r="E30" s="284" t="s">
        <v>25</v>
      </c>
      <c r="F30" s="284" t="s">
        <v>25</v>
      </c>
      <c r="G30" s="284" t="s">
        <v>25</v>
      </c>
      <c r="H30" s="284">
        <v>1</v>
      </c>
      <c r="I30" s="284">
        <v>1</v>
      </c>
      <c r="J30" s="284" t="s">
        <v>25</v>
      </c>
      <c r="K30" s="284">
        <v>3</v>
      </c>
      <c r="L30" s="284" t="s">
        <v>25</v>
      </c>
      <c r="M30" s="284" t="s">
        <v>25</v>
      </c>
      <c r="N30" s="284">
        <v>6</v>
      </c>
    </row>
    <row r="31" spans="1:14" x14ac:dyDescent="0.2">
      <c r="A31" s="279" t="s">
        <v>148</v>
      </c>
      <c r="B31" s="282" t="s">
        <v>25</v>
      </c>
      <c r="C31" s="282" t="s">
        <v>25</v>
      </c>
      <c r="D31" s="282" t="s">
        <v>25</v>
      </c>
      <c r="E31" s="282" t="s">
        <v>25</v>
      </c>
      <c r="F31" s="282">
        <v>1</v>
      </c>
      <c r="G31" s="282" t="s">
        <v>25</v>
      </c>
      <c r="H31" s="282" t="s">
        <v>25</v>
      </c>
      <c r="I31" s="282">
        <v>1</v>
      </c>
      <c r="J31" s="282" t="s">
        <v>25</v>
      </c>
      <c r="K31" s="282" t="s">
        <v>25</v>
      </c>
      <c r="L31" s="282" t="s">
        <v>25</v>
      </c>
      <c r="M31" s="282" t="s">
        <v>25</v>
      </c>
      <c r="N31" s="279">
        <v>2</v>
      </c>
    </row>
    <row r="32" spans="1:14" x14ac:dyDescent="0.2">
      <c r="A32" s="279" t="s">
        <v>149</v>
      </c>
      <c r="B32" s="282">
        <v>4</v>
      </c>
      <c r="C32" s="282">
        <v>2</v>
      </c>
      <c r="D32" s="282" t="s">
        <v>25</v>
      </c>
      <c r="E32" s="282" t="s">
        <v>25</v>
      </c>
      <c r="F32" s="282" t="s">
        <v>25</v>
      </c>
      <c r="G32" s="282" t="s">
        <v>25</v>
      </c>
      <c r="H32" s="282" t="s">
        <v>25</v>
      </c>
      <c r="I32" s="282" t="s">
        <v>25</v>
      </c>
      <c r="J32" s="282" t="s">
        <v>25</v>
      </c>
      <c r="K32" s="282" t="s">
        <v>25</v>
      </c>
      <c r="L32" s="282">
        <v>2</v>
      </c>
      <c r="M32" s="282">
        <v>2</v>
      </c>
      <c r="N32" s="279">
        <v>10</v>
      </c>
    </row>
    <row r="33" spans="1:14" x14ac:dyDescent="0.2">
      <c r="A33" s="279" t="s">
        <v>151</v>
      </c>
      <c r="B33" s="282" t="s">
        <v>25</v>
      </c>
      <c r="C33" s="282" t="s">
        <v>25</v>
      </c>
      <c r="D33" s="282">
        <v>1</v>
      </c>
      <c r="E33" s="282">
        <v>1</v>
      </c>
      <c r="F33" s="282" t="s">
        <v>25</v>
      </c>
      <c r="G33" s="282" t="s">
        <v>25</v>
      </c>
      <c r="H33" s="282" t="s">
        <v>25</v>
      </c>
      <c r="I33" s="282" t="s">
        <v>25</v>
      </c>
      <c r="J33" s="282" t="s">
        <v>25</v>
      </c>
      <c r="K33" s="282" t="s">
        <v>25</v>
      </c>
      <c r="L33" s="282">
        <v>1</v>
      </c>
      <c r="M33" s="282" t="s">
        <v>25</v>
      </c>
      <c r="N33" s="279">
        <v>3</v>
      </c>
    </row>
    <row r="34" spans="1:14" x14ac:dyDescent="0.2">
      <c r="A34" s="279" t="s">
        <v>126</v>
      </c>
      <c r="B34" s="282">
        <v>4</v>
      </c>
      <c r="C34" s="282">
        <v>5</v>
      </c>
      <c r="D34" s="282">
        <v>2</v>
      </c>
      <c r="E34" s="282" t="s">
        <v>25</v>
      </c>
      <c r="F34" s="282">
        <v>3</v>
      </c>
      <c r="G34" s="282">
        <v>2</v>
      </c>
      <c r="H34" s="282">
        <v>1</v>
      </c>
      <c r="I34" s="282">
        <v>5</v>
      </c>
      <c r="J34" s="282" t="s">
        <v>25</v>
      </c>
      <c r="K34" s="282">
        <v>6</v>
      </c>
      <c r="L34" s="282">
        <v>5</v>
      </c>
      <c r="M34" s="282">
        <v>7</v>
      </c>
      <c r="N34" s="279">
        <v>40</v>
      </c>
    </row>
    <row r="35" spans="1:14" x14ac:dyDescent="0.2">
      <c r="A35" s="279" t="s">
        <v>105</v>
      </c>
      <c r="B35" s="282" t="s">
        <v>25</v>
      </c>
      <c r="C35" s="282" t="s">
        <v>25</v>
      </c>
      <c r="D35" s="282" t="s">
        <v>25</v>
      </c>
      <c r="E35" s="282" t="s">
        <v>25</v>
      </c>
      <c r="F35" s="282" t="s">
        <v>25</v>
      </c>
      <c r="G35" s="282" t="s">
        <v>25</v>
      </c>
      <c r="H35" s="282">
        <v>1</v>
      </c>
      <c r="I35" s="282">
        <v>1</v>
      </c>
      <c r="J35" s="282" t="s">
        <v>25</v>
      </c>
      <c r="K35" s="282" t="s">
        <v>25</v>
      </c>
      <c r="L35" s="282">
        <v>2</v>
      </c>
      <c r="M35" s="282" t="s">
        <v>25</v>
      </c>
      <c r="N35" s="279">
        <v>4</v>
      </c>
    </row>
    <row r="36" spans="1:14" x14ac:dyDescent="0.2">
      <c r="A36" s="279" t="s">
        <v>53</v>
      </c>
      <c r="B36" s="282" t="s">
        <v>25</v>
      </c>
      <c r="C36" s="282">
        <v>1</v>
      </c>
      <c r="D36" s="282" t="s">
        <v>25</v>
      </c>
      <c r="E36" s="282" t="s">
        <v>25</v>
      </c>
      <c r="F36" s="282" t="s">
        <v>25</v>
      </c>
      <c r="G36" s="282" t="s">
        <v>25</v>
      </c>
      <c r="H36" s="282" t="s">
        <v>25</v>
      </c>
      <c r="I36" s="282" t="s">
        <v>25</v>
      </c>
      <c r="J36" s="282" t="s">
        <v>25</v>
      </c>
      <c r="K36" s="282" t="s">
        <v>25</v>
      </c>
      <c r="L36" s="282" t="s">
        <v>25</v>
      </c>
      <c r="M36" s="282" t="s">
        <v>25</v>
      </c>
      <c r="N36" s="279">
        <v>1</v>
      </c>
    </row>
    <row r="37" spans="1:14" x14ac:dyDescent="0.2">
      <c r="A37" s="285" t="s">
        <v>55</v>
      </c>
      <c r="B37" s="292">
        <v>6</v>
      </c>
      <c r="C37" s="292">
        <v>4</v>
      </c>
      <c r="D37" s="292">
        <v>5</v>
      </c>
      <c r="E37" s="292">
        <v>4</v>
      </c>
      <c r="F37" s="292">
        <v>6</v>
      </c>
      <c r="G37" s="292">
        <v>5</v>
      </c>
      <c r="H37" s="292">
        <v>4</v>
      </c>
      <c r="I37" s="292">
        <v>4</v>
      </c>
      <c r="J37" s="292">
        <v>2</v>
      </c>
      <c r="K37" s="292">
        <v>2</v>
      </c>
      <c r="L37" s="292">
        <v>3</v>
      </c>
      <c r="M37" s="292">
        <v>2</v>
      </c>
      <c r="N37" s="285">
        <v>47</v>
      </c>
    </row>
    <row r="38" spans="1:14" x14ac:dyDescent="0.2">
      <c r="A38" s="279"/>
      <c r="B38" s="282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2"/>
      <c r="N38" s="279"/>
    </row>
    <row r="39" spans="1:14" x14ac:dyDescent="0.2">
      <c r="A39" s="279" t="s">
        <v>111</v>
      </c>
      <c r="B39" s="282">
        <v>1</v>
      </c>
      <c r="C39" s="282">
        <v>1</v>
      </c>
      <c r="D39" s="282" t="s">
        <v>25</v>
      </c>
      <c r="E39" s="282" t="s">
        <v>25</v>
      </c>
      <c r="F39" s="282" t="s">
        <v>25</v>
      </c>
      <c r="G39" s="282" t="s">
        <v>25</v>
      </c>
      <c r="H39" s="282" t="s">
        <v>25</v>
      </c>
      <c r="I39" s="282" t="s">
        <v>25</v>
      </c>
      <c r="J39" s="282" t="s">
        <v>25</v>
      </c>
      <c r="K39" s="282" t="s">
        <v>25</v>
      </c>
      <c r="L39" s="282" t="s">
        <v>25</v>
      </c>
      <c r="M39" s="282" t="s">
        <v>25</v>
      </c>
      <c r="N39" s="279">
        <v>2</v>
      </c>
    </row>
    <row r="40" spans="1:14" x14ac:dyDescent="0.2">
      <c r="A40" s="279" t="s">
        <v>152</v>
      </c>
      <c r="B40" s="282">
        <v>1</v>
      </c>
      <c r="C40" s="282">
        <v>3</v>
      </c>
      <c r="D40" s="282">
        <v>2</v>
      </c>
      <c r="E40" s="282">
        <v>1</v>
      </c>
      <c r="F40" s="282" t="s">
        <v>25</v>
      </c>
      <c r="G40" s="282" t="s">
        <v>25</v>
      </c>
      <c r="H40" s="282">
        <v>2</v>
      </c>
      <c r="I40" s="282">
        <v>2</v>
      </c>
      <c r="J40" s="282">
        <v>3</v>
      </c>
      <c r="K40" s="282" t="s">
        <v>25</v>
      </c>
      <c r="L40" s="282" t="s">
        <v>25</v>
      </c>
      <c r="M40" s="282" t="s">
        <v>25</v>
      </c>
      <c r="N40" s="279">
        <v>14</v>
      </c>
    </row>
    <row r="41" spans="1:14" x14ac:dyDescent="0.2">
      <c r="A41" s="279" t="s">
        <v>70</v>
      </c>
      <c r="B41" s="282">
        <v>69</v>
      </c>
      <c r="C41" s="282">
        <v>167</v>
      </c>
      <c r="D41" s="282">
        <v>310</v>
      </c>
      <c r="E41" s="282">
        <v>286</v>
      </c>
      <c r="F41" s="282">
        <v>405</v>
      </c>
      <c r="G41" s="282">
        <v>508</v>
      </c>
      <c r="H41" s="282">
        <v>283</v>
      </c>
      <c r="I41" s="282">
        <v>536</v>
      </c>
      <c r="J41" s="282">
        <v>268</v>
      </c>
      <c r="K41" s="282">
        <v>36</v>
      </c>
      <c r="L41" s="282">
        <v>13</v>
      </c>
      <c r="M41" s="282">
        <v>7</v>
      </c>
      <c r="N41" s="279">
        <v>2888</v>
      </c>
    </row>
    <row r="42" spans="1:14" x14ac:dyDescent="0.2">
      <c r="A42" s="279" t="s">
        <v>60</v>
      </c>
      <c r="B42" s="282">
        <v>2</v>
      </c>
      <c r="C42" s="282">
        <v>1</v>
      </c>
      <c r="D42" s="282">
        <v>1</v>
      </c>
      <c r="E42" s="282">
        <v>1</v>
      </c>
      <c r="F42" s="282" t="s">
        <v>25</v>
      </c>
      <c r="G42" s="282" t="s">
        <v>25</v>
      </c>
      <c r="H42" s="282">
        <v>1</v>
      </c>
      <c r="I42" s="282" t="s">
        <v>25</v>
      </c>
      <c r="J42" s="282" t="s">
        <v>25</v>
      </c>
      <c r="K42" s="282">
        <v>2</v>
      </c>
      <c r="L42" s="282" t="s">
        <v>25</v>
      </c>
      <c r="M42" s="282" t="s">
        <v>25</v>
      </c>
      <c r="N42" s="279">
        <v>8</v>
      </c>
    </row>
    <row r="43" spans="1:14" x14ac:dyDescent="0.2">
      <c r="A43" s="279" t="s">
        <v>153</v>
      </c>
      <c r="B43" s="282">
        <v>1</v>
      </c>
      <c r="C43" s="282" t="s">
        <v>25</v>
      </c>
      <c r="D43" s="282" t="s">
        <v>25</v>
      </c>
      <c r="E43" s="282" t="s">
        <v>25</v>
      </c>
      <c r="F43" s="282" t="s">
        <v>25</v>
      </c>
      <c r="G43" s="282" t="s">
        <v>25</v>
      </c>
      <c r="H43" s="282" t="s">
        <v>25</v>
      </c>
      <c r="I43" s="282" t="s">
        <v>25</v>
      </c>
      <c r="J43" s="282" t="s">
        <v>25</v>
      </c>
      <c r="K43" s="282" t="s">
        <v>25</v>
      </c>
      <c r="L43" s="282" t="s">
        <v>25</v>
      </c>
      <c r="M43" s="282" t="s">
        <v>25</v>
      </c>
      <c r="N43" s="279">
        <v>1</v>
      </c>
    </row>
    <row r="44" spans="1:14" x14ac:dyDescent="0.2">
      <c r="A44" s="279" t="s">
        <v>81</v>
      </c>
      <c r="B44" s="282">
        <v>5</v>
      </c>
      <c r="C44" s="282" t="s">
        <v>25</v>
      </c>
      <c r="D44" s="282" t="s">
        <v>25</v>
      </c>
      <c r="E44" s="282" t="s">
        <v>25</v>
      </c>
      <c r="F44" s="282" t="s">
        <v>25</v>
      </c>
      <c r="G44" s="282" t="s">
        <v>25</v>
      </c>
      <c r="H44" s="282" t="s">
        <v>25</v>
      </c>
      <c r="I44" s="282" t="s">
        <v>25</v>
      </c>
      <c r="J44" s="282" t="s">
        <v>25</v>
      </c>
      <c r="K44" s="282" t="s">
        <v>25</v>
      </c>
      <c r="L44" s="282">
        <v>3</v>
      </c>
      <c r="M44" s="282">
        <v>4</v>
      </c>
      <c r="N44" s="279">
        <v>12</v>
      </c>
    </row>
    <row r="45" spans="1:14" x14ac:dyDescent="0.2">
      <c r="A45" s="279" t="s">
        <v>154</v>
      </c>
      <c r="B45" s="282">
        <v>3</v>
      </c>
      <c r="C45" s="282">
        <v>2</v>
      </c>
      <c r="D45" s="282" t="s">
        <v>25</v>
      </c>
      <c r="E45" s="282">
        <v>2</v>
      </c>
      <c r="F45" s="282" t="s">
        <v>25</v>
      </c>
      <c r="G45" s="282" t="s">
        <v>25</v>
      </c>
      <c r="H45" s="282">
        <v>2</v>
      </c>
      <c r="I45" s="282">
        <v>4</v>
      </c>
      <c r="J45" s="282">
        <v>5</v>
      </c>
      <c r="K45" s="282">
        <v>2</v>
      </c>
      <c r="L45" s="282" t="s">
        <v>25</v>
      </c>
      <c r="M45" s="282" t="s">
        <v>25</v>
      </c>
      <c r="N45" s="279">
        <v>20</v>
      </c>
    </row>
    <row r="46" spans="1:14" x14ac:dyDescent="0.2">
      <c r="A46" s="279" t="s">
        <v>155</v>
      </c>
      <c r="B46" s="282" t="s">
        <v>25</v>
      </c>
      <c r="C46" s="282" t="s">
        <v>25</v>
      </c>
      <c r="D46" s="282" t="s">
        <v>25</v>
      </c>
      <c r="E46" s="282" t="s">
        <v>25</v>
      </c>
      <c r="F46" s="282" t="s">
        <v>25</v>
      </c>
      <c r="G46" s="282" t="s">
        <v>25</v>
      </c>
      <c r="H46" s="282" t="s">
        <v>25</v>
      </c>
      <c r="I46" s="282" t="s">
        <v>25</v>
      </c>
      <c r="J46" s="282">
        <v>1</v>
      </c>
      <c r="K46" s="282" t="s">
        <v>25</v>
      </c>
      <c r="L46" s="282" t="s">
        <v>25</v>
      </c>
      <c r="M46" s="282" t="s">
        <v>25</v>
      </c>
      <c r="N46" s="279">
        <v>1</v>
      </c>
    </row>
    <row r="47" spans="1:14" x14ac:dyDescent="0.2">
      <c r="A47" s="279" t="s">
        <v>156</v>
      </c>
      <c r="B47" s="282">
        <v>2</v>
      </c>
      <c r="C47" s="282">
        <v>2</v>
      </c>
      <c r="D47" s="282">
        <v>2</v>
      </c>
      <c r="E47" s="282">
        <v>5</v>
      </c>
      <c r="F47" s="282">
        <v>4</v>
      </c>
      <c r="G47" s="282">
        <v>3</v>
      </c>
      <c r="H47" s="282">
        <v>3</v>
      </c>
      <c r="I47" s="282">
        <v>1</v>
      </c>
      <c r="J47" s="282" t="s">
        <v>25</v>
      </c>
      <c r="K47" s="282">
        <v>1</v>
      </c>
      <c r="L47" s="282">
        <v>1</v>
      </c>
      <c r="M47" s="282" t="s">
        <v>25</v>
      </c>
      <c r="N47" s="279">
        <v>24</v>
      </c>
    </row>
    <row r="48" spans="1:14" x14ac:dyDescent="0.2">
      <c r="A48" s="279" t="s">
        <v>157</v>
      </c>
      <c r="B48" s="282" t="s">
        <v>25</v>
      </c>
      <c r="C48" s="282" t="s">
        <v>25</v>
      </c>
      <c r="D48" s="282" t="s">
        <v>25</v>
      </c>
      <c r="E48" s="282" t="s">
        <v>25</v>
      </c>
      <c r="F48" s="282" t="s">
        <v>25</v>
      </c>
      <c r="G48" s="282" t="s">
        <v>25</v>
      </c>
      <c r="H48" s="282" t="s">
        <v>25</v>
      </c>
      <c r="I48" s="282">
        <v>2</v>
      </c>
      <c r="J48" s="282" t="s">
        <v>25</v>
      </c>
      <c r="K48" s="282" t="s">
        <v>25</v>
      </c>
      <c r="L48" s="282" t="s">
        <v>25</v>
      </c>
      <c r="M48" s="282" t="s">
        <v>25</v>
      </c>
      <c r="N48" s="279">
        <v>2</v>
      </c>
    </row>
    <row r="49" spans="1:14" s="48" customFormat="1" ht="11.25" customHeight="1" x14ac:dyDescent="0.15">
      <c r="A49" s="279" t="s">
        <v>158</v>
      </c>
      <c r="B49" s="282" t="s">
        <v>25</v>
      </c>
      <c r="C49" s="282" t="s">
        <v>25</v>
      </c>
      <c r="D49" s="282" t="s">
        <v>25</v>
      </c>
      <c r="E49" s="282">
        <v>1</v>
      </c>
      <c r="F49" s="282" t="s">
        <v>25</v>
      </c>
      <c r="G49" s="282" t="s">
        <v>25</v>
      </c>
      <c r="H49" s="282">
        <v>2</v>
      </c>
      <c r="I49" s="282">
        <v>2</v>
      </c>
      <c r="J49" s="282">
        <v>4</v>
      </c>
      <c r="K49" s="282">
        <v>9</v>
      </c>
      <c r="L49" s="282">
        <v>8</v>
      </c>
      <c r="M49" s="282" t="s">
        <v>25</v>
      </c>
      <c r="N49" s="279">
        <v>26</v>
      </c>
    </row>
    <row r="50" spans="1:14" s="48" customFormat="1" ht="11.25" customHeight="1" x14ac:dyDescent="0.15">
      <c r="A50" s="279" t="s">
        <v>159</v>
      </c>
      <c r="B50" s="282" t="s">
        <v>25</v>
      </c>
      <c r="C50" s="282" t="s">
        <v>25</v>
      </c>
      <c r="D50" s="282">
        <v>1</v>
      </c>
      <c r="E50" s="282" t="s">
        <v>25</v>
      </c>
      <c r="F50" s="282" t="s">
        <v>25</v>
      </c>
      <c r="G50" s="282" t="s">
        <v>25</v>
      </c>
      <c r="H50" s="282" t="s">
        <v>25</v>
      </c>
      <c r="I50" s="282" t="s">
        <v>25</v>
      </c>
      <c r="J50" s="282" t="s">
        <v>25</v>
      </c>
      <c r="K50" s="282" t="s">
        <v>25</v>
      </c>
      <c r="L50" s="282" t="s">
        <v>25</v>
      </c>
      <c r="M50" s="282" t="s">
        <v>25</v>
      </c>
      <c r="N50" s="279">
        <v>1</v>
      </c>
    </row>
    <row r="51" spans="1:14" s="48" customFormat="1" ht="11.25" customHeight="1" x14ac:dyDescent="0.15">
      <c r="A51" s="285" t="s">
        <v>160</v>
      </c>
      <c r="B51" s="292" t="s">
        <v>25</v>
      </c>
      <c r="C51" s="292" t="s">
        <v>25</v>
      </c>
      <c r="D51" s="292" t="s">
        <v>25</v>
      </c>
      <c r="E51" s="292" t="s">
        <v>25</v>
      </c>
      <c r="F51" s="292" t="s">
        <v>25</v>
      </c>
      <c r="G51" s="292" t="s">
        <v>25</v>
      </c>
      <c r="H51" s="292" t="s">
        <v>25</v>
      </c>
      <c r="I51" s="292" t="s">
        <v>25</v>
      </c>
      <c r="J51" s="292" t="s">
        <v>25</v>
      </c>
      <c r="K51" s="292">
        <v>1</v>
      </c>
      <c r="L51" s="292" t="s">
        <v>25</v>
      </c>
      <c r="M51" s="292" t="s">
        <v>25</v>
      </c>
      <c r="N51" s="285">
        <v>1</v>
      </c>
    </row>
    <row r="52" spans="1:14" s="48" customFormat="1" ht="11.25" customHeight="1" x14ac:dyDescent="0.15">
      <c r="A52" s="279"/>
      <c r="B52" s="282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2"/>
      <c r="N52" s="279"/>
    </row>
    <row r="53" spans="1:14" s="48" customFormat="1" ht="11.25" customHeight="1" x14ac:dyDescent="0.15">
      <c r="A53" s="279" t="s">
        <v>161</v>
      </c>
      <c r="B53" s="282" t="s">
        <v>25</v>
      </c>
      <c r="C53" s="282" t="s">
        <v>25</v>
      </c>
      <c r="D53" s="282" t="s">
        <v>25</v>
      </c>
      <c r="E53" s="282">
        <v>1</v>
      </c>
      <c r="F53" s="282" t="s">
        <v>25</v>
      </c>
      <c r="G53" s="282" t="s">
        <v>25</v>
      </c>
      <c r="H53" s="282" t="s">
        <v>25</v>
      </c>
      <c r="I53" s="282" t="s">
        <v>25</v>
      </c>
      <c r="J53" s="282" t="s">
        <v>25</v>
      </c>
      <c r="K53" s="282" t="s">
        <v>25</v>
      </c>
      <c r="L53" s="282" t="s">
        <v>25</v>
      </c>
      <c r="M53" s="282" t="s">
        <v>25</v>
      </c>
      <c r="N53" s="279">
        <v>1</v>
      </c>
    </row>
    <row r="54" spans="1:14" s="48" customFormat="1" ht="11.25" customHeight="1" x14ac:dyDescent="0.15">
      <c r="A54" s="279" t="s">
        <v>162</v>
      </c>
      <c r="B54" s="282" t="s">
        <v>25</v>
      </c>
      <c r="C54" s="282" t="s">
        <v>25</v>
      </c>
      <c r="D54" s="282" t="s">
        <v>25</v>
      </c>
      <c r="E54" s="282" t="s">
        <v>25</v>
      </c>
      <c r="F54" s="282">
        <v>1</v>
      </c>
      <c r="G54" s="282" t="s">
        <v>25</v>
      </c>
      <c r="H54" s="282" t="s">
        <v>25</v>
      </c>
      <c r="I54" s="282" t="s">
        <v>25</v>
      </c>
      <c r="J54" s="282" t="s">
        <v>25</v>
      </c>
      <c r="K54" s="282" t="s">
        <v>25</v>
      </c>
      <c r="L54" s="282" t="s">
        <v>25</v>
      </c>
      <c r="M54" s="282">
        <v>1</v>
      </c>
      <c r="N54" s="279">
        <v>2</v>
      </c>
    </row>
    <row r="55" spans="1:14" x14ac:dyDescent="0.2">
      <c r="A55" s="279" t="s">
        <v>163</v>
      </c>
      <c r="B55" s="282" t="s">
        <v>25</v>
      </c>
      <c r="C55" s="282" t="s">
        <v>25</v>
      </c>
      <c r="D55" s="282" t="s">
        <v>25</v>
      </c>
      <c r="E55" s="282" t="s">
        <v>25</v>
      </c>
      <c r="F55" s="282">
        <v>2</v>
      </c>
      <c r="G55" s="282">
        <v>2</v>
      </c>
      <c r="H55" s="282">
        <v>4</v>
      </c>
      <c r="I55" s="282" t="s">
        <v>25</v>
      </c>
      <c r="J55" s="282" t="s">
        <v>25</v>
      </c>
      <c r="K55" s="282" t="s">
        <v>25</v>
      </c>
      <c r="L55" s="282" t="s">
        <v>25</v>
      </c>
      <c r="M55" s="282" t="s">
        <v>25</v>
      </c>
      <c r="N55" s="279">
        <v>8</v>
      </c>
    </row>
    <row r="56" spans="1:14" x14ac:dyDescent="0.2">
      <c r="A56" s="279" t="s">
        <v>117</v>
      </c>
      <c r="B56" s="282" t="s">
        <v>25</v>
      </c>
      <c r="C56" s="282">
        <v>1</v>
      </c>
      <c r="D56" s="282" t="s">
        <v>25</v>
      </c>
      <c r="E56" s="282" t="s">
        <v>25</v>
      </c>
      <c r="F56" s="282" t="s">
        <v>25</v>
      </c>
      <c r="G56" s="282" t="s">
        <v>25</v>
      </c>
      <c r="H56" s="282" t="s">
        <v>25</v>
      </c>
      <c r="I56" s="282" t="s">
        <v>25</v>
      </c>
      <c r="J56" s="282" t="s">
        <v>25</v>
      </c>
      <c r="K56" s="282" t="s">
        <v>25</v>
      </c>
      <c r="L56" s="282" t="s">
        <v>25</v>
      </c>
      <c r="M56" s="282" t="s">
        <v>25</v>
      </c>
      <c r="N56" s="279">
        <v>1</v>
      </c>
    </row>
    <row r="57" spans="1:14" x14ac:dyDescent="0.2">
      <c r="A57" s="285" t="s">
        <v>164</v>
      </c>
      <c r="B57" s="292">
        <v>12</v>
      </c>
      <c r="C57" s="292">
        <v>10</v>
      </c>
      <c r="D57" s="292">
        <v>6</v>
      </c>
      <c r="E57" s="292">
        <v>2</v>
      </c>
      <c r="F57" s="292">
        <v>3</v>
      </c>
      <c r="G57" s="292" t="s">
        <v>25</v>
      </c>
      <c r="H57" s="292" t="s">
        <v>25</v>
      </c>
      <c r="I57" s="292" t="s">
        <v>25</v>
      </c>
      <c r="J57" s="292" t="s">
        <v>25</v>
      </c>
      <c r="K57" s="292">
        <v>2</v>
      </c>
      <c r="L57" s="292">
        <v>7</v>
      </c>
      <c r="M57" s="292">
        <v>4</v>
      </c>
      <c r="N57" s="285">
        <v>46</v>
      </c>
    </row>
    <row r="58" spans="1:14" x14ac:dyDescent="0.2">
      <c r="A58" s="279"/>
      <c r="B58" s="282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2"/>
      <c r="N58" s="279"/>
    </row>
    <row r="59" spans="1:14" x14ac:dyDescent="0.2">
      <c r="A59" s="279" t="s">
        <v>166</v>
      </c>
      <c r="B59" s="282" t="s">
        <v>25</v>
      </c>
      <c r="C59" s="282">
        <v>1</v>
      </c>
      <c r="D59" s="282" t="s">
        <v>25</v>
      </c>
      <c r="E59" s="282">
        <v>1</v>
      </c>
      <c r="F59" s="282" t="s">
        <v>25</v>
      </c>
      <c r="G59" s="282" t="s">
        <v>25</v>
      </c>
      <c r="H59" s="282" t="s">
        <v>25</v>
      </c>
      <c r="I59" s="282">
        <v>1</v>
      </c>
      <c r="J59" s="282" t="s">
        <v>25</v>
      </c>
      <c r="K59" s="282" t="s">
        <v>25</v>
      </c>
      <c r="L59" s="282" t="s">
        <v>25</v>
      </c>
      <c r="M59" s="282" t="s">
        <v>25</v>
      </c>
      <c r="N59" s="279">
        <v>3</v>
      </c>
    </row>
    <row r="60" spans="1:14" x14ac:dyDescent="0.2">
      <c r="A60" s="279" t="s">
        <v>64</v>
      </c>
      <c r="B60" s="282" t="s">
        <v>25</v>
      </c>
      <c r="C60" s="282" t="s">
        <v>25</v>
      </c>
      <c r="D60" s="282">
        <v>1</v>
      </c>
      <c r="E60" s="282">
        <v>1</v>
      </c>
      <c r="F60" s="282">
        <v>1</v>
      </c>
      <c r="G60" s="282">
        <v>1</v>
      </c>
      <c r="H60" s="282" t="s">
        <v>25</v>
      </c>
      <c r="I60" s="282">
        <v>5</v>
      </c>
      <c r="J60" s="282">
        <v>3</v>
      </c>
      <c r="K60" s="282" t="s">
        <v>25</v>
      </c>
      <c r="L60" s="282" t="s">
        <v>25</v>
      </c>
      <c r="M60" s="282" t="s">
        <v>25</v>
      </c>
      <c r="N60" s="279">
        <v>12</v>
      </c>
    </row>
    <row r="61" spans="1:14" x14ac:dyDescent="0.2">
      <c r="A61" s="279" t="s">
        <v>167</v>
      </c>
      <c r="B61" s="282" t="s">
        <v>25</v>
      </c>
      <c r="C61" s="282" t="s">
        <v>25</v>
      </c>
      <c r="D61" s="282">
        <v>1</v>
      </c>
      <c r="E61" s="282" t="s">
        <v>25</v>
      </c>
      <c r="F61" s="282" t="s">
        <v>25</v>
      </c>
      <c r="G61" s="282" t="s">
        <v>25</v>
      </c>
      <c r="H61" s="282" t="s">
        <v>25</v>
      </c>
      <c r="I61" s="282" t="s">
        <v>25</v>
      </c>
      <c r="J61" s="282" t="s">
        <v>25</v>
      </c>
      <c r="K61" s="282" t="s">
        <v>25</v>
      </c>
      <c r="L61" s="282" t="s">
        <v>25</v>
      </c>
      <c r="M61" s="282" t="s">
        <v>25</v>
      </c>
      <c r="N61" s="279">
        <v>1</v>
      </c>
    </row>
    <row r="62" spans="1:14" x14ac:dyDescent="0.2">
      <c r="A62" s="285" t="s">
        <v>66</v>
      </c>
      <c r="B62" s="292" t="s">
        <v>25</v>
      </c>
      <c r="C62" s="292" t="s">
        <v>25</v>
      </c>
      <c r="D62" s="292" t="s">
        <v>25</v>
      </c>
      <c r="E62" s="292" t="s">
        <v>25</v>
      </c>
      <c r="F62" s="292" t="s">
        <v>25</v>
      </c>
      <c r="G62" s="292" t="s">
        <v>25</v>
      </c>
      <c r="H62" s="292">
        <v>1</v>
      </c>
      <c r="I62" s="292" t="s">
        <v>25</v>
      </c>
      <c r="J62" s="292" t="s">
        <v>25</v>
      </c>
      <c r="K62" s="292" t="s">
        <v>25</v>
      </c>
      <c r="L62" s="292" t="s">
        <v>25</v>
      </c>
      <c r="M62" s="292" t="s">
        <v>25</v>
      </c>
      <c r="N62" s="285">
        <v>1</v>
      </c>
    </row>
    <row r="63" spans="1:14" x14ac:dyDescent="0.2">
      <c r="A63" s="258"/>
      <c r="B63" s="258"/>
      <c r="C63" s="258"/>
      <c r="D63" s="258"/>
      <c r="E63" s="258"/>
      <c r="F63" s="258"/>
      <c r="G63" s="258"/>
      <c r="H63" s="258"/>
      <c r="I63" s="258"/>
      <c r="J63" s="258"/>
      <c r="K63" s="258"/>
      <c r="L63" s="258"/>
      <c r="M63" s="258"/>
      <c r="N63" s="258"/>
    </row>
    <row r="64" spans="1:14" x14ac:dyDescent="0.2">
      <c r="A64" s="276" t="s">
        <v>16</v>
      </c>
      <c r="B64" s="286">
        <v>11</v>
      </c>
      <c r="C64" s="286">
        <v>0</v>
      </c>
      <c r="D64" s="286">
        <v>241</v>
      </c>
      <c r="E64" s="286">
        <v>142</v>
      </c>
      <c r="F64" s="286">
        <v>0</v>
      </c>
      <c r="G64" s="286">
        <v>0</v>
      </c>
      <c r="H64" s="286">
        <v>36</v>
      </c>
      <c r="I64" s="286">
        <v>54</v>
      </c>
      <c r="J64" s="286">
        <v>0</v>
      </c>
      <c r="K64" s="286">
        <v>66</v>
      </c>
      <c r="L64" s="286">
        <v>0</v>
      </c>
      <c r="M64" s="286">
        <v>57</v>
      </c>
      <c r="N64" s="286">
        <v>607</v>
      </c>
    </row>
    <row r="65" spans="1:14" x14ac:dyDescent="0.2">
      <c r="A65" s="276" t="s">
        <v>17</v>
      </c>
      <c r="B65" s="286">
        <v>72</v>
      </c>
      <c r="C65" s="286">
        <v>68</v>
      </c>
      <c r="D65" s="286">
        <v>68</v>
      </c>
      <c r="E65" s="286">
        <v>76</v>
      </c>
      <c r="F65" s="286">
        <v>73</v>
      </c>
      <c r="G65" s="286">
        <v>30</v>
      </c>
      <c r="H65" s="286">
        <v>27</v>
      </c>
      <c r="I65" s="286">
        <v>36</v>
      </c>
      <c r="J65" s="286">
        <v>8</v>
      </c>
      <c r="K65" s="286">
        <v>76</v>
      </c>
      <c r="L65" s="286">
        <v>57</v>
      </c>
      <c r="M65" s="286">
        <v>66</v>
      </c>
      <c r="N65" s="286">
        <v>657</v>
      </c>
    </row>
    <row r="66" spans="1:14" x14ac:dyDescent="0.2">
      <c r="A66" s="276" t="s">
        <v>18</v>
      </c>
      <c r="B66" s="286">
        <v>84</v>
      </c>
      <c r="C66" s="286">
        <v>176</v>
      </c>
      <c r="D66" s="286">
        <v>316</v>
      </c>
      <c r="E66" s="286">
        <v>296</v>
      </c>
      <c r="F66" s="286">
        <v>409</v>
      </c>
      <c r="G66" s="286">
        <v>511</v>
      </c>
      <c r="H66" s="286">
        <v>293</v>
      </c>
      <c r="I66" s="286">
        <v>547</v>
      </c>
      <c r="J66" s="286">
        <v>281</v>
      </c>
      <c r="K66" s="286">
        <v>51</v>
      </c>
      <c r="L66" s="286">
        <v>25</v>
      </c>
      <c r="M66" s="286">
        <v>11</v>
      </c>
      <c r="N66" s="286">
        <v>3000</v>
      </c>
    </row>
    <row r="67" spans="1:14" x14ac:dyDescent="0.2">
      <c r="A67" s="276" t="s">
        <v>19</v>
      </c>
      <c r="B67" s="286">
        <v>12</v>
      </c>
      <c r="C67" s="286">
        <v>11</v>
      </c>
      <c r="D67" s="286">
        <v>6</v>
      </c>
      <c r="E67" s="286">
        <v>3</v>
      </c>
      <c r="F67" s="286">
        <v>6</v>
      </c>
      <c r="G67" s="286">
        <v>2</v>
      </c>
      <c r="H67" s="286">
        <v>4</v>
      </c>
      <c r="I67" s="286">
        <v>0</v>
      </c>
      <c r="J67" s="286">
        <v>0</v>
      </c>
      <c r="K67" s="286">
        <v>2</v>
      </c>
      <c r="L67" s="286">
        <v>7</v>
      </c>
      <c r="M67" s="286">
        <v>5</v>
      </c>
      <c r="N67" s="286">
        <v>58</v>
      </c>
    </row>
    <row r="68" spans="1:14" x14ac:dyDescent="0.2">
      <c r="A68" s="276" t="s">
        <v>20</v>
      </c>
      <c r="B68" s="286">
        <v>0</v>
      </c>
      <c r="C68" s="286">
        <v>1</v>
      </c>
      <c r="D68" s="286">
        <v>2</v>
      </c>
      <c r="E68" s="286">
        <v>2</v>
      </c>
      <c r="F68" s="286">
        <v>1</v>
      </c>
      <c r="G68" s="286">
        <v>1</v>
      </c>
      <c r="H68" s="286">
        <v>1</v>
      </c>
      <c r="I68" s="286">
        <v>6</v>
      </c>
      <c r="J68" s="286">
        <v>3</v>
      </c>
      <c r="K68" s="286">
        <v>0</v>
      </c>
      <c r="L68" s="286">
        <v>0</v>
      </c>
      <c r="M68" s="286">
        <v>0</v>
      </c>
      <c r="N68" s="286">
        <v>17</v>
      </c>
    </row>
    <row r="69" spans="1:14" x14ac:dyDescent="0.2">
      <c r="A69" s="275" t="s">
        <v>21</v>
      </c>
      <c r="B69" s="287">
        <v>179</v>
      </c>
      <c r="C69" s="287">
        <v>256</v>
      </c>
      <c r="D69" s="287">
        <v>633</v>
      </c>
      <c r="E69" s="287">
        <v>519</v>
      </c>
      <c r="F69" s="287">
        <v>489</v>
      </c>
      <c r="G69" s="287">
        <v>544</v>
      </c>
      <c r="H69" s="287">
        <v>361</v>
      </c>
      <c r="I69" s="287">
        <v>643</v>
      </c>
      <c r="J69" s="287">
        <v>292</v>
      </c>
      <c r="K69" s="287">
        <v>195</v>
      </c>
      <c r="L69" s="287">
        <v>89</v>
      </c>
      <c r="M69" s="287">
        <v>139</v>
      </c>
      <c r="N69" s="287">
        <v>4339</v>
      </c>
    </row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5" orientation="portrait" horizontalDpi="4294967293" vertic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sqref="A1:N1"/>
    </sheetView>
  </sheetViews>
  <sheetFormatPr baseColWidth="10" defaultRowHeight="11.25" x14ac:dyDescent="0.2"/>
  <cols>
    <col min="1" max="1" width="23.7109375" style="47" bestFit="1" customWidth="1"/>
    <col min="2" max="14" width="6.28515625" style="47" customWidth="1"/>
    <col min="15" max="16384" width="11.42578125" style="47"/>
  </cols>
  <sheetData>
    <row r="1" spans="1:14" s="79" customFormat="1" ht="12.75" customHeight="1" x14ac:dyDescent="0.25">
      <c r="A1" s="772" t="s">
        <v>171</v>
      </c>
      <c r="B1" s="772"/>
      <c r="C1" s="772"/>
      <c r="D1" s="772"/>
      <c r="E1" s="772"/>
      <c r="F1" s="772"/>
      <c r="G1" s="772"/>
      <c r="H1" s="772"/>
      <c r="I1" s="772"/>
      <c r="J1" s="772"/>
      <c r="K1" s="772"/>
      <c r="L1" s="772"/>
      <c r="M1" s="772"/>
      <c r="N1" s="772"/>
    </row>
    <row r="2" spans="1:14" s="79" customFormat="1" ht="12.75" customHeight="1" x14ac:dyDescent="0.25">
      <c r="A2" s="772" t="s">
        <v>1</v>
      </c>
      <c r="B2" s="772"/>
      <c r="C2" s="772"/>
      <c r="D2" s="772"/>
      <c r="E2" s="772"/>
      <c r="F2" s="772"/>
      <c r="G2" s="772"/>
      <c r="H2" s="772"/>
      <c r="I2" s="772"/>
      <c r="J2" s="772"/>
      <c r="K2" s="772"/>
      <c r="L2" s="772"/>
      <c r="M2" s="772"/>
      <c r="N2" s="772"/>
    </row>
    <row r="3" spans="1:14" s="79" customFormat="1" ht="12.75" customHeight="1" x14ac:dyDescent="0.25">
      <c r="A3" s="772" t="s">
        <v>2</v>
      </c>
      <c r="B3" s="772"/>
      <c r="C3" s="772"/>
      <c r="D3" s="772"/>
      <c r="E3" s="772"/>
      <c r="F3" s="772"/>
      <c r="G3" s="772"/>
      <c r="H3" s="772"/>
      <c r="I3" s="772"/>
      <c r="J3" s="772"/>
      <c r="K3" s="772"/>
      <c r="L3" s="772"/>
      <c r="M3" s="772"/>
      <c r="N3" s="772"/>
    </row>
    <row r="4" spans="1:14" s="79" customFormat="1" ht="12.75" customHeight="1" x14ac:dyDescent="0.25">
      <c r="A4" s="298"/>
      <c r="B4" s="298"/>
      <c r="C4" s="298"/>
      <c r="D4" s="298"/>
      <c r="E4" s="298"/>
      <c r="F4" s="298"/>
      <c r="G4" s="298"/>
      <c r="H4" s="298"/>
      <c r="I4" s="298"/>
      <c r="J4" s="298"/>
      <c r="K4" s="298"/>
      <c r="L4" s="298"/>
      <c r="M4" s="298"/>
      <c r="N4" s="298"/>
    </row>
    <row r="5" spans="1:14" s="79" customFormat="1" ht="12.75" customHeight="1" x14ac:dyDescent="0.25">
      <c r="A5" s="298"/>
      <c r="B5" s="298"/>
      <c r="C5" s="298"/>
      <c r="D5" s="298"/>
      <c r="E5" s="298"/>
      <c r="F5" s="298"/>
      <c r="G5" s="298"/>
      <c r="H5" s="298"/>
      <c r="I5" s="298"/>
      <c r="J5" s="298"/>
      <c r="K5" s="298"/>
      <c r="L5" s="298"/>
      <c r="M5" s="298"/>
      <c r="N5" s="298"/>
    </row>
    <row r="6" spans="1:14" s="85" customFormat="1" ht="9.9499999999999993" customHeight="1" x14ac:dyDescent="0.25">
      <c r="A6" s="300"/>
      <c r="B6" s="301"/>
      <c r="C6" s="301"/>
      <c r="D6" s="301"/>
      <c r="E6" s="301"/>
      <c r="F6" s="301"/>
      <c r="G6" s="301"/>
      <c r="H6" s="301"/>
      <c r="I6" s="301"/>
      <c r="J6" s="301"/>
      <c r="K6" s="301"/>
      <c r="L6" s="301"/>
      <c r="M6" s="301"/>
      <c r="N6" s="301"/>
    </row>
    <row r="7" spans="1:14" s="35" customFormat="1" ht="11.25" customHeight="1" x14ac:dyDescent="0.25">
      <c r="A7" s="293" t="s">
        <v>3</v>
      </c>
      <c r="B7" s="294" t="s">
        <v>4</v>
      </c>
      <c r="C7" s="294" t="s">
        <v>5</v>
      </c>
      <c r="D7" s="294" t="s">
        <v>6</v>
      </c>
      <c r="E7" s="294" t="s">
        <v>7</v>
      </c>
      <c r="F7" s="294" t="s">
        <v>8</v>
      </c>
      <c r="G7" s="294" t="s">
        <v>9</v>
      </c>
      <c r="H7" s="294" t="s">
        <v>10</v>
      </c>
      <c r="I7" s="294" t="s">
        <v>11</v>
      </c>
      <c r="J7" s="294" t="s">
        <v>12</v>
      </c>
      <c r="K7" s="294" t="s">
        <v>13</v>
      </c>
      <c r="L7" s="294" t="s">
        <v>14</v>
      </c>
      <c r="M7" s="294" t="s">
        <v>15</v>
      </c>
      <c r="N7" s="294" t="s">
        <v>0</v>
      </c>
    </row>
    <row r="8" spans="1:14" ht="12" x14ac:dyDescent="0.2">
      <c r="A8" s="305" t="s">
        <v>140</v>
      </c>
      <c r="B8" s="306" t="s">
        <v>25</v>
      </c>
      <c r="C8" s="306">
        <v>1</v>
      </c>
      <c r="D8" s="307" t="s">
        <v>25</v>
      </c>
      <c r="E8" s="306">
        <v>1</v>
      </c>
      <c r="F8" s="306">
        <v>3</v>
      </c>
      <c r="G8" s="306">
        <v>1</v>
      </c>
      <c r="H8" s="307" t="s">
        <v>25</v>
      </c>
      <c r="I8" s="307" t="s">
        <v>25</v>
      </c>
      <c r="J8" s="307" t="s">
        <v>25</v>
      </c>
      <c r="K8" s="306" t="s">
        <v>25</v>
      </c>
      <c r="L8" s="307" t="s">
        <v>25</v>
      </c>
      <c r="M8" s="306" t="s">
        <v>25</v>
      </c>
      <c r="N8" s="306">
        <v>6</v>
      </c>
    </row>
    <row r="9" spans="1:14" ht="12" x14ac:dyDescent="0.2">
      <c r="A9" s="308" t="s">
        <v>55</v>
      </c>
      <c r="B9" s="309" t="s">
        <v>25</v>
      </c>
      <c r="C9" s="309">
        <v>1</v>
      </c>
      <c r="D9" s="310" t="s">
        <v>25</v>
      </c>
      <c r="E9" s="309">
        <v>4</v>
      </c>
      <c r="F9" s="309">
        <v>2</v>
      </c>
      <c r="G9" s="309" t="s">
        <v>25</v>
      </c>
      <c r="H9" s="310" t="s">
        <v>25</v>
      </c>
      <c r="I9" s="310" t="s">
        <v>25</v>
      </c>
      <c r="J9" s="310" t="s">
        <v>25</v>
      </c>
      <c r="K9" s="309" t="s">
        <v>25</v>
      </c>
      <c r="L9" s="310" t="s">
        <v>25</v>
      </c>
      <c r="M9" s="309" t="s">
        <v>25</v>
      </c>
      <c r="N9" s="309">
        <v>7</v>
      </c>
    </row>
    <row r="10" spans="1:14" s="48" customFormat="1" ht="11.25" customHeight="1" x14ac:dyDescent="0.25">
      <c r="A10" s="305"/>
      <c r="B10" s="306"/>
      <c r="C10" s="306"/>
      <c r="D10" s="307"/>
      <c r="E10" s="306"/>
      <c r="F10" s="306"/>
      <c r="G10" s="306"/>
      <c r="H10" s="307"/>
      <c r="I10" s="307"/>
      <c r="J10" s="307"/>
      <c r="K10" s="306"/>
      <c r="L10" s="307"/>
      <c r="M10" s="306"/>
      <c r="N10" s="306"/>
    </row>
    <row r="11" spans="1:14" s="48" customFormat="1" ht="11.25" customHeight="1" x14ac:dyDescent="0.25">
      <c r="A11" s="308" t="s">
        <v>164</v>
      </c>
      <c r="B11" s="309">
        <v>2</v>
      </c>
      <c r="C11" s="309">
        <v>6</v>
      </c>
      <c r="D11" s="310" t="s">
        <v>25</v>
      </c>
      <c r="E11" s="309">
        <v>5</v>
      </c>
      <c r="F11" s="309">
        <v>7</v>
      </c>
      <c r="G11" s="309">
        <v>2</v>
      </c>
      <c r="H11" s="310" t="s">
        <v>25</v>
      </c>
      <c r="I11" s="310" t="s">
        <v>25</v>
      </c>
      <c r="J11" s="310" t="s">
        <v>25</v>
      </c>
      <c r="K11" s="309">
        <v>4</v>
      </c>
      <c r="L11" s="310" t="s">
        <v>25</v>
      </c>
      <c r="M11" s="309">
        <v>6</v>
      </c>
      <c r="N11" s="309">
        <v>32</v>
      </c>
    </row>
    <row r="12" spans="1:14" s="48" customFormat="1" ht="11.25" customHeight="1" x14ac:dyDescent="0.25">
      <c r="A12" s="303"/>
      <c r="B12" s="304"/>
      <c r="C12" s="304"/>
      <c r="D12" s="304"/>
      <c r="E12" s="304"/>
      <c r="F12" s="304"/>
      <c r="G12" s="304"/>
      <c r="H12" s="304"/>
      <c r="I12" s="304"/>
      <c r="J12" s="304"/>
      <c r="K12" s="304"/>
      <c r="L12" s="304"/>
      <c r="M12" s="304"/>
      <c r="N12" s="304"/>
    </row>
    <row r="13" spans="1:14" s="48" customFormat="1" ht="11.25" customHeight="1" x14ac:dyDescent="0.25">
      <c r="A13" s="297" t="s">
        <v>16</v>
      </c>
      <c r="B13" s="299">
        <v>0</v>
      </c>
      <c r="C13" s="299">
        <v>0</v>
      </c>
      <c r="D13" s="299">
        <v>0</v>
      </c>
      <c r="E13" s="299">
        <v>0</v>
      </c>
      <c r="F13" s="299">
        <v>0</v>
      </c>
      <c r="G13" s="299">
        <v>0</v>
      </c>
      <c r="H13" s="299">
        <v>0</v>
      </c>
      <c r="I13" s="299">
        <v>0</v>
      </c>
      <c r="J13" s="299">
        <v>0</v>
      </c>
      <c r="K13" s="299">
        <v>0</v>
      </c>
      <c r="L13" s="299">
        <v>0</v>
      </c>
      <c r="M13" s="299">
        <v>0</v>
      </c>
      <c r="N13" s="299">
        <v>0</v>
      </c>
    </row>
    <row r="14" spans="1:14" s="48" customFormat="1" ht="11.25" customHeight="1" x14ac:dyDescent="0.25">
      <c r="A14" s="297" t="s">
        <v>17</v>
      </c>
      <c r="B14" s="299">
        <v>0</v>
      </c>
      <c r="C14" s="299">
        <v>2</v>
      </c>
      <c r="D14" s="299">
        <v>0</v>
      </c>
      <c r="E14" s="299">
        <v>5</v>
      </c>
      <c r="F14" s="299">
        <v>5</v>
      </c>
      <c r="G14" s="299">
        <v>1</v>
      </c>
      <c r="H14" s="299">
        <v>0</v>
      </c>
      <c r="I14" s="299">
        <v>0</v>
      </c>
      <c r="J14" s="299">
        <v>0</v>
      </c>
      <c r="K14" s="299">
        <v>0</v>
      </c>
      <c r="L14" s="299">
        <v>0</v>
      </c>
      <c r="M14" s="299">
        <v>0</v>
      </c>
      <c r="N14" s="299">
        <v>13</v>
      </c>
    </row>
    <row r="15" spans="1:14" s="48" customFormat="1" ht="11.25" customHeight="1" x14ac:dyDescent="0.25">
      <c r="A15" s="297" t="s">
        <v>18</v>
      </c>
      <c r="B15" s="299">
        <v>0</v>
      </c>
      <c r="C15" s="299">
        <v>0</v>
      </c>
      <c r="D15" s="299">
        <v>0</v>
      </c>
      <c r="E15" s="299">
        <v>0</v>
      </c>
      <c r="F15" s="299">
        <v>0</v>
      </c>
      <c r="G15" s="299">
        <v>0</v>
      </c>
      <c r="H15" s="299">
        <v>0</v>
      </c>
      <c r="I15" s="299">
        <v>0</v>
      </c>
      <c r="J15" s="299">
        <v>0</v>
      </c>
      <c r="K15" s="299">
        <v>0</v>
      </c>
      <c r="L15" s="299">
        <v>0</v>
      </c>
      <c r="M15" s="299">
        <v>0</v>
      </c>
      <c r="N15" s="299">
        <v>0</v>
      </c>
    </row>
    <row r="16" spans="1:14" x14ac:dyDescent="0.2">
      <c r="A16" s="297" t="s">
        <v>19</v>
      </c>
      <c r="B16" s="299">
        <v>2</v>
      </c>
      <c r="C16" s="299">
        <v>6</v>
      </c>
      <c r="D16" s="299">
        <v>0</v>
      </c>
      <c r="E16" s="299">
        <v>5</v>
      </c>
      <c r="F16" s="299">
        <v>7</v>
      </c>
      <c r="G16" s="299">
        <v>2</v>
      </c>
      <c r="H16" s="299">
        <v>0</v>
      </c>
      <c r="I16" s="299">
        <v>0</v>
      </c>
      <c r="J16" s="299">
        <v>0</v>
      </c>
      <c r="K16" s="299">
        <v>4</v>
      </c>
      <c r="L16" s="299">
        <v>0</v>
      </c>
      <c r="M16" s="299">
        <v>6</v>
      </c>
      <c r="N16" s="299">
        <v>32</v>
      </c>
    </row>
    <row r="17" spans="1:14" x14ac:dyDescent="0.2">
      <c r="A17" s="297" t="s">
        <v>20</v>
      </c>
      <c r="B17" s="299">
        <v>0</v>
      </c>
      <c r="C17" s="299">
        <v>0</v>
      </c>
      <c r="D17" s="299">
        <v>0</v>
      </c>
      <c r="E17" s="299">
        <v>0</v>
      </c>
      <c r="F17" s="299">
        <v>0</v>
      </c>
      <c r="G17" s="299">
        <v>0</v>
      </c>
      <c r="H17" s="299">
        <v>0</v>
      </c>
      <c r="I17" s="299">
        <v>0</v>
      </c>
      <c r="J17" s="299">
        <v>0</v>
      </c>
      <c r="K17" s="299">
        <v>0</v>
      </c>
      <c r="L17" s="299">
        <v>0</v>
      </c>
      <c r="M17" s="299">
        <v>0</v>
      </c>
      <c r="N17" s="299">
        <v>0</v>
      </c>
    </row>
    <row r="18" spans="1:14" x14ac:dyDescent="0.2">
      <c r="A18" s="295" t="s">
        <v>21</v>
      </c>
      <c r="B18" s="296">
        <v>2</v>
      </c>
      <c r="C18" s="296">
        <v>8</v>
      </c>
      <c r="D18" s="296">
        <v>0</v>
      </c>
      <c r="E18" s="296">
        <v>10</v>
      </c>
      <c r="F18" s="296">
        <v>12</v>
      </c>
      <c r="G18" s="296">
        <v>3</v>
      </c>
      <c r="H18" s="296">
        <v>0</v>
      </c>
      <c r="I18" s="296">
        <v>0</v>
      </c>
      <c r="J18" s="296">
        <v>0</v>
      </c>
      <c r="K18" s="296">
        <v>4</v>
      </c>
      <c r="L18" s="296">
        <v>0</v>
      </c>
      <c r="M18" s="296">
        <v>6</v>
      </c>
      <c r="N18" s="296">
        <v>45</v>
      </c>
    </row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5" orientation="portrait" horizontalDpi="4294967293" vertic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sqref="A1:N1"/>
    </sheetView>
  </sheetViews>
  <sheetFormatPr baseColWidth="10" defaultRowHeight="11.25" x14ac:dyDescent="0.2"/>
  <cols>
    <col min="1" max="1" width="18.7109375" style="47" bestFit="1" customWidth="1"/>
    <col min="2" max="14" width="5.7109375" style="47" customWidth="1"/>
    <col min="15" max="16384" width="11.42578125" style="47"/>
  </cols>
  <sheetData>
    <row r="1" spans="1:17" s="96" customFormat="1" ht="12.75" customHeight="1" x14ac:dyDescent="0.2">
      <c r="A1" s="771" t="s">
        <v>172</v>
      </c>
      <c r="B1" s="771"/>
      <c r="C1" s="771"/>
      <c r="D1" s="771"/>
      <c r="E1" s="771"/>
      <c r="F1" s="771"/>
      <c r="G1" s="771"/>
      <c r="H1" s="771"/>
      <c r="I1" s="771"/>
      <c r="J1" s="771"/>
      <c r="K1" s="771"/>
      <c r="L1" s="771"/>
      <c r="M1" s="771"/>
      <c r="N1" s="771"/>
    </row>
    <row r="2" spans="1:17" s="96" customFormat="1" ht="12.75" customHeight="1" x14ac:dyDescent="0.2">
      <c r="A2" s="771" t="s">
        <v>22</v>
      </c>
      <c r="B2" s="771"/>
      <c r="C2" s="771"/>
      <c r="D2" s="771"/>
      <c r="E2" s="771"/>
      <c r="F2" s="771"/>
      <c r="G2" s="771"/>
      <c r="H2" s="771"/>
      <c r="I2" s="771"/>
      <c r="J2" s="771"/>
      <c r="K2" s="771"/>
      <c r="L2" s="771"/>
      <c r="M2" s="771"/>
      <c r="N2" s="771"/>
    </row>
    <row r="3" spans="1:17" s="96" customFormat="1" ht="12.75" customHeight="1" x14ac:dyDescent="0.2">
      <c r="A3" s="771" t="s">
        <v>2</v>
      </c>
      <c r="B3" s="771"/>
      <c r="C3" s="771"/>
      <c r="D3" s="771"/>
      <c r="E3" s="771"/>
      <c r="F3" s="771"/>
      <c r="G3" s="771"/>
      <c r="H3" s="771"/>
      <c r="I3" s="771"/>
      <c r="J3" s="771"/>
      <c r="K3" s="771"/>
      <c r="L3" s="771"/>
      <c r="M3" s="771"/>
      <c r="N3" s="771"/>
    </row>
    <row r="4" spans="1:17" s="96" customFormat="1" ht="12.75" customHeight="1" x14ac:dyDescent="0.2">
      <c r="A4" s="317"/>
      <c r="B4" s="317"/>
      <c r="C4" s="317"/>
      <c r="D4" s="317"/>
      <c r="E4" s="317"/>
      <c r="F4" s="317"/>
      <c r="G4" s="317"/>
      <c r="H4" s="317"/>
      <c r="I4" s="317"/>
      <c r="J4" s="317"/>
      <c r="K4" s="317"/>
      <c r="L4" s="317"/>
      <c r="M4" s="317"/>
      <c r="N4" s="317"/>
    </row>
    <row r="5" spans="1:17" s="96" customFormat="1" ht="12.75" customHeight="1" x14ac:dyDescent="0.2">
      <c r="A5" s="317"/>
      <c r="B5" s="317"/>
      <c r="C5" s="317"/>
      <c r="D5" s="317"/>
      <c r="E5" s="317"/>
      <c r="F5" s="317"/>
      <c r="G5" s="317"/>
      <c r="H5" s="317"/>
      <c r="I5" s="317"/>
      <c r="J5" s="317"/>
      <c r="K5" s="317"/>
      <c r="L5" s="317"/>
      <c r="M5" s="317"/>
      <c r="N5" s="317"/>
    </row>
    <row r="6" spans="1:17" s="52" customFormat="1" ht="11.25" customHeight="1" x14ac:dyDescent="0.2">
      <c r="A6" s="311" t="s">
        <v>23</v>
      </c>
      <c r="B6" s="312" t="s">
        <v>4</v>
      </c>
      <c r="C6" s="312" t="s">
        <v>5</v>
      </c>
      <c r="D6" s="312" t="s">
        <v>6</v>
      </c>
      <c r="E6" s="312" t="s">
        <v>7</v>
      </c>
      <c r="F6" s="312" t="s">
        <v>8</v>
      </c>
      <c r="G6" s="312" t="s">
        <v>9</v>
      </c>
      <c r="H6" s="312" t="s">
        <v>10</v>
      </c>
      <c r="I6" s="312" t="s">
        <v>11</v>
      </c>
      <c r="J6" s="312" t="s">
        <v>12</v>
      </c>
      <c r="K6" s="312" t="s">
        <v>13</v>
      </c>
      <c r="L6" s="312" t="s">
        <v>14</v>
      </c>
      <c r="M6" s="312" t="s">
        <v>15</v>
      </c>
      <c r="N6" s="312" t="s">
        <v>0</v>
      </c>
    </row>
    <row r="7" spans="1:17" ht="9.9499999999999993" customHeight="1" x14ac:dyDescent="0.2">
      <c r="A7" s="327" t="s">
        <v>96</v>
      </c>
      <c r="B7" s="328">
        <v>9</v>
      </c>
      <c r="C7" s="328">
        <v>81</v>
      </c>
      <c r="D7" s="328">
        <v>31</v>
      </c>
      <c r="E7" s="328">
        <v>17</v>
      </c>
      <c r="F7" s="328">
        <v>18</v>
      </c>
      <c r="G7" s="328" t="s">
        <v>25</v>
      </c>
      <c r="H7" s="328" t="s">
        <v>25</v>
      </c>
      <c r="I7" s="328" t="s">
        <v>25</v>
      </c>
      <c r="J7" s="328">
        <v>1</v>
      </c>
      <c r="K7" s="328">
        <v>2</v>
      </c>
      <c r="L7" s="328">
        <v>10</v>
      </c>
      <c r="M7" s="328">
        <v>10</v>
      </c>
      <c r="N7" s="328">
        <v>179</v>
      </c>
      <c r="O7" s="302"/>
      <c r="P7" s="302"/>
      <c r="Q7" s="302"/>
    </row>
    <row r="8" spans="1:17" ht="9.9499999999999993" customHeight="1" x14ac:dyDescent="0.2">
      <c r="A8" s="327" t="s">
        <v>123</v>
      </c>
      <c r="B8" s="328">
        <v>259</v>
      </c>
      <c r="C8" s="328">
        <v>268</v>
      </c>
      <c r="D8" s="328">
        <v>276</v>
      </c>
      <c r="E8" s="328">
        <v>225</v>
      </c>
      <c r="F8" s="328" t="s">
        <v>25</v>
      </c>
      <c r="G8" s="328" t="s">
        <v>25</v>
      </c>
      <c r="H8" s="328" t="s">
        <v>25</v>
      </c>
      <c r="I8" s="328">
        <v>1</v>
      </c>
      <c r="J8" s="328" t="s">
        <v>25</v>
      </c>
      <c r="K8" s="328">
        <v>2</v>
      </c>
      <c r="L8" s="328">
        <v>2</v>
      </c>
      <c r="M8" s="328">
        <v>365</v>
      </c>
      <c r="N8" s="328">
        <v>1398</v>
      </c>
      <c r="O8" s="302"/>
      <c r="P8" s="302"/>
      <c r="Q8" s="302"/>
    </row>
    <row r="9" spans="1:17" ht="9.9499999999999993" customHeight="1" x14ac:dyDescent="0.2">
      <c r="A9" s="327" t="s">
        <v>73</v>
      </c>
      <c r="B9" s="328">
        <v>18</v>
      </c>
      <c r="C9" s="328" t="s">
        <v>25</v>
      </c>
      <c r="D9" s="328" t="s">
        <v>25</v>
      </c>
      <c r="E9" s="328">
        <v>3</v>
      </c>
      <c r="F9" s="328" t="s">
        <v>25</v>
      </c>
      <c r="G9" s="328" t="s">
        <v>25</v>
      </c>
      <c r="H9" s="328" t="s">
        <v>25</v>
      </c>
      <c r="I9" s="328" t="s">
        <v>25</v>
      </c>
      <c r="J9" s="328" t="s">
        <v>25</v>
      </c>
      <c r="K9" s="328" t="s">
        <v>25</v>
      </c>
      <c r="L9" s="328" t="s">
        <v>25</v>
      </c>
      <c r="M9" s="328" t="s">
        <v>25</v>
      </c>
      <c r="N9" s="328">
        <v>21</v>
      </c>
      <c r="O9" s="302"/>
      <c r="P9" s="302"/>
      <c r="Q9" s="302"/>
    </row>
    <row r="10" spans="1:17" ht="9.9499999999999993" customHeight="1" x14ac:dyDescent="0.2">
      <c r="A10" s="327" t="s">
        <v>26</v>
      </c>
      <c r="B10" s="328">
        <v>15</v>
      </c>
      <c r="C10" s="328">
        <v>42</v>
      </c>
      <c r="D10" s="328" t="s">
        <v>25</v>
      </c>
      <c r="E10" s="328">
        <v>69</v>
      </c>
      <c r="F10" s="328">
        <v>28</v>
      </c>
      <c r="G10" s="328" t="s">
        <v>25</v>
      </c>
      <c r="H10" s="328" t="s">
        <v>25</v>
      </c>
      <c r="I10" s="328" t="s">
        <v>25</v>
      </c>
      <c r="J10" s="328" t="s">
        <v>25</v>
      </c>
      <c r="K10" s="328">
        <v>21</v>
      </c>
      <c r="L10" s="328" t="s">
        <v>25</v>
      </c>
      <c r="M10" s="328" t="s">
        <v>25</v>
      </c>
      <c r="N10" s="328">
        <v>175</v>
      </c>
      <c r="O10" s="302"/>
      <c r="P10" s="302"/>
      <c r="Q10" s="302"/>
    </row>
    <row r="11" spans="1:17" ht="9.9499999999999993" customHeight="1" x14ac:dyDescent="0.2">
      <c r="A11" s="327" t="s">
        <v>27</v>
      </c>
      <c r="B11" s="328">
        <v>5</v>
      </c>
      <c r="C11" s="328">
        <v>1</v>
      </c>
      <c r="D11" s="328" t="s">
        <v>25</v>
      </c>
      <c r="E11" s="328" t="s">
        <v>25</v>
      </c>
      <c r="F11" s="328" t="s">
        <v>25</v>
      </c>
      <c r="G11" s="328" t="s">
        <v>25</v>
      </c>
      <c r="H11" s="328" t="s">
        <v>25</v>
      </c>
      <c r="I11" s="328" t="s">
        <v>25</v>
      </c>
      <c r="J11" s="328" t="s">
        <v>25</v>
      </c>
      <c r="K11" s="328" t="s">
        <v>25</v>
      </c>
      <c r="L11" s="328" t="s">
        <v>25</v>
      </c>
      <c r="M11" s="328" t="s">
        <v>25</v>
      </c>
      <c r="N11" s="328">
        <v>6</v>
      </c>
      <c r="O11" s="302"/>
      <c r="P11" s="302"/>
      <c r="Q11" s="302"/>
    </row>
    <row r="12" spans="1:17" ht="9.9499999999999993" customHeight="1" x14ac:dyDescent="0.2">
      <c r="A12" s="327" t="s">
        <v>100</v>
      </c>
      <c r="B12" s="328" t="s">
        <v>25</v>
      </c>
      <c r="C12" s="328">
        <v>1</v>
      </c>
      <c r="D12" s="328">
        <v>6</v>
      </c>
      <c r="E12" s="328" t="s">
        <v>25</v>
      </c>
      <c r="F12" s="328">
        <v>1</v>
      </c>
      <c r="G12" s="328" t="s">
        <v>25</v>
      </c>
      <c r="H12" s="328" t="s">
        <v>25</v>
      </c>
      <c r="I12" s="328" t="s">
        <v>25</v>
      </c>
      <c r="J12" s="328">
        <v>2</v>
      </c>
      <c r="K12" s="328">
        <v>2</v>
      </c>
      <c r="L12" s="328">
        <v>2</v>
      </c>
      <c r="M12" s="328" t="s">
        <v>25</v>
      </c>
      <c r="N12" s="328">
        <v>14</v>
      </c>
      <c r="O12" s="302"/>
      <c r="P12" s="302"/>
      <c r="Q12" s="302"/>
    </row>
    <row r="13" spans="1:17" ht="9.9499999999999993" customHeight="1" x14ac:dyDescent="0.2">
      <c r="A13" s="327" t="s">
        <v>124</v>
      </c>
      <c r="B13" s="328">
        <v>168</v>
      </c>
      <c r="C13" s="328">
        <v>72</v>
      </c>
      <c r="D13" s="328">
        <v>83</v>
      </c>
      <c r="E13" s="328">
        <v>40</v>
      </c>
      <c r="F13" s="328">
        <v>31</v>
      </c>
      <c r="G13" s="328" t="s">
        <v>25</v>
      </c>
      <c r="H13" s="328" t="s">
        <v>25</v>
      </c>
      <c r="I13" s="328" t="s">
        <v>25</v>
      </c>
      <c r="J13" s="328" t="s">
        <v>25</v>
      </c>
      <c r="K13" s="328">
        <v>4</v>
      </c>
      <c r="L13" s="328">
        <v>40</v>
      </c>
      <c r="M13" s="328">
        <v>52</v>
      </c>
      <c r="N13" s="328">
        <v>490</v>
      </c>
      <c r="O13" s="302"/>
      <c r="P13" s="302"/>
      <c r="Q13" s="302"/>
    </row>
    <row r="14" spans="1:17" ht="9.9499999999999993" customHeight="1" x14ac:dyDescent="0.2">
      <c r="A14" s="329" t="s">
        <v>67</v>
      </c>
      <c r="B14" s="330">
        <v>2</v>
      </c>
      <c r="C14" s="330">
        <v>1</v>
      </c>
      <c r="D14" s="330" t="s">
        <v>25</v>
      </c>
      <c r="E14" s="330" t="s">
        <v>25</v>
      </c>
      <c r="F14" s="330" t="s">
        <v>25</v>
      </c>
      <c r="G14" s="330" t="s">
        <v>25</v>
      </c>
      <c r="H14" s="330" t="s">
        <v>25</v>
      </c>
      <c r="I14" s="330" t="s">
        <v>25</v>
      </c>
      <c r="J14" s="330" t="s">
        <v>25</v>
      </c>
      <c r="K14" s="330" t="s">
        <v>25</v>
      </c>
      <c r="L14" s="330">
        <v>1</v>
      </c>
      <c r="M14" s="330" t="s">
        <v>25</v>
      </c>
      <c r="N14" s="330">
        <v>4</v>
      </c>
      <c r="O14" s="302"/>
      <c r="P14" s="302"/>
      <c r="Q14" s="302"/>
    </row>
    <row r="15" spans="1:17" ht="9.9499999999999993" customHeight="1" x14ac:dyDescent="0.2">
      <c r="A15" s="327"/>
      <c r="B15" s="328"/>
      <c r="C15" s="328"/>
      <c r="D15" s="328"/>
      <c r="E15" s="328"/>
      <c r="F15" s="328"/>
      <c r="G15" s="328"/>
      <c r="H15" s="328"/>
      <c r="I15" s="328"/>
      <c r="J15" s="328"/>
      <c r="K15" s="328"/>
      <c r="L15" s="328"/>
      <c r="M15" s="328"/>
      <c r="N15" s="328"/>
      <c r="O15" s="302"/>
      <c r="P15" s="302"/>
      <c r="Q15" s="302"/>
    </row>
    <row r="16" spans="1:17" ht="9.9499999999999993" customHeight="1" x14ac:dyDescent="0.2">
      <c r="A16" s="327" t="s">
        <v>35</v>
      </c>
      <c r="B16" s="328" t="s">
        <v>25</v>
      </c>
      <c r="C16" s="328" t="s">
        <v>25</v>
      </c>
      <c r="D16" s="328" t="s">
        <v>25</v>
      </c>
      <c r="E16" s="328">
        <v>1</v>
      </c>
      <c r="F16" s="328">
        <v>1</v>
      </c>
      <c r="G16" s="328" t="s">
        <v>25</v>
      </c>
      <c r="H16" s="328" t="s">
        <v>25</v>
      </c>
      <c r="I16" s="328" t="s">
        <v>25</v>
      </c>
      <c r="J16" s="328" t="s">
        <v>25</v>
      </c>
      <c r="K16" s="328" t="s">
        <v>25</v>
      </c>
      <c r="L16" s="328" t="s">
        <v>25</v>
      </c>
      <c r="M16" s="328" t="s">
        <v>25</v>
      </c>
      <c r="N16" s="328">
        <v>2</v>
      </c>
      <c r="O16" s="302"/>
      <c r="P16" s="302"/>
      <c r="Q16" s="302"/>
    </row>
    <row r="17" spans="1:17" ht="9.9499999999999993" customHeight="1" x14ac:dyDescent="0.2">
      <c r="A17" s="327" t="s">
        <v>38</v>
      </c>
      <c r="B17" s="328" t="s">
        <v>25</v>
      </c>
      <c r="C17" s="328" t="s">
        <v>25</v>
      </c>
      <c r="D17" s="328" t="s">
        <v>25</v>
      </c>
      <c r="E17" s="328">
        <v>1</v>
      </c>
      <c r="F17" s="328" t="s">
        <v>25</v>
      </c>
      <c r="G17" s="328" t="s">
        <v>25</v>
      </c>
      <c r="H17" s="328" t="s">
        <v>25</v>
      </c>
      <c r="I17" s="328" t="s">
        <v>25</v>
      </c>
      <c r="J17" s="328" t="s">
        <v>25</v>
      </c>
      <c r="K17" s="328" t="s">
        <v>25</v>
      </c>
      <c r="L17" s="328" t="s">
        <v>25</v>
      </c>
      <c r="M17" s="328">
        <v>1</v>
      </c>
      <c r="N17" s="328">
        <v>2</v>
      </c>
      <c r="O17" s="315"/>
      <c r="P17" s="315"/>
      <c r="Q17" s="315"/>
    </row>
    <row r="18" spans="1:17" ht="9.9499999999999993" customHeight="1" x14ac:dyDescent="0.2">
      <c r="A18" s="327" t="s">
        <v>39</v>
      </c>
      <c r="B18" s="328" t="s">
        <v>25</v>
      </c>
      <c r="C18" s="328" t="s">
        <v>25</v>
      </c>
      <c r="D18" s="328" t="s">
        <v>25</v>
      </c>
      <c r="E18" s="328" t="s">
        <v>25</v>
      </c>
      <c r="F18" s="328" t="s">
        <v>25</v>
      </c>
      <c r="G18" s="328" t="s">
        <v>25</v>
      </c>
      <c r="H18" s="328" t="s">
        <v>25</v>
      </c>
      <c r="I18" s="328" t="s">
        <v>25</v>
      </c>
      <c r="J18" s="328" t="s">
        <v>25</v>
      </c>
      <c r="K18" s="328">
        <v>1</v>
      </c>
      <c r="L18" s="328" t="s">
        <v>25</v>
      </c>
      <c r="M18" s="328" t="s">
        <v>25</v>
      </c>
      <c r="N18" s="328">
        <v>1</v>
      </c>
      <c r="O18" s="315"/>
      <c r="P18" s="315"/>
      <c r="Q18" s="315"/>
    </row>
    <row r="19" spans="1:17" ht="9.9499999999999993" customHeight="1" x14ac:dyDescent="0.2">
      <c r="A19" s="327" t="s">
        <v>40</v>
      </c>
      <c r="B19" s="328">
        <v>1</v>
      </c>
      <c r="C19" s="328" t="s">
        <v>25</v>
      </c>
      <c r="D19" s="328">
        <v>1</v>
      </c>
      <c r="E19" s="328" t="s">
        <v>25</v>
      </c>
      <c r="F19" s="328" t="s">
        <v>25</v>
      </c>
      <c r="G19" s="328">
        <v>1</v>
      </c>
      <c r="H19" s="328">
        <v>1</v>
      </c>
      <c r="I19" s="328">
        <v>1</v>
      </c>
      <c r="J19" s="328" t="s">
        <v>25</v>
      </c>
      <c r="K19" s="328" t="s">
        <v>25</v>
      </c>
      <c r="L19" s="328" t="s">
        <v>25</v>
      </c>
      <c r="M19" s="328">
        <v>1</v>
      </c>
      <c r="N19" s="328">
        <v>6</v>
      </c>
      <c r="O19" s="315"/>
      <c r="P19" s="315"/>
      <c r="Q19" s="315"/>
    </row>
    <row r="20" spans="1:17" ht="9.9499999999999993" customHeight="1" x14ac:dyDescent="0.2">
      <c r="A20" s="327" t="s">
        <v>42</v>
      </c>
      <c r="B20" s="328" t="s">
        <v>25</v>
      </c>
      <c r="C20" s="328">
        <v>2</v>
      </c>
      <c r="D20" s="328">
        <v>6</v>
      </c>
      <c r="E20" s="328">
        <v>1</v>
      </c>
      <c r="F20" s="328" t="s">
        <v>25</v>
      </c>
      <c r="G20" s="328">
        <v>1</v>
      </c>
      <c r="H20" s="328">
        <v>11</v>
      </c>
      <c r="I20" s="328" t="s">
        <v>25</v>
      </c>
      <c r="J20" s="328" t="s">
        <v>25</v>
      </c>
      <c r="K20" s="328" t="s">
        <v>25</v>
      </c>
      <c r="L20" s="328" t="s">
        <v>25</v>
      </c>
      <c r="M20" s="328">
        <v>3</v>
      </c>
      <c r="N20" s="328">
        <v>24</v>
      </c>
      <c r="O20" s="315"/>
      <c r="P20" s="315"/>
      <c r="Q20" s="315"/>
    </row>
    <row r="21" spans="1:17" ht="9.9499999999999993" customHeight="1" x14ac:dyDescent="0.2">
      <c r="A21" s="327" t="s">
        <v>104</v>
      </c>
      <c r="B21" s="328">
        <v>24</v>
      </c>
      <c r="C21" s="328">
        <v>17</v>
      </c>
      <c r="D21" s="328">
        <v>63</v>
      </c>
      <c r="E21" s="328">
        <v>40</v>
      </c>
      <c r="F21" s="328">
        <v>6</v>
      </c>
      <c r="G21" s="328">
        <v>25</v>
      </c>
      <c r="H21" s="328">
        <v>34</v>
      </c>
      <c r="I21" s="328">
        <v>18</v>
      </c>
      <c r="J21" s="328" t="s">
        <v>25</v>
      </c>
      <c r="K21" s="328">
        <v>20</v>
      </c>
      <c r="L21" s="328">
        <v>22</v>
      </c>
      <c r="M21" s="328">
        <v>59</v>
      </c>
      <c r="N21" s="328">
        <v>328</v>
      </c>
      <c r="O21" s="315"/>
      <c r="P21" s="315"/>
      <c r="Q21" s="315"/>
    </row>
    <row r="22" spans="1:17" ht="9.9499999999999993" customHeight="1" x14ac:dyDescent="0.2">
      <c r="A22" s="327" t="s">
        <v>149</v>
      </c>
      <c r="B22" s="328" t="s">
        <v>25</v>
      </c>
      <c r="C22" s="328" t="s">
        <v>25</v>
      </c>
      <c r="D22" s="328" t="s">
        <v>25</v>
      </c>
      <c r="E22" s="328" t="s">
        <v>25</v>
      </c>
      <c r="F22" s="328" t="s">
        <v>25</v>
      </c>
      <c r="G22" s="328" t="s">
        <v>25</v>
      </c>
      <c r="H22" s="328" t="s">
        <v>25</v>
      </c>
      <c r="I22" s="328" t="s">
        <v>25</v>
      </c>
      <c r="J22" s="328">
        <v>1</v>
      </c>
      <c r="K22" s="328" t="s">
        <v>25</v>
      </c>
      <c r="L22" s="328" t="s">
        <v>25</v>
      </c>
      <c r="M22" s="328" t="s">
        <v>25</v>
      </c>
      <c r="N22" s="328">
        <v>1</v>
      </c>
      <c r="O22" s="315"/>
      <c r="P22" s="315"/>
      <c r="Q22" s="315"/>
    </row>
    <row r="23" spans="1:17" ht="9.9499999999999993" customHeight="1" x14ac:dyDescent="0.2">
      <c r="A23" s="327" t="s">
        <v>150</v>
      </c>
      <c r="B23" s="328" t="s">
        <v>25</v>
      </c>
      <c r="C23" s="328" t="s">
        <v>25</v>
      </c>
      <c r="D23" s="328" t="s">
        <v>25</v>
      </c>
      <c r="E23" s="328" t="s">
        <v>25</v>
      </c>
      <c r="F23" s="328" t="s">
        <v>25</v>
      </c>
      <c r="G23" s="328" t="s">
        <v>25</v>
      </c>
      <c r="H23" s="328">
        <v>1</v>
      </c>
      <c r="I23" s="328" t="s">
        <v>25</v>
      </c>
      <c r="J23" s="328">
        <v>1</v>
      </c>
      <c r="K23" s="328" t="s">
        <v>25</v>
      </c>
      <c r="L23" s="328" t="s">
        <v>25</v>
      </c>
      <c r="M23" s="328" t="s">
        <v>25</v>
      </c>
      <c r="N23" s="328">
        <v>2</v>
      </c>
      <c r="O23" s="315"/>
      <c r="P23" s="315"/>
      <c r="Q23" s="315"/>
    </row>
    <row r="24" spans="1:17" ht="9.9499999999999993" customHeight="1" x14ac:dyDescent="0.2">
      <c r="A24" s="318" t="s">
        <v>151</v>
      </c>
      <c r="B24" s="319">
        <v>25</v>
      </c>
      <c r="C24" s="319">
        <v>24</v>
      </c>
      <c r="D24" s="319">
        <v>3</v>
      </c>
      <c r="E24" s="319">
        <v>3</v>
      </c>
      <c r="F24" s="319" t="s">
        <v>25</v>
      </c>
      <c r="G24" s="319">
        <v>2</v>
      </c>
      <c r="H24" s="319" t="s">
        <v>25</v>
      </c>
      <c r="I24" s="319" t="s">
        <v>25</v>
      </c>
      <c r="J24" s="319" t="s">
        <v>25</v>
      </c>
      <c r="K24" s="319" t="s">
        <v>25</v>
      </c>
      <c r="L24" s="319">
        <v>1</v>
      </c>
      <c r="M24" s="319">
        <v>12</v>
      </c>
      <c r="N24" s="321">
        <v>70</v>
      </c>
      <c r="O24" s="314"/>
      <c r="P24" s="314"/>
      <c r="Q24" s="314"/>
    </row>
    <row r="25" spans="1:17" ht="9.9499999999999993" customHeight="1" x14ac:dyDescent="0.2">
      <c r="A25" s="331" t="s">
        <v>105</v>
      </c>
      <c r="B25" s="332">
        <v>2</v>
      </c>
      <c r="C25" s="332">
        <v>1</v>
      </c>
      <c r="D25" s="332">
        <v>5</v>
      </c>
      <c r="E25" s="332">
        <v>13</v>
      </c>
      <c r="F25" s="332">
        <v>3</v>
      </c>
      <c r="G25" s="332" t="s">
        <v>25</v>
      </c>
      <c r="H25" s="332" t="s">
        <v>25</v>
      </c>
      <c r="I25" s="332" t="s">
        <v>25</v>
      </c>
      <c r="J25" s="332" t="s">
        <v>25</v>
      </c>
      <c r="K25" s="332" t="s">
        <v>25</v>
      </c>
      <c r="L25" s="332" t="s">
        <v>25</v>
      </c>
      <c r="M25" s="332">
        <v>1</v>
      </c>
      <c r="N25" s="332">
        <v>25</v>
      </c>
      <c r="O25" s="314"/>
      <c r="P25" s="314"/>
      <c r="Q25" s="314"/>
    </row>
    <row r="26" spans="1:17" ht="9.9499999999999993" customHeight="1" x14ac:dyDescent="0.2">
      <c r="A26" s="318"/>
      <c r="B26" s="319"/>
      <c r="C26" s="319"/>
      <c r="D26" s="319"/>
      <c r="E26" s="319"/>
      <c r="F26" s="319"/>
      <c r="G26" s="319"/>
      <c r="H26" s="319"/>
      <c r="I26" s="319"/>
      <c r="J26" s="319"/>
      <c r="K26" s="319"/>
      <c r="L26" s="319"/>
      <c r="M26" s="319"/>
      <c r="N26" s="319"/>
      <c r="O26" s="314"/>
      <c r="P26" s="314"/>
      <c r="Q26" s="314"/>
    </row>
    <row r="27" spans="1:17" ht="9.9499999999999993" customHeight="1" x14ac:dyDescent="0.2">
      <c r="A27" s="324" t="s">
        <v>111</v>
      </c>
      <c r="B27" s="322" t="s">
        <v>25</v>
      </c>
      <c r="C27" s="322">
        <v>1</v>
      </c>
      <c r="D27" s="322" t="s">
        <v>25</v>
      </c>
      <c r="E27" s="322" t="s">
        <v>25</v>
      </c>
      <c r="F27" s="322" t="s">
        <v>25</v>
      </c>
      <c r="G27" s="322" t="s">
        <v>25</v>
      </c>
      <c r="H27" s="322" t="s">
        <v>25</v>
      </c>
      <c r="I27" s="322" t="s">
        <v>25</v>
      </c>
      <c r="J27" s="322" t="s">
        <v>25</v>
      </c>
      <c r="K27" s="322" t="s">
        <v>25</v>
      </c>
      <c r="L27" s="322" t="s">
        <v>25</v>
      </c>
      <c r="M27" s="322" t="s">
        <v>25</v>
      </c>
      <c r="N27" s="324">
        <v>1</v>
      </c>
      <c r="O27" s="315"/>
      <c r="P27" s="315"/>
      <c r="Q27" s="315"/>
    </row>
    <row r="28" spans="1:17" ht="9.9499999999999993" customHeight="1" x14ac:dyDescent="0.2">
      <c r="A28" s="324" t="s">
        <v>59</v>
      </c>
      <c r="B28" s="322" t="s">
        <v>25</v>
      </c>
      <c r="C28" s="322">
        <v>1</v>
      </c>
      <c r="D28" s="322" t="s">
        <v>25</v>
      </c>
      <c r="E28" s="322" t="s">
        <v>25</v>
      </c>
      <c r="F28" s="322" t="s">
        <v>25</v>
      </c>
      <c r="G28" s="322" t="s">
        <v>25</v>
      </c>
      <c r="H28" s="322">
        <v>1</v>
      </c>
      <c r="I28" s="322" t="s">
        <v>25</v>
      </c>
      <c r="J28" s="322" t="s">
        <v>25</v>
      </c>
      <c r="K28" s="322" t="s">
        <v>25</v>
      </c>
      <c r="L28" s="322" t="s">
        <v>25</v>
      </c>
      <c r="M28" s="322" t="s">
        <v>25</v>
      </c>
      <c r="N28" s="324">
        <v>2</v>
      </c>
      <c r="O28" s="315"/>
      <c r="P28" s="315"/>
      <c r="Q28" s="315"/>
    </row>
    <row r="29" spans="1:17" ht="9.9499999999999993" customHeight="1" x14ac:dyDescent="0.2">
      <c r="A29" s="324" t="s">
        <v>70</v>
      </c>
      <c r="B29" s="322" t="s">
        <v>25</v>
      </c>
      <c r="C29" s="322">
        <v>13</v>
      </c>
      <c r="D29" s="322">
        <v>5</v>
      </c>
      <c r="E29" s="322" t="s">
        <v>25</v>
      </c>
      <c r="F29" s="322">
        <v>284</v>
      </c>
      <c r="G29" s="322">
        <v>188</v>
      </c>
      <c r="H29" s="322">
        <v>47</v>
      </c>
      <c r="I29" s="322" t="s">
        <v>25</v>
      </c>
      <c r="J29" s="322" t="s">
        <v>25</v>
      </c>
      <c r="K29" s="322" t="s">
        <v>25</v>
      </c>
      <c r="L29" s="322" t="s">
        <v>25</v>
      </c>
      <c r="M29" s="322">
        <v>1</v>
      </c>
      <c r="N29" s="324">
        <v>538</v>
      </c>
      <c r="O29" s="315"/>
      <c r="P29" s="315"/>
      <c r="Q29" s="315"/>
    </row>
    <row r="30" spans="1:17" ht="9.9499999999999993" customHeight="1" x14ac:dyDescent="0.2">
      <c r="A30" s="324" t="s">
        <v>60</v>
      </c>
      <c r="B30" s="322" t="s">
        <v>25</v>
      </c>
      <c r="C30" s="322" t="s">
        <v>25</v>
      </c>
      <c r="D30" s="322" t="s">
        <v>25</v>
      </c>
      <c r="E30" s="322" t="s">
        <v>25</v>
      </c>
      <c r="F30" s="322" t="s">
        <v>25</v>
      </c>
      <c r="G30" s="322" t="s">
        <v>25</v>
      </c>
      <c r="H30" s="322" t="s">
        <v>25</v>
      </c>
      <c r="I30" s="322" t="s">
        <v>25</v>
      </c>
      <c r="J30" s="322">
        <v>1</v>
      </c>
      <c r="K30" s="322" t="s">
        <v>25</v>
      </c>
      <c r="L30" s="322" t="s">
        <v>25</v>
      </c>
      <c r="M30" s="322" t="s">
        <v>25</v>
      </c>
      <c r="N30" s="324">
        <v>1</v>
      </c>
      <c r="O30" s="315"/>
      <c r="P30" s="315"/>
      <c r="Q30" s="315"/>
    </row>
    <row r="31" spans="1:17" ht="9.9499999999999993" customHeight="1" x14ac:dyDescent="0.2">
      <c r="A31" s="325" t="s">
        <v>81</v>
      </c>
      <c r="B31" s="323" t="s">
        <v>25</v>
      </c>
      <c r="C31" s="323" t="s">
        <v>25</v>
      </c>
      <c r="D31" s="323" t="s">
        <v>25</v>
      </c>
      <c r="E31" s="323" t="s">
        <v>25</v>
      </c>
      <c r="F31" s="323" t="s">
        <v>25</v>
      </c>
      <c r="G31" s="323" t="s">
        <v>25</v>
      </c>
      <c r="H31" s="323" t="s">
        <v>25</v>
      </c>
      <c r="I31" s="323">
        <v>1</v>
      </c>
      <c r="J31" s="323">
        <v>1</v>
      </c>
      <c r="K31" s="323" t="s">
        <v>25</v>
      </c>
      <c r="L31" s="323">
        <v>1</v>
      </c>
      <c r="M31" s="323" t="s">
        <v>25</v>
      </c>
      <c r="N31" s="325">
        <v>3</v>
      </c>
      <c r="O31" s="315"/>
      <c r="P31" s="315"/>
      <c r="Q31" s="315"/>
    </row>
    <row r="32" spans="1:17" ht="9.9499999999999993" customHeight="1" x14ac:dyDescent="0.2">
      <c r="A32" s="324"/>
      <c r="B32" s="322"/>
      <c r="C32" s="322"/>
      <c r="D32" s="322"/>
      <c r="E32" s="322"/>
      <c r="F32" s="322"/>
      <c r="G32" s="322"/>
      <c r="H32" s="322"/>
      <c r="I32" s="322"/>
      <c r="J32" s="322"/>
      <c r="K32" s="322"/>
      <c r="L32" s="322"/>
      <c r="M32" s="322"/>
      <c r="N32" s="324"/>
      <c r="O32" s="315"/>
      <c r="P32" s="315"/>
      <c r="Q32" s="315"/>
    </row>
    <row r="33" spans="1:17" ht="9.9499999999999993" customHeight="1" x14ac:dyDescent="0.2">
      <c r="A33" s="324" t="s">
        <v>163</v>
      </c>
      <c r="B33" s="322">
        <v>3</v>
      </c>
      <c r="C33" s="322">
        <v>7</v>
      </c>
      <c r="D33" s="322">
        <v>11</v>
      </c>
      <c r="E33" s="322">
        <v>6</v>
      </c>
      <c r="F33" s="322">
        <v>1</v>
      </c>
      <c r="G33" s="322">
        <v>4</v>
      </c>
      <c r="H33" s="322">
        <v>2</v>
      </c>
      <c r="I33" s="322">
        <v>1</v>
      </c>
      <c r="J33" s="322">
        <v>3</v>
      </c>
      <c r="K33" s="322">
        <v>3</v>
      </c>
      <c r="L33" s="322">
        <v>6</v>
      </c>
      <c r="M33" s="322">
        <v>7</v>
      </c>
      <c r="N33" s="324">
        <v>54</v>
      </c>
      <c r="O33" s="302"/>
      <c r="P33" s="302"/>
      <c r="Q33" s="302"/>
    </row>
    <row r="34" spans="1:17" ht="9.9499999999999993" customHeight="1" x14ac:dyDescent="0.2">
      <c r="A34" s="324" t="s">
        <v>173</v>
      </c>
      <c r="B34" s="322" t="s">
        <v>25</v>
      </c>
      <c r="C34" s="322" t="s">
        <v>25</v>
      </c>
      <c r="D34" s="322" t="s">
        <v>25</v>
      </c>
      <c r="E34" s="322">
        <v>1</v>
      </c>
      <c r="F34" s="322" t="s">
        <v>25</v>
      </c>
      <c r="G34" s="322" t="s">
        <v>25</v>
      </c>
      <c r="H34" s="322" t="s">
        <v>25</v>
      </c>
      <c r="I34" s="322" t="s">
        <v>25</v>
      </c>
      <c r="J34" s="322" t="s">
        <v>25</v>
      </c>
      <c r="K34" s="322" t="s">
        <v>25</v>
      </c>
      <c r="L34" s="322" t="s">
        <v>25</v>
      </c>
      <c r="M34" s="322" t="s">
        <v>25</v>
      </c>
      <c r="N34" s="324">
        <v>1</v>
      </c>
      <c r="O34" s="302"/>
      <c r="P34" s="302"/>
      <c r="Q34" s="302"/>
    </row>
    <row r="35" spans="1:17" ht="9.9499999999999993" customHeight="1" x14ac:dyDescent="0.2">
      <c r="A35" s="325" t="s">
        <v>118</v>
      </c>
      <c r="B35" s="323">
        <v>1</v>
      </c>
      <c r="C35" s="323">
        <v>1</v>
      </c>
      <c r="D35" s="323">
        <v>2</v>
      </c>
      <c r="E35" s="323">
        <v>1</v>
      </c>
      <c r="F35" s="323">
        <v>1</v>
      </c>
      <c r="G35" s="323">
        <v>1</v>
      </c>
      <c r="H35" s="323">
        <v>2</v>
      </c>
      <c r="I35" s="323">
        <v>2</v>
      </c>
      <c r="J35" s="323">
        <v>1</v>
      </c>
      <c r="K35" s="323">
        <v>1</v>
      </c>
      <c r="L35" s="323">
        <v>1</v>
      </c>
      <c r="M35" s="323">
        <v>1</v>
      </c>
      <c r="N35" s="325">
        <v>15</v>
      </c>
      <c r="O35" s="302"/>
      <c r="P35" s="302"/>
      <c r="Q35" s="302"/>
    </row>
    <row r="36" spans="1:17" s="51" customFormat="1" ht="9.9499999999999993" customHeight="1" x14ac:dyDescent="0.2">
      <c r="A36" s="324"/>
      <c r="B36" s="322"/>
      <c r="C36" s="322"/>
      <c r="D36" s="322"/>
      <c r="E36" s="322"/>
      <c r="F36" s="322"/>
      <c r="G36" s="322"/>
      <c r="H36" s="322"/>
      <c r="I36" s="322"/>
      <c r="J36" s="322"/>
      <c r="K36" s="322"/>
      <c r="L36" s="322"/>
      <c r="M36" s="322"/>
      <c r="N36" s="324"/>
      <c r="O36" s="50"/>
      <c r="P36" s="50"/>
      <c r="Q36" s="50"/>
    </row>
    <row r="37" spans="1:17" s="51" customFormat="1" ht="9.9499999999999993" customHeight="1" x14ac:dyDescent="0.2">
      <c r="A37" s="325" t="s">
        <v>66</v>
      </c>
      <c r="B37" s="323">
        <v>5</v>
      </c>
      <c r="C37" s="323">
        <v>8</v>
      </c>
      <c r="D37" s="323">
        <v>8</v>
      </c>
      <c r="E37" s="323">
        <v>6</v>
      </c>
      <c r="F37" s="323">
        <v>4</v>
      </c>
      <c r="G37" s="323">
        <v>5</v>
      </c>
      <c r="H37" s="323">
        <v>1</v>
      </c>
      <c r="I37" s="323">
        <v>5</v>
      </c>
      <c r="J37" s="323">
        <v>9</v>
      </c>
      <c r="K37" s="323">
        <v>4</v>
      </c>
      <c r="L37" s="323">
        <v>4</v>
      </c>
      <c r="M37" s="323">
        <v>5</v>
      </c>
      <c r="N37" s="325">
        <v>64</v>
      </c>
      <c r="O37" s="50"/>
      <c r="P37" s="50"/>
      <c r="Q37" s="50"/>
    </row>
    <row r="38" spans="1:17" s="51" customFormat="1" ht="9.9499999999999993" customHeight="1" x14ac:dyDescent="0.2">
      <c r="A38" s="315"/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15"/>
      <c r="M38" s="315"/>
      <c r="N38" s="315"/>
      <c r="O38" s="50"/>
      <c r="P38" s="50"/>
      <c r="Q38" s="50"/>
    </row>
    <row r="39" spans="1:17" s="51" customFormat="1" ht="11.25" customHeight="1" x14ac:dyDescent="0.2">
      <c r="A39" s="316" t="s">
        <v>16</v>
      </c>
      <c r="B39" s="320">
        <v>476</v>
      </c>
      <c r="C39" s="320">
        <v>466</v>
      </c>
      <c r="D39" s="320">
        <v>396</v>
      </c>
      <c r="E39" s="320">
        <v>354</v>
      </c>
      <c r="F39" s="320">
        <v>78</v>
      </c>
      <c r="G39" s="320">
        <v>0</v>
      </c>
      <c r="H39" s="320">
        <v>0</v>
      </c>
      <c r="I39" s="320">
        <v>1</v>
      </c>
      <c r="J39" s="320">
        <v>3</v>
      </c>
      <c r="K39" s="320">
        <v>31</v>
      </c>
      <c r="L39" s="320">
        <v>55</v>
      </c>
      <c r="M39" s="320">
        <v>427</v>
      </c>
      <c r="N39" s="320">
        <v>2287</v>
      </c>
      <c r="O39" s="50"/>
      <c r="P39" s="50"/>
      <c r="Q39" s="50"/>
    </row>
    <row r="40" spans="1:17" s="51" customFormat="1" ht="11.25" customHeight="1" x14ac:dyDescent="0.2">
      <c r="A40" s="316" t="s">
        <v>17</v>
      </c>
      <c r="B40" s="320">
        <v>52</v>
      </c>
      <c r="C40" s="320">
        <v>44</v>
      </c>
      <c r="D40" s="320">
        <v>78</v>
      </c>
      <c r="E40" s="320">
        <v>59</v>
      </c>
      <c r="F40" s="320">
        <v>10</v>
      </c>
      <c r="G40" s="320">
        <v>29</v>
      </c>
      <c r="H40" s="320">
        <v>47</v>
      </c>
      <c r="I40" s="320">
        <v>19</v>
      </c>
      <c r="J40" s="320">
        <v>2</v>
      </c>
      <c r="K40" s="320">
        <v>21</v>
      </c>
      <c r="L40" s="320">
        <v>23</v>
      </c>
      <c r="M40" s="320">
        <v>77</v>
      </c>
      <c r="N40" s="320">
        <v>461</v>
      </c>
      <c r="O40" s="50"/>
      <c r="P40" s="50"/>
      <c r="Q40" s="50"/>
    </row>
    <row r="41" spans="1:17" s="51" customFormat="1" ht="11.25" customHeight="1" x14ac:dyDescent="0.2">
      <c r="A41" s="316" t="s">
        <v>18</v>
      </c>
      <c r="B41" s="320">
        <v>0</v>
      </c>
      <c r="C41" s="320">
        <v>15</v>
      </c>
      <c r="D41" s="320">
        <v>5</v>
      </c>
      <c r="E41" s="320">
        <v>0</v>
      </c>
      <c r="F41" s="320">
        <v>284</v>
      </c>
      <c r="G41" s="320">
        <v>188</v>
      </c>
      <c r="H41" s="320">
        <v>48</v>
      </c>
      <c r="I41" s="320">
        <v>1</v>
      </c>
      <c r="J41" s="320">
        <v>2</v>
      </c>
      <c r="K41" s="320">
        <v>0</v>
      </c>
      <c r="L41" s="320">
        <v>1</v>
      </c>
      <c r="M41" s="320">
        <v>1</v>
      </c>
      <c r="N41" s="320">
        <v>545</v>
      </c>
      <c r="O41" s="50"/>
      <c r="P41" s="50"/>
      <c r="Q41" s="50"/>
    </row>
    <row r="42" spans="1:17" x14ac:dyDescent="0.2">
      <c r="A42" s="316" t="s">
        <v>19</v>
      </c>
      <c r="B42" s="320">
        <v>4</v>
      </c>
      <c r="C42" s="320">
        <v>8</v>
      </c>
      <c r="D42" s="320">
        <v>13</v>
      </c>
      <c r="E42" s="320">
        <v>8</v>
      </c>
      <c r="F42" s="320">
        <v>2</v>
      </c>
      <c r="G42" s="320">
        <v>5</v>
      </c>
      <c r="H42" s="320">
        <v>4</v>
      </c>
      <c r="I42" s="320">
        <v>3</v>
      </c>
      <c r="J42" s="320">
        <v>4</v>
      </c>
      <c r="K42" s="320">
        <v>4</v>
      </c>
      <c r="L42" s="320">
        <v>7</v>
      </c>
      <c r="M42" s="320">
        <v>8</v>
      </c>
      <c r="N42" s="320">
        <v>70</v>
      </c>
      <c r="O42" s="302"/>
      <c r="P42" s="302"/>
      <c r="Q42" s="302"/>
    </row>
    <row r="43" spans="1:17" x14ac:dyDescent="0.2">
      <c r="A43" s="316" t="s">
        <v>20</v>
      </c>
      <c r="B43" s="320">
        <v>5</v>
      </c>
      <c r="C43" s="320">
        <v>8</v>
      </c>
      <c r="D43" s="320">
        <v>8</v>
      </c>
      <c r="E43" s="320">
        <v>6</v>
      </c>
      <c r="F43" s="320">
        <v>4</v>
      </c>
      <c r="G43" s="320">
        <v>5</v>
      </c>
      <c r="H43" s="320">
        <v>1</v>
      </c>
      <c r="I43" s="320">
        <v>5</v>
      </c>
      <c r="J43" s="320">
        <v>9</v>
      </c>
      <c r="K43" s="320">
        <v>4</v>
      </c>
      <c r="L43" s="320">
        <v>4</v>
      </c>
      <c r="M43" s="320">
        <v>5</v>
      </c>
      <c r="N43" s="320">
        <v>64</v>
      </c>
      <c r="O43" s="302"/>
      <c r="P43" s="302"/>
      <c r="Q43" s="302"/>
    </row>
    <row r="44" spans="1:17" x14ac:dyDescent="0.2">
      <c r="A44" s="313" t="s">
        <v>21</v>
      </c>
      <c r="B44" s="326">
        <v>537</v>
      </c>
      <c r="C44" s="326">
        <v>541</v>
      </c>
      <c r="D44" s="326">
        <v>500</v>
      </c>
      <c r="E44" s="326">
        <v>427</v>
      </c>
      <c r="F44" s="326">
        <v>378</v>
      </c>
      <c r="G44" s="326">
        <v>227</v>
      </c>
      <c r="H44" s="326">
        <v>100</v>
      </c>
      <c r="I44" s="326">
        <v>29</v>
      </c>
      <c r="J44" s="326">
        <v>20</v>
      </c>
      <c r="K44" s="326">
        <v>60</v>
      </c>
      <c r="L44" s="326">
        <v>90</v>
      </c>
      <c r="M44" s="326">
        <v>518</v>
      </c>
      <c r="N44" s="326">
        <v>3427</v>
      </c>
      <c r="O44" s="302"/>
      <c r="P44" s="302"/>
      <c r="Q44" s="302"/>
    </row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5" orientation="portrait" horizontalDpi="4294967293" vertic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sqref="A1:N1"/>
    </sheetView>
  </sheetViews>
  <sheetFormatPr baseColWidth="10" defaultRowHeight="11.25" x14ac:dyDescent="0.2"/>
  <cols>
    <col min="1" max="1" width="18.7109375" style="47" bestFit="1" customWidth="1"/>
    <col min="2" max="14" width="6.28515625" style="47" customWidth="1"/>
    <col min="15" max="16384" width="11.42578125" style="47"/>
  </cols>
  <sheetData>
    <row r="1" spans="1:14" s="79" customFormat="1" ht="12.75" customHeight="1" x14ac:dyDescent="0.25">
      <c r="A1" s="772" t="s">
        <v>174</v>
      </c>
      <c r="B1" s="772"/>
      <c r="C1" s="772"/>
      <c r="D1" s="772"/>
      <c r="E1" s="772"/>
      <c r="F1" s="772"/>
      <c r="G1" s="772"/>
      <c r="H1" s="772"/>
      <c r="I1" s="772"/>
      <c r="J1" s="772"/>
      <c r="K1" s="772"/>
      <c r="L1" s="772"/>
      <c r="M1" s="772"/>
      <c r="N1" s="772"/>
    </row>
    <row r="2" spans="1:14" s="79" customFormat="1" ht="12.75" customHeight="1" x14ac:dyDescent="0.25">
      <c r="A2" s="772" t="s">
        <v>1</v>
      </c>
      <c r="B2" s="772"/>
      <c r="C2" s="772"/>
      <c r="D2" s="772"/>
      <c r="E2" s="772"/>
      <c r="F2" s="772"/>
      <c r="G2" s="772"/>
      <c r="H2" s="772"/>
      <c r="I2" s="772"/>
      <c r="J2" s="772"/>
      <c r="K2" s="772"/>
      <c r="L2" s="772"/>
      <c r="M2" s="772"/>
      <c r="N2" s="772"/>
    </row>
    <row r="3" spans="1:14" s="79" customFormat="1" ht="12.75" customHeight="1" x14ac:dyDescent="0.25">
      <c r="A3" s="772" t="s">
        <v>2</v>
      </c>
      <c r="B3" s="772"/>
      <c r="C3" s="772"/>
      <c r="D3" s="772"/>
      <c r="E3" s="772"/>
      <c r="F3" s="772"/>
      <c r="G3" s="772"/>
      <c r="H3" s="772"/>
      <c r="I3" s="772"/>
      <c r="J3" s="772"/>
      <c r="K3" s="772"/>
      <c r="L3" s="772"/>
      <c r="M3" s="772"/>
      <c r="N3" s="772"/>
    </row>
    <row r="4" spans="1:14" s="79" customFormat="1" ht="12.75" customHeight="1" x14ac:dyDescent="0.25">
      <c r="A4" s="333"/>
      <c r="B4" s="333"/>
      <c r="C4" s="333"/>
      <c r="D4" s="333"/>
      <c r="E4" s="333"/>
      <c r="F4" s="333"/>
      <c r="G4" s="333"/>
      <c r="H4" s="333"/>
      <c r="I4" s="333"/>
      <c r="J4" s="333"/>
      <c r="K4" s="333"/>
      <c r="L4" s="333"/>
      <c r="M4" s="333"/>
      <c r="N4" s="333"/>
    </row>
    <row r="5" spans="1:14" s="97" customFormat="1" ht="12.75" customHeight="1" x14ac:dyDescent="0.25">
      <c r="A5" s="334"/>
      <c r="B5" s="335"/>
      <c r="C5" s="335"/>
      <c r="D5" s="335"/>
      <c r="E5" s="335"/>
      <c r="F5" s="335"/>
      <c r="G5" s="335"/>
      <c r="H5" s="335"/>
      <c r="I5" s="335"/>
      <c r="J5" s="335"/>
      <c r="K5" s="335"/>
      <c r="L5" s="335"/>
      <c r="M5" s="335"/>
      <c r="N5" s="335"/>
    </row>
    <row r="6" spans="1:14" s="38" customFormat="1" ht="11.25" customHeight="1" x14ac:dyDescent="0.25">
      <c r="A6" s="779" t="s">
        <v>23</v>
      </c>
      <c r="B6" s="780" t="s">
        <v>4</v>
      </c>
      <c r="C6" s="780" t="s">
        <v>5</v>
      </c>
      <c r="D6" s="780" t="s">
        <v>6</v>
      </c>
      <c r="E6" s="780" t="s">
        <v>7</v>
      </c>
      <c r="F6" s="780" t="s">
        <v>8</v>
      </c>
      <c r="G6" s="780" t="s">
        <v>9</v>
      </c>
      <c r="H6" s="780" t="s">
        <v>10</v>
      </c>
      <c r="I6" s="780" t="s">
        <v>11</v>
      </c>
      <c r="J6" s="780" t="s">
        <v>12</v>
      </c>
      <c r="K6" s="780" t="s">
        <v>13</v>
      </c>
      <c r="L6" s="780" t="s">
        <v>14</v>
      </c>
      <c r="M6" s="780" t="s">
        <v>15</v>
      </c>
      <c r="N6" s="780" t="s">
        <v>0</v>
      </c>
    </row>
    <row r="7" spans="1:14" ht="9.9499999999999993" customHeight="1" x14ac:dyDescent="0.2">
      <c r="A7" s="343" t="s">
        <v>96</v>
      </c>
      <c r="B7" s="344">
        <v>9</v>
      </c>
      <c r="C7" s="344">
        <v>81</v>
      </c>
      <c r="D7" s="344">
        <v>31</v>
      </c>
      <c r="E7" s="344">
        <v>17</v>
      </c>
      <c r="F7" s="344">
        <v>18</v>
      </c>
      <c r="G7" s="344" t="s">
        <v>25</v>
      </c>
      <c r="H7" s="344" t="s">
        <v>25</v>
      </c>
      <c r="I7" s="344" t="s">
        <v>25</v>
      </c>
      <c r="J7" s="344">
        <v>1</v>
      </c>
      <c r="K7" s="344">
        <v>2</v>
      </c>
      <c r="L7" s="344">
        <v>10</v>
      </c>
      <c r="M7" s="344">
        <v>10</v>
      </c>
      <c r="N7" s="344">
        <v>179</v>
      </c>
    </row>
    <row r="8" spans="1:14" ht="9.9499999999999993" customHeight="1" x14ac:dyDescent="0.2">
      <c r="A8" s="343" t="s">
        <v>123</v>
      </c>
      <c r="B8" s="344">
        <v>259</v>
      </c>
      <c r="C8" s="344">
        <v>268</v>
      </c>
      <c r="D8" s="344">
        <v>276</v>
      </c>
      <c r="E8" s="344">
        <v>225</v>
      </c>
      <c r="F8" s="344" t="s">
        <v>25</v>
      </c>
      <c r="G8" s="344" t="s">
        <v>25</v>
      </c>
      <c r="H8" s="344" t="s">
        <v>25</v>
      </c>
      <c r="I8" s="344">
        <v>1</v>
      </c>
      <c r="J8" s="344" t="s">
        <v>25</v>
      </c>
      <c r="K8" s="344">
        <v>2</v>
      </c>
      <c r="L8" s="344">
        <v>2</v>
      </c>
      <c r="M8" s="344">
        <v>365</v>
      </c>
      <c r="N8" s="344">
        <v>1398</v>
      </c>
    </row>
    <row r="9" spans="1:14" ht="9.9499999999999993" customHeight="1" x14ac:dyDescent="0.2">
      <c r="A9" s="343" t="s">
        <v>73</v>
      </c>
      <c r="B9" s="344">
        <v>18</v>
      </c>
      <c r="C9" s="344" t="s">
        <v>25</v>
      </c>
      <c r="D9" s="344" t="s">
        <v>25</v>
      </c>
      <c r="E9" s="344">
        <v>3</v>
      </c>
      <c r="F9" s="344" t="s">
        <v>25</v>
      </c>
      <c r="G9" s="344" t="s">
        <v>25</v>
      </c>
      <c r="H9" s="344" t="s">
        <v>25</v>
      </c>
      <c r="I9" s="344" t="s">
        <v>25</v>
      </c>
      <c r="J9" s="344" t="s">
        <v>25</v>
      </c>
      <c r="K9" s="344" t="s">
        <v>25</v>
      </c>
      <c r="L9" s="344" t="s">
        <v>25</v>
      </c>
      <c r="M9" s="344" t="s">
        <v>25</v>
      </c>
      <c r="N9" s="344">
        <v>21</v>
      </c>
    </row>
    <row r="10" spans="1:14" ht="9.9499999999999993" customHeight="1" x14ac:dyDescent="0.2">
      <c r="A10" s="343" t="s">
        <v>26</v>
      </c>
      <c r="B10" s="344">
        <v>15</v>
      </c>
      <c r="C10" s="344">
        <v>42</v>
      </c>
      <c r="D10" s="344" t="s">
        <v>25</v>
      </c>
      <c r="E10" s="344">
        <v>69</v>
      </c>
      <c r="F10" s="344">
        <v>28</v>
      </c>
      <c r="G10" s="344" t="s">
        <v>25</v>
      </c>
      <c r="H10" s="344" t="s">
        <v>25</v>
      </c>
      <c r="I10" s="344" t="s">
        <v>25</v>
      </c>
      <c r="J10" s="344" t="s">
        <v>25</v>
      </c>
      <c r="K10" s="344">
        <v>21</v>
      </c>
      <c r="L10" s="344" t="s">
        <v>25</v>
      </c>
      <c r="M10" s="344" t="s">
        <v>25</v>
      </c>
      <c r="N10" s="344">
        <v>175</v>
      </c>
    </row>
    <row r="11" spans="1:14" ht="9.9499999999999993" customHeight="1" x14ac:dyDescent="0.2">
      <c r="A11" s="343" t="s">
        <v>27</v>
      </c>
      <c r="B11" s="344">
        <v>5</v>
      </c>
      <c r="C11" s="344">
        <v>1</v>
      </c>
      <c r="D11" s="344" t="s">
        <v>25</v>
      </c>
      <c r="E11" s="344" t="s">
        <v>25</v>
      </c>
      <c r="F11" s="344" t="s">
        <v>25</v>
      </c>
      <c r="G11" s="344" t="s">
        <v>25</v>
      </c>
      <c r="H11" s="344" t="s">
        <v>25</v>
      </c>
      <c r="I11" s="344" t="s">
        <v>25</v>
      </c>
      <c r="J11" s="344" t="s">
        <v>25</v>
      </c>
      <c r="K11" s="344" t="s">
        <v>25</v>
      </c>
      <c r="L11" s="344" t="s">
        <v>25</v>
      </c>
      <c r="M11" s="344" t="s">
        <v>25</v>
      </c>
      <c r="N11" s="344">
        <v>6</v>
      </c>
    </row>
    <row r="12" spans="1:14" ht="9.9499999999999993" customHeight="1" x14ac:dyDescent="0.2">
      <c r="A12" s="343" t="s">
        <v>100</v>
      </c>
      <c r="B12" s="344" t="s">
        <v>25</v>
      </c>
      <c r="C12" s="344">
        <v>1</v>
      </c>
      <c r="D12" s="344">
        <v>6</v>
      </c>
      <c r="E12" s="344" t="s">
        <v>25</v>
      </c>
      <c r="F12" s="344">
        <v>1</v>
      </c>
      <c r="G12" s="344" t="s">
        <v>25</v>
      </c>
      <c r="H12" s="344" t="s">
        <v>25</v>
      </c>
      <c r="I12" s="344" t="s">
        <v>25</v>
      </c>
      <c r="J12" s="344">
        <v>2</v>
      </c>
      <c r="K12" s="344">
        <v>2</v>
      </c>
      <c r="L12" s="344">
        <v>2</v>
      </c>
      <c r="M12" s="344" t="s">
        <v>25</v>
      </c>
      <c r="N12" s="344">
        <v>14</v>
      </c>
    </row>
    <row r="13" spans="1:14" ht="9.9499999999999993" customHeight="1" x14ac:dyDescent="0.2">
      <c r="A13" s="343" t="s">
        <v>124</v>
      </c>
      <c r="B13" s="344">
        <v>168</v>
      </c>
      <c r="C13" s="344">
        <v>72</v>
      </c>
      <c r="D13" s="344">
        <v>83</v>
      </c>
      <c r="E13" s="344">
        <v>40</v>
      </c>
      <c r="F13" s="344">
        <v>31</v>
      </c>
      <c r="G13" s="344" t="s">
        <v>25</v>
      </c>
      <c r="H13" s="344" t="s">
        <v>25</v>
      </c>
      <c r="I13" s="344" t="s">
        <v>25</v>
      </c>
      <c r="J13" s="344" t="s">
        <v>25</v>
      </c>
      <c r="K13" s="344">
        <v>4</v>
      </c>
      <c r="L13" s="344">
        <v>40</v>
      </c>
      <c r="M13" s="344">
        <v>52</v>
      </c>
      <c r="N13" s="344">
        <v>490</v>
      </c>
    </row>
    <row r="14" spans="1:14" ht="9.9499999999999993" customHeight="1" x14ac:dyDescent="0.2">
      <c r="A14" s="345" t="s">
        <v>67</v>
      </c>
      <c r="B14" s="346">
        <v>2</v>
      </c>
      <c r="C14" s="346">
        <v>1</v>
      </c>
      <c r="D14" s="346" t="s">
        <v>25</v>
      </c>
      <c r="E14" s="346" t="s">
        <v>25</v>
      </c>
      <c r="F14" s="346" t="s">
        <v>25</v>
      </c>
      <c r="G14" s="346" t="s">
        <v>25</v>
      </c>
      <c r="H14" s="346" t="s">
        <v>25</v>
      </c>
      <c r="I14" s="346" t="s">
        <v>25</v>
      </c>
      <c r="J14" s="346" t="s">
        <v>25</v>
      </c>
      <c r="K14" s="346" t="s">
        <v>25</v>
      </c>
      <c r="L14" s="346">
        <v>1</v>
      </c>
      <c r="M14" s="346" t="s">
        <v>25</v>
      </c>
      <c r="N14" s="346">
        <v>4</v>
      </c>
    </row>
    <row r="15" spans="1:14" ht="9.9499999999999993" customHeight="1" x14ac:dyDescent="0.2">
      <c r="A15" s="343"/>
      <c r="B15" s="344"/>
      <c r="C15" s="344"/>
      <c r="D15" s="344"/>
      <c r="E15" s="344"/>
      <c r="F15" s="344"/>
      <c r="G15" s="344"/>
      <c r="H15" s="344"/>
      <c r="I15" s="344"/>
      <c r="J15" s="344"/>
      <c r="K15" s="344"/>
      <c r="L15" s="344"/>
      <c r="M15" s="344"/>
      <c r="N15" s="344"/>
    </row>
    <row r="16" spans="1:14" ht="9.9499999999999993" customHeight="1" x14ac:dyDescent="0.2">
      <c r="A16" s="343" t="s">
        <v>35</v>
      </c>
      <c r="B16" s="344" t="s">
        <v>25</v>
      </c>
      <c r="C16" s="344" t="s">
        <v>25</v>
      </c>
      <c r="D16" s="344" t="s">
        <v>25</v>
      </c>
      <c r="E16" s="344">
        <v>1</v>
      </c>
      <c r="F16" s="344">
        <v>1</v>
      </c>
      <c r="G16" s="344" t="s">
        <v>25</v>
      </c>
      <c r="H16" s="344" t="s">
        <v>25</v>
      </c>
      <c r="I16" s="344" t="s">
        <v>25</v>
      </c>
      <c r="J16" s="344" t="s">
        <v>25</v>
      </c>
      <c r="K16" s="344" t="s">
        <v>25</v>
      </c>
      <c r="L16" s="344" t="s">
        <v>25</v>
      </c>
      <c r="M16" s="344" t="s">
        <v>25</v>
      </c>
      <c r="N16" s="344">
        <v>2</v>
      </c>
    </row>
    <row r="17" spans="1:14" ht="9.9499999999999993" customHeight="1" x14ac:dyDescent="0.2">
      <c r="A17" s="343" t="s">
        <v>38</v>
      </c>
      <c r="B17" s="344" t="s">
        <v>25</v>
      </c>
      <c r="C17" s="344" t="s">
        <v>25</v>
      </c>
      <c r="D17" s="344" t="s">
        <v>25</v>
      </c>
      <c r="E17" s="344">
        <v>1</v>
      </c>
      <c r="F17" s="344" t="s">
        <v>25</v>
      </c>
      <c r="G17" s="344" t="s">
        <v>25</v>
      </c>
      <c r="H17" s="344" t="s">
        <v>25</v>
      </c>
      <c r="I17" s="344" t="s">
        <v>25</v>
      </c>
      <c r="J17" s="344" t="s">
        <v>25</v>
      </c>
      <c r="K17" s="344" t="s">
        <v>25</v>
      </c>
      <c r="L17" s="344" t="s">
        <v>25</v>
      </c>
      <c r="M17" s="344">
        <v>1</v>
      </c>
      <c r="N17" s="344">
        <v>2</v>
      </c>
    </row>
    <row r="18" spans="1:14" ht="9.9499999999999993" customHeight="1" x14ac:dyDescent="0.2">
      <c r="A18" s="343" t="s">
        <v>39</v>
      </c>
      <c r="B18" s="344" t="s">
        <v>25</v>
      </c>
      <c r="C18" s="344" t="s">
        <v>25</v>
      </c>
      <c r="D18" s="344" t="s">
        <v>25</v>
      </c>
      <c r="E18" s="344" t="s">
        <v>25</v>
      </c>
      <c r="F18" s="344" t="s">
        <v>25</v>
      </c>
      <c r="G18" s="344" t="s">
        <v>25</v>
      </c>
      <c r="H18" s="344" t="s">
        <v>25</v>
      </c>
      <c r="I18" s="344" t="s">
        <v>25</v>
      </c>
      <c r="J18" s="344" t="s">
        <v>25</v>
      </c>
      <c r="K18" s="344">
        <v>1</v>
      </c>
      <c r="L18" s="344" t="s">
        <v>25</v>
      </c>
      <c r="M18" s="344" t="s">
        <v>25</v>
      </c>
      <c r="N18" s="344">
        <v>1</v>
      </c>
    </row>
    <row r="19" spans="1:14" ht="9.9499999999999993" customHeight="1" x14ac:dyDescent="0.2">
      <c r="A19" s="343" t="s">
        <v>40</v>
      </c>
      <c r="B19" s="344">
        <v>1</v>
      </c>
      <c r="C19" s="344" t="s">
        <v>25</v>
      </c>
      <c r="D19" s="344">
        <v>1</v>
      </c>
      <c r="E19" s="344" t="s">
        <v>25</v>
      </c>
      <c r="F19" s="344" t="s">
        <v>25</v>
      </c>
      <c r="G19" s="344">
        <v>1</v>
      </c>
      <c r="H19" s="344">
        <v>1</v>
      </c>
      <c r="I19" s="344">
        <v>1</v>
      </c>
      <c r="J19" s="344" t="s">
        <v>25</v>
      </c>
      <c r="K19" s="344" t="s">
        <v>25</v>
      </c>
      <c r="L19" s="344" t="s">
        <v>25</v>
      </c>
      <c r="M19" s="344">
        <v>1</v>
      </c>
      <c r="N19" s="344">
        <v>6</v>
      </c>
    </row>
    <row r="20" spans="1:14" ht="9.9499999999999993" customHeight="1" x14ac:dyDescent="0.2">
      <c r="A20" s="343" t="s">
        <v>42</v>
      </c>
      <c r="B20" s="344" t="s">
        <v>25</v>
      </c>
      <c r="C20" s="344">
        <v>2</v>
      </c>
      <c r="D20" s="344">
        <v>6</v>
      </c>
      <c r="E20" s="344">
        <v>1</v>
      </c>
      <c r="F20" s="344" t="s">
        <v>25</v>
      </c>
      <c r="G20" s="344">
        <v>1</v>
      </c>
      <c r="H20" s="344">
        <v>11</v>
      </c>
      <c r="I20" s="344" t="s">
        <v>25</v>
      </c>
      <c r="J20" s="344" t="s">
        <v>25</v>
      </c>
      <c r="K20" s="344" t="s">
        <v>25</v>
      </c>
      <c r="L20" s="344" t="s">
        <v>25</v>
      </c>
      <c r="M20" s="344">
        <v>3</v>
      </c>
      <c r="N20" s="344">
        <v>24</v>
      </c>
    </row>
    <row r="21" spans="1:14" ht="9.9499999999999993" customHeight="1" x14ac:dyDescent="0.2">
      <c r="A21" s="343" t="s">
        <v>104</v>
      </c>
      <c r="B21" s="344">
        <v>24</v>
      </c>
      <c r="C21" s="344">
        <v>17</v>
      </c>
      <c r="D21" s="344">
        <v>63</v>
      </c>
      <c r="E21" s="344">
        <v>40</v>
      </c>
      <c r="F21" s="344">
        <v>6</v>
      </c>
      <c r="G21" s="344">
        <v>25</v>
      </c>
      <c r="H21" s="344">
        <v>34</v>
      </c>
      <c r="I21" s="344">
        <v>18</v>
      </c>
      <c r="J21" s="344" t="s">
        <v>25</v>
      </c>
      <c r="K21" s="344">
        <v>20</v>
      </c>
      <c r="L21" s="344">
        <v>22</v>
      </c>
      <c r="M21" s="344">
        <v>59</v>
      </c>
      <c r="N21" s="344">
        <v>328</v>
      </c>
    </row>
    <row r="22" spans="1:14" ht="9.9499999999999993" customHeight="1" x14ac:dyDescent="0.2">
      <c r="A22" s="343" t="s">
        <v>149</v>
      </c>
      <c r="B22" s="344" t="s">
        <v>25</v>
      </c>
      <c r="C22" s="344" t="s">
        <v>25</v>
      </c>
      <c r="D22" s="344" t="s">
        <v>25</v>
      </c>
      <c r="E22" s="344" t="s">
        <v>25</v>
      </c>
      <c r="F22" s="344" t="s">
        <v>25</v>
      </c>
      <c r="G22" s="344" t="s">
        <v>25</v>
      </c>
      <c r="H22" s="344" t="s">
        <v>25</v>
      </c>
      <c r="I22" s="344" t="s">
        <v>25</v>
      </c>
      <c r="J22" s="344">
        <v>1</v>
      </c>
      <c r="K22" s="344" t="s">
        <v>25</v>
      </c>
      <c r="L22" s="344" t="s">
        <v>25</v>
      </c>
      <c r="M22" s="344" t="s">
        <v>25</v>
      </c>
      <c r="N22" s="344">
        <v>1</v>
      </c>
    </row>
    <row r="23" spans="1:14" ht="9.9499999999999993" customHeight="1" x14ac:dyDescent="0.2">
      <c r="A23" s="343" t="s">
        <v>150</v>
      </c>
      <c r="B23" s="344" t="s">
        <v>25</v>
      </c>
      <c r="C23" s="344" t="s">
        <v>25</v>
      </c>
      <c r="D23" s="344" t="s">
        <v>25</v>
      </c>
      <c r="E23" s="344" t="s">
        <v>25</v>
      </c>
      <c r="F23" s="344" t="s">
        <v>25</v>
      </c>
      <c r="G23" s="344" t="s">
        <v>25</v>
      </c>
      <c r="H23" s="344">
        <v>1</v>
      </c>
      <c r="I23" s="344" t="s">
        <v>25</v>
      </c>
      <c r="J23" s="344">
        <v>1</v>
      </c>
      <c r="K23" s="344" t="s">
        <v>25</v>
      </c>
      <c r="L23" s="344" t="s">
        <v>25</v>
      </c>
      <c r="M23" s="344" t="s">
        <v>25</v>
      </c>
      <c r="N23" s="344">
        <v>2</v>
      </c>
    </row>
    <row r="24" spans="1:14" ht="9.9499999999999993" customHeight="1" x14ac:dyDescent="0.2">
      <c r="A24" s="343" t="s">
        <v>151</v>
      </c>
      <c r="B24" s="344">
        <v>25</v>
      </c>
      <c r="C24" s="344">
        <v>24</v>
      </c>
      <c r="D24" s="344">
        <v>3</v>
      </c>
      <c r="E24" s="344">
        <v>3</v>
      </c>
      <c r="F24" s="344" t="s">
        <v>25</v>
      </c>
      <c r="G24" s="344">
        <v>2</v>
      </c>
      <c r="H24" s="344" t="s">
        <v>25</v>
      </c>
      <c r="I24" s="344" t="s">
        <v>25</v>
      </c>
      <c r="J24" s="344" t="s">
        <v>25</v>
      </c>
      <c r="K24" s="344" t="s">
        <v>25</v>
      </c>
      <c r="L24" s="344">
        <v>1</v>
      </c>
      <c r="M24" s="344">
        <v>12</v>
      </c>
      <c r="N24" s="344">
        <v>70</v>
      </c>
    </row>
    <row r="25" spans="1:14" ht="9.9499999999999993" customHeight="1" x14ac:dyDescent="0.2">
      <c r="A25" s="345" t="s">
        <v>105</v>
      </c>
      <c r="B25" s="346">
        <v>2</v>
      </c>
      <c r="C25" s="346">
        <v>1</v>
      </c>
      <c r="D25" s="346">
        <v>5</v>
      </c>
      <c r="E25" s="346">
        <v>13</v>
      </c>
      <c r="F25" s="346">
        <v>3</v>
      </c>
      <c r="G25" s="346" t="s">
        <v>25</v>
      </c>
      <c r="H25" s="346" t="s">
        <v>25</v>
      </c>
      <c r="I25" s="346" t="s">
        <v>25</v>
      </c>
      <c r="J25" s="346" t="s">
        <v>25</v>
      </c>
      <c r="K25" s="346" t="s">
        <v>25</v>
      </c>
      <c r="L25" s="346" t="s">
        <v>25</v>
      </c>
      <c r="M25" s="346">
        <v>1</v>
      </c>
      <c r="N25" s="346">
        <v>25</v>
      </c>
    </row>
    <row r="26" spans="1:14" ht="9.9499999999999993" customHeight="1" x14ac:dyDescent="0.2">
      <c r="A26" s="343"/>
      <c r="B26" s="344"/>
      <c r="C26" s="344"/>
      <c r="D26" s="344"/>
      <c r="E26" s="344"/>
      <c r="F26" s="344"/>
      <c r="G26" s="344"/>
      <c r="H26" s="344"/>
      <c r="I26" s="344"/>
      <c r="J26" s="344"/>
      <c r="K26" s="344"/>
      <c r="L26" s="344"/>
      <c r="M26" s="344"/>
      <c r="N26" s="344"/>
    </row>
    <row r="27" spans="1:14" ht="9.9499999999999993" customHeight="1" x14ac:dyDescent="0.2">
      <c r="A27" s="343" t="s">
        <v>111</v>
      </c>
      <c r="B27" s="344" t="s">
        <v>25</v>
      </c>
      <c r="C27" s="344">
        <v>1</v>
      </c>
      <c r="D27" s="344" t="s">
        <v>25</v>
      </c>
      <c r="E27" s="344" t="s">
        <v>25</v>
      </c>
      <c r="F27" s="344" t="s">
        <v>25</v>
      </c>
      <c r="G27" s="344" t="s">
        <v>25</v>
      </c>
      <c r="H27" s="344" t="s">
        <v>25</v>
      </c>
      <c r="I27" s="344" t="s">
        <v>25</v>
      </c>
      <c r="J27" s="344" t="s">
        <v>25</v>
      </c>
      <c r="K27" s="344" t="s">
        <v>25</v>
      </c>
      <c r="L27" s="344" t="s">
        <v>25</v>
      </c>
      <c r="M27" s="344" t="s">
        <v>25</v>
      </c>
      <c r="N27" s="344">
        <v>1</v>
      </c>
    </row>
    <row r="28" spans="1:14" ht="9.9499999999999993" customHeight="1" x14ac:dyDescent="0.2">
      <c r="A28" s="343" t="s">
        <v>59</v>
      </c>
      <c r="B28" s="344" t="s">
        <v>25</v>
      </c>
      <c r="C28" s="344">
        <v>1</v>
      </c>
      <c r="D28" s="344" t="s">
        <v>25</v>
      </c>
      <c r="E28" s="344" t="s">
        <v>25</v>
      </c>
      <c r="F28" s="344" t="s">
        <v>25</v>
      </c>
      <c r="G28" s="344" t="s">
        <v>25</v>
      </c>
      <c r="H28" s="344">
        <v>1</v>
      </c>
      <c r="I28" s="344" t="s">
        <v>25</v>
      </c>
      <c r="J28" s="344" t="s">
        <v>25</v>
      </c>
      <c r="K28" s="344" t="s">
        <v>25</v>
      </c>
      <c r="L28" s="344" t="s">
        <v>25</v>
      </c>
      <c r="M28" s="344" t="s">
        <v>25</v>
      </c>
      <c r="N28" s="344">
        <v>2</v>
      </c>
    </row>
    <row r="29" spans="1:14" ht="9.9499999999999993" customHeight="1" x14ac:dyDescent="0.2">
      <c r="A29" s="343" t="s">
        <v>70</v>
      </c>
      <c r="B29" s="344" t="s">
        <v>25</v>
      </c>
      <c r="C29" s="344">
        <v>13</v>
      </c>
      <c r="D29" s="344">
        <v>5</v>
      </c>
      <c r="E29" s="344" t="s">
        <v>25</v>
      </c>
      <c r="F29" s="344">
        <v>284</v>
      </c>
      <c r="G29" s="344">
        <v>188</v>
      </c>
      <c r="H29" s="344">
        <v>47</v>
      </c>
      <c r="I29" s="344" t="s">
        <v>25</v>
      </c>
      <c r="J29" s="344" t="s">
        <v>25</v>
      </c>
      <c r="K29" s="344" t="s">
        <v>25</v>
      </c>
      <c r="L29" s="344" t="s">
        <v>25</v>
      </c>
      <c r="M29" s="344">
        <v>1</v>
      </c>
      <c r="N29" s="344">
        <v>538</v>
      </c>
    </row>
    <row r="30" spans="1:14" ht="9.9499999999999993" customHeight="1" x14ac:dyDescent="0.2">
      <c r="A30" s="343" t="s">
        <v>60</v>
      </c>
      <c r="B30" s="344" t="s">
        <v>25</v>
      </c>
      <c r="C30" s="344" t="s">
        <v>25</v>
      </c>
      <c r="D30" s="344" t="s">
        <v>25</v>
      </c>
      <c r="E30" s="344" t="s">
        <v>25</v>
      </c>
      <c r="F30" s="344" t="s">
        <v>25</v>
      </c>
      <c r="G30" s="344" t="s">
        <v>25</v>
      </c>
      <c r="H30" s="344" t="s">
        <v>25</v>
      </c>
      <c r="I30" s="344" t="s">
        <v>25</v>
      </c>
      <c r="J30" s="344">
        <v>1</v>
      </c>
      <c r="K30" s="344" t="s">
        <v>25</v>
      </c>
      <c r="L30" s="344" t="s">
        <v>25</v>
      </c>
      <c r="M30" s="344" t="s">
        <v>25</v>
      </c>
      <c r="N30" s="344">
        <v>1</v>
      </c>
    </row>
    <row r="31" spans="1:14" ht="9.9499999999999993" customHeight="1" x14ac:dyDescent="0.2">
      <c r="A31" s="345" t="s">
        <v>81</v>
      </c>
      <c r="B31" s="346" t="s">
        <v>25</v>
      </c>
      <c r="C31" s="346" t="s">
        <v>25</v>
      </c>
      <c r="D31" s="346" t="s">
        <v>25</v>
      </c>
      <c r="E31" s="346" t="s">
        <v>25</v>
      </c>
      <c r="F31" s="346" t="s">
        <v>25</v>
      </c>
      <c r="G31" s="346" t="s">
        <v>25</v>
      </c>
      <c r="H31" s="346" t="s">
        <v>25</v>
      </c>
      <c r="I31" s="346">
        <v>1</v>
      </c>
      <c r="J31" s="346">
        <v>1</v>
      </c>
      <c r="K31" s="346" t="s">
        <v>25</v>
      </c>
      <c r="L31" s="346">
        <v>1</v>
      </c>
      <c r="M31" s="346" t="s">
        <v>25</v>
      </c>
      <c r="N31" s="346">
        <v>3</v>
      </c>
    </row>
    <row r="32" spans="1:14" ht="9.9499999999999993" customHeight="1" x14ac:dyDescent="0.2">
      <c r="A32" s="343"/>
      <c r="B32" s="344"/>
      <c r="C32" s="344"/>
      <c r="D32" s="344"/>
      <c r="E32" s="344"/>
      <c r="F32" s="344"/>
      <c r="G32" s="344"/>
      <c r="H32" s="344"/>
      <c r="I32" s="344"/>
      <c r="J32" s="344"/>
      <c r="K32" s="344"/>
      <c r="L32" s="344"/>
      <c r="M32" s="344"/>
      <c r="N32" s="344"/>
    </row>
    <row r="33" spans="1:17" ht="9.9499999999999993" customHeight="1" x14ac:dyDescent="0.2">
      <c r="A33" s="343" t="s">
        <v>163</v>
      </c>
      <c r="B33" s="344">
        <v>3</v>
      </c>
      <c r="C33" s="344">
        <v>7</v>
      </c>
      <c r="D33" s="344">
        <v>11</v>
      </c>
      <c r="E33" s="344">
        <v>6</v>
      </c>
      <c r="F33" s="344">
        <v>1</v>
      </c>
      <c r="G33" s="344">
        <v>4</v>
      </c>
      <c r="H33" s="344">
        <v>2</v>
      </c>
      <c r="I33" s="344">
        <v>1</v>
      </c>
      <c r="J33" s="344">
        <v>3</v>
      </c>
      <c r="K33" s="344">
        <v>3</v>
      </c>
      <c r="L33" s="344">
        <v>6</v>
      </c>
      <c r="M33" s="344">
        <v>7</v>
      </c>
      <c r="N33" s="344">
        <v>54</v>
      </c>
    </row>
    <row r="34" spans="1:17" ht="9.9499999999999993" customHeight="1" x14ac:dyDescent="0.2">
      <c r="A34" s="343" t="s">
        <v>173</v>
      </c>
      <c r="B34" s="344" t="s">
        <v>25</v>
      </c>
      <c r="C34" s="344" t="s">
        <v>25</v>
      </c>
      <c r="D34" s="344" t="s">
        <v>25</v>
      </c>
      <c r="E34" s="344">
        <v>1</v>
      </c>
      <c r="F34" s="344" t="s">
        <v>25</v>
      </c>
      <c r="G34" s="344" t="s">
        <v>25</v>
      </c>
      <c r="H34" s="344" t="s">
        <v>25</v>
      </c>
      <c r="I34" s="344" t="s">
        <v>25</v>
      </c>
      <c r="J34" s="344" t="s">
        <v>25</v>
      </c>
      <c r="K34" s="344" t="s">
        <v>25</v>
      </c>
      <c r="L34" s="344" t="s">
        <v>25</v>
      </c>
      <c r="M34" s="344" t="s">
        <v>25</v>
      </c>
      <c r="N34" s="344">
        <v>1</v>
      </c>
    </row>
    <row r="35" spans="1:17" ht="9.9499999999999993" customHeight="1" x14ac:dyDescent="0.2">
      <c r="A35" s="338" t="s">
        <v>118</v>
      </c>
      <c r="B35" s="338">
        <v>1</v>
      </c>
      <c r="C35" s="338">
        <v>1</v>
      </c>
      <c r="D35" s="338">
        <v>2</v>
      </c>
      <c r="E35" s="338">
        <v>1</v>
      </c>
      <c r="F35" s="338">
        <v>1</v>
      </c>
      <c r="G35" s="338">
        <v>1</v>
      </c>
      <c r="H35" s="338">
        <v>2</v>
      </c>
      <c r="I35" s="338">
        <v>2</v>
      </c>
      <c r="J35" s="338">
        <v>1</v>
      </c>
      <c r="K35" s="338">
        <v>1</v>
      </c>
      <c r="L35" s="338">
        <v>1</v>
      </c>
      <c r="M35" s="338">
        <v>1</v>
      </c>
      <c r="N35" s="338">
        <v>15</v>
      </c>
    </row>
    <row r="36" spans="1:17" s="51" customFormat="1" ht="9.9499999999999993" customHeight="1" x14ac:dyDescent="0.2">
      <c r="A36" s="347"/>
      <c r="B36" s="348"/>
      <c r="C36" s="348"/>
      <c r="D36" s="348"/>
      <c r="E36" s="348"/>
      <c r="F36" s="348"/>
      <c r="G36" s="348"/>
      <c r="H36" s="348"/>
      <c r="I36" s="348"/>
      <c r="J36" s="348"/>
      <c r="K36" s="348"/>
      <c r="L36" s="348"/>
      <c r="M36" s="348"/>
      <c r="N36" s="348"/>
      <c r="O36" s="50"/>
      <c r="P36" s="50"/>
      <c r="Q36" s="50"/>
    </row>
    <row r="37" spans="1:17" s="51" customFormat="1" ht="9.9499999999999993" customHeight="1" x14ac:dyDescent="0.2">
      <c r="A37" s="341" t="s">
        <v>66</v>
      </c>
      <c r="B37" s="342">
        <v>5</v>
      </c>
      <c r="C37" s="342">
        <v>8</v>
      </c>
      <c r="D37" s="342">
        <v>8</v>
      </c>
      <c r="E37" s="342">
        <v>6</v>
      </c>
      <c r="F37" s="342">
        <v>4</v>
      </c>
      <c r="G37" s="342">
        <v>5</v>
      </c>
      <c r="H37" s="342">
        <v>1</v>
      </c>
      <c r="I37" s="342">
        <v>5</v>
      </c>
      <c r="J37" s="342">
        <v>9</v>
      </c>
      <c r="K37" s="342">
        <v>4</v>
      </c>
      <c r="L37" s="342">
        <v>4</v>
      </c>
      <c r="M37" s="342">
        <v>5</v>
      </c>
      <c r="N37" s="342">
        <v>64</v>
      </c>
      <c r="O37" s="50"/>
      <c r="P37" s="50"/>
      <c r="Q37" s="50"/>
    </row>
    <row r="38" spans="1:17" s="51" customFormat="1" ht="9.9499999999999993" customHeight="1" x14ac:dyDescent="0.2">
      <c r="A38" s="336"/>
      <c r="B38" s="337"/>
      <c r="C38" s="337"/>
      <c r="D38" s="337"/>
      <c r="E38" s="337"/>
      <c r="F38" s="337"/>
      <c r="G38" s="337"/>
      <c r="H38" s="337"/>
      <c r="I38" s="337"/>
      <c r="J38" s="337"/>
      <c r="K38" s="337"/>
      <c r="L38" s="337"/>
      <c r="M38" s="337"/>
      <c r="N38" s="337"/>
      <c r="O38" s="50"/>
      <c r="P38" s="50"/>
      <c r="Q38" s="50"/>
    </row>
    <row r="39" spans="1:17" s="51" customFormat="1" ht="11.25" customHeight="1" x14ac:dyDescent="0.2">
      <c r="A39" s="339" t="s">
        <v>16</v>
      </c>
      <c r="B39" s="340">
        <v>476</v>
      </c>
      <c r="C39" s="340">
        <v>466</v>
      </c>
      <c r="D39" s="340">
        <v>396</v>
      </c>
      <c r="E39" s="340">
        <v>354</v>
      </c>
      <c r="F39" s="340">
        <v>78</v>
      </c>
      <c r="G39" s="340">
        <v>0</v>
      </c>
      <c r="H39" s="340">
        <v>0</v>
      </c>
      <c r="I39" s="340">
        <v>1</v>
      </c>
      <c r="J39" s="340">
        <v>3</v>
      </c>
      <c r="K39" s="340">
        <v>31</v>
      </c>
      <c r="L39" s="340">
        <v>55</v>
      </c>
      <c r="M39" s="340">
        <v>427</v>
      </c>
      <c r="N39" s="340">
        <v>2287</v>
      </c>
      <c r="O39" s="50"/>
      <c r="P39" s="50"/>
      <c r="Q39" s="50"/>
    </row>
    <row r="40" spans="1:17" s="51" customFormat="1" ht="11.25" customHeight="1" x14ac:dyDescent="0.2">
      <c r="A40" s="339" t="s">
        <v>17</v>
      </c>
      <c r="B40" s="340">
        <v>52</v>
      </c>
      <c r="C40" s="340">
        <v>44</v>
      </c>
      <c r="D40" s="340">
        <v>78</v>
      </c>
      <c r="E40" s="340">
        <v>59</v>
      </c>
      <c r="F40" s="340">
        <v>10</v>
      </c>
      <c r="G40" s="340">
        <v>29</v>
      </c>
      <c r="H40" s="340">
        <v>47</v>
      </c>
      <c r="I40" s="340">
        <v>19</v>
      </c>
      <c r="J40" s="340">
        <v>2</v>
      </c>
      <c r="K40" s="340">
        <v>21</v>
      </c>
      <c r="L40" s="340">
        <v>23</v>
      </c>
      <c r="M40" s="340">
        <v>77</v>
      </c>
      <c r="N40" s="340">
        <v>461</v>
      </c>
      <c r="O40" s="50"/>
      <c r="P40" s="50"/>
      <c r="Q40" s="50"/>
    </row>
    <row r="41" spans="1:17" s="91" customFormat="1" ht="11.25" customHeight="1" x14ac:dyDescent="0.2">
      <c r="A41" s="349" t="s">
        <v>18</v>
      </c>
      <c r="B41" s="349">
        <v>0</v>
      </c>
      <c r="C41" s="349">
        <v>15</v>
      </c>
      <c r="D41" s="349">
        <v>5</v>
      </c>
      <c r="E41" s="349">
        <v>0</v>
      </c>
      <c r="F41" s="349">
        <v>284</v>
      </c>
      <c r="G41" s="349">
        <v>188</v>
      </c>
      <c r="H41" s="349">
        <v>48</v>
      </c>
      <c r="I41" s="349">
        <v>1</v>
      </c>
      <c r="J41" s="349">
        <v>2</v>
      </c>
      <c r="K41" s="349">
        <v>0</v>
      </c>
      <c r="L41" s="349">
        <v>1</v>
      </c>
      <c r="M41" s="349">
        <v>1</v>
      </c>
      <c r="N41" s="349">
        <v>545</v>
      </c>
      <c r="O41" s="98"/>
      <c r="P41" s="98"/>
      <c r="Q41" s="98"/>
    </row>
    <row r="42" spans="1:17" x14ac:dyDescent="0.2">
      <c r="A42" s="775" t="s">
        <v>19</v>
      </c>
      <c r="B42" s="775">
        <v>4</v>
      </c>
      <c r="C42" s="775">
        <v>8</v>
      </c>
      <c r="D42" s="775">
        <v>13</v>
      </c>
      <c r="E42" s="775">
        <v>8</v>
      </c>
      <c r="F42" s="775">
        <v>2</v>
      </c>
      <c r="G42" s="775">
        <v>5</v>
      </c>
      <c r="H42" s="775">
        <v>4</v>
      </c>
      <c r="I42" s="775">
        <v>3</v>
      </c>
      <c r="J42" s="775">
        <v>4</v>
      </c>
      <c r="K42" s="775">
        <v>4</v>
      </c>
      <c r="L42" s="775">
        <v>7</v>
      </c>
      <c r="M42" s="775">
        <v>8</v>
      </c>
      <c r="N42" s="775">
        <v>70</v>
      </c>
    </row>
    <row r="43" spans="1:17" x14ac:dyDescent="0.2">
      <c r="A43" s="775" t="s">
        <v>20</v>
      </c>
      <c r="B43" s="775">
        <v>5</v>
      </c>
      <c r="C43" s="775">
        <v>8</v>
      </c>
      <c r="D43" s="775">
        <v>8</v>
      </c>
      <c r="E43" s="775">
        <v>6</v>
      </c>
      <c r="F43" s="775">
        <v>4</v>
      </c>
      <c r="G43" s="775">
        <v>5</v>
      </c>
      <c r="H43" s="775">
        <v>1</v>
      </c>
      <c r="I43" s="775">
        <v>5</v>
      </c>
      <c r="J43" s="775">
        <v>9</v>
      </c>
      <c r="K43" s="775">
        <v>4</v>
      </c>
      <c r="L43" s="775">
        <v>4</v>
      </c>
      <c r="M43" s="775">
        <v>5</v>
      </c>
      <c r="N43" s="775">
        <v>64</v>
      </c>
    </row>
    <row r="44" spans="1:17" x14ac:dyDescent="0.2">
      <c r="A44" s="776" t="s">
        <v>21</v>
      </c>
      <c r="B44" s="776">
        <v>537</v>
      </c>
      <c r="C44" s="776">
        <v>541</v>
      </c>
      <c r="D44" s="776">
        <v>500</v>
      </c>
      <c r="E44" s="776">
        <v>427</v>
      </c>
      <c r="F44" s="776">
        <v>378</v>
      </c>
      <c r="G44" s="776">
        <v>227</v>
      </c>
      <c r="H44" s="776">
        <v>100</v>
      </c>
      <c r="I44" s="776">
        <v>29</v>
      </c>
      <c r="J44" s="776">
        <v>20</v>
      </c>
      <c r="K44" s="776">
        <v>60</v>
      </c>
      <c r="L44" s="776">
        <v>90</v>
      </c>
      <c r="M44" s="776">
        <v>518</v>
      </c>
      <c r="N44" s="776">
        <v>3427</v>
      </c>
    </row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5" orientation="portrait" horizontalDpi="4294967293" vertic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workbookViewId="0">
      <selection sqref="A1:N1"/>
    </sheetView>
  </sheetViews>
  <sheetFormatPr baseColWidth="10" defaultRowHeight="11.25" x14ac:dyDescent="0.2"/>
  <cols>
    <col min="1" max="1" width="22.5703125" style="47" bestFit="1" customWidth="1"/>
    <col min="2" max="14" width="5.7109375" style="47" customWidth="1"/>
    <col min="15" max="16384" width="11.42578125" style="47"/>
  </cols>
  <sheetData>
    <row r="1" spans="1:15" s="93" customFormat="1" ht="12.75" customHeight="1" x14ac:dyDescent="0.25">
      <c r="A1" s="773" t="s">
        <v>175</v>
      </c>
      <c r="B1" s="773"/>
      <c r="C1" s="773"/>
      <c r="D1" s="773"/>
      <c r="E1" s="773"/>
      <c r="F1" s="773"/>
      <c r="G1" s="773"/>
      <c r="H1" s="773"/>
      <c r="I1" s="773"/>
      <c r="J1" s="773"/>
      <c r="K1" s="773"/>
      <c r="L1" s="773"/>
      <c r="M1" s="773"/>
      <c r="N1" s="773"/>
    </row>
    <row r="2" spans="1:15" s="93" customFormat="1" ht="12.75" customHeight="1" x14ac:dyDescent="0.25">
      <c r="A2" s="773" t="s">
        <v>22</v>
      </c>
      <c r="B2" s="773"/>
      <c r="C2" s="773"/>
      <c r="D2" s="773"/>
      <c r="E2" s="773"/>
      <c r="F2" s="773"/>
      <c r="G2" s="773"/>
      <c r="H2" s="773"/>
      <c r="I2" s="773"/>
      <c r="J2" s="773"/>
      <c r="K2" s="773"/>
      <c r="L2" s="773"/>
      <c r="M2" s="773"/>
      <c r="N2" s="773"/>
    </row>
    <row r="3" spans="1:15" s="93" customFormat="1" ht="12.75" customHeight="1" x14ac:dyDescent="0.25">
      <c r="A3" s="773" t="s">
        <v>2</v>
      </c>
      <c r="B3" s="773"/>
      <c r="C3" s="773"/>
      <c r="D3" s="773"/>
      <c r="E3" s="773"/>
      <c r="F3" s="773"/>
      <c r="G3" s="773"/>
      <c r="H3" s="773"/>
      <c r="I3" s="773"/>
      <c r="J3" s="773"/>
      <c r="K3" s="773"/>
      <c r="L3" s="773"/>
      <c r="M3" s="773"/>
      <c r="N3" s="773"/>
    </row>
    <row r="4" spans="1:15" s="99" customFormat="1" ht="12.75" customHeight="1" x14ac:dyDescent="0.2">
      <c r="A4" s="359"/>
      <c r="B4" s="360"/>
      <c r="C4" s="360"/>
      <c r="D4" s="360"/>
      <c r="E4" s="360"/>
      <c r="F4" s="360"/>
      <c r="G4" s="360"/>
      <c r="H4" s="360"/>
      <c r="I4" s="360"/>
      <c r="J4" s="360"/>
      <c r="K4" s="360"/>
      <c r="L4" s="360"/>
      <c r="M4" s="360"/>
      <c r="N4" s="360"/>
    </row>
    <row r="5" spans="1:15" s="30" customFormat="1" ht="11.25" customHeight="1" x14ac:dyDescent="0.2">
      <c r="A5" s="356" t="s">
        <v>23</v>
      </c>
      <c r="B5" s="353" t="s">
        <v>4</v>
      </c>
      <c r="C5" s="353" t="s">
        <v>5</v>
      </c>
      <c r="D5" s="353" t="s">
        <v>6</v>
      </c>
      <c r="E5" s="353" t="s">
        <v>7</v>
      </c>
      <c r="F5" s="353" t="s">
        <v>8</v>
      </c>
      <c r="G5" s="353" t="s">
        <v>9</v>
      </c>
      <c r="H5" s="353" t="s">
        <v>10</v>
      </c>
      <c r="I5" s="353" t="s">
        <v>11</v>
      </c>
      <c r="J5" s="353" t="s">
        <v>12</v>
      </c>
      <c r="K5" s="353" t="s">
        <v>13</v>
      </c>
      <c r="L5" s="353" t="s">
        <v>14</v>
      </c>
      <c r="M5" s="353" t="s">
        <v>15</v>
      </c>
      <c r="N5" s="353" t="s">
        <v>0</v>
      </c>
    </row>
    <row r="6" spans="1:15" ht="9.9499999999999993" customHeight="1" x14ac:dyDescent="0.2">
      <c r="A6" s="373" t="s">
        <v>96</v>
      </c>
      <c r="B6" s="374">
        <v>1</v>
      </c>
      <c r="C6" s="374" t="s">
        <v>25</v>
      </c>
      <c r="D6" s="374" t="s">
        <v>25</v>
      </c>
      <c r="E6" s="374">
        <v>1</v>
      </c>
      <c r="F6" s="374" t="s">
        <v>25</v>
      </c>
      <c r="G6" s="374" t="s">
        <v>25</v>
      </c>
      <c r="H6" s="374" t="s">
        <v>25</v>
      </c>
      <c r="I6" s="374" t="s">
        <v>25</v>
      </c>
      <c r="J6" s="374" t="s">
        <v>25</v>
      </c>
      <c r="K6" s="374">
        <v>1</v>
      </c>
      <c r="L6" s="374" t="s">
        <v>25</v>
      </c>
      <c r="M6" s="374">
        <v>1</v>
      </c>
      <c r="N6" s="374">
        <v>4</v>
      </c>
      <c r="O6" s="350"/>
    </row>
    <row r="7" spans="1:15" ht="9.9499999999999993" customHeight="1" x14ac:dyDescent="0.2">
      <c r="A7" s="373" t="s">
        <v>123</v>
      </c>
      <c r="B7" s="374">
        <v>81</v>
      </c>
      <c r="C7" s="374">
        <v>75</v>
      </c>
      <c r="D7" s="374">
        <v>120</v>
      </c>
      <c r="E7" s="374">
        <v>78</v>
      </c>
      <c r="F7" s="374">
        <v>38</v>
      </c>
      <c r="G7" s="374">
        <v>24</v>
      </c>
      <c r="H7" s="374">
        <v>13</v>
      </c>
      <c r="I7" s="374">
        <v>11</v>
      </c>
      <c r="J7" s="374">
        <v>8</v>
      </c>
      <c r="K7" s="374">
        <v>32</v>
      </c>
      <c r="L7" s="374">
        <v>53</v>
      </c>
      <c r="M7" s="374">
        <v>86</v>
      </c>
      <c r="N7" s="374">
        <v>619</v>
      </c>
      <c r="O7" s="350"/>
    </row>
    <row r="8" spans="1:15" ht="9.9499999999999993" customHeight="1" x14ac:dyDescent="0.2">
      <c r="A8" s="373" t="s">
        <v>26</v>
      </c>
      <c r="B8" s="374">
        <v>51</v>
      </c>
      <c r="C8" s="374">
        <v>211</v>
      </c>
      <c r="D8" s="374" t="s">
        <v>25</v>
      </c>
      <c r="E8" s="374" t="s">
        <v>25</v>
      </c>
      <c r="F8" s="374" t="s">
        <v>25</v>
      </c>
      <c r="G8" s="374" t="s">
        <v>25</v>
      </c>
      <c r="H8" s="374" t="s">
        <v>25</v>
      </c>
      <c r="I8" s="374" t="s">
        <v>25</v>
      </c>
      <c r="J8" s="374" t="s">
        <v>25</v>
      </c>
      <c r="K8" s="374" t="s">
        <v>25</v>
      </c>
      <c r="L8" s="374">
        <v>27</v>
      </c>
      <c r="M8" s="374" t="s">
        <v>25</v>
      </c>
      <c r="N8" s="374">
        <v>289</v>
      </c>
      <c r="O8" s="350"/>
    </row>
    <row r="9" spans="1:15" ht="9.9499999999999993" customHeight="1" x14ac:dyDescent="0.2">
      <c r="A9" s="373" t="s">
        <v>27</v>
      </c>
      <c r="B9" s="374" t="s">
        <v>25</v>
      </c>
      <c r="C9" s="374">
        <v>3</v>
      </c>
      <c r="D9" s="374" t="s">
        <v>25</v>
      </c>
      <c r="E9" s="374" t="s">
        <v>25</v>
      </c>
      <c r="F9" s="374" t="s">
        <v>25</v>
      </c>
      <c r="G9" s="374" t="s">
        <v>25</v>
      </c>
      <c r="H9" s="374" t="s">
        <v>25</v>
      </c>
      <c r="I9" s="374" t="s">
        <v>25</v>
      </c>
      <c r="J9" s="374" t="s">
        <v>25</v>
      </c>
      <c r="K9" s="374" t="s">
        <v>25</v>
      </c>
      <c r="L9" s="374" t="s">
        <v>25</v>
      </c>
      <c r="M9" s="374" t="s">
        <v>25</v>
      </c>
      <c r="N9" s="374">
        <v>3</v>
      </c>
      <c r="O9" s="350"/>
    </row>
    <row r="10" spans="1:15" ht="9.9499999999999993" customHeight="1" x14ac:dyDescent="0.2">
      <c r="A10" s="373" t="s">
        <v>100</v>
      </c>
      <c r="B10" s="374">
        <v>1</v>
      </c>
      <c r="C10" s="374">
        <v>1</v>
      </c>
      <c r="D10" s="374">
        <v>1</v>
      </c>
      <c r="E10" s="374">
        <v>1</v>
      </c>
      <c r="F10" s="374" t="s">
        <v>25</v>
      </c>
      <c r="G10" s="374" t="s">
        <v>25</v>
      </c>
      <c r="H10" s="374">
        <v>4</v>
      </c>
      <c r="I10" s="374" t="s">
        <v>25</v>
      </c>
      <c r="J10" s="374">
        <v>1</v>
      </c>
      <c r="K10" s="374">
        <v>3</v>
      </c>
      <c r="L10" s="374">
        <v>1</v>
      </c>
      <c r="M10" s="374" t="s">
        <v>25</v>
      </c>
      <c r="N10" s="374">
        <v>13</v>
      </c>
      <c r="O10" s="350"/>
    </row>
    <row r="11" spans="1:15" ht="9.9499999999999993" customHeight="1" x14ac:dyDescent="0.2">
      <c r="A11" s="373" t="s">
        <v>124</v>
      </c>
      <c r="B11" s="374">
        <v>37</v>
      </c>
      <c r="C11" s="374">
        <v>12</v>
      </c>
      <c r="D11" s="374">
        <v>30</v>
      </c>
      <c r="E11" s="374">
        <v>63</v>
      </c>
      <c r="F11" s="374">
        <v>3</v>
      </c>
      <c r="G11" s="374">
        <v>12</v>
      </c>
      <c r="H11" s="374">
        <v>45</v>
      </c>
      <c r="I11" s="374" t="s">
        <v>25</v>
      </c>
      <c r="J11" s="374">
        <v>2</v>
      </c>
      <c r="K11" s="374">
        <v>9</v>
      </c>
      <c r="L11" s="374">
        <v>19</v>
      </c>
      <c r="M11" s="374">
        <v>38</v>
      </c>
      <c r="N11" s="374">
        <v>270</v>
      </c>
      <c r="O11" s="350"/>
    </row>
    <row r="12" spans="1:15" ht="9.9499999999999993" customHeight="1" x14ac:dyDescent="0.2">
      <c r="A12" s="375" t="s">
        <v>85</v>
      </c>
      <c r="B12" s="376" t="s">
        <v>25</v>
      </c>
      <c r="C12" s="376" t="s">
        <v>25</v>
      </c>
      <c r="D12" s="376">
        <v>2</v>
      </c>
      <c r="E12" s="376" t="s">
        <v>25</v>
      </c>
      <c r="F12" s="376">
        <v>3</v>
      </c>
      <c r="G12" s="376">
        <v>9</v>
      </c>
      <c r="H12" s="376" t="s">
        <v>25</v>
      </c>
      <c r="I12" s="376" t="s">
        <v>25</v>
      </c>
      <c r="J12" s="376" t="s">
        <v>25</v>
      </c>
      <c r="K12" s="376" t="s">
        <v>25</v>
      </c>
      <c r="L12" s="376" t="s">
        <v>25</v>
      </c>
      <c r="M12" s="376" t="s">
        <v>25</v>
      </c>
      <c r="N12" s="376">
        <v>14</v>
      </c>
      <c r="O12" s="350"/>
    </row>
    <row r="13" spans="1:15" ht="9.9499999999999993" customHeight="1" x14ac:dyDescent="0.2">
      <c r="A13" s="373"/>
      <c r="B13" s="374"/>
      <c r="C13" s="374"/>
      <c r="D13" s="374"/>
      <c r="E13" s="374"/>
      <c r="F13" s="374"/>
      <c r="G13" s="374"/>
      <c r="H13" s="374"/>
      <c r="I13" s="374"/>
      <c r="J13" s="374"/>
      <c r="K13" s="374"/>
      <c r="L13" s="374"/>
      <c r="M13" s="374"/>
      <c r="N13" s="374"/>
      <c r="O13" s="350"/>
    </row>
    <row r="14" spans="1:15" ht="9.9499999999999993" customHeight="1" x14ac:dyDescent="0.2">
      <c r="A14" s="373" t="s">
        <v>76</v>
      </c>
      <c r="B14" s="374" t="s">
        <v>25</v>
      </c>
      <c r="C14" s="374" t="s">
        <v>25</v>
      </c>
      <c r="D14" s="374" t="s">
        <v>25</v>
      </c>
      <c r="E14" s="374" t="s">
        <v>25</v>
      </c>
      <c r="F14" s="374" t="s">
        <v>25</v>
      </c>
      <c r="G14" s="374" t="s">
        <v>25</v>
      </c>
      <c r="H14" s="374">
        <v>9</v>
      </c>
      <c r="I14" s="374">
        <v>6</v>
      </c>
      <c r="J14" s="374" t="s">
        <v>25</v>
      </c>
      <c r="K14" s="374" t="s">
        <v>25</v>
      </c>
      <c r="L14" s="374" t="s">
        <v>25</v>
      </c>
      <c r="M14" s="374" t="s">
        <v>25</v>
      </c>
      <c r="N14" s="374">
        <v>15</v>
      </c>
      <c r="O14" s="350"/>
    </row>
    <row r="15" spans="1:15" ht="9.9499999999999993" customHeight="1" x14ac:dyDescent="0.2">
      <c r="A15" s="373" t="s">
        <v>137</v>
      </c>
      <c r="B15" s="374" t="s">
        <v>25</v>
      </c>
      <c r="C15" s="374" t="s">
        <v>25</v>
      </c>
      <c r="D15" s="374">
        <v>1</v>
      </c>
      <c r="E15" s="374" t="s">
        <v>25</v>
      </c>
      <c r="F15" s="374" t="s">
        <v>25</v>
      </c>
      <c r="G15" s="374" t="s">
        <v>25</v>
      </c>
      <c r="H15" s="374" t="s">
        <v>25</v>
      </c>
      <c r="I15" s="374" t="s">
        <v>25</v>
      </c>
      <c r="J15" s="374" t="s">
        <v>25</v>
      </c>
      <c r="K15" s="374" t="s">
        <v>25</v>
      </c>
      <c r="L15" s="374" t="s">
        <v>25</v>
      </c>
      <c r="M15" s="374">
        <v>2</v>
      </c>
      <c r="N15" s="374">
        <v>3</v>
      </c>
      <c r="O15" s="350"/>
    </row>
    <row r="16" spans="1:15" ht="9.9499999999999993" customHeight="1" x14ac:dyDescent="0.2">
      <c r="A16" s="373" t="s">
        <v>176</v>
      </c>
      <c r="B16" s="374" t="s">
        <v>25</v>
      </c>
      <c r="C16" s="374" t="s">
        <v>25</v>
      </c>
      <c r="D16" s="374" t="s">
        <v>25</v>
      </c>
      <c r="E16" s="374" t="s">
        <v>25</v>
      </c>
      <c r="F16" s="374" t="s">
        <v>25</v>
      </c>
      <c r="G16" s="374" t="s">
        <v>25</v>
      </c>
      <c r="H16" s="374" t="s">
        <v>25</v>
      </c>
      <c r="I16" s="374" t="s">
        <v>25</v>
      </c>
      <c r="J16" s="374" t="s">
        <v>25</v>
      </c>
      <c r="K16" s="374" t="s">
        <v>25</v>
      </c>
      <c r="L16" s="374" t="s">
        <v>25</v>
      </c>
      <c r="M16" s="374">
        <v>1</v>
      </c>
      <c r="N16" s="374">
        <v>1</v>
      </c>
      <c r="O16" s="350"/>
    </row>
    <row r="17" spans="1:15" ht="9.9499999999999993" customHeight="1" x14ac:dyDescent="0.2">
      <c r="A17" s="373" t="s">
        <v>101</v>
      </c>
      <c r="B17" s="374" t="s">
        <v>25</v>
      </c>
      <c r="C17" s="374" t="s">
        <v>25</v>
      </c>
      <c r="D17" s="374" t="s">
        <v>25</v>
      </c>
      <c r="E17" s="374" t="s">
        <v>25</v>
      </c>
      <c r="F17" s="374" t="s">
        <v>25</v>
      </c>
      <c r="G17" s="374" t="s">
        <v>25</v>
      </c>
      <c r="H17" s="374" t="s">
        <v>25</v>
      </c>
      <c r="I17" s="374" t="s">
        <v>25</v>
      </c>
      <c r="J17" s="374" t="s">
        <v>25</v>
      </c>
      <c r="K17" s="374" t="s">
        <v>25</v>
      </c>
      <c r="L17" s="374" t="s">
        <v>25</v>
      </c>
      <c r="M17" s="374">
        <v>1</v>
      </c>
      <c r="N17" s="374">
        <v>1</v>
      </c>
      <c r="O17" s="350"/>
    </row>
    <row r="18" spans="1:15" ht="9.9499999999999993" customHeight="1" x14ac:dyDescent="0.2">
      <c r="A18" s="373" t="s">
        <v>30</v>
      </c>
      <c r="B18" s="374" t="s">
        <v>25</v>
      </c>
      <c r="C18" s="374">
        <v>22</v>
      </c>
      <c r="D18" s="374">
        <v>42</v>
      </c>
      <c r="E18" s="374">
        <v>5</v>
      </c>
      <c r="F18" s="374" t="s">
        <v>25</v>
      </c>
      <c r="G18" s="374" t="s">
        <v>25</v>
      </c>
      <c r="H18" s="374" t="s">
        <v>25</v>
      </c>
      <c r="I18" s="374" t="s">
        <v>25</v>
      </c>
      <c r="J18" s="374">
        <v>16</v>
      </c>
      <c r="K18" s="374">
        <v>30</v>
      </c>
      <c r="L18" s="374">
        <v>43</v>
      </c>
      <c r="M18" s="374" t="s">
        <v>25</v>
      </c>
      <c r="N18" s="374">
        <v>158</v>
      </c>
      <c r="O18" s="350"/>
    </row>
    <row r="19" spans="1:15" ht="9.9499999999999993" customHeight="1" x14ac:dyDescent="0.2">
      <c r="A19" s="373" t="s">
        <v>102</v>
      </c>
      <c r="B19" s="374">
        <v>3</v>
      </c>
      <c r="C19" s="374">
        <v>5</v>
      </c>
      <c r="D19" s="374">
        <v>12</v>
      </c>
      <c r="E19" s="374">
        <v>20</v>
      </c>
      <c r="F19" s="374">
        <v>7</v>
      </c>
      <c r="G19" s="374">
        <v>1</v>
      </c>
      <c r="H19" s="374">
        <v>3</v>
      </c>
      <c r="I19" s="374">
        <v>2</v>
      </c>
      <c r="J19" s="374" t="s">
        <v>25</v>
      </c>
      <c r="K19" s="374">
        <v>1</v>
      </c>
      <c r="L19" s="374">
        <v>1</v>
      </c>
      <c r="M19" s="374" t="s">
        <v>25</v>
      </c>
      <c r="N19" s="374">
        <v>55</v>
      </c>
      <c r="O19" s="350"/>
    </row>
    <row r="20" spans="1:15" ht="9.9499999999999993" customHeight="1" x14ac:dyDescent="0.2">
      <c r="A20" s="373" t="s">
        <v>32</v>
      </c>
      <c r="B20" s="374" t="s">
        <v>25</v>
      </c>
      <c r="C20" s="374">
        <v>1</v>
      </c>
      <c r="D20" s="374">
        <v>5</v>
      </c>
      <c r="E20" s="374" t="s">
        <v>25</v>
      </c>
      <c r="F20" s="374" t="s">
        <v>25</v>
      </c>
      <c r="G20" s="374" t="s">
        <v>25</v>
      </c>
      <c r="H20" s="374" t="s">
        <v>25</v>
      </c>
      <c r="I20" s="374" t="s">
        <v>25</v>
      </c>
      <c r="J20" s="374" t="s">
        <v>25</v>
      </c>
      <c r="K20" s="374" t="s">
        <v>25</v>
      </c>
      <c r="L20" s="374">
        <v>1</v>
      </c>
      <c r="M20" s="374">
        <v>2</v>
      </c>
      <c r="N20" s="374">
        <v>9</v>
      </c>
      <c r="O20" s="350"/>
    </row>
    <row r="21" spans="1:15" ht="9.9499999999999993" customHeight="1" x14ac:dyDescent="0.2">
      <c r="A21" s="373" t="s">
        <v>34</v>
      </c>
      <c r="B21" s="374">
        <v>2</v>
      </c>
      <c r="C21" s="374">
        <v>1</v>
      </c>
      <c r="D21" s="374">
        <v>1</v>
      </c>
      <c r="E21" s="374" t="s">
        <v>25</v>
      </c>
      <c r="F21" s="374" t="s">
        <v>25</v>
      </c>
      <c r="G21" s="374" t="s">
        <v>25</v>
      </c>
      <c r="H21" s="374" t="s">
        <v>25</v>
      </c>
      <c r="I21" s="374" t="s">
        <v>25</v>
      </c>
      <c r="J21" s="374" t="s">
        <v>25</v>
      </c>
      <c r="K21" s="374" t="s">
        <v>25</v>
      </c>
      <c r="L21" s="374" t="s">
        <v>25</v>
      </c>
      <c r="M21" s="374" t="s">
        <v>25</v>
      </c>
      <c r="N21" s="374">
        <v>4</v>
      </c>
      <c r="O21" s="350"/>
    </row>
    <row r="22" spans="1:15" ht="9.9499999999999993" customHeight="1" x14ac:dyDescent="0.2">
      <c r="A22" s="373" t="s">
        <v>35</v>
      </c>
      <c r="B22" s="374">
        <v>1</v>
      </c>
      <c r="C22" s="374" t="s">
        <v>25</v>
      </c>
      <c r="D22" s="374" t="s">
        <v>25</v>
      </c>
      <c r="E22" s="374">
        <v>1</v>
      </c>
      <c r="F22" s="374" t="s">
        <v>25</v>
      </c>
      <c r="G22" s="374" t="s">
        <v>25</v>
      </c>
      <c r="H22" s="374" t="s">
        <v>25</v>
      </c>
      <c r="I22" s="374" t="s">
        <v>25</v>
      </c>
      <c r="J22" s="374" t="s">
        <v>25</v>
      </c>
      <c r="K22" s="374" t="s">
        <v>25</v>
      </c>
      <c r="L22" s="374">
        <v>1</v>
      </c>
      <c r="M22" s="374" t="s">
        <v>25</v>
      </c>
      <c r="N22" s="374">
        <v>3</v>
      </c>
      <c r="O22" s="350"/>
    </row>
    <row r="23" spans="1:15" ht="9.9499999999999993" customHeight="1" x14ac:dyDescent="0.2">
      <c r="A23" s="373" t="s">
        <v>177</v>
      </c>
      <c r="B23" s="374">
        <v>8</v>
      </c>
      <c r="C23" s="374">
        <v>9</v>
      </c>
      <c r="D23" s="374">
        <v>13</v>
      </c>
      <c r="E23" s="374">
        <v>32</v>
      </c>
      <c r="F23" s="374">
        <v>32</v>
      </c>
      <c r="G23" s="374">
        <v>30</v>
      </c>
      <c r="H23" s="374">
        <v>3</v>
      </c>
      <c r="I23" s="374">
        <v>1</v>
      </c>
      <c r="J23" s="374" t="s">
        <v>25</v>
      </c>
      <c r="K23" s="374">
        <v>14</v>
      </c>
      <c r="L23" s="374">
        <v>41</v>
      </c>
      <c r="M23" s="374">
        <v>2</v>
      </c>
      <c r="N23" s="374">
        <v>185</v>
      </c>
      <c r="O23" s="350"/>
    </row>
    <row r="24" spans="1:15" ht="9.9499999999999993" customHeight="1" x14ac:dyDescent="0.2">
      <c r="A24" s="373" t="s">
        <v>37</v>
      </c>
      <c r="B24" s="374" t="s">
        <v>25</v>
      </c>
      <c r="C24" s="374" t="s">
        <v>25</v>
      </c>
      <c r="D24" s="374" t="s">
        <v>25</v>
      </c>
      <c r="E24" s="374">
        <v>2</v>
      </c>
      <c r="F24" s="374" t="s">
        <v>25</v>
      </c>
      <c r="G24" s="374">
        <v>5</v>
      </c>
      <c r="H24" s="374">
        <v>1</v>
      </c>
      <c r="I24" s="374">
        <v>1</v>
      </c>
      <c r="J24" s="374" t="s">
        <v>25</v>
      </c>
      <c r="K24" s="374" t="s">
        <v>25</v>
      </c>
      <c r="L24" s="374" t="s">
        <v>25</v>
      </c>
      <c r="M24" s="374" t="s">
        <v>25</v>
      </c>
      <c r="N24" s="374">
        <v>9</v>
      </c>
      <c r="O24" s="350"/>
    </row>
    <row r="25" spans="1:15" ht="9.9499999999999993" customHeight="1" x14ac:dyDescent="0.2">
      <c r="A25" s="373" t="s">
        <v>178</v>
      </c>
      <c r="B25" s="374" t="s">
        <v>25</v>
      </c>
      <c r="C25" s="374" t="s">
        <v>25</v>
      </c>
      <c r="D25" s="374" t="s">
        <v>25</v>
      </c>
      <c r="E25" s="374" t="s">
        <v>25</v>
      </c>
      <c r="F25" s="374" t="s">
        <v>25</v>
      </c>
      <c r="G25" s="374" t="s">
        <v>25</v>
      </c>
      <c r="H25" s="374">
        <v>1</v>
      </c>
      <c r="I25" s="374" t="s">
        <v>25</v>
      </c>
      <c r="J25" s="374" t="s">
        <v>25</v>
      </c>
      <c r="K25" s="374" t="s">
        <v>25</v>
      </c>
      <c r="L25" s="374">
        <v>1</v>
      </c>
      <c r="M25" s="374" t="s">
        <v>25</v>
      </c>
      <c r="N25" s="374">
        <v>2</v>
      </c>
      <c r="O25" s="350"/>
    </row>
    <row r="26" spans="1:15" ht="9.9499999999999993" customHeight="1" x14ac:dyDescent="0.2">
      <c r="A26" s="373" t="s">
        <v>38</v>
      </c>
      <c r="B26" s="374">
        <v>5</v>
      </c>
      <c r="C26" s="374">
        <v>4</v>
      </c>
      <c r="D26" s="374">
        <v>8</v>
      </c>
      <c r="E26" s="374">
        <v>6</v>
      </c>
      <c r="F26" s="374">
        <v>2</v>
      </c>
      <c r="G26" s="374" t="s">
        <v>25</v>
      </c>
      <c r="H26" s="374" t="s">
        <v>25</v>
      </c>
      <c r="I26" s="374" t="s">
        <v>25</v>
      </c>
      <c r="J26" s="374">
        <v>1</v>
      </c>
      <c r="K26" s="374">
        <v>1</v>
      </c>
      <c r="L26" s="374">
        <v>1</v>
      </c>
      <c r="M26" s="374">
        <v>3</v>
      </c>
      <c r="N26" s="374">
        <v>31</v>
      </c>
      <c r="O26" s="350"/>
    </row>
    <row r="27" spans="1:15" ht="9.9499999999999993" customHeight="1" x14ac:dyDescent="0.2">
      <c r="A27" s="373" t="s">
        <v>179</v>
      </c>
      <c r="B27" s="374">
        <v>2</v>
      </c>
      <c r="C27" s="374" t="s">
        <v>25</v>
      </c>
      <c r="D27" s="374" t="s">
        <v>25</v>
      </c>
      <c r="E27" s="374" t="s">
        <v>25</v>
      </c>
      <c r="F27" s="374" t="s">
        <v>25</v>
      </c>
      <c r="G27" s="374" t="s">
        <v>25</v>
      </c>
      <c r="H27" s="374" t="s">
        <v>25</v>
      </c>
      <c r="I27" s="374" t="s">
        <v>25</v>
      </c>
      <c r="J27" s="374" t="s">
        <v>25</v>
      </c>
      <c r="K27" s="374" t="s">
        <v>25</v>
      </c>
      <c r="L27" s="374" t="s">
        <v>25</v>
      </c>
      <c r="M27" s="374" t="s">
        <v>25</v>
      </c>
      <c r="N27" s="374">
        <v>2</v>
      </c>
      <c r="O27" s="350"/>
    </row>
    <row r="28" spans="1:15" ht="9.9499999999999993" customHeight="1" x14ac:dyDescent="0.2">
      <c r="A28" s="373" t="s">
        <v>39</v>
      </c>
      <c r="B28" s="374">
        <v>2</v>
      </c>
      <c r="C28" s="374">
        <v>1</v>
      </c>
      <c r="D28" s="374">
        <v>2</v>
      </c>
      <c r="E28" s="374">
        <v>2</v>
      </c>
      <c r="F28" s="374">
        <v>4</v>
      </c>
      <c r="G28" s="374" t="s">
        <v>25</v>
      </c>
      <c r="H28" s="374" t="s">
        <v>25</v>
      </c>
      <c r="I28" s="374" t="s">
        <v>25</v>
      </c>
      <c r="J28" s="374">
        <v>1</v>
      </c>
      <c r="K28" s="374">
        <v>2</v>
      </c>
      <c r="L28" s="374" t="s">
        <v>25</v>
      </c>
      <c r="M28" s="374">
        <v>1</v>
      </c>
      <c r="N28" s="374">
        <v>15</v>
      </c>
      <c r="O28" s="350"/>
    </row>
    <row r="29" spans="1:15" ht="9.9499999999999993" customHeight="1" x14ac:dyDescent="0.2">
      <c r="A29" s="373" t="s">
        <v>40</v>
      </c>
      <c r="B29" s="374">
        <v>6</v>
      </c>
      <c r="C29" s="374">
        <v>11</v>
      </c>
      <c r="D29" s="374">
        <v>27</v>
      </c>
      <c r="E29" s="374">
        <v>29</v>
      </c>
      <c r="F29" s="374">
        <v>56</v>
      </c>
      <c r="G29" s="374">
        <v>13</v>
      </c>
      <c r="H29" s="374">
        <v>8</v>
      </c>
      <c r="I29" s="374">
        <v>12</v>
      </c>
      <c r="J29" s="374">
        <v>7</v>
      </c>
      <c r="K29" s="374" t="s">
        <v>25</v>
      </c>
      <c r="L29" s="374" t="s">
        <v>25</v>
      </c>
      <c r="M29" s="374">
        <v>17</v>
      </c>
      <c r="N29" s="374">
        <v>186</v>
      </c>
      <c r="O29" s="350"/>
    </row>
    <row r="30" spans="1:15" ht="9.9499999999999993" customHeight="1" x14ac:dyDescent="0.2">
      <c r="A30" s="373" t="s">
        <v>180</v>
      </c>
      <c r="B30" s="374">
        <v>1</v>
      </c>
      <c r="C30" s="374">
        <v>3</v>
      </c>
      <c r="D30" s="374">
        <v>4</v>
      </c>
      <c r="E30" s="374">
        <v>3</v>
      </c>
      <c r="F30" s="374">
        <v>4</v>
      </c>
      <c r="G30" s="374">
        <v>2</v>
      </c>
      <c r="H30" s="374">
        <v>3</v>
      </c>
      <c r="I30" s="374">
        <v>2</v>
      </c>
      <c r="J30" s="374">
        <v>2</v>
      </c>
      <c r="K30" s="374">
        <v>2</v>
      </c>
      <c r="L30" s="374">
        <v>2</v>
      </c>
      <c r="M30" s="374">
        <v>2</v>
      </c>
      <c r="N30" s="374">
        <v>30</v>
      </c>
      <c r="O30" s="350"/>
    </row>
    <row r="31" spans="1:15" ht="9.9499999999999993" customHeight="1" x14ac:dyDescent="0.2">
      <c r="A31" s="373" t="s">
        <v>42</v>
      </c>
      <c r="B31" s="374">
        <v>40</v>
      </c>
      <c r="C31" s="374">
        <v>30</v>
      </c>
      <c r="D31" s="374">
        <v>36</v>
      </c>
      <c r="E31" s="374">
        <v>24</v>
      </c>
      <c r="F31" s="374">
        <v>23</v>
      </c>
      <c r="G31" s="374">
        <v>7</v>
      </c>
      <c r="H31" s="374">
        <v>11</v>
      </c>
      <c r="I31" s="374">
        <v>5</v>
      </c>
      <c r="J31" s="374" t="s">
        <v>25</v>
      </c>
      <c r="K31" s="374">
        <v>4</v>
      </c>
      <c r="L31" s="374">
        <v>25</v>
      </c>
      <c r="M31" s="374">
        <v>51</v>
      </c>
      <c r="N31" s="374">
        <v>256</v>
      </c>
      <c r="O31" s="350"/>
    </row>
    <row r="32" spans="1:15" ht="9.9499999999999993" customHeight="1" x14ac:dyDescent="0.2">
      <c r="A32" s="373" t="s">
        <v>44</v>
      </c>
      <c r="B32" s="374" t="s">
        <v>25</v>
      </c>
      <c r="C32" s="374" t="s">
        <v>25</v>
      </c>
      <c r="D32" s="374">
        <v>1</v>
      </c>
      <c r="E32" s="374" t="s">
        <v>25</v>
      </c>
      <c r="F32" s="374" t="s">
        <v>25</v>
      </c>
      <c r="G32" s="374" t="s">
        <v>25</v>
      </c>
      <c r="H32" s="374" t="s">
        <v>25</v>
      </c>
      <c r="I32" s="374" t="s">
        <v>25</v>
      </c>
      <c r="J32" s="374" t="s">
        <v>25</v>
      </c>
      <c r="K32" s="374" t="s">
        <v>25</v>
      </c>
      <c r="L32" s="374" t="s">
        <v>25</v>
      </c>
      <c r="M32" s="374" t="s">
        <v>25</v>
      </c>
      <c r="N32" s="374">
        <v>1</v>
      </c>
      <c r="O32" s="350"/>
    </row>
    <row r="33" spans="1:15" ht="9.9499999999999993" customHeight="1" x14ac:dyDescent="0.25">
      <c r="A33" s="373" t="s">
        <v>45</v>
      </c>
      <c r="B33" s="374">
        <v>10</v>
      </c>
      <c r="C33" s="374">
        <v>9</v>
      </c>
      <c r="D33" s="374">
        <v>8</v>
      </c>
      <c r="E33" s="374">
        <v>5</v>
      </c>
      <c r="F33" s="374">
        <v>3</v>
      </c>
      <c r="G33" s="374">
        <v>1</v>
      </c>
      <c r="H33" s="374">
        <v>1</v>
      </c>
      <c r="I33" s="374" t="s">
        <v>25</v>
      </c>
      <c r="J33" s="374" t="s">
        <v>25</v>
      </c>
      <c r="K33" s="374">
        <v>4</v>
      </c>
      <c r="L33" s="374">
        <v>5</v>
      </c>
      <c r="M33" s="374">
        <v>4</v>
      </c>
      <c r="N33" s="374">
        <v>50</v>
      </c>
      <c r="O33" s="352"/>
    </row>
    <row r="34" spans="1:15" ht="9.9499999999999993" customHeight="1" x14ac:dyDescent="0.25">
      <c r="A34" s="373" t="s">
        <v>104</v>
      </c>
      <c r="B34" s="374">
        <v>174</v>
      </c>
      <c r="C34" s="374">
        <v>227</v>
      </c>
      <c r="D34" s="374">
        <v>305</v>
      </c>
      <c r="E34" s="374">
        <v>457</v>
      </c>
      <c r="F34" s="374">
        <v>201</v>
      </c>
      <c r="G34" s="374">
        <v>232</v>
      </c>
      <c r="H34" s="374">
        <v>341</v>
      </c>
      <c r="I34" s="374">
        <v>372</v>
      </c>
      <c r="J34" s="374" t="s">
        <v>25</v>
      </c>
      <c r="K34" s="374">
        <v>357</v>
      </c>
      <c r="L34" s="374">
        <v>536</v>
      </c>
      <c r="M34" s="374">
        <v>447</v>
      </c>
      <c r="N34" s="374">
        <v>3649</v>
      </c>
      <c r="O34" s="352"/>
    </row>
    <row r="35" spans="1:15" ht="9.9499999999999993" customHeight="1" x14ac:dyDescent="0.25">
      <c r="A35" s="373" t="s">
        <v>149</v>
      </c>
      <c r="B35" s="374">
        <v>4</v>
      </c>
      <c r="C35" s="374">
        <v>6</v>
      </c>
      <c r="D35" s="374">
        <v>11</v>
      </c>
      <c r="E35" s="374">
        <v>22</v>
      </c>
      <c r="F35" s="374">
        <v>21</v>
      </c>
      <c r="G35" s="374">
        <v>5</v>
      </c>
      <c r="H35" s="374">
        <v>7</v>
      </c>
      <c r="I35" s="374">
        <v>53</v>
      </c>
      <c r="J35" s="374">
        <v>4</v>
      </c>
      <c r="K35" s="374" t="s">
        <v>25</v>
      </c>
      <c r="L35" s="374">
        <v>28</v>
      </c>
      <c r="M35" s="374">
        <v>51</v>
      </c>
      <c r="N35" s="374">
        <v>212</v>
      </c>
      <c r="O35" s="352"/>
    </row>
    <row r="36" spans="1:15" ht="9.9499999999999993" customHeight="1" x14ac:dyDescent="0.25">
      <c r="A36" s="373" t="s">
        <v>150</v>
      </c>
      <c r="B36" s="374">
        <v>2</v>
      </c>
      <c r="C36" s="374" t="s">
        <v>25</v>
      </c>
      <c r="D36" s="374" t="s">
        <v>25</v>
      </c>
      <c r="E36" s="374">
        <v>1</v>
      </c>
      <c r="F36" s="374" t="s">
        <v>25</v>
      </c>
      <c r="G36" s="374" t="s">
        <v>25</v>
      </c>
      <c r="H36" s="374" t="s">
        <v>25</v>
      </c>
      <c r="I36" s="374" t="s">
        <v>25</v>
      </c>
      <c r="J36" s="374" t="s">
        <v>25</v>
      </c>
      <c r="K36" s="374" t="s">
        <v>25</v>
      </c>
      <c r="L36" s="374" t="s">
        <v>25</v>
      </c>
      <c r="M36" s="374" t="s">
        <v>25</v>
      </c>
      <c r="N36" s="374">
        <v>3</v>
      </c>
      <c r="O36" s="352"/>
    </row>
    <row r="37" spans="1:15" ht="9.9499999999999993" customHeight="1" x14ac:dyDescent="0.25">
      <c r="A37" s="373" t="s">
        <v>151</v>
      </c>
      <c r="B37" s="374">
        <v>1044</v>
      </c>
      <c r="C37" s="374">
        <v>319</v>
      </c>
      <c r="D37" s="374">
        <v>389</v>
      </c>
      <c r="E37" s="374">
        <v>42</v>
      </c>
      <c r="F37" s="374">
        <v>6</v>
      </c>
      <c r="G37" s="374" t="s">
        <v>25</v>
      </c>
      <c r="H37" s="374">
        <v>2</v>
      </c>
      <c r="I37" s="374">
        <v>2</v>
      </c>
      <c r="J37" s="374">
        <v>2</v>
      </c>
      <c r="K37" s="374">
        <v>17</v>
      </c>
      <c r="L37" s="374">
        <v>152</v>
      </c>
      <c r="M37" s="374">
        <v>540</v>
      </c>
      <c r="N37" s="374">
        <v>2515</v>
      </c>
      <c r="O37" s="352"/>
    </row>
    <row r="38" spans="1:15" ht="9.9499999999999993" customHeight="1" x14ac:dyDescent="0.25">
      <c r="A38" s="373" t="s">
        <v>181</v>
      </c>
      <c r="B38" s="374">
        <v>3</v>
      </c>
      <c r="C38" s="374">
        <v>3</v>
      </c>
      <c r="D38" s="374">
        <v>3</v>
      </c>
      <c r="E38" s="374" t="s">
        <v>25</v>
      </c>
      <c r="F38" s="374" t="s">
        <v>25</v>
      </c>
      <c r="G38" s="374" t="s">
        <v>25</v>
      </c>
      <c r="H38" s="374" t="s">
        <v>25</v>
      </c>
      <c r="I38" s="374" t="s">
        <v>25</v>
      </c>
      <c r="J38" s="374">
        <v>1</v>
      </c>
      <c r="K38" s="374" t="s">
        <v>25</v>
      </c>
      <c r="L38" s="374" t="s">
        <v>25</v>
      </c>
      <c r="M38" s="374">
        <v>1</v>
      </c>
      <c r="N38" s="374">
        <v>11</v>
      </c>
      <c r="O38" s="352"/>
    </row>
    <row r="39" spans="1:15" ht="9.9499999999999993" customHeight="1" x14ac:dyDescent="0.25">
      <c r="A39" s="373" t="s">
        <v>51</v>
      </c>
      <c r="B39" s="374" t="s">
        <v>25</v>
      </c>
      <c r="C39" s="374" t="s">
        <v>25</v>
      </c>
      <c r="D39" s="374" t="s">
        <v>25</v>
      </c>
      <c r="E39" s="374" t="s">
        <v>25</v>
      </c>
      <c r="F39" s="374" t="s">
        <v>25</v>
      </c>
      <c r="G39" s="374" t="s">
        <v>25</v>
      </c>
      <c r="H39" s="374" t="s">
        <v>25</v>
      </c>
      <c r="I39" s="374" t="s">
        <v>25</v>
      </c>
      <c r="J39" s="374" t="s">
        <v>25</v>
      </c>
      <c r="K39" s="374">
        <v>2</v>
      </c>
      <c r="L39" s="374">
        <v>3</v>
      </c>
      <c r="M39" s="374" t="s">
        <v>25</v>
      </c>
      <c r="N39" s="374">
        <v>5</v>
      </c>
      <c r="O39" s="352"/>
    </row>
    <row r="40" spans="1:15" ht="9.9499999999999993" customHeight="1" x14ac:dyDescent="0.2">
      <c r="A40" s="362" t="s">
        <v>105</v>
      </c>
      <c r="B40" s="363">
        <v>1</v>
      </c>
      <c r="C40" s="363">
        <v>3</v>
      </c>
      <c r="D40" s="363">
        <v>6</v>
      </c>
      <c r="E40" s="363">
        <v>15</v>
      </c>
      <c r="F40" s="363">
        <v>17</v>
      </c>
      <c r="G40" s="363">
        <v>14</v>
      </c>
      <c r="H40" s="363">
        <v>26</v>
      </c>
      <c r="I40" s="363">
        <v>2</v>
      </c>
      <c r="J40" s="363">
        <v>1</v>
      </c>
      <c r="K40" s="363" t="s">
        <v>25</v>
      </c>
      <c r="L40" s="363">
        <v>3</v>
      </c>
      <c r="M40" s="363">
        <v>1</v>
      </c>
      <c r="N40" s="365">
        <v>89</v>
      </c>
      <c r="O40" s="355"/>
    </row>
    <row r="41" spans="1:15" ht="9.9499999999999993" customHeight="1" x14ac:dyDescent="0.2">
      <c r="A41" s="362" t="s">
        <v>53</v>
      </c>
      <c r="B41" s="363">
        <v>3</v>
      </c>
      <c r="C41" s="363">
        <v>3</v>
      </c>
      <c r="D41" s="363">
        <v>3</v>
      </c>
      <c r="E41" s="363">
        <v>4</v>
      </c>
      <c r="F41" s="363" t="s">
        <v>25</v>
      </c>
      <c r="G41" s="363">
        <v>1</v>
      </c>
      <c r="H41" s="363" t="s">
        <v>25</v>
      </c>
      <c r="I41" s="363" t="s">
        <v>25</v>
      </c>
      <c r="J41" s="363" t="s">
        <v>25</v>
      </c>
      <c r="K41" s="363" t="s">
        <v>25</v>
      </c>
      <c r="L41" s="363" t="s">
        <v>25</v>
      </c>
      <c r="M41" s="363">
        <v>15</v>
      </c>
      <c r="N41" s="363">
        <v>29</v>
      </c>
      <c r="O41" s="358"/>
    </row>
    <row r="42" spans="1:15" ht="9.9499999999999993" customHeight="1" x14ac:dyDescent="0.2">
      <c r="A42" s="362" t="s">
        <v>106</v>
      </c>
      <c r="B42" s="363">
        <v>2</v>
      </c>
      <c r="C42" s="363">
        <v>1</v>
      </c>
      <c r="D42" s="363">
        <v>1</v>
      </c>
      <c r="E42" s="363" t="s">
        <v>25</v>
      </c>
      <c r="F42" s="363" t="s">
        <v>25</v>
      </c>
      <c r="G42" s="363" t="s">
        <v>25</v>
      </c>
      <c r="H42" s="363" t="s">
        <v>25</v>
      </c>
      <c r="I42" s="363" t="s">
        <v>25</v>
      </c>
      <c r="J42" s="363" t="s">
        <v>25</v>
      </c>
      <c r="K42" s="363" t="s">
        <v>25</v>
      </c>
      <c r="L42" s="363" t="s">
        <v>25</v>
      </c>
      <c r="M42" s="363">
        <v>2</v>
      </c>
      <c r="N42" s="363">
        <v>6</v>
      </c>
      <c r="O42" s="355"/>
    </row>
    <row r="43" spans="1:15" ht="9.9499999999999993" customHeight="1" x14ac:dyDescent="0.2">
      <c r="A43" s="362" t="s">
        <v>107</v>
      </c>
      <c r="B43" s="363" t="s">
        <v>25</v>
      </c>
      <c r="C43" s="363" t="s">
        <v>25</v>
      </c>
      <c r="D43" s="363">
        <v>2</v>
      </c>
      <c r="E43" s="363" t="s">
        <v>25</v>
      </c>
      <c r="F43" s="363">
        <v>2</v>
      </c>
      <c r="G43" s="363" t="s">
        <v>25</v>
      </c>
      <c r="H43" s="363">
        <v>1</v>
      </c>
      <c r="I43" s="363" t="s">
        <v>25</v>
      </c>
      <c r="J43" s="363" t="s">
        <v>25</v>
      </c>
      <c r="K43" s="363" t="s">
        <v>25</v>
      </c>
      <c r="L43" s="363">
        <v>1</v>
      </c>
      <c r="M43" s="363" t="s">
        <v>25</v>
      </c>
      <c r="N43" s="363">
        <v>6</v>
      </c>
      <c r="O43" s="355"/>
    </row>
    <row r="44" spans="1:15" ht="9.9499999999999993" customHeight="1" x14ac:dyDescent="0.2">
      <c r="A44" s="371" t="s">
        <v>54</v>
      </c>
      <c r="B44" s="372">
        <v>7</v>
      </c>
      <c r="C44" s="372">
        <v>11</v>
      </c>
      <c r="D44" s="372">
        <v>21</v>
      </c>
      <c r="E44" s="372" t="s">
        <v>25</v>
      </c>
      <c r="F44" s="372" t="s">
        <v>25</v>
      </c>
      <c r="G44" s="372">
        <v>17</v>
      </c>
      <c r="H44" s="372" t="s">
        <v>25</v>
      </c>
      <c r="I44" s="372">
        <v>12</v>
      </c>
      <c r="J44" s="372">
        <v>10</v>
      </c>
      <c r="K44" s="372" t="s">
        <v>25</v>
      </c>
      <c r="L44" s="372">
        <v>15</v>
      </c>
      <c r="M44" s="372">
        <v>24</v>
      </c>
      <c r="N44" s="372">
        <v>117</v>
      </c>
      <c r="O44" s="355"/>
    </row>
    <row r="45" spans="1:15" ht="9.9499999999999993" customHeight="1" x14ac:dyDescent="0.2">
      <c r="A45" s="362"/>
      <c r="B45" s="363"/>
      <c r="C45" s="363"/>
      <c r="D45" s="363"/>
      <c r="E45" s="363"/>
      <c r="F45" s="363"/>
      <c r="G45" s="363"/>
      <c r="H45" s="363"/>
      <c r="I45" s="363"/>
      <c r="J45" s="363"/>
      <c r="K45" s="363"/>
      <c r="L45" s="363"/>
      <c r="M45" s="363"/>
      <c r="N45" s="363"/>
      <c r="O45" s="355"/>
    </row>
    <row r="46" spans="1:15" ht="9.9499999999999993" customHeight="1" x14ac:dyDescent="0.25">
      <c r="A46" s="368" t="s">
        <v>58</v>
      </c>
      <c r="B46" s="366" t="s">
        <v>25</v>
      </c>
      <c r="C46" s="366" t="s">
        <v>25</v>
      </c>
      <c r="D46" s="366" t="s">
        <v>25</v>
      </c>
      <c r="E46" s="366">
        <v>1</v>
      </c>
      <c r="F46" s="366" t="s">
        <v>25</v>
      </c>
      <c r="G46" s="366" t="s">
        <v>25</v>
      </c>
      <c r="H46" s="366" t="s">
        <v>25</v>
      </c>
      <c r="I46" s="366" t="s">
        <v>25</v>
      </c>
      <c r="J46" s="366">
        <v>1</v>
      </c>
      <c r="K46" s="366" t="s">
        <v>25</v>
      </c>
      <c r="L46" s="366" t="s">
        <v>25</v>
      </c>
      <c r="M46" s="366" t="s">
        <v>25</v>
      </c>
      <c r="N46" s="368">
        <v>2</v>
      </c>
      <c r="O46" s="352"/>
    </row>
    <row r="47" spans="1:15" ht="9.9499999999999993" customHeight="1" x14ac:dyDescent="0.25">
      <c r="A47" s="368" t="s">
        <v>59</v>
      </c>
      <c r="B47" s="366" t="s">
        <v>25</v>
      </c>
      <c r="C47" s="366" t="s">
        <v>25</v>
      </c>
      <c r="D47" s="366" t="s">
        <v>25</v>
      </c>
      <c r="E47" s="366" t="s">
        <v>25</v>
      </c>
      <c r="F47" s="366" t="s">
        <v>25</v>
      </c>
      <c r="G47" s="366">
        <v>2</v>
      </c>
      <c r="H47" s="366">
        <v>1</v>
      </c>
      <c r="I47" s="366" t="s">
        <v>25</v>
      </c>
      <c r="J47" s="366" t="s">
        <v>25</v>
      </c>
      <c r="K47" s="366" t="s">
        <v>25</v>
      </c>
      <c r="L47" s="366" t="s">
        <v>25</v>
      </c>
      <c r="M47" s="366" t="s">
        <v>25</v>
      </c>
      <c r="N47" s="368">
        <v>3</v>
      </c>
      <c r="O47" s="352"/>
    </row>
    <row r="48" spans="1:15" ht="9.9499999999999993" customHeight="1" x14ac:dyDescent="0.25">
      <c r="A48" s="368" t="s">
        <v>70</v>
      </c>
      <c r="B48" s="366">
        <v>21</v>
      </c>
      <c r="C48" s="366">
        <v>145</v>
      </c>
      <c r="D48" s="366">
        <v>1319</v>
      </c>
      <c r="E48" s="366">
        <v>3414</v>
      </c>
      <c r="F48" s="366">
        <v>4067</v>
      </c>
      <c r="G48" s="366">
        <v>3273</v>
      </c>
      <c r="H48" s="366">
        <v>3202</v>
      </c>
      <c r="I48" s="366">
        <v>955</v>
      </c>
      <c r="J48" s="366">
        <v>2040</v>
      </c>
      <c r="K48" s="366">
        <v>508</v>
      </c>
      <c r="L48" s="366">
        <v>25</v>
      </c>
      <c r="M48" s="366">
        <v>5</v>
      </c>
      <c r="N48" s="368">
        <v>18974</v>
      </c>
      <c r="O48" s="352"/>
    </row>
    <row r="49" spans="1:15" ht="9.9499999999999993" customHeight="1" x14ac:dyDescent="0.2">
      <c r="A49" s="368" t="s">
        <v>60</v>
      </c>
      <c r="B49" s="366" t="s">
        <v>25</v>
      </c>
      <c r="C49" s="366" t="s">
        <v>25</v>
      </c>
      <c r="D49" s="366" t="s">
        <v>25</v>
      </c>
      <c r="E49" s="366" t="s">
        <v>25</v>
      </c>
      <c r="F49" s="366" t="s">
        <v>25</v>
      </c>
      <c r="G49" s="366">
        <v>1</v>
      </c>
      <c r="H49" s="366" t="s">
        <v>25</v>
      </c>
      <c r="I49" s="366" t="s">
        <v>25</v>
      </c>
      <c r="J49" s="366" t="s">
        <v>25</v>
      </c>
      <c r="K49" s="366" t="s">
        <v>25</v>
      </c>
      <c r="L49" s="366" t="s">
        <v>25</v>
      </c>
      <c r="M49" s="366" t="s">
        <v>25</v>
      </c>
      <c r="N49" s="368">
        <v>1</v>
      </c>
      <c r="O49" s="350"/>
    </row>
    <row r="50" spans="1:15" ht="9.9499999999999993" customHeight="1" x14ac:dyDescent="0.2">
      <c r="A50" s="368" t="s">
        <v>81</v>
      </c>
      <c r="B50" s="366" t="s">
        <v>25</v>
      </c>
      <c r="C50" s="366" t="s">
        <v>25</v>
      </c>
      <c r="D50" s="366">
        <v>3</v>
      </c>
      <c r="E50" s="366">
        <v>8</v>
      </c>
      <c r="F50" s="366" t="s">
        <v>25</v>
      </c>
      <c r="G50" s="366" t="s">
        <v>25</v>
      </c>
      <c r="H50" s="366">
        <v>2</v>
      </c>
      <c r="I50" s="366">
        <v>1</v>
      </c>
      <c r="J50" s="366">
        <v>3</v>
      </c>
      <c r="K50" s="366" t="s">
        <v>25</v>
      </c>
      <c r="L50" s="366" t="s">
        <v>25</v>
      </c>
      <c r="M50" s="366" t="s">
        <v>25</v>
      </c>
      <c r="N50" s="368">
        <v>17</v>
      </c>
      <c r="O50" s="350"/>
    </row>
    <row r="51" spans="1:15" ht="9.9499999999999993" customHeight="1" x14ac:dyDescent="0.2">
      <c r="A51" s="369" t="s">
        <v>114</v>
      </c>
      <c r="B51" s="367" t="s">
        <v>25</v>
      </c>
      <c r="C51" s="367" t="s">
        <v>25</v>
      </c>
      <c r="D51" s="367" t="s">
        <v>25</v>
      </c>
      <c r="E51" s="367" t="s">
        <v>25</v>
      </c>
      <c r="F51" s="367" t="s">
        <v>25</v>
      </c>
      <c r="G51" s="367" t="s">
        <v>25</v>
      </c>
      <c r="H51" s="367" t="s">
        <v>25</v>
      </c>
      <c r="I51" s="367" t="s">
        <v>25</v>
      </c>
      <c r="J51" s="367" t="s">
        <v>25</v>
      </c>
      <c r="K51" s="367">
        <v>1</v>
      </c>
      <c r="L51" s="367" t="s">
        <v>25</v>
      </c>
      <c r="M51" s="367" t="s">
        <v>25</v>
      </c>
      <c r="N51" s="369">
        <v>1</v>
      </c>
      <c r="O51" s="350"/>
    </row>
    <row r="52" spans="1:15" ht="9.9499999999999993" customHeight="1" x14ac:dyDescent="0.2">
      <c r="A52" s="368"/>
      <c r="B52" s="366"/>
      <c r="C52" s="366"/>
      <c r="D52" s="366"/>
      <c r="E52" s="366"/>
      <c r="F52" s="366"/>
      <c r="G52" s="366"/>
      <c r="H52" s="366"/>
      <c r="I52" s="366"/>
      <c r="J52" s="366"/>
      <c r="K52" s="366"/>
      <c r="L52" s="366"/>
      <c r="M52" s="366"/>
      <c r="N52" s="368"/>
      <c r="O52" s="350"/>
    </row>
    <row r="53" spans="1:15" ht="9.9499999999999993" customHeight="1" x14ac:dyDescent="0.2">
      <c r="A53" s="368" t="s">
        <v>163</v>
      </c>
      <c r="B53" s="366">
        <v>3</v>
      </c>
      <c r="C53" s="366">
        <v>3</v>
      </c>
      <c r="D53" s="366" t="s">
        <v>25</v>
      </c>
      <c r="E53" s="366">
        <v>22</v>
      </c>
      <c r="F53" s="366" t="s">
        <v>25</v>
      </c>
      <c r="G53" s="366">
        <v>6</v>
      </c>
      <c r="H53" s="366">
        <v>11</v>
      </c>
      <c r="I53" s="366">
        <v>2</v>
      </c>
      <c r="J53" s="366">
        <v>4</v>
      </c>
      <c r="K53" s="366">
        <v>6</v>
      </c>
      <c r="L53" s="366">
        <v>13</v>
      </c>
      <c r="M53" s="366">
        <v>2</v>
      </c>
      <c r="N53" s="368">
        <v>72</v>
      </c>
      <c r="O53" s="350"/>
    </row>
    <row r="54" spans="1:15" ht="9.9499999999999993" customHeight="1" x14ac:dyDescent="0.2">
      <c r="A54" s="368" t="s">
        <v>62</v>
      </c>
      <c r="B54" s="366" t="s">
        <v>25</v>
      </c>
      <c r="C54" s="366">
        <v>1</v>
      </c>
      <c r="D54" s="366" t="s">
        <v>25</v>
      </c>
      <c r="E54" s="366" t="s">
        <v>25</v>
      </c>
      <c r="F54" s="366" t="s">
        <v>25</v>
      </c>
      <c r="G54" s="366" t="s">
        <v>25</v>
      </c>
      <c r="H54" s="366" t="s">
        <v>25</v>
      </c>
      <c r="I54" s="366" t="s">
        <v>25</v>
      </c>
      <c r="J54" s="366" t="s">
        <v>25</v>
      </c>
      <c r="K54" s="366" t="s">
        <v>25</v>
      </c>
      <c r="L54" s="366" t="s">
        <v>25</v>
      </c>
      <c r="M54" s="366" t="s">
        <v>25</v>
      </c>
      <c r="N54" s="368">
        <v>1</v>
      </c>
      <c r="O54" s="350"/>
    </row>
    <row r="55" spans="1:15" ht="9.9499999999999993" customHeight="1" x14ac:dyDescent="0.2">
      <c r="A55" s="369" t="s">
        <v>118</v>
      </c>
      <c r="B55" s="367">
        <v>4</v>
      </c>
      <c r="C55" s="367">
        <v>4</v>
      </c>
      <c r="D55" s="367">
        <v>2</v>
      </c>
      <c r="E55" s="367">
        <v>1</v>
      </c>
      <c r="F55" s="367">
        <v>5</v>
      </c>
      <c r="G55" s="367">
        <v>1</v>
      </c>
      <c r="H55" s="367">
        <v>2</v>
      </c>
      <c r="I55" s="367">
        <v>1</v>
      </c>
      <c r="J55" s="367">
        <v>9</v>
      </c>
      <c r="K55" s="367" t="s">
        <v>25</v>
      </c>
      <c r="L55" s="367">
        <v>6</v>
      </c>
      <c r="M55" s="367">
        <v>2</v>
      </c>
      <c r="N55" s="369">
        <v>37</v>
      </c>
      <c r="O55" s="350"/>
    </row>
    <row r="56" spans="1:15" ht="9.9499999999999993" customHeight="1" x14ac:dyDescent="0.2">
      <c r="A56" s="377"/>
      <c r="B56" s="378"/>
      <c r="C56" s="378"/>
      <c r="D56" s="378"/>
      <c r="E56" s="378"/>
      <c r="F56" s="378"/>
      <c r="G56" s="378"/>
      <c r="H56" s="378"/>
      <c r="I56" s="378"/>
      <c r="J56" s="378"/>
      <c r="K56" s="378"/>
      <c r="L56" s="378"/>
      <c r="M56" s="378"/>
      <c r="N56" s="377"/>
      <c r="O56" s="350"/>
    </row>
    <row r="57" spans="1:15" ht="9.9499999999999993" customHeight="1" x14ac:dyDescent="0.2">
      <c r="A57" s="369" t="s">
        <v>66</v>
      </c>
      <c r="B57" s="367">
        <v>1</v>
      </c>
      <c r="C57" s="367">
        <v>1</v>
      </c>
      <c r="D57" s="367">
        <v>6</v>
      </c>
      <c r="E57" s="367">
        <v>4</v>
      </c>
      <c r="F57" s="367">
        <v>5</v>
      </c>
      <c r="G57" s="367">
        <v>2</v>
      </c>
      <c r="H57" s="367">
        <v>3</v>
      </c>
      <c r="I57" s="367">
        <v>3</v>
      </c>
      <c r="J57" s="367">
        <v>6</v>
      </c>
      <c r="K57" s="367">
        <v>4</v>
      </c>
      <c r="L57" s="367">
        <v>3</v>
      </c>
      <c r="M57" s="367">
        <v>3</v>
      </c>
      <c r="N57" s="369">
        <v>41</v>
      </c>
      <c r="O57" s="350"/>
    </row>
    <row r="58" spans="1:15" s="51" customFormat="1" ht="9.9499999999999993" customHeight="1" x14ac:dyDescent="0.25">
      <c r="A58" s="352"/>
      <c r="B58" s="352"/>
      <c r="C58" s="352"/>
      <c r="D58" s="352"/>
      <c r="E58" s="352"/>
      <c r="F58" s="352"/>
      <c r="G58" s="352"/>
      <c r="H58" s="352"/>
      <c r="I58" s="352"/>
      <c r="J58" s="352"/>
      <c r="K58" s="352"/>
      <c r="L58" s="352"/>
      <c r="M58" s="352"/>
      <c r="N58" s="352"/>
      <c r="O58" s="351"/>
    </row>
    <row r="59" spans="1:15" s="51" customFormat="1" ht="11.25" customHeight="1" x14ac:dyDescent="0.2">
      <c r="A59" s="357" t="s">
        <v>16</v>
      </c>
      <c r="B59" s="364">
        <v>171</v>
      </c>
      <c r="C59" s="364">
        <v>302</v>
      </c>
      <c r="D59" s="364">
        <v>153</v>
      </c>
      <c r="E59" s="364">
        <v>143</v>
      </c>
      <c r="F59" s="364">
        <v>44</v>
      </c>
      <c r="G59" s="364">
        <v>45</v>
      </c>
      <c r="H59" s="364">
        <v>62</v>
      </c>
      <c r="I59" s="364">
        <v>11</v>
      </c>
      <c r="J59" s="364">
        <v>11</v>
      </c>
      <c r="K59" s="364">
        <v>45</v>
      </c>
      <c r="L59" s="364">
        <v>100</v>
      </c>
      <c r="M59" s="364">
        <v>125</v>
      </c>
      <c r="N59" s="364">
        <v>1212</v>
      </c>
      <c r="O59" s="84"/>
    </row>
    <row r="60" spans="1:15" s="51" customFormat="1" ht="11.25" customHeight="1" x14ac:dyDescent="0.2">
      <c r="A60" s="357" t="s">
        <v>17</v>
      </c>
      <c r="B60" s="364">
        <v>1320</v>
      </c>
      <c r="C60" s="364">
        <v>669</v>
      </c>
      <c r="D60" s="364">
        <v>901</v>
      </c>
      <c r="E60" s="364">
        <v>670</v>
      </c>
      <c r="F60" s="364">
        <v>378</v>
      </c>
      <c r="G60" s="364">
        <v>328</v>
      </c>
      <c r="H60" s="364">
        <v>417</v>
      </c>
      <c r="I60" s="364">
        <v>470</v>
      </c>
      <c r="J60" s="364">
        <v>45</v>
      </c>
      <c r="K60" s="364">
        <v>434</v>
      </c>
      <c r="L60" s="364">
        <v>859</v>
      </c>
      <c r="M60" s="364">
        <v>1167</v>
      </c>
      <c r="N60" s="364">
        <v>7658</v>
      </c>
      <c r="O60" s="351"/>
    </row>
    <row r="61" spans="1:15" s="51" customFormat="1" ht="11.25" customHeight="1" x14ac:dyDescent="0.2">
      <c r="A61" s="357" t="s">
        <v>18</v>
      </c>
      <c r="B61" s="364">
        <v>21</v>
      </c>
      <c r="C61" s="364">
        <v>145</v>
      </c>
      <c r="D61" s="364">
        <v>1322</v>
      </c>
      <c r="E61" s="364">
        <v>3423</v>
      </c>
      <c r="F61" s="364">
        <v>4067</v>
      </c>
      <c r="G61" s="364">
        <v>3276</v>
      </c>
      <c r="H61" s="364">
        <v>3205</v>
      </c>
      <c r="I61" s="364">
        <v>956</v>
      </c>
      <c r="J61" s="364">
        <v>2044</v>
      </c>
      <c r="K61" s="364">
        <v>509</v>
      </c>
      <c r="L61" s="364">
        <v>25</v>
      </c>
      <c r="M61" s="364">
        <v>5</v>
      </c>
      <c r="N61" s="364">
        <v>18998</v>
      </c>
      <c r="O61" s="351"/>
    </row>
    <row r="62" spans="1:15" s="51" customFormat="1" ht="11.25" customHeight="1" x14ac:dyDescent="0.2">
      <c r="A62" s="357" t="s">
        <v>19</v>
      </c>
      <c r="B62" s="364">
        <v>7</v>
      </c>
      <c r="C62" s="364">
        <v>8</v>
      </c>
      <c r="D62" s="364">
        <v>2</v>
      </c>
      <c r="E62" s="364">
        <v>23</v>
      </c>
      <c r="F62" s="364">
        <v>5</v>
      </c>
      <c r="G62" s="364">
        <v>7</v>
      </c>
      <c r="H62" s="364">
        <v>13</v>
      </c>
      <c r="I62" s="364">
        <v>3</v>
      </c>
      <c r="J62" s="364">
        <v>13</v>
      </c>
      <c r="K62" s="364">
        <v>6</v>
      </c>
      <c r="L62" s="364">
        <v>19</v>
      </c>
      <c r="M62" s="364">
        <v>4</v>
      </c>
      <c r="N62" s="364">
        <v>110</v>
      </c>
      <c r="O62" s="351"/>
    </row>
    <row r="63" spans="1:15" s="51" customFormat="1" ht="11.25" customHeight="1" x14ac:dyDescent="0.2">
      <c r="A63" s="357" t="s">
        <v>20</v>
      </c>
      <c r="B63" s="364">
        <v>1</v>
      </c>
      <c r="C63" s="364">
        <v>1</v>
      </c>
      <c r="D63" s="364">
        <v>6</v>
      </c>
      <c r="E63" s="364">
        <v>4</v>
      </c>
      <c r="F63" s="364">
        <v>5</v>
      </c>
      <c r="G63" s="364">
        <v>2</v>
      </c>
      <c r="H63" s="364">
        <v>3</v>
      </c>
      <c r="I63" s="364">
        <v>3</v>
      </c>
      <c r="J63" s="364">
        <v>6</v>
      </c>
      <c r="K63" s="364">
        <v>4</v>
      </c>
      <c r="L63" s="364">
        <v>3</v>
      </c>
      <c r="M63" s="364">
        <v>3</v>
      </c>
      <c r="N63" s="364">
        <v>41</v>
      </c>
      <c r="O63" s="351"/>
    </row>
    <row r="64" spans="1:15" x14ac:dyDescent="0.2">
      <c r="A64" s="354" t="s">
        <v>21</v>
      </c>
      <c r="B64" s="370">
        <v>1520</v>
      </c>
      <c r="C64" s="370">
        <v>1125</v>
      </c>
      <c r="D64" s="370">
        <v>2384</v>
      </c>
      <c r="E64" s="370">
        <v>4263</v>
      </c>
      <c r="F64" s="370">
        <v>4499</v>
      </c>
      <c r="G64" s="370">
        <v>3658</v>
      </c>
      <c r="H64" s="370">
        <v>3700</v>
      </c>
      <c r="I64" s="370">
        <v>1443</v>
      </c>
      <c r="J64" s="370">
        <v>2119</v>
      </c>
      <c r="K64" s="370">
        <v>998</v>
      </c>
      <c r="L64" s="370">
        <v>1006</v>
      </c>
      <c r="M64" s="370">
        <v>1304</v>
      </c>
      <c r="N64" s="370">
        <v>28019</v>
      </c>
      <c r="O64" s="350"/>
    </row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5" orientation="portrait" horizontalDpi="4294967293" vertic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workbookViewId="0">
      <selection sqref="A1:N1"/>
    </sheetView>
  </sheetViews>
  <sheetFormatPr baseColWidth="10" defaultRowHeight="11.25" x14ac:dyDescent="0.2"/>
  <cols>
    <col min="1" max="1" width="22.5703125" style="47" bestFit="1" customWidth="1"/>
    <col min="2" max="14" width="5.7109375" style="47" customWidth="1"/>
    <col min="15" max="16384" width="11.42578125" style="47"/>
  </cols>
  <sheetData>
    <row r="1" spans="1:15" s="79" customFormat="1" ht="12.75" customHeight="1" x14ac:dyDescent="0.25">
      <c r="A1" s="774" t="s">
        <v>182</v>
      </c>
      <c r="B1" s="774"/>
      <c r="C1" s="774"/>
      <c r="D1" s="774"/>
      <c r="E1" s="774"/>
      <c r="F1" s="774"/>
      <c r="G1" s="774"/>
      <c r="H1" s="774"/>
      <c r="I1" s="774"/>
      <c r="J1" s="774"/>
      <c r="K1" s="774"/>
      <c r="L1" s="774"/>
      <c r="M1" s="774"/>
      <c r="N1" s="774"/>
    </row>
    <row r="2" spans="1:15" s="79" customFormat="1" ht="12.75" customHeight="1" x14ac:dyDescent="0.25">
      <c r="A2" s="774" t="s">
        <v>1</v>
      </c>
      <c r="B2" s="774"/>
      <c r="C2" s="774"/>
      <c r="D2" s="774"/>
      <c r="E2" s="774"/>
      <c r="F2" s="774"/>
      <c r="G2" s="774"/>
      <c r="H2" s="774"/>
      <c r="I2" s="774"/>
      <c r="J2" s="774"/>
      <c r="K2" s="774"/>
      <c r="L2" s="774"/>
      <c r="M2" s="774"/>
      <c r="N2" s="774"/>
    </row>
    <row r="3" spans="1:15" s="79" customFormat="1" ht="12.75" customHeight="1" x14ac:dyDescent="0.25">
      <c r="A3" s="774" t="s">
        <v>2</v>
      </c>
      <c r="B3" s="774"/>
      <c r="C3" s="774"/>
      <c r="D3" s="774"/>
      <c r="E3" s="774"/>
      <c r="F3" s="774"/>
      <c r="G3" s="774"/>
      <c r="H3" s="774"/>
      <c r="I3" s="774"/>
      <c r="J3" s="774"/>
      <c r="K3" s="774"/>
      <c r="L3" s="774"/>
      <c r="M3" s="774"/>
      <c r="N3" s="774"/>
    </row>
    <row r="4" spans="1:15" s="68" customFormat="1" ht="12.75" customHeight="1" x14ac:dyDescent="0.25">
      <c r="A4" s="388"/>
      <c r="B4" s="389"/>
      <c r="C4" s="389"/>
      <c r="D4" s="389"/>
      <c r="E4" s="389"/>
      <c r="F4" s="389"/>
      <c r="G4" s="389"/>
      <c r="H4" s="389"/>
      <c r="I4" s="389"/>
      <c r="J4" s="389"/>
      <c r="K4" s="389"/>
      <c r="L4" s="389"/>
      <c r="M4" s="389"/>
      <c r="N4" s="389"/>
    </row>
    <row r="5" spans="1:15" s="35" customFormat="1" ht="11.25" customHeight="1" x14ac:dyDescent="0.25">
      <c r="A5" s="381" t="s">
        <v>3</v>
      </c>
      <c r="B5" s="382" t="s">
        <v>4</v>
      </c>
      <c r="C5" s="382" t="s">
        <v>5</v>
      </c>
      <c r="D5" s="382" t="s">
        <v>6</v>
      </c>
      <c r="E5" s="382" t="s">
        <v>7</v>
      </c>
      <c r="F5" s="382" t="s">
        <v>8</v>
      </c>
      <c r="G5" s="382" t="s">
        <v>9</v>
      </c>
      <c r="H5" s="382" t="s">
        <v>10</v>
      </c>
      <c r="I5" s="382" t="s">
        <v>11</v>
      </c>
      <c r="J5" s="382" t="s">
        <v>12</v>
      </c>
      <c r="K5" s="382" t="s">
        <v>13</v>
      </c>
      <c r="L5" s="382" t="s">
        <v>14</v>
      </c>
      <c r="M5" s="382" t="s">
        <v>15</v>
      </c>
      <c r="N5" s="383" t="s">
        <v>0</v>
      </c>
    </row>
    <row r="6" spans="1:15" ht="9.9499999999999993" customHeight="1" x14ac:dyDescent="0.2">
      <c r="A6" s="402" t="s">
        <v>123</v>
      </c>
      <c r="B6" s="403">
        <v>2</v>
      </c>
      <c r="C6" s="403">
        <v>2</v>
      </c>
      <c r="D6" s="403">
        <v>9</v>
      </c>
      <c r="E6" s="403">
        <v>4</v>
      </c>
      <c r="F6" s="403">
        <v>9</v>
      </c>
      <c r="G6" s="403">
        <v>2</v>
      </c>
      <c r="H6" s="403">
        <v>3</v>
      </c>
      <c r="I6" s="403">
        <v>2</v>
      </c>
      <c r="J6" s="403">
        <v>2</v>
      </c>
      <c r="K6" s="403">
        <v>9</v>
      </c>
      <c r="L6" s="403">
        <v>1</v>
      </c>
      <c r="M6" s="403">
        <v>3</v>
      </c>
      <c r="N6" s="403">
        <v>48</v>
      </c>
      <c r="O6" s="361"/>
    </row>
    <row r="7" spans="1:15" ht="9.9499999999999993" customHeight="1" x14ac:dyDescent="0.2">
      <c r="A7" s="402" t="s">
        <v>26</v>
      </c>
      <c r="B7" s="403">
        <v>23</v>
      </c>
      <c r="C7" s="403">
        <v>208</v>
      </c>
      <c r="D7" s="403" t="s">
        <v>25</v>
      </c>
      <c r="E7" s="403" t="s">
        <v>25</v>
      </c>
      <c r="F7" s="403" t="s">
        <v>25</v>
      </c>
      <c r="G7" s="403" t="s">
        <v>25</v>
      </c>
      <c r="H7" s="403" t="s">
        <v>25</v>
      </c>
      <c r="I7" s="403" t="s">
        <v>25</v>
      </c>
      <c r="J7" s="403" t="s">
        <v>25</v>
      </c>
      <c r="K7" s="403" t="s">
        <v>25</v>
      </c>
      <c r="L7" s="403">
        <v>27</v>
      </c>
      <c r="M7" s="403" t="s">
        <v>25</v>
      </c>
      <c r="N7" s="403">
        <v>258</v>
      </c>
      <c r="O7" s="361"/>
    </row>
    <row r="8" spans="1:15" ht="9.9499999999999993" customHeight="1" x14ac:dyDescent="0.2">
      <c r="A8" s="402" t="s">
        <v>27</v>
      </c>
      <c r="B8" s="403" t="s">
        <v>25</v>
      </c>
      <c r="C8" s="403">
        <v>3</v>
      </c>
      <c r="D8" s="403" t="s">
        <v>25</v>
      </c>
      <c r="E8" s="403" t="s">
        <v>25</v>
      </c>
      <c r="F8" s="403" t="s">
        <v>25</v>
      </c>
      <c r="G8" s="403" t="s">
        <v>25</v>
      </c>
      <c r="H8" s="403" t="s">
        <v>25</v>
      </c>
      <c r="I8" s="403" t="s">
        <v>25</v>
      </c>
      <c r="J8" s="403" t="s">
        <v>25</v>
      </c>
      <c r="K8" s="403" t="s">
        <v>25</v>
      </c>
      <c r="L8" s="403" t="s">
        <v>25</v>
      </c>
      <c r="M8" s="403" t="s">
        <v>25</v>
      </c>
      <c r="N8" s="403">
        <v>3</v>
      </c>
      <c r="O8" s="361"/>
    </row>
    <row r="9" spans="1:15" ht="9.9499999999999993" customHeight="1" x14ac:dyDescent="0.2">
      <c r="A9" s="402" t="s">
        <v>100</v>
      </c>
      <c r="B9" s="403" t="s">
        <v>25</v>
      </c>
      <c r="C9" s="403" t="s">
        <v>25</v>
      </c>
      <c r="D9" s="403" t="s">
        <v>25</v>
      </c>
      <c r="E9" s="403" t="s">
        <v>25</v>
      </c>
      <c r="F9" s="403" t="s">
        <v>25</v>
      </c>
      <c r="G9" s="403" t="s">
        <v>25</v>
      </c>
      <c r="H9" s="403">
        <v>3</v>
      </c>
      <c r="I9" s="403" t="s">
        <v>25</v>
      </c>
      <c r="J9" s="403" t="s">
        <v>25</v>
      </c>
      <c r="K9" s="403">
        <v>2</v>
      </c>
      <c r="L9" s="403" t="s">
        <v>25</v>
      </c>
      <c r="M9" s="403" t="s">
        <v>25</v>
      </c>
      <c r="N9" s="403">
        <v>5</v>
      </c>
      <c r="O9" s="361"/>
    </row>
    <row r="10" spans="1:15" ht="9.9499999999999993" customHeight="1" x14ac:dyDescent="0.2">
      <c r="A10" s="402" t="s">
        <v>124</v>
      </c>
      <c r="B10" s="403" t="s">
        <v>25</v>
      </c>
      <c r="C10" s="403" t="s">
        <v>25</v>
      </c>
      <c r="D10" s="403" t="s">
        <v>25</v>
      </c>
      <c r="E10" s="403" t="s">
        <v>25</v>
      </c>
      <c r="F10" s="403" t="s">
        <v>25</v>
      </c>
      <c r="G10" s="403" t="s">
        <v>25</v>
      </c>
      <c r="H10" s="403" t="s">
        <v>25</v>
      </c>
      <c r="I10" s="403" t="s">
        <v>25</v>
      </c>
      <c r="J10" s="403" t="s">
        <v>25</v>
      </c>
      <c r="K10" s="403" t="s">
        <v>25</v>
      </c>
      <c r="L10" s="403" t="s">
        <v>25</v>
      </c>
      <c r="M10" s="403">
        <v>1</v>
      </c>
      <c r="N10" s="403">
        <v>1</v>
      </c>
      <c r="O10" s="361"/>
    </row>
    <row r="11" spans="1:15" ht="9.9499999999999993" customHeight="1" x14ac:dyDescent="0.2">
      <c r="A11" s="404" t="s">
        <v>85</v>
      </c>
      <c r="B11" s="405" t="s">
        <v>25</v>
      </c>
      <c r="C11" s="405" t="s">
        <v>25</v>
      </c>
      <c r="D11" s="405" t="s">
        <v>25</v>
      </c>
      <c r="E11" s="405" t="s">
        <v>25</v>
      </c>
      <c r="F11" s="405">
        <v>3</v>
      </c>
      <c r="G11" s="405" t="s">
        <v>25</v>
      </c>
      <c r="H11" s="405" t="s">
        <v>25</v>
      </c>
      <c r="I11" s="405" t="s">
        <v>25</v>
      </c>
      <c r="J11" s="405" t="s">
        <v>25</v>
      </c>
      <c r="K11" s="405" t="s">
        <v>25</v>
      </c>
      <c r="L11" s="405" t="s">
        <v>25</v>
      </c>
      <c r="M11" s="405" t="s">
        <v>25</v>
      </c>
      <c r="N11" s="405">
        <v>3</v>
      </c>
      <c r="O11" s="361"/>
    </row>
    <row r="12" spans="1:15" ht="9.9499999999999993" customHeight="1" x14ac:dyDescent="0.2">
      <c r="A12" s="402"/>
      <c r="B12" s="403"/>
      <c r="C12" s="403"/>
      <c r="D12" s="403"/>
      <c r="E12" s="403"/>
      <c r="F12" s="403"/>
      <c r="G12" s="403"/>
      <c r="H12" s="403"/>
      <c r="I12" s="403"/>
      <c r="J12" s="403"/>
      <c r="K12" s="403"/>
      <c r="L12" s="403"/>
      <c r="M12" s="403"/>
      <c r="N12" s="403"/>
      <c r="O12" s="361"/>
    </row>
    <row r="13" spans="1:15" ht="9.9499999999999993" customHeight="1" x14ac:dyDescent="0.2">
      <c r="A13" s="402" t="s">
        <v>76</v>
      </c>
      <c r="B13" s="403" t="s">
        <v>25</v>
      </c>
      <c r="C13" s="403" t="s">
        <v>25</v>
      </c>
      <c r="D13" s="403" t="s">
        <v>25</v>
      </c>
      <c r="E13" s="403" t="s">
        <v>25</v>
      </c>
      <c r="F13" s="403" t="s">
        <v>25</v>
      </c>
      <c r="G13" s="403" t="s">
        <v>25</v>
      </c>
      <c r="H13" s="403">
        <v>9</v>
      </c>
      <c r="I13" s="403">
        <v>6</v>
      </c>
      <c r="J13" s="403" t="s">
        <v>25</v>
      </c>
      <c r="K13" s="403" t="s">
        <v>25</v>
      </c>
      <c r="L13" s="403" t="s">
        <v>25</v>
      </c>
      <c r="M13" s="403" t="s">
        <v>25</v>
      </c>
      <c r="N13" s="403">
        <v>15</v>
      </c>
      <c r="O13" s="361"/>
    </row>
    <row r="14" spans="1:15" ht="9.9499999999999993" customHeight="1" x14ac:dyDescent="0.2">
      <c r="A14" s="402" t="s">
        <v>101</v>
      </c>
      <c r="B14" s="403" t="s">
        <v>25</v>
      </c>
      <c r="C14" s="403" t="s">
        <v>25</v>
      </c>
      <c r="D14" s="403" t="s">
        <v>25</v>
      </c>
      <c r="E14" s="403" t="s">
        <v>25</v>
      </c>
      <c r="F14" s="403" t="s">
        <v>25</v>
      </c>
      <c r="G14" s="403" t="s">
        <v>25</v>
      </c>
      <c r="H14" s="403" t="s">
        <v>25</v>
      </c>
      <c r="I14" s="403" t="s">
        <v>25</v>
      </c>
      <c r="J14" s="403" t="s">
        <v>25</v>
      </c>
      <c r="K14" s="403" t="s">
        <v>25</v>
      </c>
      <c r="L14" s="403" t="s">
        <v>25</v>
      </c>
      <c r="M14" s="403">
        <v>1</v>
      </c>
      <c r="N14" s="403">
        <v>1</v>
      </c>
      <c r="O14" s="361"/>
    </row>
    <row r="15" spans="1:15" ht="9.9499999999999993" customHeight="1" x14ac:dyDescent="0.2">
      <c r="A15" s="402" t="s">
        <v>30</v>
      </c>
      <c r="B15" s="403" t="s">
        <v>25</v>
      </c>
      <c r="C15" s="403">
        <v>22</v>
      </c>
      <c r="D15" s="403">
        <v>42</v>
      </c>
      <c r="E15" s="403">
        <v>5</v>
      </c>
      <c r="F15" s="403" t="s">
        <v>25</v>
      </c>
      <c r="G15" s="403" t="s">
        <v>25</v>
      </c>
      <c r="H15" s="403" t="s">
        <v>25</v>
      </c>
      <c r="I15" s="403" t="s">
        <v>25</v>
      </c>
      <c r="J15" s="403">
        <v>16</v>
      </c>
      <c r="K15" s="403">
        <v>30</v>
      </c>
      <c r="L15" s="403">
        <v>43</v>
      </c>
      <c r="M15" s="403" t="s">
        <v>25</v>
      </c>
      <c r="N15" s="403">
        <v>158</v>
      </c>
      <c r="O15" s="361"/>
    </row>
    <row r="16" spans="1:15" ht="9.9499999999999993" customHeight="1" x14ac:dyDescent="0.2">
      <c r="A16" s="402" t="s">
        <v>32</v>
      </c>
      <c r="B16" s="403" t="s">
        <v>25</v>
      </c>
      <c r="C16" s="403">
        <v>1</v>
      </c>
      <c r="D16" s="403">
        <v>5</v>
      </c>
      <c r="E16" s="403" t="s">
        <v>25</v>
      </c>
      <c r="F16" s="403" t="s">
        <v>25</v>
      </c>
      <c r="G16" s="403" t="s">
        <v>25</v>
      </c>
      <c r="H16" s="403" t="s">
        <v>25</v>
      </c>
      <c r="I16" s="403" t="s">
        <v>25</v>
      </c>
      <c r="J16" s="403" t="s">
        <v>25</v>
      </c>
      <c r="K16" s="403" t="s">
        <v>25</v>
      </c>
      <c r="L16" s="403">
        <v>1</v>
      </c>
      <c r="M16" s="403">
        <v>2</v>
      </c>
      <c r="N16" s="403">
        <v>9</v>
      </c>
      <c r="O16" s="361"/>
    </row>
    <row r="17" spans="1:15" ht="9.9499999999999993" customHeight="1" x14ac:dyDescent="0.25">
      <c r="A17" s="402" t="s">
        <v>177</v>
      </c>
      <c r="B17" s="403">
        <v>6</v>
      </c>
      <c r="C17" s="403">
        <v>5</v>
      </c>
      <c r="D17" s="403">
        <v>10</v>
      </c>
      <c r="E17" s="403">
        <v>15</v>
      </c>
      <c r="F17" s="403">
        <v>4</v>
      </c>
      <c r="G17" s="403" t="s">
        <v>25</v>
      </c>
      <c r="H17" s="403" t="s">
        <v>25</v>
      </c>
      <c r="I17" s="403" t="s">
        <v>25</v>
      </c>
      <c r="J17" s="403" t="s">
        <v>25</v>
      </c>
      <c r="K17" s="403">
        <v>2</v>
      </c>
      <c r="L17" s="403">
        <v>20</v>
      </c>
      <c r="M17" s="403">
        <v>1</v>
      </c>
      <c r="N17" s="403">
        <v>63</v>
      </c>
      <c r="O17" s="380"/>
    </row>
    <row r="18" spans="1:15" ht="9.9499999999999993" customHeight="1" x14ac:dyDescent="0.25">
      <c r="A18" s="402" t="s">
        <v>37</v>
      </c>
      <c r="B18" s="403" t="s">
        <v>25</v>
      </c>
      <c r="C18" s="403" t="s">
        <v>25</v>
      </c>
      <c r="D18" s="403" t="s">
        <v>25</v>
      </c>
      <c r="E18" s="403">
        <v>2</v>
      </c>
      <c r="F18" s="403" t="s">
        <v>25</v>
      </c>
      <c r="G18" s="403">
        <v>5</v>
      </c>
      <c r="H18" s="403" t="s">
        <v>25</v>
      </c>
      <c r="I18" s="403">
        <v>1</v>
      </c>
      <c r="J18" s="403" t="s">
        <v>25</v>
      </c>
      <c r="K18" s="403" t="s">
        <v>25</v>
      </c>
      <c r="L18" s="403" t="s">
        <v>25</v>
      </c>
      <c r="M18" s="403" t="s">
        <v>25</v>
      </c>
      <c r="N18" s="403">
        <v>8</v>
      </c>
      <c r="O18" s="380"/>
    </row>
    <row r="19" spans="1:15" ht="9.9499999999999993" customHeight="1" x14ac:dyDescent="0.25">
      <c r="A19" s="402" t="s">
        <v>38</v>
      </c>
      <c r="B19" s="403">
        <v>1</v>
      </c>
      <c r="C19" s="403" t="s">
        <v>25</v>
      </c>
      <c r="D19" s="403">
        <v>2</v>
      </c>
      <c r="E19" s="403">
        <v>2</v>
      </c>
      <c r="F19" s="403">
        <v>1</v>
      </c>
      <c r="G19" s="403" t="s">
        <v>25</v>
      </c>
      <c r="H19" s="403" t="s">
        <v>25</v>
      </c>
      <c r="I19" s="403" t="s">
        <v>25</v>
      </c>
      <c r="J19" s="403" t="s">
        <v>25</v>
      </c>
      <c r="K19" s="403" t="s">
        <v>25</v>
      </c>
      <c r="L19" s="403" t="s">
        <v>25</v>
      </c>
      <c r="M19" s="403">
        <v>1</v>
      </c>
      <c r="N19" s="403">
        <v>7</v>
      </c>
      <c r="O19" s="380"/>
    </row>
    <row r="20" spans="1:15" ht="9.9499999999999993" customHeight="1" x14ac:dyDescent="0.25">
      <c r="A20" s="402" t="s">
        <v>179</v>
      </c>
      <c r="B20" s="403">
        <v>2</v>
      </c>
      <c r="C20" s="403" t="s">
        <v>25</v>
      </c>
      <c r="D20" s="403" t="s">
        <v>25</v>
      </c>
      <c r="E20" s="403" t="s">
        <v>25</v>
      </c>
      <c r="F20" s="403" t="s">
        <v>25</v>
      </c>
      <c r="G20" s="403" t="s">
        <v>25</v>
      </c>
      <c r="H20" s="403" t="s">
        <v>25</v>
      </c>
      <c r="I20" s="403" t="s">
        <v>25</v>
      </c>
      <c r="J20" s="403" t="s">
        <v>25</v>
      </c>
      <c r="K20" s="403" t="s">
        <v>25</v>
      </c>
      <c r="L20" s="403" t="s">
        <v>25</v>
      </c>
      <c r="M20" s="403" t="s">
        <v>25</v>
      </c>
      <c r="N20" s="403">
        <v>2</v>
      </c>
      <c r="O20" s="380"/>
    </row>
    <row r="21" spans="1:15" ht="9.9499999999999993" customHeight="1" x14ac:dyDescent="0.25">
      <c r="A21" s="402" t="s">
        <v>39</v>
      </c>
      <c r="B21" s="403" t="s">
        <v>25</v>
      </c>
      <c r="C21" s="403" t="s">
        <v>25</v>
      </c>
      <c r="D21" s="403">
        <v>1</v>
      </c>
      <c r="E21" s="403">
        <v>1</v>
      </c>
      <c r="F21" s="403">
        <v>2</v>
      </c>
      <c r="G21" s="403" t="s">
        <v>25</v>
      </c>
      <c r="H21" s="403" t="s">
        <v>25</v>
      </c>
      <c r="I21" s="403" t="s">
        <v>25</v>
      </c>
      <c r="J21" s="403" t="s">
        <v>25</v>
      </c>
      <c r="K21" s="403">
        <v>1</v>
      </c>
      <c r="L21" s="403" t="s">
        <v>25</v>
      </c>
      <c r="M21" s="403" t="s">
        <v>25</v>
      </c>
      <c r="N21" s="403">
        <v>5</v>
      </c>
      <c r="O21" s="380"/>
    </row>
    <row r="22" spans="1:15" ht="9.9499999999999993" customHeight="1" x14ac:dyDescent="0.25">
      <c r="A22" s="402" t="s">
        <v>40</v>
      </c>
      <c r="B22" s="403">
        <v>3</v>
      </c>
      <c r="C22" s="403">
        <v>5</v>
      </c>
      <c r="D22" s="403">
        <v>5</v>
      </c>
      <c r="E22" s="403">
        <v>20</v>
      </c>
      <c r="F22" s="403">
        <v>27</v>
      </c>
      <c r="G22" s="403">
        <v>9</v>
      </c>
      <c r="H22" s="403">
        <v>5</v>
      </c>
      <c r="I22" s="403">
        <v>6</v>
      </c>
      <c r="J22" s="403">
        <v>4</v>
      </c>
      <c r="K22" s="403" t="s">
        <v>25</v>
      </c>
      <c r="L22" s="403" t="s">
        <v>25</v>
      </c>
      <c r="M22" s="403">
        <v>8</v>
      </c>
      <c r="N22" s="403">
        <v>92</v>
      </c>
      <c r="O22" s="380"/>
    </row>
    <row r="23" spans="1:15" ht="9.9499999999999993" customHeight="1" x14ac:dyDescent="0.25">
      <c r="A23" s="402" t="s">
        <v>42</v>
      </c>
      <c r="B23" s="403">
        <v>6</v>
      </c>
      <c r="C23" s="403">
        <v>11</v>
      </c>
      <c r="D23" s="403">
        <v>17</v>
      </c>
      <c r="E23" s="403">
        <v>1</v>
      </c>
      <c r="F23" s="403">
        <v>1</v>
      </c>
      <c r="G23" s="403">
        <v>3</v>
      </c>
      <c r="H23" s="403">
        <v>2</v>
      </c>
      <c r="I23" s="403">
        <v>4</v>
      </c>
      <c r="J23" s="403" t="s">
        <v>25</v>
      </c>
      <c r="K23" s="403">
        <v>2</v>
      </c>
      <c r="L23" s="403">
        <v>11</v>
      </c>
      <c r="M23" s="403">
        <v>13</v>
      </c>
      <c r="N23" s="403">
        <v>71</v>
      </c>
      <c r="O23" s="380"/>
    </row>
    <row r="24" spans="1:15" ht="9.9499999999999993" customHeight="1" x14ac:dyDescent="0.25">
      <c r="A24" s="402" t="s">
        <v>44</v>
      </c>
      <c r="B24" s="403" t="s">
        <v>25</v>
      </c>
      <c r="C24" s="403" t="s">
        <v>25</v>
      </c>
      <c r="D24" s="403">
        <v>1</v>
      </c>
      <c r="E24" s="403" t="s">
        <v>25</v>
      </c>
      <c r="F24" s="403" t="s">
        <v>25</v>
      </c>
      <c r="G24" s="403" t="s">
        <v>25</v>
      </c>
      <c r="H24" s="403" t="s">
        <v>25</v>
      </c>
      <c r="I24" s="403" t="s">
        <v>25</v>
      </c>
      <c r="J24" s="403" t="s">
        <v>25</v>
      </c>
      <c r="K24" s="403" t="s">
        <v>25</v>
      </c>
      <c r="L24" s="403" t="s">
        <v>25</v>
      </c>
      <c r="M24" s="403" t="s">
        <v>25</v>
      </c>
      <c r="N24" s="403">
        <v>1</v>
      </c>
      <c r="O24" s="380"/>
    </row>
    <row r="25" spans="1:15" ht="9.9499999999999993" customHeight="1" x14ac:dyDescent="0.25">
      <c r="A25" s="402" t="s">
        <v>45</v>
      </c>
      <c r="B25" s="403">
        <v>7</v>
      </c>
      <c r="C25" s="403">
        <v>6</v>
      </c>
      <c r="D25" s="403">
        <v>4</v>
      </c>
      <c r="E25" s="403">
        <v>3</v>
      </c>
      <c r="F25" s="403">
        <v>1</v>
      </c>
      <c r="G25" s="403" t="s">
        <v>25</v>
      </c>
      <c r="H25" s="403">
        <v>1</v>
      </c>
      <c r="I25" s="403" t="s">
        <v>25</v>
      </c>
      <c r="J25" s="403" t="s">
        <v>25</v>
      </c>
      <c r="K25" s="403" t="s">
        <v>25</v>
      </c>
      <c r="L25" s="403" t="s">
        <v>25</v>
      </c>
      <c r="M25" s="403">
        <v>1</v>
      </c>
      <c r="N25" s="403">
        <v>23</v>
      </c>
      <c r="O25" s="380"/>
    </row>
    <row r="26" spans="1:15" ht="9.9499999999999993" customHeight="1" x14ac:dyDescent="0.25">
      <c r="A26" s="402" t="s">
        <v>104</v>
      </c>
      <c r="B26" s="403">
        <v>39</v>
      </c>
      <c r="C26" s="403">
        <v>70</v>
      </c>
      <c r="D26" s="403">
        <v>58</v>
      </c>
      <c r="E26" s="403">
        <v>47</v>
      </c>
      <c r="F26" s="403">
        <v>41</v>
      </c>
      <c r="G26" s="403">
        <v>27</v>
      </c>
      <c r="H26" s="403">
        <v>22</v>
      </c>
      <c r="I26" s="403">
        <v>76</v>
      </c>
      <c r="J26" s="403" t="s">
        <v>25</v>
      </c>
      <c r="K26" s="403">
        <v>44</v>
      </c>
      <c r="L26" s="403">
        <v>44</v>
      </c>
      <c r="M26" s="403">
        <v>56</v>
      </c>
      <c r="N26" s="403">
        <v>524</v>
      </c>
      <c r="O26" s="380"/>
    </row>
    <row r="27" spans="1:15" ht="9.9499999999999993" customHeight="1" x14ac:dyDescent="0.25">
      <c r="A27" s="402" t="s">
        <v>149</v>
      </c>
      <c r="B27" s="403">
        <v>3</v>
      </c>
      <c r="C27" s="403">
        <v>5</v>
      </c>
      <c r="D27" s="403">
        <v>5</v>
      </c>
      <c r="E27" s="403">
        <v>21</v>
      </c>
      <c r="F27" s="403">
        <v>17</v>
      </c>
      <c r="G27" s="403">
        <v>5</v>
      </c>
      <c r="H27" s="403">
        <v>4</v>
      </c>
      <c r="I27" s="403">
        <v>29</v>
      </c>
      <c r="J27" s="403">
        <v>1</v>
      </c>
      <c r="K27" s="403" t="s">
        <v>25</v>
      </c>
      <c r="L27" s="403">
        <v>27</v>
      </c>
      <c r="M27" s="403">
        <v>30</v>
      </c>
      <c r="N27" s="403">
        <v>147</v>
      </c>
      <c r="O27" s="380"/>
    </row>
    <row r="28" spans="1:15" ht="9.9499999999999993" customHeight="1" x14ac:dyDescent="0.2">
      <c r="A28" s="390" t="s">
        <v>151</v>
      </c>
      <c r="B28" s="391">
        <v>387</v>
      </c>
      <c r="C28" s="391">
        <v>144</v>
      </c>
      <c r="D28" s="391">
        <v>200</v>
      </c>
      <c r="E28" s="391">
        <v>14</v>
      </c>
      <c r="F28" s="391">
        <v>2</v>
      </c>
      <c r="G28" s="391" t="s">
        <v>25</v>
      </c>
      <c r="H28" s="391">
        <v>2</v>
      </c>
      <c r="I28" s="391">
        <v>2</v>
      </c>
      <c r="J28" s="391">
        <v>2</v>
      </c>
      <c r="K28" s="391">
        <v>6</v>
      </c>
      <c r="L28" s="391">
        <v>60</v>
      </c>
      <c r="M28" s="391">
        <v>190</v>
      </c>
      <c r="N28" s="391">
        <v>1009</v>
      </c>
      <c r="O28" s="387"/>
    </row>
    <row r="29" spans="1:15" ht="9.9499999999999993" customHeight="1" x14ac:dyDescent="0.2">
      <c r="A29" s="390" t="s">
        <v>181</v>
      </c>
      <c r="B29" s="391">
        <v>2</v>
      </c>
      <c r="C29" s="391">
        <v>2</v>
      </c>
      <c r="D29" s="391">
        <v>2</v>
      </c>
      <c r="E29" s="391" t="s">
        <v>25</v>
      </c>
      <c r="F29" s="391" t="s">
        <v>25</v>
      </c>
      <c r="G29" s="391" t="s">
        <v>25</v>
      </c>
      <c r="H29" s="391" t="s">
        <v>25</v>
      </c>
      <c r="I29" s="391" t="s">
        <v>25</v>
      </c>
      <c r="J29" s="391">
        <v>1</v>
      </c>
      <c r="K29" s="391" t="s">
        <v>25</v>
      </c>
      <c r="L29" s="391" t="s">
        <v>25</v>
      </c>
      <c r="M29" s="391">
        <v>1</v>
      </c>
      <c r="N29" s="391">
        <v>8</v>
      </c>
      <c r="O29" s="385"/>
    </row>
    <row r="30" spans="1:15" ht="9.9499999999999993" customHeight="1" x14ac:dyDescent="0.2">
      <c r="A30" s="394" t="s">
        <v>105</v>
      </c>
      <c r="B30" s="395" t="s">
        <v>25</v>
      </c>
      <c r="C30" s="395">
        <v>1</v>
      </c>
      <c r="D30" s="395">
        <v>4</v>
      </c>
      <c r="E30" s="395">
        <v>12</v>
      </c>
      <c r="F30" s="395">
        <v>9</v>
      </c>
      <c r="G30" s="395">
        <v>6</v>
      </c>
      <c r="H30" s="395">
        <v>2</v>
      </c>
      <c r="I30" s="395">
        <v>1</v>
      </c>
      <c r="J30" s="395">
        <v>1</v>
      </c>
      <c r="K30" s="395" t="s">
        <v>25</v>
      </c>
      <c r="L30" s="395">
        <v>1</v>
      </c>
      <c r="M30" s="395">
        <v>1</v>
      </c>
      <c r="N30" s="394">
        <v>38</v>
      </c>
      <c r="O30" s="385"/>
    </row>
    <row r="31" spans="1:15" ht="9.9499999999999993" customHeight="1" x14ac:dyDescent="0.25">
      <c r="A31" s="397" t="s">
        <v>53</v>
      </c>
      <c r="B31" s="393">
        <v>2</v>
      </c>
      <c r="C31" s="393">
        <v>2</v>
      </c>
      <c r="D31" s="393">
        <v>2</v>
      </c>
      <c r="E31" s="393">
        <v>3</v>
      </c>
      <c r="F31" s="393" t="s">
        <v>25</v>
      </c>
      <c r="G31" s="393">
        <v>1</v>
      </c>
      <c r="H31" s="393" t="s">
        <v>25</v>
      </c>
      <c r="I31" s="393" t="s">
        <v>25</v>
      </c>
      <c r="J31" s="393" t="s">
        <v>25</v>
      </c>
      <c r="K31" s="393" t="s">
        <v>25</v>
      </c>
      <c r="L31" s="393" t="s">
        <v>25</v>
      </c>
      <c r="M31" s="393">
        <v>7</v>
      </c>
      <c r="N31" s="397">
        <v>17</v>
      </c>
      <c r="O31" s="380"/>
    </row>
    <row r="32" spans="1:15" ht="9.9499999999999993" customHeight="1" x14ac:dyDescent="0.25">
      <c r="A32" s="397" t="s">
        <v>107</v>
      </c>
      <c r="B32" s="393" t="s">
        <v>25</v>
      </c>
      <c r="C32" s="393" t="s">
        <v>25</v>
      </c>
      <c r="D32" s="393">
        <v>1</v>
      </c>
      <c r="E32" s="393" t="s">
        <v>25</v>
      </c>
      <c r="F32" s="393">
        <v>2</v>
      </c>
      <c r="G32" s="393" t="s">
        <v>25</v>
      </c>
      <c r="H32" s="393">
        <v>1</v>
      </c>
      <c r="I32" s="393" t="s">
        <v>25</v>
      </c>
      <c r="J32" s="393" t="s">
        <v>25</v>
      </c>
      <c r="K32" s="393" t="s">
        <v>25</v>
      </c>
      <c r="L32" s="393">
        <v>1</v>
      </c>
      <c r="M32" s="393" t="s">
        <v>25</v>
      </c>
      <c r="N32" s="397">
        <v>5</v>
      </c>
      <c r="O32" s="380"/>
    </row>
    <row r="33" spans="1:15" ht="9.9499999999999993" customHeight="1" x14ac:dyDescent="0.2">
      <c r="A33" s="398" t="s">
        <v>54</v>
      </c>
      <c r="B33" s="396">
        <v>7</v>
      </c>
      <c r="C33" s="396">
        <v>11</v>
      </c>
      <c r="D33" s="396">
        <v>21</v>
      </c>
      <c r="E33" s="396" t="s">
        <v>25</v>
      </c>
      <c r="F33" s="396" t="s">
        <v>25</v>
      </c>
      <c r="G33" s="396">
        <v>17</v>
      </c>
      <c r="H33" s="396" t="s">
        <v>25</v>
      </c>
      <c r="I33" s="396">
        <v>12</v>
      </c>
      <c r="J33" s="396">
        <v>10</v>
      </c>
      <c r="K33" s="396" t="s">
        <v>25</v>
      </c>
      <c r="L33" s="396">
        <v>15</v>
      </c>
      <c r="M33" s="396">
        <v>24</v>
      </c>
      <c r="N33" s="398">
        <v>117</v>
      </c>
      <c r="O33" s="361"/>
    </row>
    <row r="34" spans="1:15" ht="9.9499999999999993" customHeight="1" x14ac:dyDescent="0.2">
      <c r="A34" s="397"/>
      <c r="B34" s="393"/>
      <c r="C34" s="393"/>
      <c r="D34" s="393"/>
      <c r="E34" s="393"/>
      <c r="F34" s="393"/>
      <c r="G34" s="393"/>
      <c r="H34" s="393"/>
      <c r="I34" s="393"/>
      <c r="J34" s="393"/>
      <c r="K34" s="393"/>
      <c r="L34" s="393"/>
      <c r="M34" s="393"/>
      <c r="N34" s="397"/>
      <c r="O34" s="361"/>
    </row>
    <row r="35" spans="1:15" ht="9.9499999999999993" customHeight="1" x14ac:dyDescent="0.2">
      <c r="A35" s="397" t="s">
        <v>70</v>
      </c>
      <c r="B35" s="393">
        <v>5</v>
      </c>
      <c r="C35" s="393">
        <v>1</v>
      </c>
      <c r="D35" s="393">
        <v>647</v>
      </c>
      <c r="E35" s="393">
        <v>1314</v>
      </c>
      <c r="F35" s="393">
        <v>1415</v>
      </c>
      <c r="G35" s="393">
        <v>1151</v>
      </c>
      <c r="H35" s="393">
        <v>1546</v>
      </c>
      <c r="I35" s="393">
        <v>456</v>
      </c>
      <c r="J35" s="393">
        <v>1026</v>
      </c>
      <c r="K35" s="393">
        <v>199</v>
      </c>
      <c r="L35" s="393" t="s">
        <v>25</v>
      </c>
      <c r="M35" s="393">
        <v>4</v>
      </c>
      <c r="N35" s="397">
        <v>7764</v>
      </c>
      <c r="O35" s="361"/>
    </row>
    <row r="36" spans="1:15" ht="9.9499999999999993" customHeight="1" x14ac:dyDescent="0.2">
      <c r="A36" s="398" t="s">
        <v>114</v>
      </c>
      <c r="B36" s="396" t="s">
        <v>25</v>
      </c>
      <c r="C36" s="396" t="s">
        <v>25</v>
      </c>
      <c r="D36" s="396" t="s">
        <v>25</v>
      </c>
      <c r="E36" s="396" t="s">
        <v>25</v>
      </c>
      <c r="F36" s="396" t="s">
        <v>25</v>
      </c>
      <c r="G36" s="396" t="s">
        <v>25</v>
      </c>
      <c r="H36" s="396" t="s">
        <v>25</v>
      </c>
      <c r="I36" s="396" t="s">
        <v>25</v>
      </c>
      <c r="J36" s="396" t="s">
        <v>25</v>
      </c>
      <c r="K36" s="396">
        <v>1</v>
      </c>
      <c r="L36" s="396" t="s">
        <v>25</v>
      </c>
      <c r="M36" s="396" t="s">
        <v>25</v>
      </c>
      <c r="N36" s="398">
        <v>1</v>
      </c>
      <c r="O36" s="361"/>
    </row>
    <row r="37" spans="1:15" ht="9.9499999999999993" customHeight="1" x14ac:dyDescent="0.2">
      <c r="A37" s="400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0"/>
      <c r="O37" s="361"/>
    </row>
    <row r="38" spans="1:15" ht="9.9499999999999993" customHeight="1" x14ac:dyDescent="0.2">
      <c r="A38" s="398" t="s">
        <v>118</v>
      </c>
      <c r="B38" s="396">
        <v>1</v>
      </c>
      <c r="C38" s="396">
        <v>1</v>
      </c>
      <c r="D38" s="396">
        <v>1</v>
      </c>
      <c r="E38" s="396">
        <v>1</v>
      </c>
      <c r="F38" s="396">
        <v>4</v>
      </c>
      <c r="G38" s="396" t="s">
        <v>25</v>
      </c>
      <c r="H38" s="396">
        <v>1</v>
      </c>
      <c r="I38" s="396">
        <v>1</v>
      </c>
      <c r="J38" s="396">
        <v>8</v>
      </c>
      <c r="K38" s="396" t="s">
        <v>25</v>
      </c>
      <c r="L38" s="396">
        <v>2</v>
      </c>
      <c r="M38" s="396" t="s">
        <v>25</v>
      </c>
      <c r="N38" s="398">
        <v>20</v>
      </c>
      <c r="O38" s="361"/>
    </row>
    <row r="39" spans="1:15" ht="9.9499999999999993" customHeight="1" x14ac:dyDescent="0.2">
      <c r="A39" s="397"/>
      <c r="B39" s="393"/>
      <c r="C39" s="393"/>
      <c r="D39" s="393"/>
      <c r="E39" s="393"/>
      <c r="F39" s="393"/>
      <c r="G39" s="393"/>
      <c r="H39" s="393"/>
      <c r="I39" s="393"/>
      <c r="J39" s="393"/>
      <c r="K39" s="393"/>
      <c r="L39" s="393"/>
      <c r="M39" s="393"/>
      <c r="N39" s="397"/>
      <c r="O39" s="361"/>
    </row>
    <row r="40" spans="1:15" ht="9.9499999999999993" customHeight="1" x14ac:dyDescent="0.2">
      <c r="A40" s="398" t="s">
        <v>66</v>
      </c>
      <c r="B40" s="396">
        <v>1</v>
      </c>
      <c r="C40" s="396">
        <v>1</v>
      </c>
      <c r="D40" s="396">
        <v>3</v>
      </c>
      <c r="E40" s="396">
        <v>1</v>
      </c>
      <c r="F40" s="396">
        <v>3</v>
      </c>
      <c r="G40" s="396">
        <v>1</v>
      </c>
      <c r="H40" s="396">
        <v>1</v>
      </c>
      <c r="I40" s="396">
        <v>2</v>
      </c>
      <c r="J40" s="396">
        <v>1</v>
      </c>
      <c r="K40" s="396">
        <v>3</v>
      </c>
      <c r="L40" s="396">
        <v>2</v>
      </c>
      <c r="M40" s="396">
        <v>2</v>
      </c>
      <c r="N40" s="398">
        <v>21</v>
      </c>
      <c r="O40" s="361"/>
    </row>
    <row r="41" spans="1:15" ht="9.9499999999999993" customHeight="1" x14ac:dyDescent="0.25">
      <c r="A41" s="380"/>
      <c r="B41" s="380"/>
      <c r="C41" s="380"/>
      <c r="D41" s="380"/>
      <c r="E41" s="380"/>
      <c r="F41" s="380"/>
      <c r="G41" s="380"/>
      <c r="H41" s="380"/>
      <c r="I41" s="380"/>
      <c r="J41" s="380"/>
      <c r="K41" s="380"/>
      <c r="L41" s="380"/>
      <c r="M41" s="380"/>
      <c r="N41" s="380"/>
      <c r="O41" s="361"/>
    </row>
    <row r="42" spans="1:15" x14ac:dyDescent="0.2">
      <c r="A42" s="386" t="s">
        <v>16</v>
      </c>
      <c r="B42" s="392">
        <v>25</v>
      </c>
      <c r="C42" s="392">
        <v>213</v>
      </c>
      <c r="D42" s="392">
        <v>9</v>
      </c>
      <c r="E42" s="392">
        <v>4</v>
      </c>
      <c r="F42" s="392">
        <v>12</v>
      </c>
      <c r="G42" s="392">
        <v>2</v>
      </c>
      <c r="H42" s="392">
        <v>6</v>
      </c>
      <c r="I42" s="392">
        <v>2</v>
      </c>
      <c r="J42" s="392">
        <v>2</v>
      </c>
      <c r="K42" s="392">
        <v>11</v>
      </c>
      <c r="L42" s="392">
        <v>28</v>
      </c>
      <c r="M42" s="392">
        <v>4</v>
      </c>
      <c r="N42" s="392">
        <v>318</v>
      </c>
      <c r="O42" s="361"/>
    </row>
    <row r="43" spans="1:15" s="51" customFormat="1" ht="11.25" customHeight="1" x14ac:dyDescent="0.2">
      <c r="A43" s="386" t="s">
        <v>17</v>
      </c>
      <c r="B43" s="392">
        <v>465</v>
      </c>
      <c r="C43" s="392">
        <v>285</v>
      </c>
      <c r="D43" s="392">
        <v>380</v>
      </c>
      <c r="E43" s="392">
        <v>146</v>
      </c>
      <c r="F43" s="392">
        <v>107</v>
      </c>
      <c r="G43" s="392">
        <v>73</v>
      </c>
      <c r="H43" s="392">
        <v>48</v>
      </c>
      <c r="I43" s="392">
        <v>137</v>
      </c>
      <c r="J43" s="392">
        <v>35</v>
      </c>
      <c r="K43" s="392">
        <v>85</v>
      </c>
      <c r="L43" s="392">
        <v>223</v>
      </c>
      <c r="M43" s="392">
        <v>336</v>
      </c>
      <c r="N43" s="392">
        <v>2320</v>
      </c>
      <c r="O43" s="379"/>
    </row>
    <row r="44" spans="1:15" s="51" customFormat="1" ht="11.25" customHeight="1" x14ac:dyDescent="0.2">
      <c r="A44" s="386" t="s">
        <v>18</v>
      </c>
      <c r="B44" s="392">
        <v>5</v>
      </c>
      <c r="C44" s="392">
        <v>1</v>
      </c>
      <c r="D44" s="392">
        <v>647</v>
      </c>
      <c r="E44" s="392">
        <v>1314</v>
      </c>
      <c r="F44" s="392">
        <v>1415</v>
      </c>
      <c r="G44" s="392">
        <v>1151</v>
      </c>
      <c r="H44" s="392">
        <v>1546</v>
      </c>
      <c r="I44" s="392">
        <v>456</v>
      </c>
      <c r="J44" s="392">
        <v>1026</v>
      </c>
      <c r="K44" s="392">
        <v>200</v>
      </c>
      <c r="L44" s="392">
        <v>0</v>
      </c>
      <c r="M44" s="392">
        <v>4</v>
      </c>
      <c r="N44" s="392">
        <v>7765</v>
      </c>
      <c r="O44" s="84"/>
    </row>
    <row r="45" spans="1:15" s="51" customFormat="1" ht="11.25" customHeight="1" x14ac:dyDescent="0.2">
      <c r="A45" s="386" t="s">
        <v>19</v>
      </c>
      <c r="B45" s="392">
        <v>1</v>
      </c>
      <c r="C45" s="392">
        <v>1</v>
      </c>
      <c r="D45" s="392">
        <v>1</v>
      </c>
      <c r="E45" s="392">
        <v>1</v>
      </c>
      <c r="F45" s="392">
        <v>4</v>
      </c>
      <c r="G45" s="392">
        <v>0</v>
      </c>
      <c r="H45" s="392">
        <v>1</v>
      </c>
      <c r="I45" s="392">
        <v>1</v>
      </c>
      <c r="J45" s="392">
        <v>8</v>
      </c>
      <c r="K45" s="392">
        <v>0</v>
      </c>
      <c r="L45" s="392">
        <v>2</v>
      </c>
      <c r="M45" s="392">
        <v>0</v>
      </c>
      <c r="N45" s="392">
        <v>20</v>
      </c>
      <c r="O45" s="379"/>
    </row>
    <row r="46" spans="1:15" s="51" customFormat="1" ht="11.25" customHeight="1" x14ac:dyDescent="0.2">
      <c r="A46" s="386" t="s">
        <v>20</v>
      </c>
      <c r="B46" s="392">
        <v>1</v>
      </c>
      <c r="C46" s="392">
        <v>1</v>
      </c>
      <c r="D46" s="392">
        <v>3</v>
      </c>
      <c r="E46" s="392">
        <v>1</v>
      </c>
      <c r="F46" s="392">
        <v>3</v>
      </c>
      <c r="G46" s="392">
        <v>1</v>
      </c>
      <c r="H46" s="392">
        <v>1</v>
      </c>
      <c r="I46" s="392">
        <v>2</v>
      </c>
      <c r="J46" s="392">
        <v>1</v>
      </c>
      <c r="K46" s="392">
        <v>3</v>
      </c>
      <c r="L46" s="392">
        <v>2</v>
      </c>
      <c r="M46" s="392">
        <v>2</v>
      </c>
      <c r="N46" s="392">
        <v>21</v>
      </c>
      <c r="O46" s="379"/>
    </row>
    <row r="47" spans="1:15" s="51" customFormat="1" ht="11.25" customHeight="1" x14ac:dyDescent="0.2">
      <c r="A47" s="384" t="s">
        <v>21</v>
      </c>
      <c r="B47" s="399">
        <v>497</v>
      </c>
      <c r="C47" s="399">
        <v>501</v>
      </c>
      <c r="D47" s="399">
        <v>1040</v>
      </c>
      <c r="E47" s="399">
        <v>1466</v>
      </c>
      <c r="F47" s="399">
        <v>1541</v>
      </c>
      <c r="G47" s="399">
        <v>1227</v>
      </c>
      <c r="H47" s="399">
        <v>1602</v>
      </c>
      <c r="I47" s="399">
        <v>598</v>
      </c>
      <c r="J47" s="399">
        <v>1072</v>
      </c>
      <c r="K47" s="399">
        <v>299</v>
      </c>
      <c r="L47" s="399">
        <v>255</v>
      </c>
      <c r="M47" s="399">
        <v>346</v>
      </c>
      <c r="N47" s="399">
        <v>10444</v>
      </c>
      <c r="O47" s="379"/>
    </row>
    <row r="48" spans="1:15" ht="11.25" customHeight="1" x14ac:dyDescent="0.2"/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5" orientation="portrait" horizontalDpi="4294967293" vertic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workbookViewId="0">
      <selection sqref="A1:N1"/>
    </sheetView>
  </sheetViews>
  <sheetFormatPr baseColWidth="10" defaultRowHeight="11.25" x14ac:dyDescent="0.2"/>
  <cols>
    <col min="1" max="1" width="18.7109375" style="47" bestFit="1" customWidth="1"/>
    <col min="2" max="14" width="5.7109375" style="47" customWidth="1"/>
    <col min="15" max="16384" width="11.42578125" style="47"/>
  </cols>
  <sheetData>
    <row r="1" spans="1:14" s="79" customFormat="1" ht="12.75" customHeight="1" x14ac:dyDescent="0.25">
      <c r="A1" s="774" t="s">
        <v>183</v>
      </c>
      <c r="B1" s="774"/>
      <c r="C1" s="774"/>
      <c r="D1" s="774"/>
      <c r="E1" s="774"/>
      <c r="F1" s="774"/>
      <c r="G1" s="774"/>
      <c r="H1" s="774"/>
      <c r="I1" s="774"/>
      <c r="J1" s="774"/>
      <c r="K1" s="774"/>
      <c r="L1" s="774"/>
      <c r="M1" s="774"/>
      <c r="N1" s="774"/>
    </row>
    <row r="2" spans="1:14" s="79" customFormat="1" ht="12.75" customHeight="1" x14ac:dyDescent="0.25">
      <c r="A2" s="774" t="s">
        <v>1</v>
      </c>
      <c r="B2" s="774"/>
      <c r="C2" s="774"/>
      <c r="D2" s="774"/>
      <c r="E2" s="774"/>
      <c r="F2" s="774"/>
      <c r="G2" s="774"/>
      <c r="H2" s="774"/>
      <c r="I2" s="774"/>
      <c r="J2" s="774"/>
      <c r="K2" s="774"/>
      <c r="L2" s="774"/>
      <c r="M2" s="774"/>
      <c r="N2" s="774"/>
    </row>
    <row r="3" spans="1:14" s="79" customFormat="1" ht="12.75" customHeight="1" x14ac:dyDescent="0.25">
      <c r="A3" s="774" t="s">
        <v>2</v>
      </c>
      <c r="B3" s="774"/>
      <c r="C3" s="774"/>
      <c r="D3" s="774"/>
      <c r="E3" s="774"/>
      <c r="F3" s="774"/>
      <c r="G3" s="774"/>
      <c r="H3" s="774"/>
      <c r="I3" s="774"/>
      <c r="J3" s="774"/>
      <c r="K3" s="774"/>
      <c r="L3" s="774"/>
      <c r="M3" s="774"/>
      <c r="N3" s="774"/>
    </row>
    <row r="4" spans="1:14" s="79" customFormat="1" ht="12.75" customHeight="1" x14ac:dyDescent="0.25">
      <c r="A4" s="412"/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</row>
    <row r="5" spans="1:14" s="68" customFormat="1" ht="12.75" customHeight="1" x14ac:dyDescent="0.25">
      <c r="A5" s="413"/>
      <c r="B5" s="414"/>
      <c r="C5" s="414"/>
      <c r="D5" s="414"/>
      <c r="E5" s="414"/>
      <c r="F5" s="414"/>
      <c r="G5" s="414"/>
      <c r="H5" s="414"/>
      <c r="I5" s="414"/>
      <c r="J5" s="414"/>
      <c r="K5" s="414"/>
      <c r="L5" s="414"/>
      <c r="M5" s="414"/>
      <c r="N5" s="414"/>
    </row>
    <row r="6" spans="1:14" s="35" customFormat="1" ht="11.25" customHeight="1" x14ac:dyDescent="0.25">
      <c r="A6" s="407" t="s">
        <v>3</v>
      </c>
      <c r="B6" s="408" t="s">
        <v>4</v>
      </c>
      <c r="C6" s="408" t="s">
        <v>5</v>
      </c>
      <c r="D6" s="408" t="s">
        <v>6</v>
      </c>
      <c r="E6" s="408" t="s">
        <v>7</v>
      </c>
      <c r="F6" s="408" t="s">
        <v>8</v>
      </c>
      <c r="G6" s="408" t="s">
        <v>9</v>
      </c>
      <c r="H6" s="408" t="s">
        <v>10</v>
      </c>
      <c r="I6" s="408" t="s">
        <v>11</v>
      </c>
      <c r="J6" s="408" t="s">
        <v>12</v>
      </c>
      <c r="K6" s="408" t="s">
        <v>13</v>
      </c>
      <c r="L6" s="408" t="s">
        <v>14</v>
      </c>
      <c r="M6" s="408" t="s">
        <v>15</v>
      </c>
      <c r="N6" s="409" t="s">
        <v>0</v>
      </c>
    </row>
    <row r="7" spans="1:14" ht="9.9499999999999993" customHeight="1" x14ac:dyDescent="0.2">
      <c r="A7" s="423" t="s">
        <v>96</v>
      </c>
      <c r="B7" s="424">
        <v>1</v>
      </c>
      <c r="C7" s="424" t="s">
        <v>25</v>
      </c>
      <c r="D7" s="424" t="s">
        <v>25</v>
      </c>
      <c r="E7" s="424" t="s">
        <v>25</v>
      </c>
      <c r="F7" s="424" t="s">
        <v>25</v>
      </c>
      <c r="G7" s="424" t="s">
        <v>25</v>
      </c>
      <c r="H7" s="424" t="s">
        <v>25</v>
      </c>
      <c r="I7" s="424" t="s">
        <v>25</v>
      </c>
      <c r="J7" s="424" t="s">
        <v>25</v>
      </c>
      <c r="K7" s="424">
        <v>1</v>
      </c>
      <c r="L7" s="424" t="s">
        <v>25</v>
      </c>
      <c r="M7" s="424">
        <v>1</v>
      </c>
      <c r="N7" s="424">
        <v>3</v>
      </c>
    </row>
    <row r="8" spans="1:14" ht="9.9499999999999993" customHeight="1" x14ac:dyDescent="0.2">
      <c r="A8" s="423" t="s">
        <v>123</v>
      </c>
      <c r="B8" s="424">
        <v>37</v>
      </c>
      <c r="C8" s="424">
        <v>31</v>
      </c>
      <c r="D8" s="424">
        <v>47</v>
      </c>
      <c r="E8" s="424">
        <v>45</v>
      </c>
      <c r="F8" s="424">
        <v>19</v>
      </c>
      <c r="G8" s="424">
        <v>17</v>
      </c>
      <c r="H8" s="424">
        <v>8</v>
      </c>
      <c r="I8" s="424">
        <v>9</v>
      </c>
      <c r="J8" s="424">
        <v>5</v>
      </c>
      <c r="K8" s="424">
        <v>16</v>
      </c>
      <c r="L8" s="424">
        <v>15</v>
      </c>
      <c r="M8" s="424">
        <v>32</v>
      </c>
      <c r="N8" s="424">
        <v>281</v>
      </c>
    </row>
    <row r="9" spans="1:14" ht="9.9499999999999993" customHeight="1" x14ac:dyDescent="0.2">
      <c r="A9" s="423" t="s">
        <v>26</v>
      </c>
      <c r="B9" s="424">
        <v>27</v>
      </c>
      <c r="C9" s="424" t="s">
        <v>25</v>
      </c>
      <c r="D9" s="424" t="s">
        <v>25</v>
      </c>
      <c r="E9" s="424" t="s">
        <v>25</v>
      </c>
      <c r="F9" s="424" t="s">
        <v>25</v>
      </c>
      <c r="G9" s="424" t="s">
        <v>25</v>
      </c>
      <c r="H9" s="424" t="s">
        <v>25</v>
      </c>
      <c r="I9" s="424" t="s">
        <v>25</v>
      </c>
      <c r="J9" s="424" t="s">
        <v>25</v>
      </c>
      <c r="K9" s="424" t="s">
        <v>25</v>
      </c>
      <c r="L9" s="424" t="s">
        <v>25</v>
      </c>
      <c r="M9" s="424" t="s">
        <v>25</v>
      </c>
      <c r="N9" s="424">
        <v>27</v>
      </c>
    </row>
    <row r="10" spans="1:14" ht="9.9499999999999993" customHeight="1" x14ac:dyDescent="0.2">
      <c r="A10" s="423" t="s">
        <v>100</v>
      </c>
      <c r="B10" s="424" t="s">
        <v>25</v>
      </c>
      <c r="C10" s="424" t="s">
        <v>25</v>
      </c>
      <c r="D10" s="424" t="s">
        <v>25</v>
      </c>
      <c r="E10" s="424">
        <v>1</v>
      </c>
      <c r="F10" s="424" t="s">
        <v>25</v>
      </c>
      <c r="G10" s="424" t="s">
        <v>25</v>
      </c>
      <c r="H10" s="424">
        <v>1</v>
      </c>
      <c r="I10" s="424" t="s">
        <v>25</v>
      </c>
      <c r="J10" s="424">
        <v>1</v>
      </c>
      <c r="K10" s="424">
        <v>1</v>
      </c>
      <c r="L10" s="424">
        <v>1</v>
      </c>
      <c r="M10" s="424" t="s">
        <v>25</v>
      </c>
      <c r="N10" s="424">
        <v>5</v>
      </c>
    </row>
    <row r="11" spans="1:14" ht="9.9499999999999993" customHeight="1" x14ac:dyDescent="0.2">
      <c r="A11" s="425" t="s">
        <v>124</v>
      </c>
      <c r="B11" s="426" t="s">
        <v>25</v>
      </c>
      <c r="C11" s="426" t="s">
        <v>25</v>
      </c>
      <c r="D11" s="426" t="s">
        <v>25</v>
      </c>
      <c r="E11" s="426" t="s">
        <v>25</v>
      </c>
      <c r="F11" s="426">
        <v>1</v>
      </c>
      <c r="G11" s="426" t="s">
        <v>25</v>
      </c>
      <c r="H11" s="426" t="s">
        <v>25</v>
      </c>
      <c r="I11" s="426" t="s">
        <v>25</v>
      </c>
      <c r="J11" s="426" t="s">
        <v>25</v>
      </c>
      <c r="K11" s="426" t="s">
        <v>25</v>
      </c>
      <c r="L11" s="426">
        <v>6</v>
      </c>
      <c r="M11" s="426" t="s">
        <v>25</v>
      </c>
      <c r="N11" s="426">
        <v>7</v>
      </c>
    </row>
    <row r="12" spans="1:14" ht="9.9499999999999993" customHeight="1" x14ac:dyDescent="0.2">
      <c r="A12" s="423"/>
      <c r="B12" s="424"/>
      <c r="C12" s="424"/>
      <c r="D12" s="424"/>
      <c r="E12" s="424"/>
      <c r="F12" s="424"/>
      <c r="G12" s="424"/>
      <c r="H12" s="424"/>
      <c r="I12" s="424"/>
      <c r="J12" s="424"/>
      <c r="K12" s="424"/>
      <c r="L12" s="424"/>
      <c r="M12" s="424"/>
      <c r="N12" s="424"/>
    </row>
    <row r="13" spans="1:14" ht="9.9499999999999993" customHeight="1" x14ac:dyDescent="0.2">
      <c r="A13" s="423" t="s">
        <v>102</v>
      </c>
      <c r="B13" s="424">
        <v>3</v>
      </c>
      <c r="C13" s="424">
        <v>5</v>
      </c>
      <c r="D13" s="424">
        <v>10</v>
      </c>
      <c r="E13" s="424">
        <v>20</v>
      </c>
      <c r="F13" s="424">
        <v>7</v>
      </c>
      <c r="G13" s="424">
        <v>1</v>
      </c>
      <c r="H13" s="424">
        <v>3</v>
      </c>
      <c r="I13" s="424">
        <v>2</v>
      </c>
      <c r="J13" s="424" t="s">
        <v>25</v>
      </c>
      <c r="K13" s="424">
        <v>1</v>
      </c>
      <c r="L13" s="424">
        <v>1</v>
      </c>
      <c r="M13" s="424" t="s">
        <v>25</v>
      </c>
      <c r="N13" s="424">
        <v>53</v>
      </c>
    </row>
    <row r="14" spans="1:14" ht="9.9499999999999993" customHeight="1" x14ac:dyDescent="0.2">
      <c r="A14" s="423" t="s">
        <v>34</v>
      </c>
      <c r="B14" s="424">
        <v>2</v>
      </c>
      <c r="C14" s="424">
        <v>1</v>
      </c>
      <c r="D14" s="424">
        <v>1</v>
      </c>
      <c r="E14" s="424" t="s">
        <v>25</v>
      </c>
      <c r="F14" s="424" t="s">
        <v>25</v>
      </c>
      <c r="G14" s="424" t="s">
        <v>25</v>
      </c>
      <c r="H14" s="424" t="s">
        <v>25</v>
      </c>
      <c r="I14" s="424" t="s">
        <v>25</v>
      </c>
      <c r="J14" s="424" t="s">
        <v>25</v>
      </c>
      <c r="K14" s="424" t="s">
        <v>25</v>
      </c>
      <c r="L14" s="424" t="s">
        <v>25</v>
      </c>
      <c r="M14" s="424" t="s">
        <v>25</v>
      </c>
      <c r="N14" s="424">
        <v>4</v>
      </c>
    </row>
    <row r="15" spans="1:14" ht="9.9499999999999993" customHeight="1" x14ac:dyDescent="0.2">
      <c r="A15" s="423" t="s">
        <v>177</v>
      </c>
      <c r="B15" s="424">
        <v>2</v>
      </c>
      <c r="C15" s="424">
        <v>4</v>
      </c>
      <c r="D15" s="424">
        <v>3</v>
      </c>
      <c r="E15" s="424">
        <v>16</v>
      </c>
      <c r="F15" s="424">
        <v>28</v>
      </c>
      <c r="G15" s="424">
        <v>30</v>
      </c>
      <c r="H15" s="424">
        <v>3</v>
      </c>
      <c r="I15" s="424">
        <v>1</v>
      </c>
      <c r="J15" s="424" t="s">
        <v>25</v>
      </c>
      <c r="K15" s="424">
        <v>12</v>
      </c>
      <c r="L15" s="424">
        <v>21</v>
      </c>
      <c r="M15" s="424">
        <v>1</v>
      </c>
      <c r="N15" s="424">
        <v>121</v>
      </c>
    </row>
    <row r="16" spans="1:14" ht="9.9499999999999993" customHeight="1" x14ac:dyDescent="0.2">
      <c r="A16" s="423" t="s">
        <v>37</v>
      </c>
      <c r="B16" s="424" t="s">
        <v>25</v>
      </c>
      <c r="C16" s="424" t="s">
        <v>25</v>
      </c>
      <c r="D16" s="424" t="s">
        <v>25</v>
      </c>
      <c r="E16" s="424" t="s">
        <v>25</v>
      </c>
      <c r="F16" s="424" t="s">
        <v>25</v>
      </c>
      <c r="G16" s="424" t="s">
        <v>25</v>
      </c>
      <c r="H16" s="424">
        <v>1</v>
      </c>
      <c r="I16" s="424" t="s">
        <v>25</v>
      </c>
      <c r="J16" s="424" t="s">
        <v>25</v>
      </c>
      <c r="K16" s="424" t="s">
        <v>25</v>
      </c>
      <c r="L16" s="424" t="s">
        <v>25</v>
      </c>
      <c r="M16" s="424" t="s">
        <v>25</v>
      </c>
      <c r="N16" s="424">
        <v>1</v>
      </c>
    </row>
    <row r="17" spans="1:14" ht="9.9499999999999993" customHeight="1" x14ac:dyDescent="0.2">
      <c r="A17" s="423" t="s">
        <v>178</v>
      </c>
      <c r="B17" s="424" t="s">
        <v>25</v>
      </c>
      <c r="C17" s="424" t="s">
        <v>25</v>
      </c>
      <c r="D17" s="424" t="s">
        <v>25</v>
      </c>
      <c r="E17" s="424" t="s">
        <v>25</v>
      </c>
      <c r="F17" s="424" t="s">
        <v>25</v>
      </c>
      <c r="G17" s="424" t="s">
        <v>25</v>
      </c>
      <c r="H17" s="424">
        <v>1</v>
      </c>
      <c r="I17" s="424" t="s">
        <v>25</v>
      </c>
      <c r="J17" s="424" t="s">
        <v>25</v>
      </c>
      <c r="K17" s="424" t="s">
        <v>25</v>
      </c>
      <c r="L17" s="424">
        <v>1</v>
      </c>
      <c r="M17" s="424" t="s">
        <v>25</v>
      </c>
      <c r="N17" s="424">
        <v>2</v>
      </c>
    </row>
    <row r="18" spans="1:14" ht="9.9499999999999993" customHeight="1" x14ac:dyDescent="0.2">
      <c r="A18" s="423" t="s">
        <v>38</v>
      </c>
      <c r="B18" s="424">
        <v>4</v>
      </c>
      <c r="C18" s="424">
        <v>4</v>
      </c>
      <c r="D18" s="424">
        <v>6</v>
      </c>
      <c r="E18" s="424">
        <v>4</v>
      </c>
      <c r="F18" s="424">
        <v>1</v>
      </c>
      <c r="G18" s="424" t="s">
        <v>25</v>
      </c>
      <c r="H18" s="424" t="s">
        <v>25</v>
      </c>
      <c r="I18" s="424" t="s">
        <v>25</v>
      </c>
      <c r="J18" s="424">
        <v>1</v>
      </c>
      <c r="K18" s="424">
        <v>1</v>
      </c>
      <c r="L18" s="424">
        <v>1</v>
      </c>
      <c r="M18" s="424">
        <v>2</v>
      </c>
      <c r="N18" s="424">
        <v>24</v>
      </c>
    </row>
    <row r="19" spans="1:14" ht="9.9499999999999993" customHeight="1" x14ac:dyDescent="0.2">
      <c r="A19" s="423" t="s">
        <v>39</v>
      </c>
      <c r="B19" s="424">
        <v>2</v>
      </c>
      <c r="C19" s="424">
        <v>1</v>
      </c>
      <c r="D19" s="424">
        <v>1</v>
      </c>
      <c r="E19" s="424">
        <v>1</v>
      </c>
      <c r="F19" s="424">
        <v>2</v>
      </c>
      <c r="G19" s="424" t="s">
        <v>25</v>
      </c>
      <c r="H19" s="424" t="s">
        <v>25</v>
      </c>
      <c r="I19" s="424" t="s">
        <v>25</v>
      </c>
      <c r="J19" s="424">
        <v>1</v>
      </c>
      <c r="K19" s="424">
        <v>1</v>
      </c>
      <c r="L19" s="424" t="s">
        <v>25</v>
      </c>
      <c r="M19" s="424">
        <v>1</v>
      </c>
      <c r="N19" s="424">
        <v>10</v>
      </c>
    </row>
    <row r="20" spans="1:14" ht="9.9499999999999993" customHeight="1" x14ac:dyDescent="0.2">
      <c r="A20" s="423" t="s">
        <v>40</v>
      </c>
      <c r="B20" s="424">
        <v>2</v>
      </c>
      <c r="C20" s="424">
        <v>5</v>
      </c>
      <c r="D20" s="424">
        <v>19</v>
      </c>
      <c r="E20" s="424">
        <v>7</v>
      </c>
      <c r="F20" s="424">
        <v>27</v>
      </c>
      <c r="G20" s="424">
        <v>2</v>
      </c>
      <c r="H20" s="424">
        <v>2</v>
      </c>
      <c r="I20" s="424">
        <v>1</v>
      </c>
      <c r="J20" s="424">
        <v>2</v>
      </c>
      <c r="K20" s="424" t="s">
        <v>25</v>
      </c>
      <c r="L20" s="424" t="s">
        <v>25</v>
      </c>
      <c r="M20" s="424">
        <v>4</v>
      </c>
      <c r="N20" s="424">
        <v>71</v>
      </c>
    </row>
    <row r="21" spans="1:14" ht="9.9499999999999993" customHeight="1" x14ac:dyDescent="0.2">
      <c r="A21" s="423" t="s">
        <v>180</v>
      </c>
      <c r="B21" s="424">
        <v>1</v>
      </c>
      <c r="C21" s="424">
        <v>3</v>
      </c>
      <c r="D21" s="424">
        <v>4</v>
      </c>
      <c r="E21" s="424">
        <v>3</v>
      </c>
      <c r="F21" s="424">
        <v>4</v>
      </c>
      <c r="G21" s="424">
        <v>2</v>
      </c>
      <c r="H21" s="424">
        <v>3</v>
      </c>
      <c r="I21" s="424">
        <v>2</v>
      </c>
      <c r="J21" s="424">
        <v>2</v>
      </c>
      <c r="K21" s="424">
        <v>2</v>
      </c>
      <c r="L21" s="424">
        <v>2</v>
      </c>
      <c r="M21" s="424">
        <v>2</v>
      </c>
      <c r="N21" s="424">
        <v>30</v>
      </c>
    </row>
    <row r="22" spans="1:14" ht="9.9499999999999993" customHeight="1" x14ac:dyDescent="0.2">
      <c r="A22" s="423" t="s">
        <v>42</v>
      </c>
      <c r="B22" s="424">
        <v>24</v>
      </c>
      <c r="C22" s="424">
        <v>12</v>
      </c>
      <c r="D22" s="424">
        <v>17</v>
      </c>
      <c r="E22" s="424">
        <v>23</v>
      </c>
      <c r="F22" s="424">
        <v>21</v>
      </c>
      <c r="G22" s="424">
        <v>4</v>
      </c>
      <c r="H22" s="424">
        <v>6</v>
      </c>
      <c r="I22" s="424">
        <v>1</v>
      </c>
      <c r="J22" s="424" t="s">
        <v>25</v>
      </c>
      <c r="K22" s="424" t="s">
        <v>25</v>
      </c>
      <c r="L22" s="424">
        <v>6</v>
      </c>
      <c r="M22" s="424">
        <v>24</v>
      </c>
      <c r="N22" s="424">
        <v>138</v>
      </c>
    </row>
    <row r="23" spans="1:14" ht="9.9499999999999993" customHeight="1" x14ac:dyDescent="0.2">
      <c r="A23" s="423" t="s">
        <v>45</v>
      </c>
      <c r="B23" s="424" t="s">
        <v>25</v>
      </c>
      <c r="C23" s="424">
        <v>1</v>
      </c>
      <c r="D23" s="424" t="s">
        <v>25</v>
      </c>
      <c r="E23" s="424" t="s">
        <v>25</v>
      </c>
      <c r="F23" s="424" t="s">
        <v>25</v>
      </c>
      <c r="G23" s="424" t="s">
        <v>25</v>
      </c>
      <c r="H23" s="424" t="s">
        <v>25</v>
      </c>
      <c r="I23" s="424" t="s">
        <v>25</v>
      </c>
      <c r="J23" s="424" t="s">
        <v>25</v>
      </c>
      <c r="K23" s="424" t="s">
        <v>25</v>
      </c>
      <c r="L23" s="424" t="s">
        <v>25</v>
      </c>
      <c r="M23" s="424" t="s">
        <v>25</v>
      </c>
      <c r="N23" s="424">
        <v>1</v>
      </c>
    </row>
    <row r="24" spans="1:14" ht="9.9499999999999993" customHeight="1" x14ac:dyDescent="0.2">
      <c r="A24" s="423" t="s">
        <v>104</v>
      </c>
      <c r="B24" s="424">
        <v>13</v>
      </c>
      <c r="C24" s="424">
        <v>103</v>
      </c>
      <c r="D24" s="424">
        <v>82</v>
      </c>
      <c r="E24" s="424">
        <v>164</v>
      </c>
      <c r="F24" s="424">
        <v>91</v>
      </c>
      <c r="G24" s="424">
        <v>109</v>
      </c>
      <c r="H24" s="424">
        <v>205</v>
      </c>
      <c r="I24" s="424">
        <v>220</v>
      </c>
      <c r="J24" s="424" t="s">
        <v>25</v>
      </c>
      <c r="K24" s="424">
        <v>190</v>
      </c>
      <c r="L24" s="424">
        <v>162</v>
      </c>
      <c r="M24" s="424">
        <v>28</v>
      </c>
      <c r="N24" s="424">
        <v>1367</v>
      </c>
    </row>
    <row r="25" spans="1:14" ht="9.9499999999999993" customHeight="1" x14ac:dyDescent="0.2">
      <c r="A25" s="423" t="s">
        <v>149</v>
      </c>
      <c r="B25" s="424" t="s">
        <v>25</v>
      </c>
      <c r="C25" s="424" t="s">
        <v>25</v>
      </c>
      <c r="D25" s="424" t="s">
        <v>25</v>
      </c>
      <c r="E25" s="424" t="s">
        <v>25</v>
      </c>
      <c r="F25" s="424">
        <v>3</v>
      </c>
      <c r="G25" s="424" t="s">
        <v>25</v>
      </c>
      <c r="H25" s="424" t="s">
        <v>25</v>
      </c>
      <c r="I25" s="424">
        <v>3</v>
      </c>
      <c r="J25" s="424">
        <v>3</v>
      </c>
      <c r="K25" s="424" t="s">
        <v>25</v>
      </c>
      <c r="L25" s="424">
        <v>1</v>
      </c>
      <c r="M25" s="424">
        <v>4</v>
      </c>
      <c r="N25" s="424">
        <v>14</v>
      </c>
    </row>
    <row r="26" spans="1:14" ht="9.9499999999999993" customHeight="1" x14ac:dyDescent="0.2">
      <c r="A26" s="423" t="s">
        <v>151</v>
      </c>
      <c r="B26" s="424">
        <v>260</v>
      </c>
      <c r="C26" s="424">
        <v>34</v>
      </c>
      <c r="D26" s="424">
        <v>64</v>
      </c>
      <c r="E26" s="424">
        <v>27</v>
      </c>
      <c r="F26" s="424" t="s">
        <v>25</v>
      </c>
      <c r="G26" s="424" t="s">
        <v>25</v>
      </c>
      <c r="H26" s="424" t="s">
        <v>25</v>
      </c>
      <c r="I26" s="424" t="s">
        <v>25</v>
      </c>
      <c r="J26" s="424" t="s">
        <v>25</v>
      </c>
      <c r="K26" s="424" t="s">
        <v>25</v>
      </c>
      <c r="L26" s="424">
        <v>54</v>
      </c>
      <c r="M26" s="424">
        <v>140</v>
      </c>
      <c r="N26" s="424">
        <v>579</v>
      </c>
    </row>
    <row r="27" spans="1:14" ht="9.9499999999999993" customHeight="1" x14ac:dyDescent="0.2">
      <c r="A27" s="423" t="s">
        <v>105</v>
      </c>
      <c r="B27" s="424">
        <v>1</v>
      </c>
      <c r="C27" s="424">
        <v>1</v>
      </c>
      <c r="D27" s="424" t="s">
        <v>25</v>
      </c>
      <c r="E27" s="424">
        <v>2</v>
      </c>
      <c r="F27" s="424">
        <v>8</v>
      </c>
      <c r="G27" s="424">
        <v>8</v>
      </c>
      <c r="H27" s="424">
        <v>22</v>
      </c>
      <c r="I27" s="424">
        <v>1</v>
      </c>
      <c r="J27" s="424" t="s">
        <v>25</v>
      </c>
      <c r="K27" s="424" t="s">
        <v>25</v>
      </c>
      <c r="L27" s="424">
        <v>2</v>
      </c>
      <c r="M27" s="424" t="s">
        <v>25</v>
      </c>
      <c r="N27" s="424">
        <v>45</v>
      </c>
    </row>
    <row r="28" spans="1:14" ht="9.9499999999999993" customHeight="1" x14ac:dyDescent="0.2">
      <c r="A28" s="421" t="s">
        <v>53</v>
      </c>
      <c r="B28" s="419">
        <v>1</v>
      </c>
      <c r="C28" s="419" t="s">
        <v>25</v>
      </c>
      <c r="D28" s="419" t="s">
        <v>25</v>
      </c>
      <c r="E28" s="419">
        <v>1</v>
      </c>
      <c r="F28" s="419" t="s">
        <v>25</v>
      </c>
      <c r="G28" s="419" t="s">
        <v>25</v>
      </c>
      <c r="H28" s="419" t="s">
        <v>25</v>
      </c>
      <c r="I28" s="419" t="s">
        <v>25</v>
      </c>
      <c r="J28" s="419" t="s">
        <v>25</v>
      </c>
      <c r="K28" s="419" t="s">
        <v>25</v>
      </c>
      <c r="L28" s="419" t="s">
        <v>25</v>
      </c>
      <c r="M28" s="419">
        <v>3</v>
      </c>
      <c r="N28" s="421">
        <v>5</v>
      </c>
    </row>
    <row r="29" spans="1:14" ht="9.9499999999999993" customHeight="1" x14ac:dyDescent="0.2">
      <c r="A29" s="420"/>
      <c r="B29" s="416"/>
      <c r="C29" s="416"/>
      <c r="D29" s="416"/>
      <c r="E29" s="416"/>
      <c r="F29" s="416"/>
      <c r="G29" s="416"/>
      <c r="H29" s="416"/>
      <c r="I29" s="416"/>
      <c r="J29" s="416"/>
      <c r="K29" s="416"/>
      <c r="L29" s="416"/>
      <c r="M29" s="416"/>
      <c r="N29" s="420"/>
    </row>
    <row r="30" spans="1:14" ht="9.9499999999999993" customHeight="1" x14ac:dyDescent="0.2">
      <c r="A30" s="417" t="s">
        <v>58</v>
      </c>
      <c r="B30" s="418" t="s">
        <v>25</v>
      </c>
      <c r="C30" s="418" t="s">
        <v>25</v>
      </c>
      <c r="D30" s="418" t="s">
        <v>25</v>
      </c>
      <c r="E30" s="418">
        <v>1</v>
      </c>
      <c r="F30" s="418" t="s">
        <v>25</v>
      </c>
      <c r="G30" s="418" t="s">
        <v>25</v>
      </c>
      <c r="H30" s="418" t="s">
        <v>25</v>
      </c>
      <c r="I30" s="418" t="s">
        <v>25</v>
      </c>
      <c r="J30" s="418">
        <v>1</v>
      </c>
      <c r="K30" s="418" t="s">
        <v>25</v>
      </c>
      <c r="L30" s="418" t="s">
        <v>25</v>
      </c>
      <c r="M30" s="418" t="s">
        <v>25</v>
      </c>
      <c r="N30" s="417">
        <v>2</v>
      </c>
    </row>
    <row r="31" spans="1:14" ht="9.9499999999999993" customHeight="1" x14ac:dyDescent="0.2">
      <c r="A31" s="420" t="s">
        <v>59</v>
      </c>
      <c r="B31" s="416" t="s">
        <v>25</v>
      </c>
      <c r="C31" s="416" t="s">
        <v>25</v>
      </c>
      <c r="D31" s="416" t="s">
        <v>25</v>
      </c>
      <c r="E31" s="416" t="s">
        <v>25</v>
      </c>
      <c r="F31" s="416" t="s">
        <v>25</v>
      </c>
      <c r="G31" s="416">
        <v>2</v>
      </c>
      <c r="H31" s="416">
        <v>1</v>
      </c>
      <c r="I31" s="416" t="s">
        <v>25</v>
      </c>
      <c r="J31" s="416" t="s">
        <v>25</v>
      </c>
      <c r="K31" s="416" t="s">
        <v>25</v>
      </c>
      <c r="L31" s="416" t="s">
        <v>25</v>
      </c>
      <c r="M31" s="416" t="s">
        <v>25</v>
      </c>
      <c r="N31" s="420">
        <v>3</v>
      </c>
    </row>
    <row r="32" spans="1:14" ht="9.9499999999999993" customHeight="1" x14ac:dyDescent="0.2">
      <c r="A32" s="420" t="s">
        <v>70</v>
      </c>
      <c r="B32" s="416">
        <v>3</v>
      </c>
      <c r="C32" s="416" t="s">
        <v>25</v>
      </c>
      <c r="D32" s="416">
        <v>213</v>
      </c>
      <c r="E32" s="416">
        <v>498</v>
      </c>
      <c r="F32" s="416">
        <v>773</v>
      </c>
      <c r="G32" s="416">
        <v>418</v>
      </c>
      <c r="H32" s="416">
        <v>128</v>
      </c>
      <c r="I32" s="416" t="s">
        <v>25</v>
      </c>
      <c r="J32" s="416">
        <v>140</v>
      </c>
      <c r="K32" s="416" t="s">
        <v>25</v>
      </c>
      <c r="L32" s="416">
        <v>1</v>
      </c>
      <c r="M32" s="416">
        <v>1</v>
      </c>
      <c r="N32" s="420">
        <v>2175</v>
      </c>
    </row>
    <row r="33" spans="1:15" ht="9.9499999999999993" customHeight="1" x14ac:dyDescent="0.2">
      <c r="A33" s="420" t="s">
        <v>60</v>
      </c>
      <c r="B33" s="416" t="s">
        <v>25</v>
      </c>
      <c r="C33" s="416" t="s">
        <v>25</v>
      </c>
      <c r="D33" s="416" t="s">
        <v>25</v>
      </c>
      <c r="E33" s="416" t="s">
        <v>25</v>
      </c>
      <c r="F33" s="416" t="s">
        <v>25</v>
      </c>
      <c r="G33" s="416">
        <v>1</v>
      </c>
      <c r="H33" s="416" t="s">
        <v>25</v>
      </c>
      <c r="I33" s="416" t="s">
        <v>25</v>
      </c>
      <c r="J33" s="416" t="s">
        <v>25</v>
      </c>
      <c r="K33" s="416" t="s">
        <v>25</v>
      </c>
      <c r="L33" s="416" t="s">
        <v>25</v>
      </c>
      <c r="M33" s="416" t="s">
        <v>25</v>
      </c>
      <c r="N33" s="420">
        <v>1</v>
      </c>
    </row>
    <row r="34" spans="1:15" ht="9.9499999999999993" customHeight="1" x14ac:dyDescent="0.2">
      <c r="A34" s="421" t="s">
        <v>81</v>
      </c>
      <c r="B34" s="419" t="s">
        <v>25</v>
      </c>
      <c r="C34" s="419" t="s">
        <v>25</v>
      </c>
      <c r="D34" s="419">
        <v>3</v>
      </c>
      <c r="E34" s="419">
        <v>8</v>
      </c>
      <c r="F34" s="419" t="s">
        <v>25</v>
      </c>
      <c r="G34" s="419" t="s">
        <v>25</v>
      </c>
      <c r="H34" s="419">
        <v>2</v>
      </c>
      <c r="I34" s="419">
        <v>1</v>
      </c>
      <c r="J34" s="419">
        <v>3</v>
      </c>
      <c r="K34" s="419" t="s">
        <v>25</v>
      </c>
      <c r="L34" s="419" t="s">
        <v>25</v>
      </c>
      <c r="M34" s="419" t="s">
        <v>25</v>
      </c>
      <c r="N34" s="421">
        <v>17</v>
      </c>
    </row>
    <row r="35" spans="1:15" ht="9.9499999999999993" customHeight="1" x14ac:dyDescent="0.2">
      <c r="A35" s="420"/>
      <c r="B35" s="416"/>
      <c r="C35" s="416"/>
      <c r="D35" s="416"/>
      <c r="E35" s="416"/>
      <c r="F35" s="416"/>
      <c r="G35" s="416"/>
      <c r="H35" s="416"/>
      <c r="I35" s="416"/>
      <c r="J35" s="416"/>
      <c r="K35" s="416"/>
      <c r="L35" s="416"/>
      <c r="M35" s="416"/>
      <c r="N35" s="420"/>
    </row>
    <row r="36" spans="1:15" ht="9.9499999999999993" customHeight="1" x14ac:dyDescent="0.2">
      <c r="A36" s="420" t="s">
        <v>163</v>
      </c>
      <c r="B36" s="416">
        <v>3</v>
      </c>
      <c r="C36" s="416">
        <v>3</v>
      </c>
      <c r="D36" s="416" t="s">
        <v>25</v>
      </c>
      <c r="E36" s="416">
        <v>19</v>
      </c>
      <c r="F36" s="416" t="s">
        <v>25</v>
      </c>
      <c r="G36" s="416">
        <v>6</v>
      </c>
      <c r="H36" s="416">
        <v>10</v>
      </c>
      <c r="I36" s="416">
        <v>1</v>
      </c>
      <c r="J36" s="416">
        <v>4</v>
      </c>
      <c r="K36" s="416">
        <v>4</v>
      </c>
      <c r="L36" s="416" t="s">
        <v>25</v>
      </c>
      <c r="M36" s="416" t="s">
        <v>25</v>
      </c>
      <c r="N36" s="420">
        <v>50</v>
      </c>
    </row>
    <row r="37" spans="1:15" ht="9.9499999999999993" customHeight="1" x14ac:dyDescent="0.2">
      <c r="A37" s="420" t="s">
        <v>62</v>
      </c>
      <c r="B37" s="416" t="s">
        <v>25</v>
      </c>
      <c r="C37" s="416">
        <v>1</v>
      </c>
      <c r="D37" s="416" t="s">
        <v>25</v>
      </c>
      <c r="E37" s="416" t="s">
        <v>25</v>
      </c>
      <c r="F37" s="416" t="s">
        <v>25</v>
      </c>
      <c r="G37" s="416" t="s">
        <v>25</v>
      </c>
      <c r="H37" s="416" t="s">
        <v>25</v>
      </c>
      <c r="I37" s="416" t="s">
        <v>25</v>
      </c>
      <c r="J37" s="416" t="s">
        <v>25</v>
      </c>
      <c r="K37" s="416" t="s">
        <v>25</v>
      </c>
      <c r="L37" s="416" t="s">
        <v>25</v>
      </c>
      <c r="M37" s="416" t="s">
        <v>25</v>
      </c>
      <c r="N37" s="420">
        <v>1</v>
      </c>
    </row>
    <row r="38" spans="1:15" ht="9.9499999999999993" customHeight="1" x14ac:dyDescent="0.2">
      <c r="A38" s="421" t="s">
        <v>118</v>
      </c>
      <c r="B38" s="419">
        <v>3</v>
      </c>
      <c r="C38" s="419">
        <v>3</v>
      </c>
      <c r="D38" s="419">
        <v>1</v>
      </c>
      <c r="E38" s="419" t="s">
        <v>25</v>
      </c>
      <c r="F38" s="419" t="s">
        <v>25</v>
      </c>
      <c r="G38" s="419" t="s">
        <v>25</v>
      </c>
      <c r="H38" s="419">
        <v>1</v>
      </c>
      <c r="I38" s="419" t="s">
        <v>25</v>
      </c>
      <c r="J38" s="419">
        <v>1</v>
      </c>
      <c r="K38" s="419" t="s">
        <v>25</v>
      </c>
      <c r="L38" s="419">
        <v>4</v>
      </c>
      <c r="M38" s="419">
        <v>2</v>
      </c>
      <c r="N38" s="421">
        <v>15</v>
      </c>
    </row>
    <row r="39" spans="1:15" ht="9.9499999999999993" customHeight="1" x14ac:dyDescent="0.2">
      <c r="A39" s="420"/>
      <c r="B39" s="416"/>
      <c r="C39" s="416"/>
      <c r="D39" s="416"/>
      <c r="E39" s="416"/>
      <c r="F39" s="416"/>
      <c r="G39" s="416"/>
      <c r="H39" s="416"/>
      <c r="I39" s="416"/>
      <c r="J39" s="416"/>
      <c r="K39" s="416"/>
      <c r="L39" s="416"/>
      <c r="M39" s="416"/>
      <c r="N39" s="420"/>
    </row>
    <row r="40" spans="1:15" ht="9.9499999999999993" customHeight="1" x14ac:dyDescent="0.2">
      <c r="A40" s="421" t="s">
        <v>66</v>
      </c>
      <c r="B40" s="419" t="s">
        <v>25</v>
      </c>
      <c r="C40" s="419" t="s">
        <v>25</v>
      </c>
      <c r="D40" s="419">
        <v>1</v>
      </c>
      <c r="E40" s="419">
        <v>3</v>
      </c>
      <c r="F40" s="419">
        <v>1</v>
      </c>
      <c r="G40" s="419">
        <v>1</v>
      </c>
      <c r="H40" s="419">
        <v>1</v>
      </c>
      <c r="I40" s="419">
        <v>1</v>
      </c>
      <c r="J40" s="419">
        <v>5</v>
      </c>
      <c r="K40" s="419">
        <v>1</v>
      </c>
      <c r="L40" s="419">
        <v>1</v>
      </c>
      <c r="M40" s="419">
        <v>1</v>
      </c>
      <c r="N40" s="421">
        <v>16</v>
      </c>
    </row>
    <row r="41" spans="1:15" s="51" customFormat="1" ht="9.9499999999999993" customHeight="1" x14ac:dyDescent="0.25">
      <c r="A41" s="406"/>
      <c r="B41" s="406"/>
      <c r="C41" s="406"/>
      <c r="D41" s="406"/>
      <c r="E41" s="406"/>
      <c r="F41" s="406"/>
      <c r="G41" s="406"/>
      <c r="H41" s="406"/>
      <c r="I41" s="406"/>
      <c r="J41" s="406"/>
      <c r="K41" s="406"/>
      <c r="L41" s="406"/>
      <c r="M41" s="406"/>
      <c r="N41" s="406"/>
    </row>
    <row r="42" spans="1:15" s="51" customFormat="1" ht="11.25" customHeight="1" x14ac:dyDescent="0.2">
      <c r="A42" s="411" t="s">
        <v>16</v>
      </c>
      <c r="B42" s="415">
        <v>65</v>
      </c>
      <c r="C42" s="415">
        <v>31</v>
      </c>
      <c r="D42" s="415">
        <v>47</v>
      </c>
      <c r="E42" s="415">
        <v>46</v>
      </c>
      <c r="F42" s="415">
        <v>20</v>
      </c>
      <c r="G42" s="415">
        <v>17</v>
      </c>
      <c r="H42" s="415">
        <v>9</v>
      </c>
      <c r="I42" s="415">
        <v>9</v>
      </c>
      <c r="J42" s="415">
        <v>6</v>
      </c>
      <c r="K42" s="415">
        <v>18</v>
      </c>
      <c r="L42" s="415">
        <v>22</v>
      </c>
      <c r="M42" s="415">
        <v>33</v>
      </c>
      <c r="N42" s="415">
        <v>323</v>
      </c>
    </row>
    <row r="43" spans="1:15" s="51" customFormat="1" ht="11.25" customHeight="1" x14ac:dyDescent="0.2">
      <c r="A43" s="411" t="s">
        <v>17</v>
      </c>
      <c r="B43" s="415">
        <v>315</v>
      </c>
      <c r="C43" s="415">
        <v>174</v>
      </c>
      <c r="D43" s="415">
        <v>207</v>
      </c>
      <c r="E43" s="415">
        <v>268</v>
      </c>
      <c r="F43" s="415">
        <v>192</v>
      </c>
      <c r="G43" s="415">
        <v>156</v>
      </c>
      <c r="H43" s="415">
        <v>246</v>
      </c>
      <c r="I43" s="415">
        <v>231</v>
      </c>
      <c r="J43" s="415">
        <v>9</v>
      </c>
      <c r="K43" s="415">
        <v>207</v>
      </c>
      <c r="L43" s="415">
        <v>251</v>
      </c>
      <c r="M43" s="415">
        <v>209</v>
      </c>
      <c r="N43" s="415">
        <v>2465</v>
      </c>
    </row>
    <row r="44" spans="1:15" s="51" customFormat="1" ht="11.25" customHeight="1" x14ac:dyDescent="0.2">
      <c r="A44" s="411" t="s">
        <v>18</v>
      </c>
      <c r="B44" s="415">
        <v>3</v>
      </c>
      <c r="C44" s="415">
        <v>0</v>
      </c>
      <c r="D44" s="415">
        <v>216</v>
      </c>
      <c r="E44" s="415">
        <v>507</v>
      </c>
      <c r="F44" s="415">
        <v>773</v>
      </c>
      <c r="G44" s="415">
        <v>421</v>
      </c>
      <c r="H44" s="415">
        <v>131</v>
      </c>
      <c r="I44" s="415">
        <v>1</v>
      </c>
      <c r="J44" s="415">
        <v>144</v>
      </c>
      <c r="K44" s="415">
        <v>0</v>
      </c>
      <c r="L44" s="415">
        <v>1</v>
      </c>
      <c r="M44" s="415">
        <v>1</v>
      </c>
      <c r="N44" s="415">
        <v>2198</v>
      </c>
    </row>
    <row r="45" spans="1:15" s="51" customFormat="1" ht="11.25" customHeight="1" x14ac:dyDescent="0.2">
      <c r="A45" s="411" t="s">
        <v>19</v>
      </c>
      <c r="B45" s="415">
        <v>6</v>
      </c>
      <c r="C45" s="415">
        <v>7</v>
      </c>
      <c r="D45" s="415">
        <v>1</v>
      </c>
      <c r="E45" s="415">
        <v>19</v>
      </c>
      <c r="F45" s="415">
        <v>0</v>
      </c>
      <c r="G45" s="415">
        <v>6</v>
      </c>
      <c r="H45" s="415">
        <v>11</v>
      </c>
      <c r="I45" s="415">
        <v>1</v>
      </c>
      <c r="J45" s="415">
        <v>5</v>
      </c>
      <c r="K45" s="415">
        <v>4</v>
      </c>
      <c r="L45" s="415">
        <v>4</v>
      </c>
      <c r="M45" s="415">
        <v>2</v>
      </c>
      <c r="N45" s="415">
        <v>66</v>
      </c>
      <c r="O45" s="84"/>
    </row>
    <row r="46" spans="1:15" s="51" customFormat="1" ht="11.25" customHeight="1" x14ac:dyDescent="0.2">
      <c r="A46" s="411" t="s">
        <v>20</v>
      </c>
      <c r="B46" s="415">
        <v>0</v>
      </c>
      <c r="C46" s="415">
        <v>0</v>
      </c>
      <c r="D46" s="415">
        <v>1</v>
      </c>
      <c r="E46" s="415">
        <v>3</v>
      </c>
      <c r="F46" s="415">
        <v>1</v>
      </c>
      <c r="G46" s="415">
        <v>1</v>
      </c>
      <c r="H46" s="415">
        <v>1</v>
      </c>
      <c r="I46" s="415">
        <v>1</v>
      </c>
      <c r="J46" s="415">
        <v>5</v>
      </c>
      <c r="K46" s="415">
        <v>1</v>
      </c>
      <c r="L46" s="415">
        <v>1</v>
      </c>
      <c r="M46" s="415">
        <v>1</v>
      </c>
      <c r="N46" s="415">
        <v>16</v>
      </c>
    </row>
    <row r="47" spans="1:15" x14ac:dyDescent="0.2">
      <c r="A47" s="410" t="s">
        <v>21</v>
      </c>
      <c r="B47" s="422">
        <v>389</v>
      </c>
      <c r="C47" s="422">
        <v>212</v>
      </c>
      <c r="D47" s="422">
        <v>472</v>
      </c>
      <c r="E47" s="422">
        <v>843</v>
      </c>
      <c r="F47" s="422">
        <v>986</v>
      </c>
      <c r="G47" s="422">
        <v>601</v>
      </c>
      <c r="H47" s="422">
        <v>398</v>
      </c>
      <c r="I47" s="422">
        <v>243</v>
      </c>
      <c r="J47" s="422">
        <v>169</v>
      </c>
      <c r="K47" s="422">
        <v>230</v>
      </c>
      <c r="L47" s="422">
        <v>279</v>
      </c>
      <c r="M47" s="422">
        <v>246</v>
      </c>
      <c r="N47" s="422">
        <v>5068</v>
      </c>
    </row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5" orientation="portrait" horizontalDpi="4294967293" vertic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sqref="A1:N1"/>
    </sheetView>
  </sheetViews>
  <sheetFormatPr baseColWidth="10" defaultRowHeight="11.25" x14ac:dyDescent="0.2"/>
  <cols>
    <col min="1" max="1" width="19.140625" style="47" bestFit="1" customWidth="1"/>
    <col min="2" max="2" width="5.5703125" style="47" customWidth="1"/>
    <col min="3" max="8" width="6.7109375" style="47" customWidth="1"/>
    <col min="9" max="9" width="5.140625" style="47" customWidth="1"/>
    <col min="10" max="10" width="6.7109375" style="47" customWidth="1"/>
    <col min="11" max="11" width="4.42578125" style="47" bestFit="1" customWidth="1"/>
    <col min="12" max="14" width="6.7109375" style="47" customWidth="1"/>
    <col min="15" max="16384" width="11.42578125" style="47"/>
  </cols>
  <sheetData>
    <row r="1" spans="1:14" s="79" customFormat="1" ht="12.75" customHeight="1" x14ac:dyDescent="0.25">
      <c r="A1" s="772" t="s">
        <v>184</v>
      </c>
      <c r="B1" s="772"/>
      <c r="C1" s="772"/>
      <c r="D1" s="772"/>
      <c r="E1" s="772"/>
      <c r="F1" s="772"/>
      <c r="G1" s="772"/>
      <c r="H1" s="772"/>
      <c r="I1" s="772"/>
      <c r="J1" s="772"/>
      <c r="K1" s="772"/>
      <c r="L1" s="772"/>
      <c r="M1" s="772"/>
      <c r="N1" s="772"/>
    </row>
    <row r="2" spans="1:14" s="79" customFormat="1" ht="12.75" customHeight="1" x14ac:dyDescent="0.25">
      <c r="A2" s="772" t="s">
        <v>1</v>
      </c>
      <c r="B2" s="772"/>
      <c r="C2" s="772"/>
      <c r="D2" s="772"/>
      <c r="E2" s="772"/>
      <c r="F2" s="772"/>
      <c r="G2" s="772"/>
      <c r="H2" s="772"/>
      <c r="I2" s="772"/>
      <c r="J2" s="772"/>
      <c r="K2" s="772"/>
      <c r="L2" s="772"/>
      <c r="M2" s="772"/>
      <c r="N2" s="772"/>
    </row>
    <row r="3" spans="1:14" s="79" customFormat="1" ht="12.75" customHeight="1" x14ac:dyDescent="0.25">
      <c r="A3" s="772" t="s">
        <v>2</v>
      </c>
      <c r="B3" s="772"/>
      <c r="C3" s="772"/>
      <c r="D3" s="772"/>
      <c r="E3" s="772"/>
      <c r="F3" s="772"/>
      <c r="G3" s="772"/>
      <c r="H3" s="772"/>
      <c r="I3" s="772"/>
      <c r="J3" s="772"/>
      <c r="K3" s="772"/>
      <c r="L3" s="772"/>
      <c r="M3" s="772"/>
      <c r="N3" s="772"/>
    </row>
    <row r="4" spans="1:14" s="79" customFormat="1" ht="12.75" customHeight="1" x14ac:dyDescent="0.25">
      <c r="A4" s="434"/>
      <c r="B4" s="434"/>
      <c r="C4" s="434"/>
      <c r="D4" s="434"/>
      <c r="E4" s="434"/>
      <c r="F4" s="434"/>
      <c r="G4" s="434"/>
      <c r="H4" s="434"/>
      <c r="I4" s="434"/>
      <c r="J4" s="434"/>
      <c r="K4" s="434"/>
      <c r="L4" s="434"/>
      <c r="M4" s="434"/>
      <c r="N4" s="434"/>
    </row>
    <row r="5" spans="1:14" s="68" customFormat="1" ht="12.75" customHeight="1" x14ac:dyDescent="0.25">
      <c r="A5" s="433"/>
      <c r="B5" s="435"/>
      <c r="C5" s="435"/>
      <c r="D5" s="435"/>
      <c r="E5" s="435"/>
      <c r="F5" s="435"/>
      <c r="G5" s="435"/>
      <c r="H5" s="435"/>
      <c r="I5" s="435"/>
      <c r="J5" s="435"/>
      <c r="K5" s="435"/>
      <c r="L5" s="435"/>
      <c r="M5" s="435"/>
      <c r="N5" s="435"/>
    </row>
    <row r="6" spans="1:14" s="35" customFormat="1" ht="11.25" customHeight="1" x14ac:dyDescent="0.25">
      <c r="A6" s="428" t="s">
        <v>3</v>
      </c>
      <c r="B6" s="429" t="s">
        <v>4</v>
      </c>
      <c r="C6" s="429" t="s">
        <v>5</v>
      </c>
      <c r="D6" s="429" t="s">
        <v>6</v>
      </c>
      <c r="E6" s="429" t="s">
        <v>7</v>
      </c>
      <c r="F6" s="429" t="s">
        <v>8</v>
      </c>
      <c r="G6" s="429" t="s">
        <v>9</v>
      </c>
      <c r="H6" s="429" t="s">
        <v>10</v>
      </c>
      <c r="I6" s="429" t="s">
        <v>11</v>
      </c>
      <c r="J6" s="429" t="s">
        <v>12</v>
      </c>
      <c r="K6" s="429" t="s">
        <v>13</v>
      </c>
      <c r="L6" s="429" t="s">
        <v>14</v>
      </c>
      <c r="M6" s="429" t="s">
        <v>15</v>
      </c>
      <c r="N6" s="430" t="s">
        <v>0</v>
      </c>
    </row>
    <row r="7" spans="1:14" ht="9.9499999999999993" customHeight="1" x14ac:dyDescent="0.2">
      <c r="A7" s="447" t="s">
        <v>96</v>
      </c>
      <c r="B7" s="448" t="s">
        <v>25</v>
      </c>
      <c r="C7" s="448" t="s">
        <v>25</v>
      </c>
      <c r="D7" s="448" t="s">
        <v>25</v>
      </c>
      <c r="E7" s="448">
        <v>1</v>
      </c>
      <c r="F7" s="448" t="s">
        <v>25</v>
      </c>
      <c r="G7" s="448" t="s">
        <v>25</v>
      </c>
      <c r="H7" s="448" t="s">
        <v>25</v>
      </c>
      <c r="I7" s="448" t="s">
        <v>25</v>
      </c>
      <c r="J7" s="448" t="s">
        <v>25</v>
      </c>
      <c r="K7" s="448" t="s">
        <v>25</v>
      </c>
      <c r="L7" s="448" t="s">
        <v>25</v>
      </c>
      <c r="M7" s="448" t="s">
        <v>25</v>
      </c>
      <c r="N7" s="448">
        <v>1</v>
      </c>
    </row>
    <row r="8" spans="1:14" ht="9.9499999999999993" customHeight="1" x14ac:dyDescent="0.2">
      <c r="A8" s="447" t="s">
        <v>123</v>
      </c>
      <c r="B8" s="448">
        <v>42</v>
      </c>
      <c r="C8" s="448">
        <v>42</v>
      </c>
      <c r="D8" s="448">
        <v>64</v>
      </c>
      <c r="E8" s="448">
        <v>29</v>
      </c>
      <c r="F8" s="448">
        <v>10</v>
      </c>
      <c r="G8" s="448">
        <v>5</v>
      </c>
      <c r="H8" s="448">
        <v>2</v>
      </c>
      <c r="I8" s="448" t="s">
        <v>25</v>
      </c>
      <c r="J8" s="448">
        <v>1</v>
      </c>
      <c r="K8" s="448">
        <v>7</v>
      </c>
      <c r="L8" s="448">
        <v>37</v>
      </c>
      <c r="M8" s="448">
        <v>51</v>
      </c>
      <c r="N8" s="448">
        <v>290</v>
      </c>
    </row>
    <row r="9" spans="1:14" ht="9.9499999999999993" customHeight="1" x14ac:dyDescent="0.2">
      <c r="A9" s="447" t="s">
        <v>26</v>
      </c>
      <c r="B9" s="448">
        <v>1</v>
      </c>
      <c r="C9" s="448">
        <v>3</v>
      </c>
      <c r="D9" s="448" t="s">
        <v>25</v>
      </c>
      <c r="E9" s="448" t="s">
        <v>25</v>
      </c>
      <c r="F9" s="448" t="s">
        <v>25</v>
      </c>
      <c r="G9" s="448" t="s">
        <v>25</v>
      </c>
      <c r="H9" s="448" t="s">
        <v>25</v>
      </c>
      <c r="I9" s="448" t="s">
        <v>25</v>
      </c>
      <c r="J9" s="448" t="s">
        <v>25</v>
      </c>
      <c r="K9" s="448" t="s">
        <v>25</v>
      </c>
      <c r="L9" s="448" t="s">
        <v>25</v>
      </c>
      <c r="M9" s="448" t="s">
        <v>25</v>
      </c>
      <c r="N9" s="448">
        <v>4</v>
      </c>
    </row>
    <row r="10" spans="1:14" ht="9.9499999999999993" customHeight="1" x14ac:dyDescent="0.2">
      <c r="A10" s="447" t="s">
        <v>100</v>
      </c>
      <c r="B10" s="448">
        <v>1</v>
      </c>
      <c r="C10" s="448">
        <v>1</v>
      </c>
      <c r="D10" s="448">
        <v>1</v>
      </c>
      <c r="E10" s="448" t="s">
        <v>25</v>
      </c>
      <c r="F10" s="448" t="s">
        <v>25</v>
      </c>
      <c r="G10" s="448" t="s">
        <v>25</v>
      </c>
      <c r="H10" s="448" t="s">
        <v>25</v>
      </c>
      <c r="I10" s="448" t="s">
        <v>25</v>
      </c>
      <c r="J10" s="448" t="s">
        <v>25</v>
      </c>
      <c r="K10" s="448" t="s">
        <v>25</v>
      </c>
      <c r="L10" s="448" t="s">
        <v>25</v>
      </c>
      <c r="M10" s="448" t="s">
        <v>25</v>
      </c>
      <c r="N10" s="448">
        <v>3</v>
      </c>
    </row>
    <row r="11" spans="1:14" ht="9.9499999999999993" customHeight="1" x14ac:dyDescent="0.2">
      <c r="A11" s="447" t="s">
        <v>124</v>
      </c>
      <c r="B11" s="448">
        <v>37</v>
      </c>
      <c r="C11" s="448">
        <v>12</v>
      </c>
      <c r="D11" s="448">
        <v>30</v>
      </c>
      <c r="E11" s="448">
        <v>63</v>
      </c>
      <c r="F11" s="448">
        <v>2</v>
      </c>
      <c r="G11" s="448">
        <v>12</v>
      </c>
      <c r="H11" s="448">
        <v>45</v>
      </c>
      <c r="I11" s="448" t="s">
        <v>25</v>
      </c>
      <c r="J11" s="448">
        <v>2</v>
      </c>
      <c r="K11" s="448">
        <v>9</v>
      </c>
      <c r="L11" s="448">
        <v>13</v>
      </c>
      <c r="M11" s="448">
        <v>37</v>
      </c>
      <c r="N11" s="448">
        <v>262</v>
      </c>
    </row>
    <row r="12" spans="1:14" ht="9.9499999999999993" customHeight="1" x14ac:dyDescent="0.2">
      <c r="A12" s="449" t="s">
        <v>85</v>
      </c>
      <c r="B12" s="450" t="s">
        <v>25</v>
      </c>
      <c r="C12" s="450" t="s">
        <v>25</v>
      </c>
      <c r="D12" s="450">
        <v>2</v>
      </c>
      <c r="E12" s="450" t="s">
        <v>25</v>
      </c>
      <c r="F12" s="450" t="s">
        <v>25</v>
      </c>
      <c r="G12" s="450">
        <v>9</v>
      </c>
      <c r="H12" s="450" t="s">
        <v>25</v>
      </c>
      <c r="I12" s="450" t="s">
        <v>25</v>
      </c>
      <c r="J12" s="450" t="s">
        <v>25</v>
      </c>
      <c r="K12" s="450" t="s">
        <v>25</v>
      </c>
      <c r="L12" s="450" t="s">
        <v>25</v>
      </c>
      <c r="M12" s="450" t="s">
        <v>25</v>
      </c>
      <c r="N12" s="450">
        <v>11</v>
      </c>
    </row>
    <row r="13" spans="1:14" ht="9.9499999999999993" customHeight="1" x14ac:dyDescent="0.2">
      <c r="A13" s="447"/>
      <c r="B13" s="448"/>
      <c r="C13" s="448"/>
      <c r="D13" s="448"/>
      <c r="E13" s="448"/>
      <c r="F13" s="448"/>
      <c r="G13" s="448"/>
      <c r="H13" s="448"/>
      <c r="I13" s="448"/>
      <c r="J13" s="448"/>
      <c r="K13" s="448"/>
      <c r="L13" s="448"/>
      <c r="M13" s="448"/>
      <c r="N13" s="448"/>
    </row>
    <row r="14" spans="1:14" ht="9.9499999999999993" customHeight="1" x14ac:dyDescent="0.2">
      <c r="A14" s="447" t="s">
        <v>137</v>
      </c>
      <c r="B14" s="448" t="s">
        <v>25</v>
      </c>
      <c r="C14" s="448" t="s">
        <v>25</v>
      </c>
      <c r="D14" s="448">
        <v>1</v>
      </c>
      <c r="E14" s="448" t="s">
        <v>25</v>
      </c>
      <c r="F14" s="448" t="s">
        <v>25</v>
      </c>
      <c r="G14" s="448" t="s">
        <v>25</v>
      </c>
      <c r="H14" s="448" t="s">
        <v>25</v>
      </c>
      <c r="I14" s="448" t="s">
        <v>25</v>
      </c>
      <c r="J14" s="448" t="s">
        <v>25</v>
      </c>
      <c r="K14" s="448" t="s">
        <v>25</v>
      </c>
      <c r="L14" s="448" t="s">
        <v>25</v>
      </c>
      <c r="M14" s="448">
        <v>2</v>
      </c>
      <c r="N14" s="448">
        <v>3</v>
      </c>
    </row>
    <row r="15" spans="1:14" ht="9.9499999999999993" customHeight="1" x14ac:dyDescent="0.2">
      <c r="A15" s="447" t="s">
        <v>176</v>
      </c>
      <c r="B15" s="448" t="s">
        <v>25</v>
      </c>
      <c r="C15" s="448" t="s">
        <v>25</v>
      </c>
      <c r="D15" s="448" t="s">
        <v>25</v>
      </c>
      <c r="E15" s="448" t="s">
        <v>25</v>
      </c>
      <c r="F15" s="448" t="s">
        <v>25</v>
      </c>
      <c r="G15" s="448" t="s">
        <v>25</v>
      </c>
      <c r="H15" s="448" t="s">
        <v>25</v>
      </c>
      <c r="I15" s="448" t="s">
        <v>25</v>
      </c>
      <c r="J15" s="448" t="s">
        <v>25</v>
      </c>
      <c r="K15" s="448" t="s">
        <v>25</v>
      </c>
      <c r="L15" s="448" t="s">
        <v>25</v>
      </c>
      <c r="M15" s="448">
        <v>1</v>
      </c>
      <c r="N15" s="448">
        <v>1</v>
      </c>
    </row>
    <row r="16" spans="1:14" ht="9.9499999999999993" customHeight="1" x14ac:dyDescent="0.2">
      <c r="A16" s="447" t="s">
        <v>102</v>
      </c>
      <c r="B16" s="448" t="s">
        <v>25</v>
      </c>
      <c r="C16" s="448" t="s">
        <v>25</v>
      </c>
      <c r="D16" s="448">
        <v>2</v>
      </c>
      <c r="E16" s="448" t="s">
        <v>25</v>
      </c>
      <c r="F16" s="448" t="s">
        <v>25</v>
      </c>
      <c r="G16" s="448" t="s">
        <v>25</v>
      </c>
      <c r="H16" s="448" t="s">
        <v>25</v>
      </c>
      <c r="I16" s="448" t="s">
        <v>25</v>
      </c>
      <c r="J16" s="448" t="s">
        <v>25</v>
      </c>
      <c r="K16" s="448" t="s">
        <v>25</v>
      </c>
      <c r="L16" s="448" t="s">
        <v>25</v>
      </c>
      <c r="M16" s="448" t="s">
        <v>25</v>
      </c>
      <c r="N16" s="448">
        <v>2</v>
      </c>
    </row>
    <row r="17" spans="1:14" ht="9.9499999999999993" customHeight="1" x14ac:dyDescent="0.2">
      <c r="A17" s="447" t="s">
        <v>35</v>
      </c>
      <c r="B17" s="448">
        <v>1</v>
      </c>
      <c r="C17" s="448" t="s">
        <v>25</v>
      </c>
      <c r="D17" s="448" t="s">
        <v>25</v>
      </c>
      <c r="E17" s="448">
        <v>1</v>
      </c>
      <c r="F17" s="448" t="s">
        <v>25</v>
      </c>
      <c r="G17" s="448" t="s">
        <v>25</v>
      </c>
      <c r="H17" s="448" t="s">
        <v>25</v>
      </c>
      <c r="I17" s="448" t="s">
        <v>25</v>
      </c>
      <c r="J17" s="448" t="s">
        <v>25</v>
      </c>
      <c r="K17" s="448" t="s">
        <v>25</v>
      </c>
      <c r="L17" s="448">
        <v>1</v>
      </c>
      <c r="M17" s="448" t="s">
        <v>25</v>
      </c>
      <c r="N17" s="448">
        <v>3</v>
      </c>
    </row>
    <row r="18" spans="1:14" ht="9.9499999999999993" customHeight="1" x14ac:dyDescent="0.2">
      <c r="A18" s="447" t="s">
        <v>177</v>
      </c>
      <c r="B18" s="448" t="s">
        <v>25</v>
      </c>
      <c r="C18" s="448" t="s">
        <v>25</v>
      </c>
      <c r="D18" s="448" t="s">
        <v>25</v>
      </c>
      <c r="E18" s="448">
        <v>1</v>
      </c>
      <c r="F18" s="448" t="s">
        <v>25</v>
      </c>
      <c r="G18" s="448" t="s">
        <v>25</v>
      </c>
      <c r="H18" s="448" t="s">
        <v>25</v>
      </c>
      <c r="I18" s="448" t="s">
        <v>25</v>
      </c>
      <c r="J18" s="448" t="s">
        <v>25</v>
      </c>
      <c r="K18" s="448" t="s">
        <v>25</v>
      </c>
      <c r="L18" s="448" t="s">
        <v>25</v>
      </c>
      <c r="M18" s="448" t="s">
        <v>25</v>
      </c>
      <c r="N18" s="448">
        <v>1</v>
      </c>
    </row>
    <row r="19" spans="1:14" ht="9.9499999999999993" customHeight="1" x14ac:dyDescent="0.2">
      <c r="A19" s="447" t="s">
        <v>40</v>
      </c>
      <c r="B19" s="448">
        <v>1</v>
      </c>
      <c r="C19" s="448">
        <v>1</v>
      </c>
      <c r="D19" s="448">
        <v>3</v>
      </c>
      <c r="E19" s="448">
        <v>2</v>
      </c>
      <c r="F19" s="448">
        <v>2</v>
      </c>
      <c r="G19" s="448">
        <v>2</v>
      </c>
      <c r="H19" s="448">
        <v>1</v>
      </c>
      <c r="I19" s="448">
        <v>5</v>
      </c>
      <c r="J19" s="448">
        <v>1</v>
      </c>
      <c r="K19" s="448" t="s">
        <v>25</v>
      </c>
      <c r="L19" s="448" t="s">
        <v>25</v>
      </c>
      <c r="M19" s="448">
        <v>5</v>
      </c>
      <c r="N19" s="448">
        <v>23</v>
      </c>
    </row>
    <row r="20" spans="1:14" ht="9.9499999999999993" customHeight="1" x14ac:dyDescent="0.2">
      <c r="A20" s="447" t="s">
        <v>42</v>
      </c>
      <c r="B20" s="448">
        <v>10</v>
      </c>
      <c r="C20" s="448">
        <v>7</v>
      </c>
      <c r="D20" s="448">
        <v>2</v>
      </c>
      <c r="E20" s="448" t="s">
        <v>25</v>
      </c>
      <c r="F20" s="448">
        <v>1</v>
      </c>
      <c r="G20" s="448" t="s">
        <v>25</v>
      </c>
      <c r="H20" s="448">
        <v>3</v>
      </c>
      <c r="I20" s="448" t="s">
        <v>25</v>
      </c>
      <c r="J20" s="448" t="s">
        <v>25</v>
      </c>
      <c r="K20" s="448">
        <v>2</v>
      </c>
      <c r="L20" s="448">
        <v>8</v>
      </c>
      <c r="M20" s="448">
        <v>14</v>
      </c>
      <c r="N20" s="448">
        <v>47</v>
      </c>
    </row>
    <row r="21" spans="1:14" ht="9.9499999999999993" customHeight="1" x14ac:dyDescent="0.2">
      <c r="A21" s="447" t="s">
        <v>45</v>
      </c>
      <c r="B21" s="448">
        <v>3</v>
      </c>
      <c r="C21" s="448">
        <v>2</v>
      </c>
      <c r="D21" s="448">
        <v>4</v>
      </c>
      <c r="E21" s="448">
        <v>2</v>
      </c>
      <c r="F21" s="448">
        <v>2</v>
      </c>
      <c r="G21" s="448">
        <v>1</v>
      </c>
      <c r="H21" s="448" t="s">
        <v>25</v>
      </c>
      <c r="I21" s="448" t="s">
        <v>25</v>
      </c>
      <c r="J21" s="448" t="s">
        <v>25</v>
      </c>
      <c r="K21" s="448">
        <v>4</v>
      </c>
      <c r="L21" s="448">
        <v>5</v>
      </c>
      <c r="M21" s="448">
        <v>3</v>
      </c>
      <c r="N21" s="448">
        <v>26</v>
      </c>
    </row>
    <row r="22" spans="1:14" ht="9.9499999999999993" customHeight="1" x14ac:dyDescent="0.2">
      <c r="A22" s="447" t="s">
        <v>104</v>
      </c>
      <c r="B22" s="448">
        <v>122</v>
      </c>
      <c r="C22" s="448">
        <v>54</v>
      </c>
      <c r="D22" s="448">
        <v>165</v>
      </c>
      <c r="E22" s="448">
        <v>246</v>
      </c>
      <c r="F22" s="448">
        <v>69</v>
      </c>
      <c r="G22" s="448">
        <v>96</v>
      </c>
      <c r="H22" s="448">
        <v>114</v>
      </c>
      <c r="I22" s="448">
        <v>76</v>
      </c>
      <c r="J22" s="448" t="s">
        <v>25</v>
      </c>
      <c r="K22" s="448">
        <v>123</v>
      </c>
      <c r="L22" s="448">
        <v>330</v>
      </c>
      <c r="M22" s="448">
        <v>363</v>
      </c>
      <c r="N22" s="448">
        <v>1758</v>
      </c>
    </row>
    <row r="23" spans="1:14" ht="9.9499999999999993" customHeight="1" x14ac:dyDescent="0.2">
      <c r="A23" s="447" t="s">
        <v>149</v>
      </c>
      <c r="B23" s="448">
        <v>1</v>
      </c>
      <c r="C23" s="448">
        <v>1</v>
      </c>
      <c r="D23" s="448">
        <v>6</v>
      </c>
      <c r="E23" s="448">
        <v>1</v>
      </c>
      <c r="F23" s="448">
        <v>1</v>
      </c>
      <c r="G23" s="448" t="s">
        <v>25</v>
      </c>
      <c r="H23" s="448">
        <v>3</v>
      </c>
      <c r="I23" s="448">
        <v>21</v>
      </c>
      <c r="J23" s="448" t="s">
        <v>25</v>
      </c>
      <c r="K23" s="448" t="s">
        <v>25</v>
      </c>
      <c r="L23" s="448" t="s">
        <v>25</v>
      </c>
      <c r="M23" s="448">
        <v>17</v>
      </c>
      <c r="N23" s="448">
        <v>51</v>
      </c>
    </row>
    <row r="24" spans="1:14" ht="9.9499999999999993" customHeight="1" x14ac:dyDescent="0.2">
      <c r="A24" s="447" t="s">
        <v>150</v>
      </c>
      <c r="B24" s="448">
        <v>2</v>
      </c>
      <c r="C24" s="448" t="s">
        <v>25</v>
      </c>
      <c r="D24" s="448" t="s">
        <v>25</v>
      </c>
      <c r="E24" s="448">
        <v>1</v>
      </c>
      <c r="F24" s="448" t="s">
        <v>25</v>
      </c>
      <c r="G24" s="448" t="s">
        <v>25</v>
      </c>
      <c r="H24" s="448" t="s">
        <v>25</v>
      </c>
      <c r="I24" s="448" t="s">
        <v>25</v>
      </c>
      <c r="J24" s="448" t="s">
        <v>25</v>
      </c>
      <c r="K24" s="448" t="s">
        <v>25</v>
      </c>
      <c r="L24" s="448" t="s">
        <v>25</v>
      </c>
      <c r="M24" s="448" t="s">
        <v>25</v>
      </c>
      <c r="N24" s="448">
        <v>3</v>
      </c>
    </row>
    <row r="25" spans="1:14" ht="9.9499999999999993" customHeight="1" x14ac:dyDescent="0.2">
      <c r="A25" s="444" t="s">
        <v>151</v>
      </c>
      <c r="B25" s="440">
        <v>397</v>
      </c>
      <c r="C25" s="440">
        <v>141</v>
      </c>
      <c r="D25" s="440">
        <v>125</v>
      </c>
      <c r="E25" s="440">
        <v>1</v>
      </c>
      <c r="F25" s="440">
        <v>4</v>
      </c>
      <c r="G25" s="440" t="s">
        <v>25</v>
      </c>
      <c r="H25" s="440" t="s">
        <v>25</v>
      </c>
      <c r="I25" s="440" t="s">
        <v>25</v>
      </c>
      <c r="J25" s="440" t="s">
        <v>25</v>
      </c>
      <c r="K25" s="440">
        <v>11</v>
      </c>
      <c r="L25" s="440">
        <v>38</v>
      </c>
      <c r="M25" s="440">
        <v>210</v>
      </c>
      <c r="N25" s="444">
        <v>927</v>
      </c>
    </row>
    <row r="26" spans="1:14" ht="9.9499999999999993" customHeight="1" x14ac:dyDescent="0.2">
      <c r="A26" s="436" t="s">
        <v>181</v>
      </c>
      <c r="B26" s="437">
        <v>1</v>
      </c>
      <c r="C26" s="437">
        <v>1</v>
      </c>
      <c r="D26" s="437">
        <v>1</v>
      </c>
      <c r="E26" s="437" t="s">
        <v>25</v>
      </c>
      <c r="F26" s="437" t="s">
        <v>25</v>
      </c>
      <c r="G26" s="437" t="s">
        <v>25</v>
      </c>
      <c r="H26" s="437" t="s">
        <v>25</v>
      </c>
      <c r="I26" s="437" t="s">
        <v>25</v>
      </c>
      <c r="J26" s="437" t="s">
        <v>25</v>
      </c>
      <c r="K26" s="437" t="s">
        <v>25</v>
      </c>
      <c r="L26" s="437" t="s">
        <v>25</v>
      </c>
      <c r="M26" s="437" t="s">
        <v>25</v>
      </c>
      <c r="N26" s="439">
        <v>3</v>
      </c>
    </row>
    <row r="27" spans="1:14" ht="9.9499999999999993" customHeight="1" x14ac:dyDescent="0.2">
      <c r="A27" s="436" t="s">
        <v>51</v>
      </c>
      <c r="B27" s="437" t="s">
        <v>25</v>
      </c>
      <c r="C27" s="437" t="s">
        <v>25</v>
      </c>
      <c r="D27" s="437" t="s">
        <v>25</v>
      </c>
      <c r="E27" s="437" t="s">
        <v>25</v>
      </c>
      <c r="F27" s="437" t="s">
        <v>25</v>
      </c>
      <c r="G27" s="437" t="s">
        <v>25</v>
      </c>
      <c r="H27" s="437" t="s">
        <v>25</v>
      </c>
      <c r="I27" s="437" t="s">
        <v>25</v>
      </c>
      <c r="J27" s="437" t="s">
        <v>25</v>
      </c>
      <c r="K27" s="437">
        <v>2</v>
      </c>
      <c r="L27" s="437">
        <v>3</v>
      </c>
      <c r="M27" s="437" t="s">
        <v>25</v>
      </c>
      <c r="N27" s="437">
        <v>5</v>
      </c>
    </row>
    <row r="28" spans="1:14" ht="9.9499999999999993" customHeight="1" x14ac:dyDescent="0.2">
      <c r="A28" s="436" t="s">
        <v>105</v>
      </c>
      <c r="B28" s="437" t="s">
        <v>25</v>
      </c>
      <c r="C28" s="437">
        <v>1</v>
      </c>
      <c r="D28" s="437">
        <v>2</v>
      </c>
      <c r="E28" s="437">
        <v>1</v>
      </c>
      <c r="F28" s="437" t="s">
        <v>25</v>
      </c>
      <c r="G28" s="437" t="s">
        <v>25</v>
      </c>
      <c r="H28" s="437">
        <v>2</v>
      </c>
      <c r="I28" s="437" t="s">
        <v>25</v>
      </c>
      <c r="J28" s="437" t="s">
        <v>25</v>
      </c>
      <c r="K28" s="437" t="s">
        <v>25</v>
      </c>
      <c r="L28" s="437" t="s">
        <v>25</v>
      </c>
      <c r="M28" s="437" t="s">
        <v>25</v>
      </c>
      <c r="N28" s="437">
        <v>6</v>
      </c>
    </row>
    <row r="29" spans="1:14" ht="9.9499999999999993" customHeight="1" x14ac:dyDescent="0.2">
      <c r="A29" s="436" t="s">
        <v>53</v>
      </c>
      <c r="B29" s="437" t="s">
        <v>25</v>
      </c>
      <c r="C29" s="437">
        <v>1</v>
      </c>
      <c r="D29" s="437">
        <v>1</v>
      </c>
      <c r="E29" s="437" t="s">
        <v>25</v>
      </c>
      <c r="F29" s="437" t="s">
        <v>25</v>
      </c>
      <c r="G29" s="437" t="s">
        <v>25</v>
      </c>
      <c r="H29" s="437" t="s">
        <v>25</v>
      </c>
      <c r="I29" s="437" t="s">
        <v>25</v>
      </c>
      <c r="J29" s="437" t="s">
        <v>25</v>
      </c>
      <c r="K29" s="437" t="s">
        <v>25</v>
      </c>
      <c r="L29" s="437" t="s">
        <v>25</v>
      </c>
      <c r="M29" s="437">
        <v>5</v>
      </c>
      <c r="N29" s="437">
        <v>7</v>
      </c>
    </row>
    <row r="30" spans="1:14" ht="9.9499999999999993" customHeight="1" x14ac:dyDescent="0.2">
      <c r="A30" s="436" t="s">
        <v>106</v>
      </c>
      <c r="B30" s="437">
        <v>2</v>
      </c>
      <c r="C30" s="437">
        <v>1</v>
      </c>
      <c r="D30" s="437">
        <v>1</v>
      </c>
      <c r="E30" s="437" t="s">
        <v>25</v>
      </c>
      <c r="F30" s="437" t="s">
        <v>25</v>
      </c>
      <c r="G30" s="437" t="s">
        <v>25</v>
      </c>
      <c r="H30" s="437" t="s">
        <v>25</v>
      </c>
      <c r="I30" s="437" t="s">
        <v>25</v>
      </c>
      <c r="J30" s="437" t="s">
        <v>25</v>
      </c>
      <c r="K30" s="437" t="s">
        <v>25</v>
      </c>
      <c r="L30" s="437" t="s">
        <v>25</v>
      </c>
      <c r="M30" s="437">
        <v>2</v>
      </c>
      <c r="N30" s="437">
        <v>6</v>
      </c>
    </row>
    <row r="31" spans="1:14" ht="9.9499999999999993" customHeight="1" x14ac:dyDescent="0.2">
      <c r="A31" s="451" t="s">
        <v>107</v>
      </c>
      <c r="B31" s="452" t="s">
        <v>25</v>
      </c>
      <c r="C31" s="452" t="s">
        <v>25</v>
      </c>
      <c r="D31" s="452">
        <v>1</v>
      </c>
      <c r="E31" s="452" t="s">
        <v>25</v>
      </c>
      <c r="F31" s="452" t="s">
        <v>25</v>
      </c>
      <c r="G31" s="452" t="s">
        <v>25</v>
      </c>
      <c r="H31" s="452" t="s">
        <v>25</v>
      </c>
      <c r="I31" s="452" t="s">
        <v>25</v>
      </c>
      <c r="J31" s="452" t="s">
        <v>25</v>
      </c>
      <c r="K31" s="452" t="s">
        <v>25</v>
      </c>
      <c r="L31" s="452" t="s">
        <v>25</v>
      </c>
      <c r="M31" s="452" t="s">
        <v>25</v>
      </c>
      <c r="N31" s="451">
        <v>1</v>
      </c>
    </row>
    <row r="32" spans="1:14" ht="9.9499999999999993" customHeight="1" x14ac:dyDescent="0.2">
      <c r="A32" s="441"/>
      <c r="B32" s="442"/>
      <c r="C32" s="442"/>
      <c r="D32" s="442"/>
      <c r="E32" s="442"/>
      <c r="F32" s="442"/>
      <c r="G32" s="442"/>
      <c r="H32" s="442"/>
      <c r="I32" s="442"/>
      <c r="J32" s="442"/>
      <c r="K32" s="442"/>
      <c r="L32" s="442"/>
      <c r="M32" s="442"/>
      <c r="N32" s="441"/>
    </row>
    <row r="33" spans="1:14" ht="9.9499999999999993" customHeight="1" x14ac:dyDescent="0.2">
      <c r="A33" s="445" t="s">
        <v>70</v>
      </c>
      <c r="B33" s="443">
        <v>13</v>
      </c>
      <c r="C33" s="443">
        <v>144</v>
      </c>
      <c r="D33" s="443">
        <v>459</v>
      </c>
      <c r="E33" s="443">
        <v>1602</v>
      </c>
      <c r="F33" s="443">
        <v>1879</v>
      </c>
      <c r="G33" s="443">
        <v>1704</v>
      </c>
      <c r="H33" s="443">
        <v>1528</v>
      </c>
      <c r="I33" s="443">
        <v>499</v>
      </c>
      <c r="J33" s="443">
        <v>874</v>
      </c>
      <c r="K33" s="443">
        <v>309</v>
      </c>
      <c r="L33" s="443">
        <v>24</v>
      </c>
      <c r="M33" s="443" t="s">
        <v>25</v>
      </c>
      <c r="N33" s="445">
        <v>9035</v>
      </c>
    </row>
    <row r="34" spans="1:14" ht="9.9499999999999993" customHeight="1" x14ac:dyDescent="0.2">
      <c r="A34" s="444"/>
      <c r="B34" s="440"/>
      <c r="C34" s="440"/>
      <c r="D34" s="440"/>
      <c r="E34" s="440"/>
      <c r="F34" s="440"/>
      <c r="G34" s="440"/>
      <c r="H34" s="440"/>
      <c r="I34" s="440"/>
      <c r="J34" s="440"/>
      <c r="K34" s="440"/>
      <c r="L34" s="440"/>
      <c r="M34" s="440"/>
      <c r="N34" s="444"/>
    </row>
    <row r="35" spans="1:14" ht="9.9499999999999993" customHeight="1" x14ac:dyDescent="0.2">
      <c r="A35" s="444" t="s">
        <v>163</v>
      </c>
      <c r="B35" s="440" t="s">
        <v>25</v>
      </c>
      <c r="C35" s="440" t="s">
        <v>25</v>
      </c>
      <c r="D35" s="440" t="s">
        <v>25</v>
      </c>
      <c r="E35" s="440">
        <v>3</v>
      </c>
      <c r="F35" s="440" t="s">
        <v>25</v>
      </c>
      <c r="G35" s="440" t="s">
        <v>25</v>
      </c>
      <c r="H35" s="440">
        <v>1</v>
      </c>
      <c r="I35" s="440">
        <v>1</v>
      </c>
      <c r="J35" s="440" t="s">
        <v>25</v>
      </c>
      <c r="K35" s="440">
        <v>2</v>
      </c>
      <c r="L35" s="440">
        <v>13</v>
      </c>
      <c r="M35" s="440">
        <v>2</v>
      </c>
      <c r="N35" s="444">
        <v>22</v>
      </c>
    </row>
    <row r="36" spans="1:14" ht="9.9499999999999993" customHeight="1" x14ac:dyDescent="0.2">
      <c r="A36" s="445" t="s">
        <v>118</v>
      </c>
      <c r="B36" s="443" t="s">
        <v>25</v>
      </c>
      <c r="C36" s="443" t="s">
        <v>25</v>
      </c>
      <c r="D36" s="443" t="s">
        <v>25</v>
      </c>
      <c r="E36" s="443" t="s">
        <v>25</v>
      </c>
      <c r="F36" s="443">
        <v>1</v>
      </c>
      <c r="G36" s="443">
        <v>1</v>
      </c>
      <c r="H36" s="443" t="s">
        <v>25</v>
      </c>
      <c r="I36" s="443" t="s">
        <v>25</v>
      </c>
      <c r="J36" s="443" t="s">
        <v>25</v>
      </c>
      <c r="K36" s="443" t="s">
        <v>25</v>
      </c>
      <c r="L36" s="443" t="s">
        <v>25</v>
      </c>
      <c r="M36" s="443" t="s">
        <v>25</v>
      </c>
      <c r="N36" s="445">
        <v>2</v>
      </c>
    </row>
    <row r="37" spans="1:14" s="51" customFormat="1" ht="9.9499999999999993" customHeight="1" x14ac:dyDescent="0.2">
      <c r="A37" s="444"/>
      <c r="B37" s="440"/>
      <c r="C37" s="440"/>
      <c r="D37" s="440"/>
      <c r="E37" s="440"/>
      <c r="F37" s="440"/>
      <c r="G37" s="440"/>
      <c r="H37" s="440"/>
      <c r="I37" s="440"/>
      <c r="J37" s="440"/>
      <c r="K37" s="440"/>
      <c r="L37" s="440"/>
      <c r="M37" s="440"/>
      <c r="N37" s="444"/>
    </row>
    <row r="38" spans="1:14" s="51" customFormat="1" ht="9.9499999999999993" customHeight="1" x14ac:dyDescent="0.2">
      <c r="A38" s="445" t="s">
        <v>66</v>
      </c>
      <c r="B38" s="443" t="s">
        <v>25</v>
      </c>
      <c r="C38" s="443" t="s">
        <v>25</v>
      </c>
      <c r="D38" s="443">
        <v>2</v>
      </c>
      <c r="E38" s="443" t="s">
        <v>25</v>
      </c>
      <c r="F38" s="443">
        <v>1</v>
      </c>
      <c r="G38" s="443" t="s">
        <v>25</v>
      </c>
      <c r="H38" s="443">
        <v>1</v>
      </c>
      <c r="I38" s="443" t="s">
        <v>25</v>
      </c>
      <c r="J38" s="443" t="s">
        <v>25</v>
      </c>
      <c r="K38" s="443" t="s">
        <v>25</v>
      </c>
      <c r="L38" s="443" t="s">
        <v>25</v>
      </c>
      <c r="M38" s="443" t="s">
        <v>25</v>
      </c>
      <c r="N38" s="445">
        <v>4</v>
      </c>
    </row>
    <row r="39" spans="1:14" s="51" customFormat="1" ht="9.9499999999999993" customHeight="1" x14ac:dyDescent="0.25">
      <c r="A39" s="427"/>
      <c r="B39" s="427"/>
      <c r="C39" s="427"/>
      <c r="D39" s="427"/>
      <c r="E39" s="427"/>
      <c r="F39" s="427"/>
      <c r="G39" s="427"/>
      <c r="H39" s="427"/>
      <c r="I39" s="427"/>
      <c r="J39" s="427"/>
      <c r="K39" s="427"/>
      <c r="L39" s="427"/>
      <c r="M39" s="427"/>
      <c r="N39" s="427"/>
    </row>
    <row r="40" spans="1:14" s="51" customFormat="1" ht="11.25" customHeight="1" x14ac:dyDescent="0.2">
      <c r="A40" s="432" t="s">
        <v>16</v>
      </c>
      <c r="B40" s="438">
        <v>81</v>
      </c>
      <c r="C40" s="438">
        <v>58</v>
      </c>
      <c r="D40" s="438">
        <v>97</v>
      </c>
      <c r="E40" s="438">
        <v>93</v>
      </c>
      <c r="F40" s="438">
        <v>12</v>
      </c>
      <c r="G40" s="438">
        <v>26</v>
      </c>
      <c r="H40" s="438">
        <v>47</v>
      </c>
      <c r="I40" s="438">
        <v>0</v>
      </c>
      <c r="J40" s="438">
        <v>3</v>
      </c>
      <c r="K40" s="438">
        <v>16</v>
      </c>
      <c r="L40" s="438">
        <v>50</v>
      </c>
      <c r="M40" s="438">
        <v>88</v>
      </c>
      <c r="N40" s="438">
        <v>571</v>
      </c>
    </row>
    <row r="41" spans="1:14" s="51" customFormat="1" ht="11.25" customHeight="1" x14ac:dyDescent="0.2">
      <c r="A41" s="432" t="s">
        <v>17</v>
      </c>
      <c r="B41" s="438">
        <v>540</v>
      </c>
      <c r="C41" s="438">
        <v>210</v>
      </c>
      <c r="D41" s="438">
        <v>314</v>
      </c>
      <c r="E41" s="438">
        <v>256</v>
      </c>
      <c r="F41" s="438">
        <v>79</v>
      </c>
      <c r="G41" s="438">
        <v>99</v>
      </c>
      <c r="H41" s="438">
        <v>123</v>
      </c>
      <c r="I41" s="438">
        <v>102</v>
      </c>
      <c r="J41" s="438">
        <v>1</v>
      </c>
      <c r="K41" s="438">
        <v>142</v>
      </c>
      <c r="L41" s="438">
        <v>385</v>
      </c>
      <c r="M41" s="438">
        <v>622</v>
      </c>
      <c r="N41" s="438">
        <v>2873</v>
      </c>
    </row>
    <row r="42" spans="1:14" s="51" customFormat="1" ht="11.25" customHeight="1" x14ac:dyDescent="0.2">
      <c r="A42" s="432" t="s">
        <v>18</v>
      </c>
      <c r="B42" s="438">
        <v>13</v>
      </c>
      <c r="C42" s="438">
        <v>144</v>
      </c>
      <c r="D42" s="438">
        <v>459</v>
      </c>
      <c r="E42" s="438">
        <v>1602</v>
      </c>
      <c r="F42" s="438">
        <v>1879</v>
      </c>
      <c r="G42" s="438">
        <v>1704</v>
      </c>
      <c r="H42" s="438">
        <v>1528</v>
      </c>
      <c r="I42" s="438">
        <v>499</v>
      </c>
      <c r="J42" s="438">
        <v>874</v>
      </c>
      <c r="K42" s="438">
        <v>309</v>
      </c>
      <c r="L42" s="438">
        <v>24</v>
      </c>
      <c r="M42" s="438">
        <v>0</v>
      </c>
      <c r="N42" s="438">
        <v>9035</v>
      </c>
    </row>
    <row r="43" spans="1:14" ht="11.25" customHeight="1" x14ac:dyDescent="0.2">
      <c r="A43" s="432" t="s">
        <v>19</v>
      </c>
      <c r="B43" s="438">
        <v>0</v>
      </c>
      <c r="C43" s="438">
        <v>0</v>
      </c>
      <c r="D43" s="438">
        <v>0</v>
      </c>
      <c r="E43" s="438">
        <v>3</v>
      </c>
      <c r="F43" s="438">
        <v>1</v>
      </c>
      <c r="G43" s="438">
        <v>1</v>
      </c>
      <c r="H43" s="438">
        <v>1</v>
      </c>
      <c r="I43" s="438">
        <v>1</v>
      </c>
      <c r="J43" s="438">
        <v>0</v>
      </c>
      <c r="K43" s="438">
        <v>2</v>
      </c>
      <c r="L43" s="438">
        <v>13</v>
      </c>
      <c r="M43" s="438">
        <v>2</v>
      </c>
      <c r="N43" s="438">
        <v>24</v>
      </c>
    </row>
    <row r="44" spans="1:14" x14ac:dyDescent="0.2">
      <c r="A44" s="432" t="s">
        <v>20</v>
      </c>
      <c r="B44" s="438">
        <v>0</v>
      </c>
      <c r="C44" s="438">
        <v>0</v>
      </c>
      <c r="D44" s="438">
        <v>2</v>
      </c>
      <c r="E44" s="438">
        <v>0</v>
      </c>
      <c r="F44" s="438">
        <v>1</v>
      </c>
      <c r="G44" s="438">
        <v>0</v>
      </c>
      <c r="H44" s="438">
        <v>1</v>
      </c>
      <c r="I44" s="438">
        <v>0</v>
      </c>
      <c r="J44" s="438">
        <v>0</v>
      </c>
      <c r="K44" s="438">
        <v>0</v>
      </c>
      <c r="L44" s="438">
        <v>0</v>
      </c>
      <c r="M44" s="438">
        <v>0</v>
      </c>
      <c r="N44" s="438">
        <v>4</v>
      </c>
    </row>
    <row r="45" spans="1:14" x14ac:dyDescent="0.2">
      <c r="A45" s="431" t="s">
        <v>21</v>
      </c>
      <c r="B45" s="446">
        <v>634</v>
      </c>
      <c r="C45" s="446">
        <v>412</v>
      </c>
      <c r="D45" s="446">
        <v>872</v>
      </c>
      <c r="E45" s="446">
        <v>1954</v>
      </c>
      <c r="F45" s="446">
        <v>1972</v>
      </c>
      <c r="G45" s="446">
        <v>1830</v>
      </c>
      <c r="H45" s="446">
        <v>1700</v>
      </c>
      <c r="I45" s="446">
        <v>602</v>
      </c>
      <c r="J45" s="446">
        <v>878</v>
      </c>
      <c r="K45" s="446">
        <v>469</v>
      </c>
      <c r="L45" s="446">
        <v>472</v>
      </c>
      <c r="M45" s="446">
        <v>712</v>
      </c>
      <c r="N45" s="446">
        <v>12507</v>
      </c>
    </row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5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3"/>
  <sheetViews>
    <sheetView workbookViewId="0">
      <selection sqref="A1:N1"/>
    </sheetView>
  </sheetViews>
  <sheetFormatPr baseColWidth="10" defaultRowHeight="15" x14ac:dyDescent="0.25"/>
  <cols>
    <col min="1" max="1" width="23.7109375" bestFit="1" customWidth="1"/>
    <col min="2" max="14" width="6.7109375" customWidth="1"/>
  </cols>
  <sheetData>
    <row r="1" spans="1:14" s="53" customFormat="1" ht="12.75" customHeight="1" x14ac:dyDescent="0.25">
      <c r="A1" s="766" t="s">
        <v>83</v>
      </c>
      <c r="B1" s="766"/>
      <c r="C1" s="766"/>
      <c r="D1" s="766"/>
      <c r="E1" s="766"/>
      <c r="F1" s="766"/>
      <c r="G1" s="766"/>
      <c r="H1" s="766"/>
      <c r="I1" s="766"/>
      <c r="J1" s="766"/>
      <c r="K1" s="766"/>
      <c r="L1" s="766"/>
      <c r="M1" s="766"/>
      <c r="N1" s="766"/>
    </row>
    <row r="2" spans="1:14" s="53" customFormat="1" ht="12.75" customHeight="1" x14ac:dyDescent="0.25">
      <c r="A2" s="766" t="s">
        <v>1</v>
      </c>
      <c r="B2" s="766"/>
      <c r="C2" s="766"/>
      <c r="D2" s="766"/>
      <c r="E2" s="766"/>
      <c r="F2" s="766"/>
      <c r="G2" s="766"/>
      <c r="H2" s="766"/>
      <c r="I2" s="766"/>
      <c r="J2" s="766"/>
      <c r="K2" s="766"/>
      <c r="L2" s="766"/>
      <c r="M2" s="766"/>
      <c r="N2" s="766"/>
    </row>
    <row r="3" spans="1:14" s="53" customFormat="1" ht="12.75" customHeight="1" x14ac:dyDescent="0.25">
      <c r="A3" s="766" t="s">
        <v>2</v>
      </c>
      <c r="B3" s="766"/>
      <c r="C3" s="766"/>
      <c r="D3" s="766"/>
      <c r="E3" s="766"/>
      <c r="F3" s="766"/>
      <c r="G3" s="766"/>
      <c r="H3" s="766"/>
      <c r="I3" s="766"/>
      <c r="J3" s="766"/>
      <c r="K3" s="766"/>
      <c r="L3" s="766"/>
      <c r="M3" s="766"/>
      <c r="N3" s="766"/>
    </row>
    <row r="4" spans="1:14" s="53" customFormat="1" ht="12.75" customHeight="1" x14ac:dyDescent="0.25">
      <c r="A4" s="138"/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</row>
    <row r="5" spans="1:14" s="53" customFormat="1" ht="12.75" customHeight="1" x14ac:dyDescent="0.25"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</row>
    <row r="6" spans="1:14" s="34" customFormat="1" ht="11.25" customHeight="1" x14ac:dyDescent="0.25">
      <c r="A6" s="42" t="s">
        <v>3</v>
      </c>
      <c r="B6" s="43" t="s">
        <v>4</v>
      </c>
      <c r="C6" s="43" t="s">
        <v>5</v>
      </c>
      <c r="D6" s="43" t="s">
        <v>6</v>
      </c>
      <c r="E6" s="43" t="s">
        <v>7</v>
      </c>
      <c r="F6" s="43" t="s">
        <v>8</v>
      </c>
      <c r="G6" s="43" t="s">
        <v>9</v>
      </c>
      <c r="H6" s="43" t="s">
        <v>10</v>
      </c>
      <c r="I6" s="43" t="s">
        <v>11</v>
      </c>
      <c r="J6" s="43" t="s">
        <v>12</v>
      </c>
      <c r="K6" s="43" t="s">
        <v>13</v>
      </c>
      <c r="L6" s="43" t="s">
        <v>14</v>
      </c>
      <c r="M6" s="43" t="s">
        <v>15</v>
      </c>
      <c r="N6" s="43" t="s">
        <v>0</v>
      </c>
    </row>
    <row r="7" spans="1:14" s="153" customFormat="1" ht="9.9499999999999993" customHeight="1" x14ac:dyDescent="0.25">
      <c r="A7" s="142" t="s">
        <v>72</v>
      </c>
      <c r="B7" s="143">
        <v>11</v>
      </c>
      <c r="C7" s="143">
        <v>12</v>
      </c>
      <c r="D7" s="143">
        <v>12</v>
      </c>
      <c r="E7" s="143">
        <v>9</v>
      </c>
      <c r="F7" s="143">
        <v>10</v>
      </c>
      <c r="G7" s="143">
        <v>9</v>
      </c>
      <c r="H7" s="143">
        <v>12</v>
      </c>
      <c r="I7" s="143">
        <v>11</v>
      </c>
      <c r="J7" s="143">
        <v>11</v>
      </c>
      <c r="K7" s="143">
        <v>13</v>
      </c>
      <c r="L7" s="143">
        <v>11</v>
      </c>
      <c r="M7" s="143">
        <v>12</v>
      </c>
      <c r="N7" s="143">
        <v>133</v>
      </c>
    </row>
    <row r="8" spans="1:14" s="153" customFormat="1" ht="9.9499999999999993" customHeight="1" x14ac:dyDescent="0.25">
      <c r="A8" s="142" t="s">
        <v>73</v>
      </c>
      <c r="B8" s="143">
        <v>55</v>
      </c>
      <c r="C8" s="143">
        <v>9</v>
      </c>
      <c r="D8" s="143">
        <v>123</v>
      </c>
      <c r="E8" s="143" t="s">
        <v>25</v>
      </c>
      <c r="F8" s="143" t="s">
        <v>25</v>
      </c>
      <c r="G8" s="143" t="s">
        <v>25</v>
      </c>
      <c r="H8" s="143" t="s">
        <v>25</v>
      </c>
      <c r="I8" s="143">
        <v>14</v>
      </c>
      <c r="J8" s="143">
        <v>12</v>
      </c>
      <c r="K8" s="143">
        <v>60</v>
      </c>
      <c r="L8" s="143">
        <v>31</v>
      </c>
      <c r="M8" s="143">
        <v>30</v>
      </c>
      <c r="N8" s="143">
        <v>334</v>
      </c>
    </row>
    <row r="9" spans="1:14" s="153" customFormat="1" ht="9.9499999999999993" customHeight="1" x14ac:dyDescent="0.25">
      <c r="A9" s="142" t="s">
        <v>26</v>
      </c>
      <c r="B9" s="143">
        <v>2476</v>
      </c>
      <c r="C9" s="143">
        <v>2551</v>
      </c>
      <c r="D9" s="143">
        <v>2404</v>
      </c>
      <c r="E9" s="143">
        <v>1592</v>
      </c>
      <c r="F9" s="143">
        <v>2095</v>
      </c>
      <c r="G9" s="143">
        <v>1809</v>
      </c>
      <c r="H9" s="143">
        <v>1574</v>
      </c>
      <c r="I9" s="143">
        <v>1834</v>
      </c>
      <c r="J9" s="143">
        <v>2196</v>
      </c>
      <c r="K9" s="143">
        <v>2227</v>
      </c>
      <c r="L9" s="143">
        <v>2232</v>
      </c>
      <c r="M9" s="143">
        <v>2594</v>
      </c>
      <c r="N9" s="143">
        <v>25584</v>
      </c>
    </row>
    <row r="10" spans="1:14" s="153" customFormat="1" ht="9.9499999999999993" customHeight="1" x14ac:dyDescent="0.25">
      <c r="A10" s="142" t="s">
        <v>27</v>
      </c>
      <c r="B10" s="143">
        <v>211</v>
      </c>
      <c r="C10" s="143">
        <v>472</v>
      </c>
      <c r="D10" s="143">
        <v>334</v>
      </c>
      <c r="E10" s="143">
        <v>96</v>
      </c>
      <c r="F10" s="143">
        <v>346</v>
      </c>
      <c r="G10" s="143">
        <v>450</v>
      </c>
      <c r="H10" s="143">
        <v>246</v>
      </c>
      <c r="I10" s="143">
        <v>73</v>
      </c>
      <c r="J10" s="143">
        <v>250</v>
      </c>
      <c r="K10" s="143">
        <v>723</v>
      </c>
      <c r="L10" s="143">
        <v>337</v>
      </c>
      <c r="M10" s="143">
        <v>219</v>
      </c>
      <c r="N10" s="143">
        <v>3757</v>
      </c>
    </row>
    <row r="11" spans="1:14" s="153" customFormat="1" ht="9.9499999999999993" customHeight="1" x14ac:dyDescent="0.25">
      <c r="A11" s="145" t="s">
        <v>74</v>
      </c>
      <c r="B11" s="146">
        <v>77</v>
      </c>
      <c r="C11" s="146">
        <v>74</v>
      </c>
      <c r="D11" s="146" t="s">
        <v>25</v>
      </c>
      <c r="E11" s="146">
        <v>106</v>
      </c>
      <c r="F11" s="146">
        <v>125</v>
      </c>
      <c r="G11" s="146">
        <v>106</v>
      </c>
      <c r="H11" s="146">
        <v>115</v>
      </c>
      <c r="I11" s="146">
        <v>133</v>
      </c>
      <c r="J11" s="146">
        <v>116</v>
      </c>
      <c r="K11" s="146" t="s">
        <v>25</v>
      </c>
      <c r="L11" s="146" t="s">
        <v>25</v>
      </c>
      <c r="M11" s="146" t="s">
        <v>25</v>
      </c>
      <c r="N11" s="146">
        <v>852</v>
      </c>
    </row>
    <row r="12" spans="1:14" s="153" customFormat="1" ht="9.9499999999999993" customHeight="1" x14ac:dyDescent="0.25">
      <c r="A12" s="142"/>
      <c r="B12" s="143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43"/>
    </row>
    <row r="13" spans="1:14" s="153" customFormat="1" ht="9.9499999999999993" customHeight="1" x14ac:dyDescent="0.25">
      <c r="A13" s="142" t="s">
        <v>75</v>
      </c>
      <c r="B13" s="143" t="s">
        <v>25</v>
      </c>
      <c r="C13" s="143" t="s">
        <v>25</v>
      </c>
      <c r="D13" s="143" t="s">
        <v>25</v>
      </c>
      <c r="E13" s="143" t="s">
        <v>25</v>
      </c>
      <c r="F13" s="143">
        <v>9</v>
      </c>
      <c r="G13" s="143" t="s">
        <v>25</v>
      </c>
      <c r="H13" s="143" t="s">
        <v>25</v>
      </c>
      <c r="I13" s="143" t="s">
        <v>25</v>
      </c>
      <c r="J13" s="143">
        <v>12</v>
      </c>
      <c r="K13" s="143" t="s">
        <v>25</v>
      </c>
      <c r="L13" s="143" t="s">
        <v>25</v>
      </c>
      <c r="M13" s="143" t="s">
        <v>25</v>
      </c>
      <c r="N13" s="143">
        <v>21</v>
      </c>
    </row>
    <row r="14" spans="1:14" s="153" customFormat="1" ht="9.9499999999999993" customHeight="1" x14ac:dyDescent="0.25">
      <c r="A14" s="142" t="s">
        <v>76</v>
      </c>
      <c r="B14" s="143" t="s">
        <v>25</v>
      </c>
      <c r="C14" s="143" t="s">
        <v>25</v>
      </c>
      <c r="D14" s="143" t="s">
        <v>25</v>
      </c>
      <c r="E14" s="143" t="s">
        <v>25</v>
      </c>
      <c r="F14" s="143" t="s">
        <v>25</v>
      </c>
      <c r="G14" s="143">
        <v>20</v>
      </c>
      <c r="H14" s="143">
        <v>19</v>
      </c>
      <c r="I14" s="143">
        <v>39</v>
      </c>
      <c r="J14" s="143">
        <v>22</v>
      </c>
      <c r="K14" s="143" t="s">
        <v>25</v>
      </c>
      <c r="L14" s="143" t="s">
        <v>25</v>
      </c>
      <c r="M14" s="143" t="s">
        <v>25</v>
      </c>
      <c r="N14" s="143">
        <v>100</v>
      </c>
    </row>
    <row r="15" spans="1:14" s="153" customFormat="1" ht="9.9499999999999993" customHeight="1" x14ac:dyDescent="0.25">
      <c r="A15" s="142" t="s">
        <v>28</v>
      </c>
      <c r="B15" s="143">
        <v>733</v>
      </c>
      <c r="C15" s="143">
        <v>6977</v>
      </c>
      <c r="D15" s="143">
        <v>4507</v>
      </c>
      <c r="E15" s="143">
        <v>1895</v>
      </c>
      <c r="F15" s="143" t="s">
        <v>25</v>
      </c>
      <c r="G15" s="143" t="s">
        <v>25</v>
      </c>
      <c r="H15" s="143" t="s">
        <v>25</v>
      </c>
      <c r="I15" s="143" t="s">
        <v>25</v>
      </c>
      <c r="J15" s="143" t="s">
        <v>25</v>
      </c>
      <c r="K15" s="143">
        <v>11600</v>
      </c>
      <c r="L15" s="143">
        <v>4398</v>
      </c>
      <c r="M15" s="143">
        <v>17</v>
      </c>
      <c r="N15" s="143">
        <v>30127</v>
      </c>
    </row>
    <row r="16" spans="1:14" s="153" customFormat="1" ht="9.9499999999999993" customHeight="1" x14ac:dyDescent="0.25">
      <c r="A16" s="142" t="s">
        <v>29</v>
      </c>
      <c r="B16" s="143">
        <v>1</v>
      </c>
      <c r="C16" s="143">
        <v>1</v>
      </c>
      <c r="D16" s="143">
        <v>1</v>
      </c>
      <c r="E16" s="143" t="s">
        <v>25</v>
      </c>
      <c r="F16" s="143" t="s">
        <v>25</v>
      </c>
      <c r="G16" s="143" t="s">
        <v>25</v>
      </c>
      <c r="H16" s="143" t="s">
        <v>25</v>
      </c>
      <c r="I16" s="143" t="s">
        <v>25</v>
      </c>
      <c r="J16" s="143" t="s">
        <v>25</v>
      </c>
      <c r="K16" s="143">
        <v>1</v>
      </c>
      <c r="L16" s="143">
        <v>1</v>
      </c>
      <c r="M16" s="143">
        <v>1</v>
      </c>
      <c r="N16" s="143">
        <v>6</v>
      </c>
    </row>
    <row r="17" spans="1:14" s="153" customFormat="1" ht="9.9499999999999993" customHeight="1" x14ac:dyDescent="0.25">
      <c r="A17" s="142" t="s">
        <v>77</v>
      </c>
      <c r="B17" s="143" t="s">
        <v>25</v>
      </c>
      <c r="C17" s="143">
        <v>5</v>
      </c>
      <c r="D17" s="143">
        <v>1</v>
      </c>
      <c r="E17" s="143" t="s">
        <v>25</v>
      </c>
      <c r="F17" s="143" t="s">
        <v>25</v>
      </c>
      <c r="G17" s="143" t="s">
        <v>25</v>
      </c>
      <c r="H17" s="143" t="s">
        <v>25</v>
      </c>
      <c r="I17" s="143" t="s">
        <v>25</v>
      </c>
      <c r="J17" s="143" t="s">
        <v>25</v>
      </c>
      <c r="K17" s="143">
        <v>1</v>
      </c>
      <c r="L17" s="143" t="s">
        <v>25</v>
      </c>
      <c r="M17" s="143" t="s">
        <v>25</v>
      </c>
      <c r="N17" s="143">
        <v>7</v>
      </c>
    </row>
    <row r="18" spans="1:14" s="153" customFormat="1" ht="9.9499999999999993" customHeight="1" x14ac:dyDescent="0.25">
      <c r="A18" s="142" t="s">
        <v>30</v>
      </c>
      <c r="B18" s="143" t="s">
        <v>25</v>
      </c>
      <c r="C18" s="143">
        <v>7</v>
      </c>
      <c r="D18" s="143">
        <v>14</v>
      </c>
      <c r="E18" s="143">
        <v>8</v>
      </c>
      <c r="F18" s="143">
        <v>5</v>
      </c>
      <c r="G18" s="143" t="s">
        <v>25</v>
      </c>
      <c r="H18" s="143" t="s">
        <v>25</v>
      </c>
      <c r="I18" s="143">
        <v>14</v>
      </c>
      <c r="J18" s="143">
        <v>16</v>
      </c>
      <c r="K18" s="143">
        <v>17</v>
      </c>
      <c r="L18" s="143">
        <v>4</v>
      </c>
      <c r="M18" s="143" t="s">
        <v>25</v>
      </c>
      <c r="N18" s="143">
        <v>85</v>
      </c>
    </row>
    <row r="19" spans="1:14" s="153" customFormat="1" ht="9.9499999999999993" customHeight="1" x14ac:dyDescent="0.25">
      <c r="A19" s="142" t="s">
        <v>32</v>
      </c>
      <c r="B19" s="143">
        <v>5</v>
      </c>
      <c r="C19" s="143">
        <v>4</v>
      </c>
      <c r="D19" s="143">
        <v>6</v>
      </c>
      <c r="E19" s="143">
        <v>12</v>
      </c>
      <c r="F19" s="143">
        <v>4</v>
      </c>
      <c r="G19" s="143">
        <v>4</v>
      </c>
      <c r="H19" s="143">
        <v>5</v>
      </c>
      <c r="I19" s="143">
        <v>3</v>
      </c>
      <c r="J19" s="143">
        <v>3</v>
      </c>
      <c r="K19" s="143">
        <v>13</v>
      </c>
      <c r="L19" s="143">
        <v>10</v>
      </c>
      <c r="M19" s="143">
        <v>14</v>
      </c>
      <c r="N19" s="143">
        <v>83</v>
      </c>
    </row>
    <row r="20" spans="1:14" s="153" customFormat="1" ht="9.9499999999999993" customHeight="1" x14ac:dyDescent="0.25">
      <c r="A20" s="142" t="s">
        <v>34</v>
      </c>
      <c r="B20" s="143">
        <v>7857</v>
      </c>
      <c r="C20" s="143">
        <v>2668</v>
      </c>
      <c r="D20" s="143">
        <v>2342</v>
      </c>
      <c r="E20" s="143">
        <v>4653</v>
      </c>
      <c r="F20" s="143">
        <v>2173</v>
      </c>
      <c r="G20" s="143">
        <v>4399</v>
      </c>
      <c r="H20" s="143">
        <v>2110</v>
      </c>
      <c r="I20" s="143">
        <v>3486</v>
      </c>
      <c r="J20" s="143">
        <v>3776</v>
      </c>
      <c r="K20" s="143">
        <v>928</v>
      </c>
      <c r="L20" s="143">
        <v>389</v>
      </c>
      <c r="M20" s="143">
        <v>1591</v>
      </c>
      <c r="N20" s="143">
        <v>36372</v>
      </c>
    </row>
    <row r="21" spans="1:14" s="153" customFormat="1" ht="9.9499999999999993" customHeight="1" x14ac:dyDescent="0.25">
      <c r="A21" s="142" t="s">
        <v>35</v>
      </c>
      <c r="B21" s="143" t="s">
        <v>25</v>
      </c>
      <c r="C21" s="143" t="s">
        <v>25</v>
      </c>
      <c r="D21" s="143" t="s">
        <v>25</v>
      </c>
      <c r="E21" s="143" t="s">
        <v>25</v>
      </c>
      <c r="F21" s="143" t="s">
        <v>25</v>
      </c>
      <c r="G21" s="143" t="s">
        <v>25</v>
      </c>
      <c r="H21" s="143" t="s">
        <v>25</v>
      </c>
      <c r="I21" s="143" t="s">
        <v>25</v>
      </c>
      <c r="J21" s="143" t="s">
        <v>25</v>
      </c>
      <c r="K21" s="143">
        <v>3</v>
      </c>
      <c r="L21" s="143" t="s">
        <v>25</v>
      </c>
      <c r="M21" s="143" t="s">
        <v>25</v>
      </c>
      <c r="N21" s="143">
        <v>3</v>
      </c>
    </row>
    <row r="22" spans="1:14" s="153" customFormat="1" ht="9.9499999999999993" customHeight="1" x14ac:dyDescent="0.25">
      <c r="A22" s="142" t="s">
        <v>36</v>
      </c>
      <c r="B22" s="143" t="s">
        <v>25</v>
      </c>
      <c r="C22" s="143" t="s">
        <v>25</v>
      </c>
      <c r="D22" s="143" t="s">
        <v>25</v>
      </c>
      <c r="E22" s="143">
        <v>1</v>
      </c>
      <c r="F22" s="143" t="s">
        <v>25</v>
      </c>
      <c r="G22" s="143" t="s">
        <v>25</v>
      </c>
      <c r="H22" s="143" t="s">
        <v>25</v>
      </c>
      <c r="I22" s="143" t="s">
        <v>25</v>
      </c>
      <c r="J22" s="143" t="s">
        <v>25</v>
      </c>
      <c r="K22" s="143" t="s">
        <v>25</v>
      </c>
      <c r="L22" s="143" t="s">
        <v>25</v>
      </c>
      <c r="M22" s="143" t="s">
        <v>25</v>
      </c>
      <c r="N22" s="143">
        <v>1</v>
      </c>
    </row>
    <row r="23" spans="1:14" s="153" customFormat="1" ht="9.9499999999999993" customHeight="1" x14ac:dyDescent="0.25">
      <c r="A23" s="142" t="s">
        <v>37</v>
      </c>
      <c r="B23" s="143" t="s">
        <v>25</v>
      </c>
      <c r="C23" s="143" t="s">
        <v>25</v>
      </c>
      <c r="D23" s="143" t="s">
        <v>25</v>
      </c>
      <c r="E23" s="143" t="s">
        <v>25</v>
      </c>
      <c r="F23" s="143" t="s">
        <v>25</v>
      </c>
      <c r="G23" s="143" t="s">
        <v>25</v>
      </c>
      <c r="H23" s="143" t="s">
        <v>25</v>
      </c>
      <c r="I23" s="143" t="s">
        <v>25</v>
      </c>
      <c r="J23" s="143" t="s">
        <v>25</v>
      </c>
      <c r="K23" s="143" t="s">
        <v>25</v>
      </c>
      <c r="L23" s="143">
        <v>1</v>
      </c>
      <c r="M23" s="143" t="s">
        <v>25</v>
      </c>
      <c r="N23" s="143">
        <v>1</v>
      </c>
    </row>
    <row r="24" spans="1:14" s="153" customFormat="1" ht="9.9499999999999993" customHeight="1" x14ac:dyDescent="0.25">
      <c r="A24" s="142" t="s">
        <v>38</v>
      </c>
      <c r="B24" s="143" t="s">
        <v>25</v>
      </c>
      <c r="C24" s="143" t="s">
        <v>25</v>
      </c>
      <c r="D24" s="143" t="s">
        <v>25</v>
      </c>
      <c r="E24" s="143" t="s">
        <v>25</v>
      </c>
      <c r="F24" s="143" t="s">
        <v>25</v>
      </c>
      <c r="G24" s="143">
        <v>2</v>
      </c>
      <c r="H24" s="143" t="s">
        <v>25</v>
      </c>
      <c r="I24" s="143">
        <v>1</v>
      </c>
      <c r="J24" s="143" t="s">
        <v>25</v>
      </c>
      <c r="K24" s="143" t="s">
        <v>25</v>
      </c>
      <c r="L24" s="143" t="s">
        <v>25</v>
      </c>
      <c r="M24" s="143" t="s">
        <v>25</v>
      </c>
      <c r="N24" s="143">
        <v>3</v>
      </c>
    </row>
    <row r="25" spans="1:14" s="153" customFormat="1" ht="9.9499999999999993" customHeight="1" x14ac:dyDescent="0.25">
      <c r="A25" s="142" t="s">
        <v>40</v>
      </c>
      <c r="B25" s="143">
        <v>1</v>
      </c>
      <c r="C25" s="143">
        <v>1</v>
      </c>
      <c r="D25" s="143">
        <v>2</v>
      </c>
      <c r="E25" s="143">
        <v>1</v>
      </c>
      <c r="F25" s="143" t="s">
        <v>25</v>
      </c>
      <c r="G25" s="143">
        <v>2</v>
      </c>
      <c r="H25" s="143">
        <v>3</v>
      </c>
      <c r="I25" s="143">
        <v>2</v>
      </c>
      <c r="J25" s="143">
        <v>1</v>
      </c>
      <c r="K25" s="143" t="s">
        <v>25</v>
      </c>
      <c r="L25" s="143" t="s">
        <v>25</v>
      </c>
      <c r="M25" s="143">
        <v>1</v>
      </c>
      <c r="N25" s="143">
        <v>14</v>
      </c>
    </row>
    <row r="26" spans="1:14" s="153" customFormat="1" ht="9.9499999999999993" customHeight="1" x14ac:dyDescent="0.25">
      <c r="A26" s="142" t="s">
        <v>41</v>
      </c>
      <c r="B26" s="143">
        <v>18</v>
      </c>
      <c r="C26" s="143">
        <v>3</v>
      </c>
      <c r="D26" s="143" t="s">
        <v>25</v>
      </c>
      <c r="E26" s="143" t="s">
        <v>25</v>
      </c>
      <c r="F26" s="143" t="s">
        <v>25</v>
      </c>
      <c r="G26" s="143" t="s">
        <v>25</v>
      </c>
      <c r="H26" s="143" t="s">
        <v>25</v>
      </c>
      <c r="I26" s="143" t="s">
        <v>25</v>
      </c>
      <c r="J26" s="143" t="s">
        <v>25</v>
      </c>
      <c r="K26" s="143" t="s">
        <v>25</v>
      </c>
      <c r="L26" s="143">
        <v>2</v>
      </c>
      <c r="M26" s="143">
        <v>6</v>
      </c>
      <c r="N26" s="143">
        <v>29</v>
      </c>
    </row>
    <row r="27" spans="1:14" s="153" customFormat="1" ht="9.9499999999999993" customHeight="1" x14ac:dyDescent="0.25">
      <c r="A27" s="142" t="s">
        <v>42</v>
      </c>
      <c r="B27" s="143">
        <v>4270</v>
      </c>
      <c r="C27" s="143">
        <v>2806</v>
      </c>
      <c r="D27" s="143">
        <v>9510</v>
      </c>
      <c r="E27" s="143">
        <v>11814</v>
      </c>
      <c r="F27" s="143">
        <v>6466</v>
      </c>
      <c r="G27" s="143">
        <v>6126</v>
      </c>
      <c r="H27" s="143">
        <v>6173</v>
      </c>
      <c r="I27" s="143">
        <v>9603</v>
      </c>
      <c r="J27" s="143">
        <v>10324</v>
      </c>
      <c r="K27" s="143">
        <v>9265</v>
      </c>
      <c r="L27" s="143">
        <v>2918</v>
      </c>
      <c r="M27" s="143">
        <v>911</v>
      </c>
      <c r="N27" s="143">
        <v>80186</v>
      </c>
    </row>
    <row r="28" spans="1:14" s="153" customFormat="1" ht="9.9499999999999993" customHeight="1" x14ac:dyDescent="0.25">
      <c r="A28" s="142" t="s">
        <v>48</v>
      </c>
      <c r="B28" s="143" t="s">
        <v>25</v>
      </c>
      <c r="C28" s="143" t="s">
        <v>25</v>
      </c>
      <c r="D28" s="143" t="s">
        <v>25</v>
      </c>
      <c r="E28" s="143">
        <v>8</v>
      </c>
      <c r="F28" s="143" t="s">
        <v>25</v>
      </c>
      <c r="G28" s="143">
        <v>1</v>
      </c>
      <c r="H28" s="143">
        <v>1</v>
      </c>
      <c r="I28" s="143" t="s">
        <v>25</v>
      </c>
      <c r="J28" s="143">
        <v>1</v>
      </c>
      <c r="K28" s="143" t="s">
        <v>25</v>
      </c>
      <c r="L28" s="143" t="s">
        <v>25</v>
      </c>
      <c r="M28" s="143" t="s">
        <v>25</v>
      </c>
      <c r="N28" s="143">
        <v>11</v>
      </c>
    </row>
    <row r="29" spans="1:14" s="153" customFormat="1" ht="9.9499999999999993" customHeight="1" x14ac:dyDescent="0.25">
      <c r="A29" s="142" t="s">
        <v>51</v>
      </c>
      <c r="B29" s="143" t="s">
        <v>25</v>
      </c>
      <c r="C29" s="143" t="s">
        <v>25</v>
      </c>
      <c r="D29" s="143" t="s">
        <v>25</v>
      </c>
      <c r="E29" s="143" t="s">
        <v>25</v>
      </c>
      <c r="F29" s="143" t="s">
        <v>25</v>
      </c>
      <c r="G29" s="143" t="s">
        <v>25</v>
      </c>
      <c r="H29" s="143" t="s">
        <v>25</v>
      </c>
      <c r="I29" s="143" t="s">
        <v>25</v>
      </c>
      <c r="J29" s="143" t="s">
        <v>25</v>
      </c>
      <c r="K29" s="143" t="s">
        <v>25</v>
      </c>
      <c r="L29" s="143">
        <v>1</v>
      </c>
      <c r="M29" s="143" t="s">
        <v>25</v>
      </c>
      <c r="N29" s="143">
        <v>1</v>
      </c>
    </row>
    <row r="30" spans="1:14" s="153" customFormat="1" ht="9.9499999999999993" customHeight="1" x14ac:dyDescent="0.25">
      <c r="A30" s="142" t="s">
        <v>79</v>
      </c>
      <c r="B30" s="143" t="s">
        <v>25</v>
      </c>
      <c r="C30" s="143" t="s">
        <v>25</v>
      </c>
      <c r="D30" s="143" t="s">
        <v>25</v>
      </c>
      <c r="E30" s="143" t="s">
        <v>25</v>
      </c>
      <c r="F30" s="143">
        <v>86</v>
      </c>
      <c r="G30" s="143" t="s">
        <v>25</v>
      </c>
      <c r="H30" s="143" t="s">
        <v>25</v>
      </c>
      <c r="I30" s="143" t="s">
        <v>25</v>
      </c>
      <c r="J30" s="143" t="s">
        <v>25</v>
      </c>
      <c r="K30" s="143" t="s">
        <v>25</v>
      </c>
      <c r="L30" s="143">
        <v>13</v>
      </c>
      <c r="M30" s="143" t="s">
        <v>25</v>
      </c>
      <c r="N30" s="143">
        <v>99</v>
      </c>
    </row>
    <row r="31" spans="1:14" s="153" customFormat="1" ht="9.9499999999999993" customHeight="1" x14ac:dyDescent="0.25">
      <c r="A31" s="142" t="s">
        <v>52</v>
      </c>
      <c r="B31" s="143" t="s">
        <v>25</v>
      </c>
      <c r="C31" s="143" t="s">
        <v>25</v>
      </c>
      <c r="D31" s="143" t="s">
        <v>25</v>
      </c>
      <c r="E31" s="143" t="s">
        <v>25</v>
      </c>
      <c r="F31" s="143" t="s">
        <v>25</v>
      </c>
      <c r="G31" s="143" t="s">
        <v>25</v>
      </c>
      <c r="H31" s="143">
        <v>1</v>
      </c>
      <c r="I31" s="143" t="s">
        <v>25</v>
      </c>
      <c r="J31" s="143" t="s">
        <v>25</v>
      </c>
      <c r="K31" s="143" t="s">
        <v>25</v>
      </c>
      <c r="L31" s="143" t="s">
        <v>25</v>
      </c>
      <c r="M31" s="143" t="s">
        <v>25</v>
      </c>
      <c r="N31" s="143">
        <v>1</v>
      </c>
    </row>
    <row r="32" spans="1:14" s="153" customFormat="1" ht="9.9499999999999993" customHeight="1" x14ac:dyDescent="0.25">
      <c r="A32" s="142" t="s">
        <v>53</v>
      </c>
      <c r="B32" s="143">
        <v>1</v>
      </c>
      <c r="C32" s="143" t="s">
        <v>25</v>
      </c>
      <c r="D32" s="143" t="s">
        <v>25</v>
      </c>
      <c r="E32" s="143">
        <v>1</v>
      </c>
      <c r="F32" s="143" t="s">
        <v>25</v>
      </c>
      <c r="G32" s="143" t="s">
        <v>25</v>
      </c>
      <c r="H32" s="143" t="s">
        <v>25</v>
      </c>
      <c r="I32" s="143" t="s">
        <v>25</v>
      </c>
      <c r="J32" s="143" t="s">
        <v>25</v>
      </c>
      <c r="K32" s="143" t="s">
        <v>25</v>
      </c>
      <c r="L32" s="143">
        <v>2</v>
      </c>
      <c r="M32" s="143">
        <v>4</v>
      </c>
      <c r="N32" s="143">
        <v>8</v>
      </c>
    </row>
    <row r="33" spans="1:14" s="153" customFormat="1" ht="9.9499999999999993" customHeight="1" x14ac:dyDescent="0.25">
      <c r="A33" s="145" t="s">
        <v>55</v>
      </c>
      <c r="B33" s="146">
        <v>3</v>
      </c>
      <c r="C33" s="146">
        <v>7</v>
      </c>
      <c r="D33" s="146">
        <v>1</v>
      </c>
      <c r="E33" s="146" t="s">
        <v>25</v>
      </c>
      <c r="F33" s="146" t="s">
        <v>25</v>
      </c>
      <c r="G33" s="146" t="s">
        <v>25</v>
      </c>
      <c r="H33" s="146" t="s">
        <v>25</v>
      </c>
      <c r="I33" s="146" t="s">
        <v>25</v>
      </c>
      <c r="J33" s="146" t="s">
        <v>25</v>
      </c>
      <c r="K33" s="146">
        <v>1</v>
      </c>
      <c r="L33" s="146" t="s">
        <v>25</v>
      </c>
      <c r="M33" s="146">
        <v>3</v>
      </c>
      <c r="N33" s="146">
        <v>15</v>
      </c>
    </row>
    <row r="34" spans="1:14" s="153" customFormat="1" ht="9.9499999999999993" customHeight="1" x14ac:dyDescent="0.25">
      <c r="A34" s="142"/>
      <c r="B34" s="143"/>
      <c r="C34" s="143"/>
      <c r="D34" s="143"/>
      <c r="E34" s="143"/>
      <c r="F34" s="143"/>
      <c r="G34" s="143"/>
      <c r="H34" s="143"/>
      <c r="I34" s="143"/>
      <c r="J34" s="143"/>
      <c r="K34" s="143"/>
      <c r="L34" s="143"/>
      <c r="M34" s="143"/>
      <c r="N34" s="143"/>
    </row>
    <row r="35" spans="1:14" s="153" customFormat="1" ht="9.9499999999999993" customHeight="1" x14ac:dyDescent="0.25">
      <c r="A35" s="142" t="s">
        <v>56</v>
      </c>
      <c r="B35" s="143">
        <v>6</v>
      </c>
      <c r="C35" s="143">
        <v>3</v>
      </c>
      <c r="D35" s="143">
        <v>3</v>
      </c>
      <c r="E35" s="143">
        <v>4</v>
      </c>
      <c r="F35" s="143" t="s">
        <v>25</v>
      </c>
      <c r="G35" s="143">
        <v>1</v>
      </c>
      <c r="H35" s="143">
        <v>2</v>
      </c>
      <c r="I35" s="143">
        <v>1</v>
      </c>
      <c r="J35" s="143">
        <v>1</v>
      </c>
      <c r="K35" s="143">
        <v>2</v>
      </c>
      <c r="L35" s="143">
        <v>2</v>
      </c>
      <c r="M35" s="143" t="s">
        <v>25</v>
      </c>
      <c r="N35" s="143">
        <v>25</v>
      </c>
    </row>
    <row r="36" spans="1:14" s="153" customFormat="1" ht="9.9499999999999993" customHeight="1" x14ac:dyDescent="0.25">
      <c r="A36" s="142" t="s">
        <v>57</v>
      </c>
      <c r="B36" s="143">
        <v>3</v>
      </c>
      <c r="C36" s="143">
        <v>10</v>
      </c>
      <c r="D36" s="143" t="s">
        <v>25</v>
      </c>
      <c r="E36" s="143" t="s">
        <v>25</v>
      </c>
      <c r="F36" s="143" t="s">
        <v>25</v>
      </c>
      <c r="G36" s="143" t="s">
        <v>25</v>
      </c>
      <c r="H36" s="143" t="s">
        <v>25</v>
      </c>
      <c r="I36" s="143" t="s">
        <v>25</v>
      </c>
      <c r="J36" s="143" t="s">
        <v>25</v>
      </c>
      <c r="K36" s="143" t="s">
        <v>25</v>
      </c>
      <c r="L36" s="143">
        <v>3</v>
      </c>
      <c r="M36" s="143">
        <v>61</v>
      </c>
      <c r="N36" s="143">
        <v>77</v>
      </c>
    </row>
    <row r="37" spans="1:14" s="153" customFormat="1" ht="9.9499999999999993" customHeight="1" x14ac:dyDescent="0.25">
      <c r="A37" s="142" t="s">
        <v>58</v>
      </c>
      <c r="B37" s="143">
        <v>4</v>
      </c>
      <c r="C37" s="143" t="s">
        <v>25</v>
      </c>
      <c r="D37" s="143">
        <v>7</v>
      </c>
      <c r="E37" s="143">
        <v>6</v>
      </c>
      <c r="F37" s="143">
        <v>5</v>
      </c>
      <c r="G37" s="143">
        <v>7</v>
      </c>
      <c r="H37" s="143">
        <v>7</v>
      </c>
      <c r="I37" s="143">
        <v>6</v>
      </c>
      <c r="J37" s="143">
        <v>2</v>
      </c>
      <c r="K37" s="143">
        <v>1</v>
      </c>
      <c r="L37" s="143">
        <v>1</v>
      </c>
      <c r="M37" s="143">
        <v>6</v>
      </c>
      <c r="N37" s="143">
        <v>52</v>
      </c>
    </row>
    <row r="38" spans="1:14" s="153" customFormat="1" ht="9.9499999999999993" customHeight="1" x14ac:dyDescent="0.25">
      <c r="A38" s="142" t="s">
        <v>59</v>
      </c>
      <c r="B38" s="143">
        <v>22</v>
      </c>
      <c r="C38" s="143">
        <v>8</v>
      </c>
      <c r="D38" s="143">
        <v>12</v>
      </c>
      <c r="E38" s="143">
        <v>18</v>
      </c>
      <c r="F38" s="143">
        <v>3</v>
      </c>
      <c r="G38" s="143">
        <v>2</v>
      </c>
      <c r="H38" s="143">
        <v>5</v>
      </c>
      <c r="I38" s="143">
        <v>4</v>
      </c>
      <c r="J38" s="143">
        <v>7</v>
      </c>
      <c r="K38" s="143" t="s">
        <v>25</v>
      </c>
      <c r="L38" s="143" t="s">
        <v>25</v>
      </c>
      <c r="M38" s="143" t="s">
        <v>25</v>
      </c>
      <c r="N38" s="143">
        <v>81</v>
      </c>
    </row>
    <row r="39" spans="1:14" s="153" customFormat="1" ht="9.9499999999999993" customHeight="1" x14ac:dyDescent="0.25">
      <c r="A39" s="142" t="s">
        <v>60</v>
      </c>
      <c r="B39" s="143" t="s">
        <v>25</v>
      </c>
      <c r="C39" s="143" t="s">
        <v>25</v>
      </c>
      <c r="D39" s="143" t="s">
        <v>25</v>
      </c>
      <c r="E39" s="143">
        <v>1</v>
      </c>
      <c r="F39" s="143" t="s">
        <v>25</v>
      </c>
      <c r="G39" s="143">
        <v>1</v>
      </c>
      <c r="H39" s="143" t="s">
        <v>25</v>
      </c>
      <c r="I39" s="143" t="s">
        <v>25</v>
      </c>
      <c r="J39" s="143" t="s">
        <v>25</v>
      </c>
      <c r="K39" s="143" t="s">
        <v>25</v>
      </c>
      <c r="L39" s="143">
        <v>1</v>
      </c>
      <c r="M39" s="143" t="s">
        <v>25</v>
      </c>
      <c r="N39" s="143">
        <v>3</v>
      </c>
    </row>
    <row r="40" spans="1:14" s="153" customFormat="1" ht="9.9499999999999993" customHeight="1" x14ac:dyDescent="0.25">
      <c r="A40" s="148" t="s">
        <v>81</v>
      </c>
      <c r="B40" s="149" t="s">
        <v>25</v>
      </c>
      <c r="C40" s="149" t="s">
        <v>25</v>
      </c>
      <c r="D40" s="149" t="s">
        <v>25</v>
      </c>
      <c r="E40" s="149" t="s">
        <v>25</v>
      </c>
      <c r="F40" s="149" t="s">
        <v>25</v>
      </c>
      <c r="G40" s="149" t="s">
        <v>25</v>
      </c>
      <c r="H40" s="149" t="s">
        <v>25</v>
      </c>
      <c r="I40" s="149" t="s">
        <v>25</v>
      </c>
      <c r="J40" s="149" t="s">
        <v>25</v>
      </c>
      <c r="K40" s="149" t="s">
        <v>25</v>
      </c>
      <c r="L40" s="149">
        <v>4</v>
      </c>
      <c r="M40" s="149" t="s">
        <v>25</v>
      </c>
      <c r="N40" s="149">
        <v>4</v>
      </c>
    </row>
    <row r="41" spans="1:14" s="153" customFormat="1" ht="9.9499999999999993" customHeight="1" x14ac:dyDescent="0.25">
      <c r="A41" s="145" t="s">
        <v>61</v>
      </c>
      <c r="B41" s="146" t="s">
        <v>25</v>
      </c>
      <c r="C41" s="146" t="s">
        <v>25</v>
      </c>
      <c r="D41" s="146">
        <v>35</v>
      </c>
      <c r="E41" s="146">
        <v>19</v>
      </c>
      <c r="F41" s="146">
        <v>35</v>
      </c>
      <c r="G41" s="146" t="s">
        <v>25</v>
      </c>
      <c r="H41" s="146" t="s">
        <v>25</v>
      </c>
      <c r="I41" s="146">
        <v>64</v>
      </c>
      <c r="J41" s="146">
        <v>45</v>
      </c>
      <c r="K41" s="146">
        <v>104</v>
      </c>
      <c r="L41" s="146" t="s">
        <v>25</v>
      </c>
      <c r="M41" s="146" t="s">
        <v>25</v>
      </c>
      <c r="N41" s="146">
        <v>302</v>
      </c>
    </row>
    <row r="42" spans="1:14" s="153" customFormat="1" ht="9.9499999999999993" customHeight="1" x14ac:dyDescent="0.25">
      <c r="A42" s="142"/>
      <c r="B42" s="143"/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</row>
    <row r="43" spans="1:14" s="153" customFormat="1" ht="9.9499999999999993" customHeight="1" x14ac:dyDescent="0.25">
      <c r="A43" s="142" t="s">
        <v>64</v>
      </c>
      <c r="B43" s="143">
        <v>34</v>
      </c>
      <c r="C43" s="143">
        <v>154</v>
      </c>
      <c r="D43" s="143">
        <v>156</v>
      </c>
      <c r="E43" s="143">
        <v>81</v>
      </c>
      <c r="F43" s="143">
        <v>71</v>
      </c>
      <c r="G43" s="143">
        <v>123</v>
      </c>
      <c r="H43" s="143">
        <v>116</v>
      </c>
      <c r="I43" s="143">
        <v>101</v>
      </c>
      <c r="J43" s="143">
        <v>51</v>
      </c>
      <c r="K43" s="143">
        <v>13</v>
      </c>
      <c r="L43" s="143" t="s">
        <v>25</v>
      </c>
      <c r="M43" s="143" t="s">
        <v>25</v>
      </c>
      <c r="N43" s="143">
        <v>900</v>
      </c>
    </row>
    <row r="44" spans="1:14" s="153" customFormat="1" ht="9.9499999999999993" customHeight="1" x14ac:dyDescent="0.25">
      <c r="A44" s="148" t="s">
        <v>65</v>
      </c>
      <c r="B44" s="149" t="s">
        <v>25</v>
      </c>
      <c r="C44" s="149" t="s">
        <v>25</v>
      </c>
      <c r="D44" s="149">
        <v>61</v>
      </c>
      <c r="E44" s="149">
        <v>4</v>
      </c>
      <c r="F44" s="149" t="s">
        <v>25</v>
      </c>
      <c r="G44" s="149" t="s">
        <v>25</v>
      </c>
      <c r="H44" s="149" t="s">
        <v>25</v>
      </c>
      <c r="I44" s="149" t="s">
        <v>25</v>
      </c>
      <c r="J44" s="149" t="s">
        <v>25</v>
      </c>
      <c r="K44" s="149" t="s">
        <v>25</v>
      </c>
      <c r="L44" s="149" t="s">
        <v>25</v>
      </c>
      <c r="M44" s="149" t="s">
        <v>25</v>
      </c>
      <c r="N44" s="149">
        <v>65</v>
      </c>
    </row>
    <row r="45" spans="1:14" s="153" customFormat="1" ht="9.9499999999999993" customHeight="1" x14ac:dyDescent="0.25">
      <c r="A45" s="148" t="s">
        <v>82</v>
      </c>
      <c r="B45" s="149" t="s">
        <v>25</v>
      </c>
      <c r="C45" s="149" t="s">
        <v>25</v>
      </c>
      <c r="D45" s="149">
        <v>1</v>
      </c>
      <c r="E45" s="149">
        <v>11</v>
      </c>
      <c r="F45" s="149" t="s">
        <v>25</v>
      </c>
      <c r="G45" s="149" t="s">
        <v>25</v>
      </c>
      <c r="H45" s="149" t="s">
        <v>25</v>
      </c>
      <c r="I45" s="149" t="s">
        <v>25</v>
      </c>
      <c r="J45" s="149">
        <v>2</v>
      </c>
      <c r="K45" s="149">
        <v>19</v>
      </c>
      <c r="L45" s="149">
        <v>13</v>
      </c>
      <c r="M45" s="149">
        <v>13</v>
      </c>
      <c r="N45" s="149">
        <v>59</v>
      </c>
    </row>
    <row r="46" spans="1:14" s="153" customFormat="1" ht="9.9499999999999993" customHeight="1" x14ac:dyDescent="0.25">
      <c r="A46" s="145" t="s">
        <v>66</v>
      </c>
      <c r="B46" s="146">
        <v>3</v>
      </c>
      <c r="C46" s="146" t="s">
        <v>25</v>
      </c>
      <c r="D46" s="146">
        <v>6</v>
      </c>
      <c r="E46" s="146">
        <v>5</v>
      </c>
      <c r="F46" s="146">
        <v>4</v>
      </c>
      <c r="G46" s="146" t="s">
        <v>25</v>
      </c>
      <c r="H46" s="146" t="s">
        <v>25</v>
      </c>
      <c r="I46" s="146" t="s">
        <v>25</v>
      </c>
      <c r="J46" s="146" t="s">
        <v>25</v>
      </c>
      <c r="K46" s="146" t="s">
        <v>25</v>
      </c>
      <c r="L46" s="146" t="s">
        <v>25</v>
      </c>
      <c r="M46" s="146">
        <v>1</v>
      </c>
      <c r="N46" s="146">
        <v>19</v>
      </c>
    </row>
    <row r="47" spans="1:14" s="153" customFormat="1" ht="9.9499999999999993" customHeight="1" x14ac:dyDescent="0.25"/>
    <row r="48" spans="1:14" s="61" customFormat="1" ht="11.25" customHeight="1" x14ac:dyDescent="0.25">
      <c r="A48" s="56" t="s">
        <v>16</v>
      </c>
      <c r="B48" s="60">
        <f>SUM(B7:B11)</f>
        <v>2830</v>
      </c>
      <c r="C48" s="60">
        <f t="shared" ref="C48:N48" si="0">SUM(C7:C11)</f>
        <v>3118</v>
      </c>
      <c r="D48" s="60">
        <f t="shared" si="0"/>
        <v>2873</v>
      </c>
      <c r="E48" s="60">
        <f t="shared" si="0"/>
        <v>1803</v>
      </c>
      <c r="F48" s="60">
        <f t="shared" si="0"/>
        <v>2576</v>
      </c>
      <c r="G48" s="60">
        <f t="shared" si="0"/>
        <v>2374</v>
      </c>
      <c r="H48" s="60">
        <f t="shared" si="0"/>
        <v>1947</v>
      </c>
      <c r="I48" s="60">
        <f t="shared" si="0"/>
        <v>2065</v>
      </c>
      <c r="J48" s="60">
        <f t="shared" si="0"/>
        <v>2585</v>
      </c>
      <c r="K48" s="60">
        <f t="shared" si="0"/>
        <v>3023</v>
      </c>
      <c r="L48" s="60">
        <f t="shared" si="0"/>
        <v>2611</v>
      </c>
      <c r="M48" s="60">
        <f t="shared" si="0"/>
        <v>2855</v>
      </c>
      <c r="N48" s="60">
        <f t="shared" si="0"/>
        <v>30660</v>
      </c>
    </row>
    <row r="49" spans="1:14" s="61" customFormat="1" ht="11.25" customHeight="1" x14ac:dyDescent="0.25">
      <c r="A49" s="56" t="s">
        <v>17</v>
      </c>
      <c r="B49" s="60">
        <f>SUM(B13:B33)</f>
        <v>12889</v>
      </c>
      <c r="C49" s="60">
        <f t="shared" ref="C49:N49" si="1">SUM(C13:C33)</f>
        <v>12479</v>
      </c>
      <c r="D49" s="60">
        <f t="shared" si="1"/>
        <v>16384</v>
      </c>
      <c r="E49" s="60">
        <f t="shared" si="1"/>
        <v>18393</v>
      </c>
      <c r="F49" s="60">
        <f t="shared" si="1"/>
        <v>8743</v>
      </c>
      <c r="G49" s="60">
        <f t="shared" si="1"/>
        <v>10554</v>
      </c>
      <c r="H49" s="60">
        <f t="shared" si="1"/>
        <v>8312</v>
      </c>
      <c r="I49" s="60">
        <f t="shared" si="1"/>
        <v>13148</v>
      </c>
      <c r="J49" s="60">
        <f t="shared" si="1"/>
        <v>14155</v>
      </c>
      <c r="K49" s="60">
        <f t="shared" si="1"/>
        <v>21829</v>
      </c>
      <c r="L49" s="60">
        <f t="shared" si="1"/>
        <v>7739</v>
      </c>
      <c r="M49" s="60">
        <f t="shared" si="1"/>
        <v>2548</v>
      </c>
      <c r="N49" s="60">
        <f t="shared" si="1"/>
        <v>147173</v>
      </c>
    </row>
    <row r="50" spans="1:14" s="61" customFormat="1" ht="11.25" customHeight="1" x14ac:dyDescent="0.25">
      <c r="A50" s="56" t="s">
        <v>18</v>
      </c>
      <c r="B50" s="60">
        <f>SUM(B35:B41)</f>
        <v>35</v>
      </c>
      <c r="C50" s="60">
        <f t="shared" ref="C50:N50" si="2">SUM(C35:C41)</f>
        <v>21</v>
      </c>
      <c r="D50" s="60">
        <f t="shared" si="2"/>
        <v>57</v>
      </c>
      <c r="E50" s="60">
        <f t="shared" si="2"/>
        <v>48</v>
      </c>
      <c r="F50" s="60">
        <f t="shared" si="2"/>
        <v>43</v>
      </c>
      <c r="G50" s="60">
        <f t="shared" si="2"/>
        <v>11</v>
      </c>
      <c r="H50" s="60">
        <f t="shared" si="2"/>
        <v>14</v>
      </c>
      <c r="I50" s="60">
        <f t="shared" si="2"/>
        <v>75</v>
      </c>
      <c r="J50" s="60">
        <f t="shared" si="2"/>
        <v>55</v>
      </c>
      <c r="K50" s="60">
        <f t="shared" si="2"/>
        <v>107</v>
      </c>
      <c r="L50" s="60">
        <f t="shared" si="2"/>
        <v>11</v>
      </c>
      <c r="M50" s="60">
        <f t="shared" si="2"/>
        <v>67</v>
      </c>
      <c r="N50" s="60">
        <f t="shared" si="2"/>
        <v>544</v>
      </c>
    </row>
    <row r="51" spans="1:14" s="61" customFormat="1" ht="11.25" customHeight="1" x14ac:dyDescent="0.25">
      <c r="A51" s="56" t="s">
        <v>19</v>
      </c>
      <c r="B51" s="62">
        <v>0</v>
      </c>
      <c r="C51" s="62">
        <v>0</v>
      </c>
      <c r="D51" s="62">
        <v>0</v>
      </c>
      <c r="E51" s="62">
        <v>0</v>
      </c>
      <c r="F51" s="62">
        <v>0</v>
      </c>
      <c r="G51" s="62">
        <v>0</v>
      </c>
      <c r="H51" s="62">
        <v>0</v>
      </c>
      <c r="I51" s="62">
        <v>0</v>
      </c>
      <c r="J51" s="62">
        <v>0</v>
      </c>
      <c r="K51" s="62">
        <v>0</v>
      </c>
      <c r="L51" s="62">
        <v>0</v>
      </c>
      <c r="M51" s="62">
        <v>0</v>
      </c>
      <c r="N51" s="62">
        <v>0</v>
      </c>
    </row>
    <row r="52" spans="1:14" s="61" customFormat="1" ht="11.25" customHeight="1" x14ac:dyDescent="0.25">
      <c r="A52" s="56" t="s">
        <v>20</v>
      </c>
      <c r="B52" s="60">
        <f>SUM(B43:B46)</f>
        <v>37</v>
      </c>
      <c r="C52" s="60">
        <f t="shared" ref="C52:N52" si="3">SUM(C43:C46)</f>
        <v>154</v>
      </c>
      <c r="D52" s="60">
        <f t="shared" si="3"/>
        <v>224</v>
      </c>
      <c r="E52" s="60">
        <f t="shared" si="3"/>
        <v>101</v>
      </c>
      <c r="F52" s="60">
        <f t="shared" si="3"/>
        <v>75</v>
      </c>
      <c r="G52" s="60">
        <f t="shared" si="3"/>
        <v>123</v>
      </c>
      <c r="H52" s="60">
        <f t="shared" si="3"/>
        <v>116</v>
      </c>
      <c r="I52" s="60">
        <f t="shared" si="3"/>
        <v>101</v>
      </c>
      <c r="J52" s="60">
        <f t="shared" si="3"/>
        <v>53</v>
      </c>
      <c r="K52" s="60">
        <f t="shared" si="3"/>
        <v>32</v>
      </c>
      <c r="L52" s="60">
        <f t="shared" si="3"/>
        <v>13</v>
      </c>
      <c r="M52" s="60">
        <f t="shared" si="3"/>
        <v>14</v>
      </c>
      <c r="N52" s="60">
        <f t="shared" si="3"/>
        <v>1043</v>
      </c>
    </row>
    <row r="53" spans="1:14" s="61" customFormat="1" ht="11.25" customHeight="1" x14ac:dyDescent="0.25">
      <c r="A53" s="44" t="s">
        <v>21</v>
      </c>
      <c r="B53" s="41">
        <f>SUM(B48:B52)</f>
        <v>15791</v>
      </c>
      <c r="C53" s="41">
        <f t="shared" ref="C53:N53" si="4">SUM(C48:C52)</f>
        <v>15772</v>
      </c>
      <c r="D53" s="41">
        <f t="shared" si="4"/>
        <v>19538</v>
      </c>
      <c r="E53" s="41">
        <f t="shared" si="4"/>
        <v>20345</v>
      </c>
      <c r="F53" s="41">
        <f t="shared" si="4"/>
        <v>11437</v>
      </c>
      <c r="G53" s="41">
        <f t="shared" si="4"/>
        <v>13062</v>
      </c>
      <c r="H53" s="41">
        <f t="shared" si="4"/>
        <v>10389</v>
      </c>
      <c r="I53" s="41">
        <f t="shared" si="4"/>
        <v>15389</v>
      </c>
      <c r="J53" s="41">
        <f t="shared" si="4"/>
        <v>16848</v>
      </c>
      <c r="K53" s="41">
        <f t="shared" si="4"/>
        <v>24991</v>
      </c>
      <c r="L53" s="41">
        <f t="shared" si="4"/>
        <v>10374</v>
      </c>
      <c r="M53" s="41">
        <f t="shared" si="4"/>
        <v>5484</v>
      </c>
      <c r="N53" s="41">
        <f t="shared" si="4"/>
        <v>179420</v>
      </c>
    </row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4" fitToHeight="2" orientation="portrait" horizontalDpi="4294967293" vertic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sqref="A1:N1"/>
    </sheetView>
  </sheetViews>
  <sheetFormatPr baseColWidth="10" defaultRowHeight="11.25" x14ac:dyDescent="0.2"/>
  <cols>
    <col min="1" max="1" width="18.7109375" style="47" bestFit="1" customWidth="1"/>
    <col min="2" max="14" width="6.28515625" style="47" customWidth="1"/>
    <col min="15" max="16384" width="11.42578125" style="47"/>
  </cols>
  <sheetData>
    <row r="1" spans="1:14" s="79" customFormat="1" ht="12.75" customHeight="1" x14ac:dyDescent="0.25">
      <c r="A1" s="772" t="s">
        <v>185</v>
      </c>
      <c r="B1" s="772"/>
      <c r="C1" s="772"/>
      <c r="D1" s="772"/>
      <c r="E1" s="772"/>
      <c r="F1" s="772"/>
      <c r="G1" s="772"/>
      <c r="H1" s="772"/>
      <c r="I1" s="772"/>
      <c r="J1" s="772"/>
      <c r="K1" s="772"/>
      <c r="L1" s="772"/>
      <c r="M1" s="772"/>
      <c r="N1" s="772"/>
    </row>
    <row r="2" spans="1:14" s="79" customFormat="1" ht="12.75" customHeight="1" x14ac:dyDescent="0.25">
      <c r="A2" s="772" t="s">
        <v>1</v>
      </c>
      <c r="B2" s="772"/>
      <c r="C2" s="772"/>
      <c r="D2" s="772"/>
      <c r="E2" s="772"/>
      <c r="F2" s="772"/>
      <c r="G2" s="772"/>
      <c r="H2" s="772"/>
      <c r="I2" s="772"/>
      <c r="J2" s="772"/>
      <c r="K2" s="772"/>
      <c r="L2" s="772"/>
      <c r="M2" s="772"/>
      <c r="N2" s="772"/>
    </row>
    <row r="3" spans="1:14" s="79" customFormat="1" ht="12.75" customHeight="1" x14ac:dyDescent="0.25">
      <c r="A3" s="772" t="s">
        <v>2</v>
      </c>
      <c r="B3" s="772"/>
      <c r="C3" s="772"/>
      <c r="D3" s="772"/>
      <c r="E3" s="772"/>
      <c r="F3" s="772"/>
      <c r="G3" s="772"/>
      <c r="H3" s="772"/>
      <c r="I3" s="772"/>
      <c r="J3" s="772"/>
      <c r="K3" s="772"/>
      <c r="L3" s="772"/>
      <c r="M3" s="772"/>
      <c r="N3" s="772"/>
    </row>
    <row r="4" spans="1:14" s="79" customFormat="1" ht="12.75" customHeight="1" x14ac:dyDescent="0.25">
      <c r="A4" s="459"/>
      <c r="B4" s="459"/>
      <c r="C4" s="459"/>
      <c r="D4" s="459"/>
      <c r="E4" s="459"/>
      <c r="F4" s="459"/>
      <c r="G4" s="459"/>
      <c r="H4" s="459"/>
      <c r="I4" s="459"/>
      <c r="J4" s="459"/>
      <c r="K4" s="459"/>
      <c r="L4" s="459"/>
      <c r="M4" s="459"/>
      <c r="N4" s="459"/>
    </row>
    <row r="5" spans="1:14" s="68" customFormat="1" ht="12.75" customHeight="1" x14ac:dyDescent="0.25">
      <c r="A5" s="458"/>
      <c r="B5" s="460"/>
      <c r="C5" s="460"/>
      <c r="D5" s="460"/>
      <c r="E5" s="460"/>
      <c r="F5" s="460"/>
      <c r="G5" s="460"/>
      <c r="H5" s="460"/>
      <c r="I5" s="460"/>
      <c r="J5" s="460"/>
      <c r="K5" s="460"/>
      <c r="L5" s="460"/>
      <c r="M5" s="460"/>
      <c r="N5" s="460"/>
    </row>
    <row r="6" spans="1:14" s="35" customFormat="1" ht="11.25" customHeight="1" x14ac:dyDescent="0.25">
      <c r="A6" s="453" t="s">
        <v>3</v>
      </c>
      <c r="B6" s="454" t="s">
        <v>4</v>
      </c>
      <c r="C6" s="454" t="s">
        <v>5</v>
      </c>
      <c r="D6" s="454" t="s">
        <v>6</v>
      </c>
      <c r="E6" s="454" t="s">
        <v>7</v>
      </c>
      <c r="F6" s="454" t="s">
        <v>8</v>
      </c>
      <c r="G6" s="454" t="s">
        <v>9</v>
      </c>
      <c r="H6" s="454" t="s">
        <v>10</v>
      </c>
      <c r="I6" s="454" t="s">
        <v>11</v>
      </c>
      <c r="J6" s="454" t="s">
        <v>12</v>
      </c>
      <c r="K6" s="454" t="s">
        <v>13</v>
      </c>
      <c r="L6" s="454" t="s">
        <v>14</v>
      </c>
      <c r="M6" s="454" t="s">
        <v>15</v>
      </c>
      <c r="N6" s="455" t="s">
        <v>0</v>
      </c>
    </row>
    <row r="7" spans="1:14" ht="9.9499999999999993" customHeight="1" x14ac:dyDescent="0.2">
      <c r="A7" s="463" t="s">
        <v>123</v>
      </c>
      <c r="B7" s="464">
        <v>12</v>
      </c>
      <c r="C7" s="464">
        <v>16</v>
      </c>
      <c r="D7" s="464">
        <v>31</v>
      </c>
      <c r="E7" s="464">
        <v>6</v>
      </c>
      <c r="F7" s="464">
        <v>71</v>
      </c>
      <c r="G7" s="464">
        <v>9</v>
      </c>
      <c r="H7" s="464" t="s">
        <v>25</v>
      </c>
      <c r="I7" s="464">
        <v>5</v>
      </c>
      <c r="J7" s="464">
        <v>2</v>
      </c>
      <c r="K7" s="464">
        <v>17</v>
      </c>
      <c r="L7" s="464">
        <v>9</v>
      </c>
      <c r="M7" s="464">
        <v>3</v>
      </c>
      <c r="N7" s="464">
        <v>181</v>
      </c>
    </row>
    <row r="8" spans="1:14" ht="9.9499999999999993" customHeight="1" x14ac:dyDescent="0.2">
      <c r="A8" s="463" t="s">
        <v>27</v>
      </c>
      <c r="B8" s="464">
        <v>4</v>
      </c>
      <c r="C8" s="464" t="s">
        <v>25</v>
      </c>
      <c r="D8" s="464" t="s">
        <v>25</v>
      </c>
      <c r="E8" s="464" t="s">
        <v>25</v>
      </c>
      <c r="F8" s="464" t="s">
        <v>25</v>
      </c>
      <c r="G8" s="464" t="s">
        <v>25</v>
      </c>
      <c r="H8" s="464" t="s">
        <v>25</v>
      </c>
      <c r="I8" s="464" t="s">
        <v>25</v>
      </c>
      <c r="J8" s="464" t="s">
        <v>25</v>
      </c>
      <c r="K8" s="464" t="s">
        <v>25</v>
      </c>
      <c r="L8" s="464" t="s">
        <v>25</v>
      </c>
      <c r="M8" s="464" t="s">
        <v>25</v>
      </c>
      <c r="N8" s="464">
        <v>4</v>
      </c>
    </row>
    <row r="9" spans="1:14" ht="9.9499999999999993" customHeight="1" x14ac:dyDescent="0.2">
      <c r="A9" s="463" t="s">
        <v>100</v>
      </c>
      <c r="B9" s="464" t="s">
        <v>25</v>
      </c>
      <c r="C9" s="464" t="s">
        <v>25</v>
      </c>
      <c r="D9" s="464" t="s">
        <v>25</v>
      </c>
      <c r="E9" s="464" t="s">
        <v>25</v>
      </c>
      <c r="F9" s="464" t="s">
        <v>25</v>
      </c>
      <c r="G9" s="464" t="s">
        <v>25</v>
      </c>
      <c r="H9" s="464" t="s">
        <v>25</v>
      </c>
      <c r="I9" s="464" t="s">
        <v>25</v>
      </c>
      <c r="J9" s="464">
        <v>1</v>
      </c>
      <c r="K9" s="464" t="s">
        <v>25</v>
      </c>
      <c r="L9" s="464" t="s">
        <v>25</v>
      </c>
      <c r="M9" s="464" t="s">
        <v>25</v>
      </c>
      <c r="N9" s="464">
        <v>1</v>
      </c>
    </row>
    <row r="10" spans="1:14" ht="9.9499999999999993" customHeight="1" x14ac:dyDescent="0.2">
      <c r="A10" s="463" t="s">
        <v>124</v>
      </c>
      <c r="B10" s="464" t="s">
        <v>25</v>
      </c>
      <c r="C10" s="464">
        <v>1</v>
      </c>
      <c r="D10" s="464" t="s">
        <v>25</v>
      </c>
      <c r="E10" s="464" t="s">
        <v>25</v>
      </c>
      <c r="F10" s="464" t="s">
        <v>25</v>
      </c>
      <c r="G10" s="464" t="s">
        <v>25</v>
      </c>
      <c r="H10" s="464" t="s">
        <v>25</v>
      </c>
      <c r="I10" s="464" t="s">
        <v>25</v>
      </c>
      <c r="J10" s="464" t="s">
        <v>25</v>
      </c>
      <c r="K10" s="464" t="s">
        <v>25</v>
      </c>
      <c r="L10" s="464" t="s">
        <v>25</v>
      </c>
      <c r="M10" s="464" t="s">
        <v>25</v>
      </c>
      <c r="N10" s="464">
        <v>1</v>
      </c>
    </row>
    <row r="11" spans="1:14" ht="9.9499999999999993" customHeight="1" x14ac:dyDescent="0.2">
      <c r="A11" s="465" t="s">
        <v>67</v>
      </c>
      <c r="B11" s="466">
        <v>1</v>
      </c>
      <c r="C11" s="466" t="s">
        <v>25</v>
      </c>
      <c r="D11" s="466">
        <v>1</v>
      </c>
      <c r="E11" s="466">
        <v>1</v>
      </c>
      <c r="F11" s="466" t="s">
        <v>25</v>
      </c>
      <c r="G11" s="466" t="s">
        <v>25</v>
      </c>
      <c r="H11" s="466" t="s">
        <v>25</v>
      </c>
      <c r="I11" s="466" t="s">
        <v>25</v>
      </c>
      <c r="J11" s="466" t="s">
        <v>25</v>
      </c>
      <c r="K11" s="466" t="s">
        <v>25</v>
      </c>
      <c r="L11" s="466" t="s">
        <v>25</v>
      </c>
      <c r="M11" s="466" t="s">
        <v>25</v>
      </c>
      <c r="N11" s="466">
        <v>3</v>
      </c>
    </row>
    <row r="12" spans="1:14" ht="9.9499999999999993" customHeight="1" x14ac:dyDescent="0.2">
      <c r="A12" s="463"/>
      <c r="B12" s="464"/>
      <c r="C12" s="464"/>
      <c r="D12" s="464"/>
      <c r="E12" s="464"/>
      <c r="F12" s="464"/>
      <c r="G12" s="464"/>
      <c r="H12" s="464"/>
      <c r="I12" s="464"/>
      <c r="J12" s="464"/>
      <c r="K12" s="464"/>
      <c r="L12" s="464"/>
      <c r="M12" s="464"/>
      <c r="N12" s="464"/>
    </row>
    <row r="13" spans="1:14" ht="9.9499999999999993" customHeight="1" x14ac:dyDescent="0.2">
      <c r="A13" s="715" t="s">
        <v>104</v>
      </c>
      <c r="B13" s="716" t="s">
        <v>25</v>
      </c>
      <c r="C13" s="716">
        <v>2</v>
      </c>
      <c r="D13" s="716">
        <v>6</v>
      </c>
      <c r="E13" s="716">
        <v>10</v>
      </c>
      <c r="F13" s="716">
        <v>1</v>
      </c>
      <c r="G13" s="716">
        <v>2</v>
      </c>
      <c r="H13" s="716">
        <v>11</v>
      </c>
      <c r="I13" s="716">
        <v>13</v>
      </c>
      <c r="J13" s="716" t="s">
        <v>25</v>
      </c>
      <c r="K13" s="716">
        <v>10</v>
      </c>
      <c r="L13" s="716">
        <v>13</v>
      </c>
      <c r="M13" s="716">
        <v>1</v>
      </c>
      <c r="N13" s="542">
        <v>69</v>
      </c>
    </row>
    <row r="14" spans="1:14" ht="9.9499999999999993" customHeight="1" x14ac:dyDescent="0.2">
      <c r="A14" s="543" t="s">
        <v>105</v>
      </c>
      <c r="B14" s="544" t="s">
        <v>25</v>
      </c>
      <c r="C14" s="544">
        <v>1</v>
      </c>
      <c r="D14" s="544">
        <v>7</v>
      </c>
      <c r="E14" s="544">
        <v>11</v>
      </c>
      <c r="F14" s="544">
        <v>8</v>
      </c>
      <c r="G14" s="544">
        <v>8</v>
      </c>
      <c r="H14" s="544">
        <v>1</v>
      </c>
      <c r="I14" s="544" t="s">
        <v>25</v>
      </c>
      <c r="J14" s="544" t="s">
        <v>25</v>
      </c>
      <c r="K14" s="544" t="s">
        <v>25</v>
      </c>
      <c r="L14" s="544" t="s">
        <v>25</v>
      </c>
      <c r="M14" s="544" t="s">
        <v>25</v>
      </c>
      <c r="N14" s="544">
        <v>36</v>
      </c>
    </row>
    <row r="15" spans="1:14" ht="9.9499999999999993" customHeight="1" x14ac:dyDescent="0.2">
      <c r="A15" s="715"/>
      <c r="B15" s="716"/>
      <c r="C15" s="716"/>
      <c r="D15" s="716"/>
      <c r="E15" s="716"/>
      <c r="F15" s="716"/>
      <c r="G15" s="716"/>
      <c r="H15" s="716"/>
      <c r="I15" s="716"/>
      <c r="J15" s="716"/>
      <c r="K15" s="716"/>
      <c r="L15" s="716"/>
      <c r="M15" s="716"/>
      <c r="N15" s="716"/>
    </row>
    <row r="16" spans="1:14" ht="9.9499999999999993" customHeight="1" x14ac:dyDescent="0.2">
      <c r="A16" s="562" t="s">
        <v>58</v>
      </c>
      <c r="B16" s="563" t="s">
        <v>25</v>
      </c>
      <c r="C16" s="563" t="s">
        <v>25</v>
      </c>
      <c r="D16" s="563" t="s">
        <v>25</v>
      </c>
      <c r="E16" s="563">
        <v>1</v>
      </c>
      <c r="F16" s="563" t="s">
        <v>25</v>
      </c>
      <c r="G16" s="563" t="s">
        <v>25</v>
      </c>
      <c r="H16" s="563" t="s">
        <v>25</v>
      </c>
      <c r="I16" s="563" t="s">
        <v>25</v>
      </c>
      <c r="J16" s="563" t="s">
        <v>25</v>
      </c>
      <c r="K16" s="563" t="s">
        <v>25</v>
      </c>
      <c r="L16" s="563" t="s">
        <v>25</v>
      </c>
      <c r="M16" s="563" t="s">
        <v>25</v>
      </c>
      <c r="N16" s="562">
        <v>1</v>
      </c>
    </row>
    <row r="17" spans="1:14" ht="9.9499999999999993" customHeight="1" x14ac:dyDescent="0.2">
      <c r="A17" s="506"/>
      <c r="B17" s="507"/>
      <c r="C17" s="507"/>
      <c r="D17" s="507"/>
      <c r="E17" s="507"/>
      <c r="F17" s="507"/>
      <c r="G17" s="507"/>
      <c r="H17" s="507"/>
      <c r="I17" s="507"/>
      <c r="J17" s="507"/>
      <c r="K17" s="507"/>
      <c r="L17" s="507"/>
      <c r="M17" s="507"/>
      <c r="N17" s="506"/>
    </row>
    <row r="18" spans="1:14" s="752" customFormat="1" ht="9.9499999999999993" customHeight="1" x14ac:dyDescent="0.25">
      <c r="A18" s="506" t="s">
        <v>186</v>
      </c>
      <c r="B18" s="507" t="s">
        <v>25</v>
      </c>
      <c r="C18" s="507" t="s">
        <v>25</v>
      </c>
      <c r="D18" s="507" t="s">
        <v>25</v>
      </c>
      <c r="E18" s="507" t="s">
        <v>25</v>
      </c>
      <c r="F18" s="507" t="s">
        <v>25</v>
      </c>
      <c r="G18" s="507" t="s">
        <v>25</v>
      </c>
      <c r="H18" s="507" t="s">
        <v>25</v>
      </c>
      <c r="I18" s="507" t="s">
        <v>25</v>
      </c>
      <c r="J18" s="507">
        <v>2</v>
      </c>
      <c r="K18" s="507" t="s">
        <v>25</v>
      </c>
      <c r="L18" s="507">
        <v>1</v>
      </c>
      <c r="M18" s="507" t="s">
        <v>25</v>
      </c>
      <c r="N18" s="506">
        <v>3</v>
      </c>
    </row>
    <row r="19" spans="1:14" s="752" customFormat="1" ht="9.9499999999999993" customHeight="1" x14ac:dyDescent="0.25">
      <c r="A19" s="562" t="s">
        <v>118</v>
      </c>
      <c r="B19" s="563">
        <v>1</v>
      </c>
      <c r="C19" s="563">
        <v>2</v>
      </c>
      <c r="D19" s="563">
        <v>1</v>
      </c>
      <c r="E19" s="563">
        <v>1</v>
      </c>
      <c r="F19" s="563" t="s">
        <v>25</v>
      </c>
      <c r="G19" s="563" t="s">
        <v>25</v>
      </c>
      <c r="H19" s="563">
        <v>1</v>
      </c>
      <c r="I19" s="563" t="s">
        <v>25</v>
      </c>
      <c r="J19" s="563">
        <v>2</v>
      </c>
      <c r="K19" s="563" t="s">
        <v>25</v>
      </c>
      <c r="L19" s="563">
        <v>1</v>
      </c>
      <c r="M19" s="563">
        <v>3</v>
      </c>
      <c r="N19" s="562">
        <v>12</v>
      </c>
    </row>
    <row r="20" spans="1:14" s="752" customFormat="1" ht="9.9499999999999993" customHeight="1" x14ac:dyDescent="0.25">
      <c r="A20" s="506"/>
      <c r="B20" s="507"/>
      <c r="C20" s="507"/>
      <c r="D20" s="507"/>
      <c r="E20" s="507"/>
      <c r="F20" s="507"/>
      <c r="G20" s="507"/>
      <c r="H20" s="507"/>
      <c r="I20" s="507"/>
      <c r="J20" s="507"/>
      <c r="K20" s="507"/>
      <c r="L20" s="507"/>
      <c r="M20" s="507"/>
      <c r="N20" s="506"/>
    </row>
    <row r="21" spans="1:14" s="752" customFormat="1" ht="9.9499999999999993" customHeight="1" x14ac:dyDescent="0.25">
      <c r="A21" s="562" t="s">
        <v>66</v>
      </c>
      <c r="B21" s="563" t="s">
        <v>25</v>
      </c>
      <c r="C21" s="563" t="s">
        <v>25</v>
      </c>
      <c r="D21" s="563" t="s">
        <v>25</v>
      </c>
      <c r="E21" s="563">
        <v>1</v>
      </c>
      <c r="F21" s="563" t="s">
        <v>25</v>
      </c>
      <c r="G21" s="563" t="s">
        <v>25</v>
      </c>
      <c r="H21" s="563" t="s">
        <v>25</v>
      </c>
      <c r="I21" s="563" t="s">
        <v>25</v>
      </c>
      <c r="J21" s="563" t="s">
        <v>25</v>
      </c>
      <c r="K21" s="563" t="s">
        <v>25</v>
      </c>
      <c r="L21" s="563" t="s">
        <v>25</v>
      </c>
      <c r="M21" s="563" t="s">
        <v>25</v>
      </c>
      <c r="N21" s="562">
        <v>1</v>
      </c>
    </row>
    <row r="22" spans="1:14" s="752" customFormat="1" ht="9.9499999999999993" customHeight="1" x14ac:dyDescent="0.15">
      <c r="A22" s="576"/>
      <c r="B22" s="576"/>
      <c r="C22" s="576"/>
      <c r="D22" s="576"/>
      <c r="E22" s="576"/>
      <c r="F22" s="576"/>
      <c r="G22" s="576"/>
      <c r="H22" s="576"/>
      <c r="I22" s="576"/>
      <c r="J22" s="576"/>
      <c r="K22" s="576"/>
      <c r="L22" s="576"/>
      <c r="M22" s="576"/>
      <c r="N22" s="576"/>
    </row>
    <row r="23" spans="1:14" s="46" customFormat="1" ht="11.25" customHeight="1" x14ac:dyDescent="0.25">
      <c r="A23" s="457" t="s">
        <v>16</v>
      </c>
      <c r="B23" s="461">
        <v>17</v>
      </c>
      <c r="C23" s="461">
        <v>17</v>
      </c>
      <c r="D23" s="461">
        <v>32</v>
      </c>
      <c r="E23" s="461">
        <v>7</v>
      </c>
      <c r="F23" s="461">
        <v>71</v>
      </c>
      <c r="G23" s="461">
        <v>9</v>
      </c>
      <c r="H23" s="461">
        <v>0</v>
      </c>
      <c r="I23" s="461">
        <v>5</v>
      </c>
      <c r="J23" s="461">
        <v>3</v>
      </c>
      <c r="K23" s="461">
        <v>17</v>
      </c>
      <c r="L23" s="461">
        <v>9</v>
      </c>
      <c r="M23" s="461">
        <v>3</v>
      </c>
      <c r="N23" s="461">
        <v>190</v>
      </c>
    </row>
    <row r="24" spans="1:14" ht="11.25" customHeight="1" x14ac:dyDescent="0.2">
      <c r="A24" s="457" t="s">
        <v>17</v>
      </c>
      <c r="B24" s="461">
        <v>0</v>
      </c>
      <c r="C24" s="461">
        <v>3</v>
      </c>
      <c r="D24" s="461">
        <v>13</v>
      </c>
      <c r="E24" s="461">
        <v>21</v>
      </c>
      <c r="F24" s="461">
        <v>9</v>
      </c>
      <c r="G24" s="461">
        <v>10</v>
      </c>
      <c r="H24" s="461">
        <v>12</v>
      </c>
      <c r="I24" s="461">
        <v>13</v>
      </c>
      <c r="J24" s="461">
        <v>0</v>
      </c>
      <c r="K24" s="461">
        <v>10</v>
      </c>
      <c r="L24" s="461">
        <v>13</v>
      </c>
      <c r="M24" s="461">
        <v>1</v>
      </c>
      <c r="N24" s="461">
        <v>105</v>
      </c>
    </row>
    <row r="25" spans="1:14" ht="11.25" customHeight="1" x14ac:dyDescent="0.2">
      <c r="A25" s="457" t="s">
        <v>18</v>
      </c>
      <c r="B25" s="461">
        <v>0</v>
      </c>
      <c r="C25" s="461">
        <v>0</v>
      </c>
      <c r="D25" s="461">
        <v>0</v>
      </c>
      <c r="E25" s="461">
        <v>1</v>
      </c>
      <c r="F25" s="461">
        <v>0</v>
      </c>
      <c r="G25" s="461">
        <v>0</v>
      </c>
      <c r="H25" s="461">
        <v>0</v>
      </c>
      <c r="I25" s="461">
        <v>0</v>
      </c>
      <c r="J25" s="461">
        <v>0</v>
      </c>
      <c r="K25" s="461">
        <v>0</v>
      </c>
      <c r="L25" s="461">
        <v>0</v>
      </c>
      <c r="M25" s="461">
        <v>0</v>
      </c>
      <c r="N25" s="461">
        <v>1</v>
      </c>
    </row>
    <row r="26" spans="1:14" x14ac:dyDescent="0.2">
      <c r="A26" s="457" t="s">
        <v>19</v>
      </c>
      <c r="B26" s="461">
        <v>1</v>
      </c>
      <c r="C26" s="461">
        <v>2</v>
      </c>
      <c r="D26" s="461">
        <v>1</v>
      </c>
      <c r="E26" s="461">
        <v>1</v>
      </c>
      <c r="F26" s="461">
        <v>0</v>
      </c>
      <c r="G26" s="461">
        <v>0</v>
      </c>
      <c r="H26" s="461">
        <v>1</v>
      </c>
      <c r="I26" s="461">
        <v>0</v>
      </c>
      <c r="J26" s="461">
        <v>4</v>
      </c>
      <c r="K26" s="461">
        <v>0</v>
      </c>
      <c r="L26" s="461">
        <v>2</v>
      </c>
      <c r="M26" s="461">
        <v>3</v>
      </c>
      <c r="N26" s="461">
        <v>15</v>
      </c>
    </row>
    <row r="27" spans="1:14" x14ac:dyDescent="0.2">
      <c r="A27" s="457" t="s">
        <v>20</v>
      </c>
      <c r="B27" s="461">
        <v>0</v>
      </c>
      <c r="C27" s="461">
        <v>0</v>
      </c>
      <c r="D27" s="461">
        <v>0</v>
      </c>
      <c r="E27" s="461">
        <v>1</v>
      </c>
      <c r="F27" s="461">
        <v>0</v>
      </c>
      <c r="G27" s="461">
        <v>0</v>
      </c>
      <c r="H27" s="461">
        <v>0</v>
      </c>
      <c r="I27" s="461">
        <v>0</v>
      </c>
      <c r="J27" s="461">
        <v>0</v>
      </c>
      <c r="K27" s="461">
        <v>0</v>
      </c>
      <c r="L27" s="461">
        <v>0</v>
      </c>
      <c r="M27" s="461">
        <v>0</v>
      </c>
      <c r="N27" s="461">
        <v>1</v>
      </c>
    </row>
    <row r="28" spans="1:14" x14ac:dyDescent="0.2">
      <c r="A28" s="456" t="s">
        <v>21</v>
      </c>
      <c r="B28" s="462">
        <v>18</v>
      </c>
      <c r="C28" s="462">
        <v>22</v>
      </c>
      <c r="D28" s="462">
        <v>46</v>
      </c>
      <c r="E28" s="462">
        <v>31</v>
      </c>
      <c r="F28" s="462">
        <v>80</v>
      </c>
      <c r="G28" s="462">
        <v>19</v>
      </c>
      <c r="H28" s="462">
        <v>13</v>
      </c>
      <c r="I28" s="462">
        <v>18</v>
      </c>
      <c r="J28" s="462">
        <v>7</v>
      </c>
      <c r="K28" s="462">
        <v>27</v>
      </c>
      <c r="L28" s="462">
        <v>24</v>
      </c>
      <c r="M28" s="462">
        <v>7</v>
      </c>
      <c r="N28" s="462">
        <v>312</v>
      </c>
    </row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5" orientation="portrait" horizontalDpi="4294967293" verticalDpi="429496729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sqref="A1:N1"/>
    </sheetView>
  </sheetViews>
  <sheetFormatPr baseColWidth="10" defaultRowHeight="11.25" x14ac:dyDescent="0.2"/>
  <cols>
    <col min="1" max="1" width="18.7109375" style="47" bestFit="1" customWidth="1"/>
    <col min="2" max="14" width="6.28515625" style="47" customWidth="1"/>
    <col min="15" max="16384" width="11.42578125" style="47"/>
  </cols>
  <sheetData>
    <row r="1" spans="1:14" s="79" customFormat="1" ht="12.75" customHeight="1" x14ac:dyDescent="0.25">
      <c r="A1" s="772" t="s">
        <v>187</v>
      </c>
      <c r="B1" s="772"/>
      <c r="C1" s="772"/>
      <c r="D1" s="772"/>
      <c r="E1" s="772"/>
      <c r="F1" s="772"/>
      <c r="G1" s="772"/>
      <c r="H1" s="772"/>
      <c r="I1" s="772"/>
      <c r="J1" s="772"/>
      <c r="K1" s="772"/>
      <c r="L1" s="772"/>
      <c r="M1" s="772"/>
      <c r="N1" s="772"/>
    </row>
    <row r="2" spans="1:14" s="79" customFormat="1" ht="12.75" customHeight="1" x14ac:dyDescent="0.25">
      <c r="A2" s="772" t="s">
        <v>1</v>
      </c>
      <c r="B2" s="772"/>
      <c r="C2" s="772"/>
      <c r="D2" s="772"/>
      <c r="E2" s="772"/>
      <c r="F2" s="772"/>
      <c r="G2" s="772"/>
      <c r="H2" s="772"/>
      <c r="I2" s="772"/>
      <c r="J2" s="772"/>
      <c r="K2" s="772"/>
      <c r="L2" s="772"/>
      <c r="M2" s="772"/>
      <c r="N2" s="772"/>
    </row>
    <row r="3" spans="1:14" s="79" customFormat="1" ht="12.75" customHeight="1" x14ac:dyDescent="0.25">
      <c r="A3" s="772" t="s">
        <v>2</v>
      </c>
      <c r="B3" s="772"/>
      <c r="C3" s="772"/>
      <c r="D3" s="772"/>
      <c r="E3" s="772"/>
      <c r="F3" s="772"/>
      <c r="G3" s="772"/>
      <c r="H3" s="772"/>
      <c r="I3" s="772"/>
      <c r="J3" s="772"/>
      <c r="K3" s="772"/>
      <c r="L3" s="772"/>
      <c r="M3" s="772"/>
      <c r="N3" s="772"/>
    </row>
    <row r="4" spans="1:14" s="79" customFormat="1" ht="12.75" customHeight="1" x14ac:dyDescent="0.25">
      <c r="A4" s="472"/>
      <c r="B4" s="472"/>
      <c r="C4" s="472"/>
      <c r="D4" s="472"/>
      <c r="E4" s="472"/>
      <c r="F4" s="472"/>
      <c r="G4" s="472"/>
      <c r="H4" s="472"/>
      <c r="I4" s="472"/>
      <c r="J4" s="472"/>
      <c r="K4" s="472"/>
      <c r="L4" s="472"/>
      <c r="M4" s="472"/>
      <c r="N4" s="472"/>
    </row>
    <row r="5" spans="1:14" s="68" customFormat="1" ht="12.75" customHeight="1" x14ac:dyDescent="0.25">
      <c r="A5" s="471"/>
      <c r="B5" s="473"/>
      <c r="C5" s="473"/>
      <c r="D5" s="473"/>
      <c r="E5" s="473"/>
      <c r="F5" s="473"/>
      <c r="G5" s="473"/>
      <c r="H5" s="473"/>
      <c r="I5" s="473"/>
      <c r="J5" s="473"/>
      <c r="K5" s="473"/>
      <c r="L5" s="473"/>
      <c r="M5" s="473"/>
      <c r="N5" s="473"/>
    </row>
    <row r="6" spans="1:14" s="35" customFormat="1" ht="11.25" customHeight="1" x14ac:dyDescent="0.25">
      <c r="A6" s="468" t="s">
        <v>3</v>
      </c>
      <c r="B6" s="469" t="s">
        <v>4</v>
      </c>
      <c r="C6" s="469" t="s">
        <v>5</v>
      </c>
      <c r="D6" s="469" t="s">
        <v>6</v>
      </c>
      <c r="E6" s="469" t="s">
        <v>7</v>
      </c>
      <c r="F6" s="469" t="s">
        <v>8</v>
      </c>
      <c r="G6" s="469" t="s">
        <v>9</v>
      </c>
      <c r="H6" s="469" t="s">
        <v>10</v>
      </c>
      <c r="I6" s="469" t="s">
        <v>11</v>
      </c>
      <c r="J6" s="469" t="s">
        <v>12</v>
      </c>
      <c r="K6" s="469" t="s">
        <v>13</v>
      </c>
      <c r="L6" s="469" t="s">
        <v>14</v>
      </c>
      <c r="M6" s="469" t="s">
        <v>15</v>
      </c>
      <c r="N6" s="470" t="s">
        <v>0</v>
      </c>
    </row>
    <row r="7" spans="1:14" ht="9.9499999999999993" customHeight="1" x14ac:dyDescent="0.2">
      <c r="A7" s="576" t="s">
        <v>123</v>
      </c>
      <c r="B7" s="577">
        <v>12</v>
      </c>
      <c r="C7" s="577">
        <v>16</v>
      </c>
      <c r="D7" s="577">
        <v>31</v>
      </c>
      <c r="E7" s="577">
        <v>6</v>
      </c>
      <c r="F7" s="577">
        <v>71</v>
      </c>
      <c r="G7" s="577">
        <v>9</v>
      </c>
      <c r="H7" s="577" t="s">
        <v>25</v>
      </c>
      <c r="I7" s="577">
        <v>5</v>
      </c>
      <c r="J7" s="577">
        <v>2</v>
      </c>
      <c r="K7" s="577">
        <v>17</v>
      </c>
      <c r="L7" s="577">
        <v>9</v>
      </c>
      <c r="M7" s="577">
        <v>3</v>
      </c>
      <c r="N7" s="577">
        <v>181</v>
      </c>
    </row>
    <row r="8" spans="1:14" ht="9.9499999999999993" customHeight="1" x14ac:dyDescent="0.2">
      <c r="A8" s="576" t="s">
        <v>27</v>
      </c>
      <c r="B8" s="577">
        <v>4</v>
      </c>
      <c r="C8" s="577" t="s">
        <v>25</v>
      </c>
      <c r="D8" s="577" t="s">
        <v>25</v>
      </c>
      <c r="E8" s="577" t="s">
        <v>25</v>
      </c>
      <c r="F8" s="577" t="s">
        <v>25</v>
      </c>
      <c r="G8" s="577" t="s">
        <v>25</v>
      </c>
      <c r="H8" s="577" t="s">
        <v>25</v>
      </c>
      <c r="I8" s="577" t="s">
        <v>25</v>
      </c>
      <c r="J8" s="577" t="s">
        <v>25</v>
      </c>
      <c r="K8" s="577" t="s">
        <v>25</v>
      </c>
      <c r="L8" s="577" t="s">
        <v>25</v>
      </c>
      <c r="M8" s="577" t="s">
        <v>25</v>
      </c>
      <c r="N8" s="577">
        <v>4</v>
      </c>
    </row>
    <row r="9" spans="1:14" ht="9.9499999999999993" customHeight="1" x14ac:dyDescent="0.2">
      <c r="A9" s="576" t="s">
        <v>100</v>
      </c>
      <c r="B9" s="577" t="s">
        <v>25</v>
      </c>
      <c r="C9" s="577" t="s">
        <v>25</v>
      </c>
      <c r="D9" s="577" t="s">
        <v>25</v>
      </c>
      <c r="E9" s="577" t="s">
        <v>25</v>
      </c>
      <c r="F9" s="577" t="s">
        <v>25</v>
      </c>
      <c r="G9" s="577" t="s">
        <v>25</v>
      </c>
      <c r="H9" s="577" t="s">
        <v>25</v>
      </c>
      <c r="I9" s="577" t="s">
        <v>25</v>
      </c>
      <c r="J9" s="577">
        <v>1</v>
      </c>
      <c r="K9" s="577" t="s">
        <v>25</v>
      </c>
      <c r="L9" s="577" t="s">
        <v>25</v>
      </c>
      <c r="M9" s="577" t="s">
        <v>25</v>
      </c>
      <c r="N9" s="577">
        <v>1</v>
      </c>
    </row>
    <row r="10" spans="1:14" ht="9.9499999999999993" customHeight="1" x14ac:dyDescent="0.2">
      <c r="A10" s="576" t="s">
        <v>124</v>
      </c>
      <c r="B10" s="577" t="s">
        <v>25</v>
      </c>
      <c r="C10" s="577">
        <v>1</v>
      </c>
      <c r="D10" s="577" t="s">
        <v>25</v>
      </c>
      <c r="E10" s="577" t="s">
        <v>25</v>
      </c>
      <c r="F10" s="577" t="s">
        <v>25</v>
      </c>
      <c r="G10" s="577" t="s">
        <v>25</v>
      </c>
      <c r="H10" s="577" t="s">
        <v>25</v>
      </c>
      <c r="I10" s="577" t="s">
        <v>25</v>
      </c>
      <c r="J10" s="577" t="s">
        <v>25</v>
      </c>
      <c r="K10" s="577" t="s">
        <v>25</v>
      </c>
      <c r="L10" s="577" t="s">
        <v>25</v>
      </c>
      <c r="M10" s="577" t="s">
        <v>25</v>
      </c>
      <c r="N10" s="577">
        <v>1</v>
      </c>
    </row>
    <row r="11" spans="1:14" ht="9.9499999999999993" customHeight="1" x14ac:dyDescent="0.2">
      <c r="A11" s="189" t="s">
        <v>67</v>
      </c>
      <c r="B11" s="578">
        <v>1</v>
      </c>
      <c r="C11" s="578" t="s">
        <v>25</v>
      </c>
      <c r="D11" s="578">
        <v>1</v>
      </c>
      <c r="E11" s="578">
        <v>1</v>
      </c>
      <c r="F11" s="578" t="s">
        <v>25</v>
      </c>
      <c r="G11" s="578" t="s">
        <v>25</v>
      </c>
      <c r="H11" s="578" t="s">
        <v>25</v>
      </c>
      <c r="I11" s="578" t="s">
        <v>25</v>
      </c>
      <c r="J11" s="578" t="s">
        <v>25</v>
      </c>
      <c r="K11" s="578" t="s">
        <v>25</v>
      </c>
      <c r="L11" s="578" t="s">
        <v>25</v>
      </c>
      <c r="M11" s="578" t="s">
        <v>25</v>
      </c>
      <c r="N11" s="578">
        <v>3</v>
      </c>
    </row>
    <row r="12" spans="1:14" ht="9.9499999999999993" customHeight="1" x14ac:dyDescent="0.2">
      <c r="A12" s="576"/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7"/>
      <c r="N12" s="577"/>
    </row>
    <row r="13" spans="1:14" ht="9.9499999999999993" customHeight="1" x14ac:dyDescent="0.2">
      <c r="A13" s="576" t="s">
        <v>104</v>
      </c>
      <c r="B13" s="577" t="s">
        <v>25</v>
      </c>
      <c r="C13" s="577">
        <v>2</v>
      </c>
      <c r="D13" s="577">
        <v>6</v>
      </c>
      <c r="E13" s="577">
        <v>10</v>
      </c>
      <c r="F13" s="577">
        <v>1</v>
      </c>
      <c r="G13" s="577">
        <v>2</v>
      </c>
      <c r="H13" s="577">
        <v>11</v>
      </c>
      <c r="I13" s="577">
        <v>13</v>
      </c>
      <c r="J13" s="577" t="s">
        <v>25</v>
      </c>
      <c r="K13" s="577">
        <v>10</v>
      </c>
      <c r="L13" s="577">
        <v>13</v>
      </c>
      <c r="M13" s="577">
        <v>1</v>
      </c>
      <c r="N13" s="577">
        <v>69</v>
      </c>
    </row>
    <row r="14" spans="1:14" ht="9.9499999999999993" customHeight="1" x14ac:dyDescent="0.2">
      <c r="A14" s="189" t="s">
        <v>105</v>
      </c>
      <c r="B14" s="578" t="s">
        <v>25</v>
      </c>
      <c r="C14" s="578">
        <v>1</v>
      </c>
      <c r="D14" s="578">
        <v>7</v>
      </c>
      <c r="E14" s="578">
        <v>11</v>
      </c>
      <c r="F14" s="578">
        <v>8</v>
      </c>
      <c r="G14" s="578">
        <v>8</v>
      </c>
      <c r="H14" s="578">
        <v>1</v>
      </c>
      <c r="I14" s="578" t="s">
        <v>25</v>
      </c>
      <c r="J14" s="578" t="s">
        <v>25</v>
      </c>
      <c r="K14" s="578" t="s">
        <v>25</v>
      </c>
      <c r="L14" s="578" t="s">
        <v>25</v>
      </c>
      <c r="M14" s="578" t="s">
        <v>25</v>
      </c>
      <c r="N14" s="578">
        <v>36</v>
      </c>
    </row>
    <row r="15" spans="1:14" ht="9.9499999999999993" customHeight="1" x14ac:dyDescent="0.2">
      <c r="A15" s="576"/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7"/>
      <c r="N15" s="577"/>
    </row>
    <row r="16" spans="1:14" ht="9.9499999999999993" customHeight="1" x14ac:dyDescent="0.2">
      <c r="A16" s="189" t="s">
        <v>58</v>
      </c>
      <c r="B16" s="578" t="s">
        <v>25</v>
      </c>
      <c r="C16" s="578" t="s">
        <v>25</v>
      </c>
      <c r="D16" s="578" t="s">
        <v>25</v>
      </c>
      <c r="E16" s="578">
        <v>1</v>
      </c>
      <c r="F16" s="578" t="s">
        <v>25</v>
      </c>
      <c r="G16" s="578" t="s">
        <v>25</v>
      </c>
      <c r="H16" s="578" t="s">
        <v>25</v>
      </c>
      <c r="I16" s="578" t="s">
        <v>25</v>
      </c>
      <c r="J16" s="578" t="s">
        <v>25</v>
      </c>
      <c r="K16" s="578" t="s">
        <v>25</v>
      </c>
      <c r="L16" s="578" t="s">
        <v>25</v>
      </c>
      <c r="M16" s="578" t="s">
        <v>25</v>
      </c>
      <c r="N16" s="578">
        <v>1</v>
      </c>
    </row>
    <row r="17" spans="1:14" ht="9.9499999999999993" customHeight="1" x14ac:dyDescent="0.2">
      <c r="A17" s="576"/>
      <c r="B17" s="577"/>
      <c r="C17" s="577"/>
      <c r="D17" s="577"/>
      <c r="E17" s="577"/>
      <c r="F17" s="577"/>
      <c r="G17" s="577"/>
      <c r="H17" s="577"/>
      <c r="I17" s="577"/>
      <c r="J17" s="577"/>
      <c r="K17" s="577"/>
      <c r="L17" s="577"/>
      <c r="M17" s="577"/>
      <c r="N17" s="577"/>
    </row>
    <row r="18" spans="1:14" s="46" customFormat="1" ht="9.9499999999999993" customHeight="1" x14ac:dyDescent="0.15">
      <c r="A18" s="576" t="s">
        <v>186</v>
      </c>
      <c r="B18" s="577" t="s">
        <v>25</v>
      </c>
      <c r="C18" s="577" t="s">
        <v>25</v>
      </c>
      <c r="D18" s="577" t="s">
        <v>25</v>
      </c>
      <c r="E18" s="577" t="s">
        <v>25</v>
      </c>
      <c r="F18" s="577" t="s">
        <v>25</v>
      </c>
      <c r="G18" s="577" t="s">
        <v>25</v>
      </c>
      <c r="H18" s="577" t="s">
        <v>25</v>
      </c>
      <c r="I18" s="577" t="s">
        <v>25</v>
      </c>
      <c r="J18" s="577">
        <v>2</v>
      </c>
      <c r="K18" s="577" t="s">
        <v>25</v>
      </c>
      <c r="L18" s="577">
        <v>1</v>
      </c>
      <c r="M18" s="577" t="s">
        <v>25</v>
      </c>
      <c r="N18" s="577">
        <v>3</v>
      </c>
    </row>
    <row r="19" spans="1:14" s="46" customFormat="1" ht="9.9499999999999993" customHeight="1" x14ac:dyDescent="0.15">
      <c r="A19" s="189" t="s">
        <v>118</v>
      </c>
      <c r="B19" s="578">
        <v>1</v>
      </c>
      <c r="C19" s="578">
        <v>2</v>
      </c>
      <c r="D19" s="578">
        <v>1</v>
      </c>
      <c r="E19" s="578">
        <v>1</v>
      </c>
      <c r="F19" s="578" t="s">
        <v>25</v>
      </c>
      <c r="G19" s="578" t="s">
        <v>25</v>
      </c>
      <c r="H19" s="578">
        <v>1</v>
      </c>
      <c r="I19" s="578" t="s">
        <v>25</v>
      </c>
      <c r="J19" s="578">
        <v>2</v>
      </c>
      <c r="K19" s="578" t="s">
        <v>25</v>
      </c>
      <c r="L19" s="578">
        <v>1</v>
      </c>
      <c r="M19" s="578">
        <v>3</v>
      </c>
      <c r="N19" s="578">
        <v>12</v>
      </c>
    </row>
    <row r="20" spans="1:14" s="46" customFormat="1" ht="9.9499999999999993" customHeight="1" x14ac:dyDescent="0.15">
      <c r="A20" s="576"/>
      <c r="B20" s="577"/>
      <c r="C20" s="577"/>
      <c r="D20" s="577"/>
      <c r="E20" s="577"/>
      <c r="F20" s="577"/>
      <c r="G20" s="577"/>
      <c r="H20" s="577"/>
      <c r="I20" s="577"/>
      <c r="J20" s="577"/>
      <c r="K20" s="577"/>
      <c r="L20" s="577"/>
      <c r="M20" s="577"/>
      <c r="N20" s="577"/>
    </row>
    <row r="21" spans="1:14" s="46" customFormat="1" ht="9.9499999999999993" customHeight="1" x14ac:dyDescent="0.15">
      <c r="A21" s="189" t="s">
        <v>66</v>
      </c>
      <c r="B21" s="578" t="s">
        <v>25</v>
      </c>
      <c r="C21" s="578" t="s">
        <v>25</v>
      </c>
      <c r="D21" s="578" t="s">
        <v>25</v>
      </c>
      <c r="E21" s="578">
        <v>1</v>
      </c>
      <c r="F21" s="578" t="s">
        <v>25</v>
      </c>
      <c r="G21" s="578" t="s">
        <v>25</v>
      </c>
      <c r="H21" s="578" t="s">
        <v>25</v>
      </c>
      <c r="I21" s="578" t="s">
        <v>25</v>
      </c>
      <c r="J21" s="578" t="s">
        <v>25</v>
      </c>
      <c r="K21" s="578" t="s">
        <v>25</v>
      </c>
      <c r="L21" s="578" t="s">
        <v>25</v>
      </c>
      <c r="M21" s="578" t="s">
        <v>25</v>
      </c>
      <c r="N21" s="578">
        <v>1</v>
      </c>
    </row>
    <row r="22" spans="1:14" s="46" customFormat="1" ht="9.9499999999999993" customHeight="1" x14ac:dyDescent="0.25">
      <c r="A22" s="467"/>
      <c r="B22" s="474"/>
      <c r="C22" s="474"/>
      <c r="D22" s="474"/>
      <c r="E22" s="474"/>
      <c r="F22" s="474"/>
      <c r="G22" s="474"/>
      <c r="H22" s="474"/>
      <c r="I22" s="474"/>
      <c r="J22" s="474"/>
      <c r="K22" s="474"/>
      <c r="L22" s="474"/>
      <c r="M22" s="474"/>
      <c r="N22" s="474"/>
    </row>
    <row r="23" spans="1:14" s="46" customFormat="1" ht="11.25" customHeight="1" x14ac:dyDescent="0.2">
      <c r="A23" s="735" t="s">
        <v>16</v>
      </c>
      <c r="B23" s="777">
        <v>17</v>
      </c>
      <c r="C23" s="777">
        <v>17</v>
      </c>
      <c r="D23" s="777">
        <v>32</v>
      </c>
      <c r="E23" s="777">
        <v>7</v>
      </c>
      <c r="F23" s="777">
        <v>71</v>
      </c>
      <c r="G23" s="777">
        <v>9</v>
      </c>
      <c r="H23" s="777">
        <v>0</v>
      </c>
      <c r="I23" s="777">
        <v>5</v>
      </c>
      <c r="J23" s="777">
        <v>3</v>
      </c>
      <c r="K23" s="777">
        <v>17</v>
      </c>
      <c r="L23" s="777">
        <v>9</v>
      </c>
      <c r="M23" s="777">
        <v>3</v>
      </c>
      <c r="N23" s="777">
        <v>190</v>
      </c>
    </row>
    <row r="24" spans="1:14" ht="11.25" customHeight="1" x14ac:dyDescent="0.2">
      <c r="A24" s="735" t="s">
        <v>17</v>
      </c>
      <c r="B24" s="777">
        <v>0</v>
      </c>
      <c r="C24" s="777">
        <v>3</v>
      </c>
      <c r="D24" s="777">
        <v>13</v>
      </c>
      <c r="E24" s="777">
        <v>21</v>
      </c>
      <c r="F24" s="777">
        <v>9</v>
      </c>
      <c r="G24" s="777">
        <v>10</v>
      </c>
      <c r="H24" s="777">
        <v>12</v>
      </c>
      <c r="I24" s="777">
        <v>13</v>
      </c>
      <c r="J24" s="777">
        <v>0</v>
      </c>
      <c r="K24" s="777">
        <v>10</v>
      </c>
      <c r="L24" s="777">
        <v>13</v>
      </c>
      <c r="M24" s="777">
        <v>1</v>
      </c>
      <c r="N24" s="777">
        <v>105</v>
      </c>
    </row>
    <row r="25" spans="1:14" ht="11.25" customHeight="1" x14ac:dyDescent="0.2">
      <c r="A25" s="735" t="s">
        <v>18</v>
      </c>
      <c r="B25" s="777">
        <v>0</v>
      </c>
      <c r="C25" s="777">
        <v>0</v>
      </c>
      <c r="D25" s="777">
        <v>0</v>
      </c>
      <c r="E25" s="777">
        <v>1</v>
      </c>
      <c r="F25" s="777">
        <v>0</v>
      </c>
      <c r="G25" s="777">
        <v>0</v>
      </c>
      <c r="H25" s="777">
        <v>0</v>
      </c>
      <c r="I25" s="777">
        <v>0</v>
      </c>
      <c r="J25" s="777">
        <v>0</v>
      </c>
      <c r="K25" s="777">
        <v>0</v>
      </c>
      <c r="L25" s="777">
        <v>0</v>
      </c>
      <c r="M25" s="777">
        <v>0</v>
      </c>
      <c r="N25" s="777">
        <v>1</v>
      </c>
    </row>
    <row r="26" spans="1:14" ht="11.25" customHeight="1" x14ac:dyDescent="0.2">
      <c r="A26" s="735" t="s">
        <v>19</v>
      </c>
      <c r="B26" s="777">
        <v>1</v>
      </c>
      <c r="C26" s="777">
        <v>2</v>
      </c>
      <c r="D26" s="777">
        <v>1</v>
      </c>
      <c r="E26" s="777">
        <v>1</v>
      </c>
      <c r="F26" s="777">
        <v>0</v>
      </c>
      <c r="G26" s="777">
        <v>0</v>
      </c>
      <c r="H26" s="777">
        <v>1</v>
      </c>
      <c r="I26" s="777">
        <v>0</v>
      </c>
      <c r="J26" s="777">
        <v>4</v>
      </c>
      <c r="K26" s="777">
        <v>0</v>
      </c>
      <c r="L26" s="777">
        <v>2</v>
      </c>
      <c r="M26" s="777">
        <v>3</v>
      </c>
      <c r="N26" s="777">
        <v>15</v>
      </c>
    </row>
    <row r="27" spans="1:14" x14ac:dyDescent="0.2">
      <c r="A27" s="735" t="s">
        <v>20</v>
      </c>
      <c r="B27" s="777">
        <v>0</v>
      </c>
      <c r="C27" s="777">
        <v>0</v>
      </c>
      <c r="D27" s="777">
        <v>0</v>
      </c>
      <c r="E27" s="777">
        <v>1</v>
      </c>
      <c r="F27" s="777">
        <v>0</v>
      </c>
      <c r="G27" s="777">
        <v>0</v>
      </c>
      <c r="H27" s="777">
        <v>0</v>
      </c>
      <c r="I27" s="777">
        <v>0</v>
      </c>
      <c r="J27" s="777">
        <v>0</v>
      </c>
      <c r="K27" s="777">
        <v>0</v>
      </c>
      <c r="L27" s="777">
        <v>0</v>
      </c>
      <c r="M27" s="777">
        <v>0</v>
      </c>
      <c r="N27" s="777">
        <v>1</v>
      </c>
    </row>
    <row r="28" spans="1:14" x14ac:dyDescent="0.2">
      <c r="A28" s="750" t="s">
        <v>21</v>
      </c>
      <c r="B28" s="645">
        <v>18</v>
      </c>
      <c r="C28" s="645">
        <v>22</v>
      </c>
      <c r="D28" s="645">
        <v>46</v>
      </c>
      <c r="E28" s="645">
        <v>31</v>
      </c>
      <c r="F28" s="645">
        <v>80</v>
      </c>
      <c r="G28" s="645">
        <v>19</v>
      </c>
      <c r="H28" s="645">
        <v>13</v>
      </c>
      <c r="I28" s="645">
        <v>18</v>
      </c>
      <c r="J28" s="645">
        <v>7</v>
      </c>
      <c r="K28" s="645">
        <v>27</v>
      </c>
      <c r="L28" s="645">
        <v>24</v>
      </c>
      <c r="M28" s="645">
        <v>7</v>
      </c>
      <c r="N28" s="645">
        <v>312</v>
      </c>
    </row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5" orientation="portrait" horizontalDpi="4294967293" verticalDpi="4294967293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1"/>
  <sheetViews>
    <sheetView workbookViewId="0">
      <selection sqref="A1:N1"/>
    </sheetView>
  </sheetViews>
  <sheetFormatPr baseColWidth="10" defaultRowHeight="11.25" x14ac:dyDescent="0.2"/>
  <cols>
    <col min="1" max="1" width="21.7109375" style="47" bestFit="1" customWidth="1"/>
    <col min="2" max="7" width="7" style="47" bestFit="1" customWidth="1"/>
    <col min="8" max="8" width="6.140625" style="47" bestFit="1" customWidth="1"/>
    <col min="9" max="11" width="5.7109375" style="47" customWidth="1"/>
    <col min="12" max="13" width="6.140625" style="47" bestFit="1" customWidth="1"/>
    <col min="14" max="14" width="7.85546875" style="47" bestFit="1" customWidth="1"/>
    <col min="15" max="16384" width="11.42578125" style="47"/>
  </cols>
  <sheetData>
    <row r="1" spans="1:14" s="79" customFormat="1" ht="12.75" customHeight="1" x14ac:dyDescent="0.25">
      <c r="A1" s="772" t="s">
        <v>188</v>
      </c>
      <c r="B1" s="772"/>
      <c r="C1" s="772"/>
      <c r="D1" s="772"/>
      <c r="E1" s="772"/>
      <c r="F1" s="772"/>
      <c r="G1" s="772"/>
      <c r="H1" s="772"/>
      <c r="I1" s="772"/>
      <c r="J1" s="772"/>
      <c r="K1" s="772"/>
      <c r="L1" s="772"/>
      <c r="M1" s="772"/>
      <c r="N1" s="772"/>
    </row>
    <row r="2" spans="1:14" s="79" customFormat="1" ht="12.75" customHeight="1" x14ac:dyDescent="0.25">
      <c r="A2" s="772" t="s">
        <v>1</v>
      </c>
      <c r="B2" s="772"/>
      <c r="C2" s="772"/>
      <c r="D2" s="772"/>
      <c r="E2" s="772"/>
      <c r="F2" s="772"/>
      <c r="G2" s="772"/>
      <c r="H2" s="772"/>
      <c r="I2" s="772"/>
      <c r="J2" s="772"/>
      <c r="K2" s="772"/>
      <c r="L2" s="772"/>
      <c r="M2" s="772"/>
      <c r="N2" s="772"/>
    </row>
    <row r="3" spans="1:14" s="79" customFormat="1" ht="12.75" customHeight="1" x14ac:dyDescent="0.25">
      <c r="A3" s="772" t="s">
        <v>2</v>
      </c>
      <c r="B3" s="772"/>
      <c r="C3" s="772"/>
      <c r="D3" s="772"/>
      <c r="E3" s="772"/>
      <c r="F3" s="772"/>
      <c r="G3" s="772"/>
      <c r="H3" s="772"/>
      <c r="I3" s="772"/>
      <c r="J3" s="772"/>
      <c r="K3" s="772"/>
      <c r="L3" s="772"/>
      <c r="M3" s="772"/>
      <c r="N3" s="772"/>
    </row>
    <row r="4" spans="1:14" s="68" customFormat="1" ht="12.75" customHeight="1" x14ac:dyDescent="0.25">
      <c r="A4" s="480"/>
      <c r="B4" s="481"/>
      <c r="C4" s="481"/>
      <c r="D4" s="481"/>
      <c r="E4" s="481"/>
      <c r="F4" s="481"/>
      <c r="G4" s="481"/>
      <c r="H4" s="481"/>
      <c r="I4" s="481"/>
      <c r="J4" s="481"/>
      <c r="K4" s="481"/>
      <c r="L4" s="481"/>
      <c r="M4" s="481"/>
      <c r="N4" s="481"/>
    </row>
    <row r="5" spans="1:14" s="35" customFormat="1" ht="11.25" customHeight="1" x14ac:dyDescent="0.25">
      <c r="A5" s="476" t="s">
        <v>3</v>
      </c>
      <c r="B5" s="477" t="s">
        <v>4</v>
      </c>
      <c r="C5" s="477" t="s">
        <v>5</v>
      </c>
      <c r="D5" s="477" t="s">
        <v>6</v>
      </c>
      <c r="E5" s="477" t="s">
        <v>7</v>
      </c>
      <c r="F5" s="477" t="s">
        <v>8</v>
      </c>
      <c r="G5" s="477" t="s">
        <v>9</v>
      </c>
      <c r="H5" s="477" t="s">
        <v>10</v>
      </c>
      <c r="I5" s="477" t="s">
        <v>11</v>
      </c>
      <c r="J5" s="477" t="s">
        <v>12</v>
      </c>
      <c r="K5" s="477" t="s">
        <v>13</v>
      </c>
      <c r="L5" s="477" t="s">
        <v>14</v>
      </c>
      <c r="M5" s="477" t="s">
        <v>15</v>
      </c>
      <c r="N5" s="478" t="s">
        <v>0</v>
      </c>
    </row>
    <row r="6" spans="1:14" s="100" customFormat="1" x14ac:dyDescent="0.2">
      <c r="A6" s="484" t="s">
        <v>97</v>
      </c>
      <c r="B6" s="485">
        <v>127</v>
      </c>
      <c r="C6" s="485">
        <v>93</v>
      </c>
      <c r="D6" s="485">
        <v>78</v>
      </c>
      <c r="E6" s="485">
        <v>31</v>
      </c>
      <c r="F6" s="485">
        <v>350</v>
      </c>
      <c r="G6" s="485">
        <v>1</v>
      </c>
      <c r="H6" s="485" t="s">
        <v>25</v>
      </c>
      <c r="I6" s="485">
        <v>4</v>
      </c>
      <c r="J6" s="485">
        <v>1</v>
      </c>
      <c r="K6" s="485">
        <v>49</v>
      </c>
      <c r="L6" s="485">
        <v>170</v>
      </c>
      <c r="M6" s="485">
        <v>86</v>
      </c>
      <c r="N6" s="484">
        <v>990</v>
      </c>
    </row>
    <row r="7" spans="1:14" s="100" customFormat="1" x14ac:dyDescent="0.2">
      <c r="A7" s="484" t="s">
        <v>123</v>
      </c>
      <c r="B7" s="485">
        <v>392</v>
      </c>
      <c r="C7" s="485">
        <v>583</v>
      </c>
      <c r="D7" s="485">
        <v>623</v>
      </c>
      <c r="E7" s="485">
        <v>368</v>
      </c>
      <c r="F7" s="485">
        <v>259</v>
      </c>
      <c r="G7" s="485">
        <v>171</v>
      </c>
      <c r="H7" s="485">
        <v>132</v>
      </c>
      <c r="I7" s="485">
        <v>117</v>
      </c>
      <c r="J7" s="485">
        <v>115</v>
      </c>
      <c r="K7" s="485">
        <v>318</v>
      </c>
      <c r="L7" s="485">
        <v>332</v>
      </c>
      <c r="M7" s="485">
        <v>729</v>
      </c>
      <c r="N7" s="484">
        <v>4139</v>
      </c>
    </row>
    <row r="8" spans="1:14" s="100" customFormat="1" x14ac:dyDescent="0.2">
      <c r="A8" s="484" t="s">
        <v>73</v>
      </c>
      <c r="B8" s="485">
        <v>68</v>
      </c>
      <c r="C8" s="485" t="s">
        <v>25</v>
      </c>
      <c r="D8" s="485" t="s">
        <v>25</v>
      </c>
      <c r="E8" s="485" t="s">
        <v>25</v>
      </c>
      <c r="F8" s="485" t="s">
        <v>25</v>
      </c>
      <c r="G8" s="485" t="s">
        <v>25</v>
      </c>
      <c r="H8" s="485" t="s">
        <v>25</v>
      </c>
      <c r="I8" s="485" t="s">
        <v>25</v>
      </c>
      <c r="J8" s="485" t="s">
        <v>25</v>
      </c>
      <c r="K8" s="485" t="s">
        <v>25</v>
      </c>
      <c r="L8" s="485" t="s">
        <v>25</v>
      </c>
      <c r="M8" s="485">
        <v>73</v>
      </c>
      <c r="N8" s="484">
        <v>141</v>
      </c>
    </row>
    <row r="9" spans="1:14" s="100" customFormat="1" x14ac:dyDescent="0.2">
      <c r="A9" s="484" t="s">
        <v>26</v>
      </c>
      <c r="B9" s="485">
        <v>63</v>
      </c>
      <c r="C9" s="485">
        <v>32</v>
      </c>
      <c r="D9" s="485">
        <v>26</v>
      </c>
      <c r="E9" s="485">
        <v>123</v>
      </c>
      <c r="F9" s="485">
        <v>3</v>
      </c>
      <c r="G9" s="485">
        <v>1</v>
      </c>
      <c r="H9" s="485" t="s">
        <v>25</v>
      </c>
      <c r="I9" s="485" t="s">
        <v>25</v>
      </c>
      <c r="J9" s="485" t="s">
        <v>25</v>
      </c>
      <c r="K9" s="485">
        <v>148</v>
      </c>
      <c r="L9" s="485">
        <v>585</v>
      </c>
      <c r="M9" s="485">
        <v>756</v>
      </c>
      <c r="N9" s="484">
        <v>1737</v>
      </c>
    </row>
    <row r="10" spans="1:14" s="100" customFormat="1" x14ac:dyDescent="0.2">
      <c r="A10" s="484" t="s">
        <v>27</v>
      </c>
      <c r="B10" s="485">
        <v>84</v>
      </c>
      <c r="C10" s="485">
        <v>40</v>
      </c>
      <c r="D10" s="485">
        <v>793</v>
      </c>
      <c r="E10" s="485" t="s">
        <v>25</v>
      </c>
      <c r="F10" s="485" t="s">
        <v>25</v>
      </c>
      <c r="G10" s="485" t="s">
        <v>25</v>
      </c>
      <c r="H10" s="485">
        <v>14</v>
      </c>
      <c r="I10" s="485" t="s">
        <v>25</v>
      </c>
      <c r="J10" s="485" t="s">
        <v>25</v>
      </c>
      <c r="K10" s="485" t="s">
        <v>25</v>
      </c>
      <c r="L10" s="485" t="s">
        <v>25</v>
      </c>
      <c r="M10" s="485" t="s">
        <v>25</v>
      </c>
      <c r="N10" s="484">
        <v>931</v>
      </c>
    </row>
    <row r="11" spans="1:14" s="100" customFormat="1" x14ac:dyDescent="0.2">
      <c r="A11" s="484" t="s">
        <v>100</v>
      </c>
      <c r="B11" s="485" t="s">
        <v>25</v>
      </c>
      <c r="C11" s="485">
        <v>2</v>
      </c>
      <c r="D11" s="485">
        <v>4</v>
      </c>
      <c r="E11" s="485">
        <v>3</v>
      </c>
      <c r="F11" s="485">
        <v>3</v>
      </c>
      <c r="G11" s="485">
        <v>4</v>
      </c>
      <c r="H11" s="485">
        <v>3</v>
      </c>
      <c r="I11" s="485">
        <v>9</v>
      </c>
      <c r="J11" s="485">
        <v>3</v>
      </c>
      <c r="K11" s="485">
        <v>5</v>
      </c>
      <c r="L11" s="485">
        <v>2</v>
      </c>
      <c r="M11" s="485">
        <v>2</v>
      </c>
      <c r="N11" s="484">
        <v>40</v>
      </c>
    </row>
    <row r="12" spans="1:14" s="100" customFormat="1" x14ac:dyDescent="0.2">
      <c r="A12" s="484" t="s">
        <v>124</v>
      </c>
      <c r="B12" s="485">
        <v>634</v>
      </c>
      <c r="C12" s="485">
        <v>487</v>
      </c>
      <c r="D12" s="485">
        <v>427</v>
      </c>
      <c r="E12" s="485">
        <v>376</v>
      </c>
      <c r="F12" s="485">
        <v>257</v>
      </c>
      <c r="G12" s="485">
        <v>14</v>
      </c>
      <c r="H12" s="485" t="s">
        <v>25</v>
      </c>
      <c r="I12" s="485">
        <v>3</v>
      </c>
      <c r="J12" s="485">
        <v>3</v>
      </c>
      <c r="K12" s="485">
        <v>4</v>
      </c>
      <c r="L12" s="485">
        <v>126</v>
      </c>
      <c r="M12" s="485">
        <v>698</v>
      </c>
      <c r="N12" s="484">
        <v>3029</v>
      </c>
    </row>
    <row r="13" spans="1:14" s="100" customFormat="1" x14ac:dyDescent="0.2">
      <c r="A13" s="483" t="s">
        <v>67</v>
      </c>
      <c r="B13" s="486">
        <v>2477</v>
      </c>
      <c r="C13" s="486">
        <v>2580</v>
      </c>
      <c r="D13" s="486">
        <v>2116</v>
      </c>
      <c r="E13" s="486">
        <v>1662</v>
      </c>
      <c r="F13" s="486">
        <v>1801</v>
      </c>
      <c r="G13" s="486">
        <v>281</v>
      </c>
      <c r="H13" s="486">
        <v>176</v>
      </c>
      <c r="I13" s="486">
        <v>109</v>
      </c>
      <c r="J13" s="486">
        <v>912</v>
      </c>
      <c r="K13" s="486">
        <v>1</v>
      </c>
      <c r="L13" s="486">
        <v>161</v>
      </c>
      <c r="M13" s="486">
        <v>1110</v>
      </c>
      <c r="N13" s="483">
        <v>13386</v>
      </c>
    </row>
    <row r="14" spans="1:14" s="100" customFormat="1" x14ac:dyDescent="0.2">
      <c r="A14" s="487" t="s">
        <v>85</v>
      </c>
      <c r="B14" s="488">
        <v>126</v>
      </c>
      <c r="C14" s="488">
        <v>527</v>
      </c>
      <c r="D14" s="488">
        <v>118</v>
      </c>
      <c r="E14" s="488">
        <v>196</v>
      </c>
      <c r="F14" s="488">
        <v>173</v>
      </c>
      <c r="G14" s="488">
        <v>66</v>
      </c>
      <c r="H14" s="488" t="s">
        <v>25</v>
      </c>
      <c r="I14" s="488" t="s">
        <v>25</v>
      </c>
      <c r="J14" s="488">
        <v>58</v>
      </c>
      <c r="K14" s="488">
        <v>105</v>
      </c>
      <c r="L14" s="488">
        <v>269</v>
      </c>
      <c r="M14" s="488">
        <v>478</v>
      </c>
      <c r="N14" s="487">
        <v>2116</v>
      </c>
    </row>
    <row r="15" spans="1:14" s="100" customFormat="1" x14ac:dyDescent="0.2">
      <c r="A15" s="484"/>
      <c r="B15" s="485"/>
      <c r="C15" s="485"/>
      <c r="D15" s="485"/>
      <c r="E15" s="485"/>
      <c r="F15" s="485"/>
      <c r="G15" s="485"/>
      <c r="H15" s="485"/>
      <c r="I15" s="485"/>
      <c r="J15" s="485"/>
      <c r="K15" s="485"/>
      <c r="L15" s="485"/>
      <c r="M15" s="485"/>
      <c r="N15" s="484"/>
    </row>
    <row r="16" spans="1:14" s="100" customFormat="1" x14ac:dyDescent="0.2">
      <c r="A16" s="484" t="s">
        <v>76</v>
      </c>
      <c r="B16" s="485" t="s">
        <v>25</v>
      </c>
      <c r="C16" s="485">
        <v>3</v>
      </c>
      <c r="D16" s="485">
        <v>204</v>
      </c>
      <c r="E16" s="485">
        <v>825</v>
      </c>
      <c r="F16" s="485">
        <v>518</v>
      </c>
      <c r="G16" s="485">
        <v>53</v>
      </c>
      <c r="H16" s="485">
        <v>115</v>
      </c>
      <c r="I16" s="485" t="s">
        <v>25</v>
      </c>
      <c r="J16" s="485" t="s">
        <v>25</v>
      </c>
      <c r="K16" s="485" t="s">
        <v>25</v>
      </c>
      <c r="L16" s="485" t="s">
        <v>25</v>
      </c>
      <c r="M16" s="485" t="s">
        <v>25</v>
      </c>
      <c r="N16" s="484">
        <v>1718</v>
      </c>
    </row>
    <row r="17" spans="1:14" s="100" customFormat="1" x14ac:dyDescent="0.2">
      <c r="A17" s="484" t="s">
        <v>28</v>
      </c>
      <c r="B17" s="485" t="s">
        <v>25</v>
      </c>
      <c r="C17" s="485" t="s">
        <v>25</v>
      </c>
      <c r="D17" s="485">
        <v>35171</v>
      </c>
      <c r="E17" s="485">
        <v>46107</v>
      </c>
      <c r="F17" s="485">
        <v>40390</v>
      </c>
      <c r="G17" s="485">
        <v>24925</v>
      </c>
      <c r="H17" s="485">
        <v>6110</v>
      </c>
      <c r="I17" s="485" t="s">
        <v>25</v>
      </c>
      <c r="J17" s="485" t="s">
        <v>25</v>
      </c>
      <c r="K17" s="485">
        <v>590</v>
      </c>
      <c r="L17" s="485">
        <v>22648</v>
      </c>
      <c r="M17" s="485">
        <v>3443</v>
      </c>
      <c r="N17" s="484">
        <v>179384</v>
      </c>
    </row>
    <row r="18" spans="1:14" s="100" customFormat="1" x14ac:dyDescent="0.2">
      <c r="A18" s="484" t="s">
        <v>69</v>
      </c>
      <c r="B18" s="485" t="s">
        <v>25</v>
      </c>
      <c r="C18" s="485" t="s">
        <v>25</v>
      </c>
      <c r="D18" s="485" t="s">
        <v>25</v>
      </c>
      <c r="E18" s="485">
        <v>1</v>
      </c>
      <c r="F18" s="485">
        <v>1</v>
      </c>
      <c r="G18" s="485" t="s">
        <v>25</v>
      </c>
      <c r="H18" s="485" t="s">
        <v>25</v>
      </c>
      <c r="I18" s="485" t="s">
        <v>25</v>
      </c>
      <c r="J18" s="485" t="s">
        <v>25</v>
      </c>
      <c r="K18" s="485" t="s">
        <v>25</v>
      </c>
      <c r="L18" s="485" t="s">
        <v>25</v>
      </c>
      <c r="M18" s="485" t="s">
        <v>25</v>
      </c>
      <c r="N18" s="484">
        <v>2</v>
      </c>
    </row>
    <row r="19" spans="1:14" s="100" customFormat="1" x14ac:dyDescent="0.2">
      <c r="A19" s="484" t="s">
        <v>137</v>
      </c>
      <c r="B19" s="485" t="s">
        <v>25</v>
      </c>
      <c r="C19" s="485" t="s">
        <v>25</v>
      </c>
      <c r="D19" s="485" t="s">
        <v>25</v>
      </c>
      <c r="E19" s="485" t="s">
        <v>25</v>
      </c>
      <c r="F19" s="485" t="s">
        <v>25</v>
      </c>
      <c r="G19" s="485">
        <v>2</v>
      </c>
      <c r="H19" s="485" t="s">
        <v>25</v>
      </c>
      <c r="I19" s="485" t="s">
        <v>25</v>
      </c>
      <c r="J19" s="485" t="s">
        <v>25</v>
      </c>
      <c r="K19" s="485" t="s">
        <v>25</v>
      </c>
      <c r="L19" s="485" t="s">
        <v>25</v>
      </c>
      <c r="M19" s="485" t="s">
        <v>25</v>
      </c>
      <c r="N19" s="484">
        <v>2</v>
      </c>
    </row>
    <row r="20" spans="1:14" s="100" customFormat="1" x14ac:dyDescent="0.2">
      <c r="A20" s="484" t="s">
        <v>189</v>
      </c>
      <c r="B20" s="485" t="s">
        <v>25</v>
      </c>
      <c r="C20" s="485" t="s">
        <v>25</v>
      </c>
      <c r="D20" s="485" t="s">
        <v>25</v>
      </c>
      <c r="E20" s="485">
        <v>8</v>
      </c>
      <c r="F20" s="485" t="s">
        <v>25</v>
      </c>
      <c r="G20" s="485" t="s">
        <v>25</v>
      </c>
      <c r="H20" s="485" t="s">
        <v>25</v>
      </c>
      <c r="I20" s="485" t="s">
        <v>25</v>
      </c>
      <c r="J20" s="485" t="s">
        <v>25</v>
      </c>
      <c r="K20" s="485" t="s">
        <v>25</v>
      </c>
      <c r="L20" s="485" t="s">
        <v>25</v>
      </c>
      <c r="M20" s="485" t="s">
        <v>25</v>
      </c>
      <c r="N20" s="484">
        <v>8</v>
      </c>
    </row>
    <row r="21" spans="1:14" s="100" customFormat="1" x14ac:dyDescent="0.2">
      <c r="A21" s="484" t="s">
        <v>77</v>
      </c>
      <c r="B21" s="485" t="s">
        <v>25</v>
      </c>
      <c r="C21" s="485" t="s">
        <v>25</v>
      </c>
      <c r="D21" s="485">
        <v>7038</v>
      </c>
      <c r="E21" s="485">
        <v>13696</v>
      </c>
      <c r="F21" s="485">
        <v>1670</v>
      </c>
      <c r="G21" s="485">
        <v>165</v>
      </c>
      <c r="H21" s="485" t="s">
        <v>25</v>
      </c>
      <c r="I21" s="485" t="s">
        <v>25</v>
      </c>
      <c r="J21" s="485" t="s">
        <v>25</v>
      </c>
      <c r="K21" s="485" t="s">
        <v>25</v>
      </c>
      <c r="L21" s="485">
        <v>622</v>
      </c>
      <c r="M21" s="485">
        <v>216</v>
      </c>
      <c r="N21" s="484">
        <v>23407</v>
      </c>
    </row>
    <row r="22" spans="1:14" s="100" customFormat="1" x14ac:dyDescent="0.2">
      <c r="A22" s="484" t="s">
        <v>30</v>
      </c>
      <c r="B22" s="485" t="s">
        <v>25</v>
      </c>
      <c r="C22" s="485">
        <v>64</v>
      </c>
      <c r="D22" s="485">
        <v>130</v>
      </c>
      <c r="E22" s="485">
        <v>10</v>
      </c>
      <c r="F22" s="485" t="s">
        <v>25</v>
      </c>
      <c r="G22" s="485" t="s">
        <v>25</v>
      </c>
      <c r="H22" s="485" t="s">
        <v>25</v>
      </c>
      <c r="I22" s="485">
        <v>49</v>
      </c>
      <c r="J22" s="485">
        <v>60</v>
      </c>
      <c r="K22" s="485">
        <v>16</v>
      </c>
      <c r="L22" s="485">
        <v>13</v>
      </c>
      <c r="M22" s="485" t="s">
        <v>25</v>
      </c>
      <c r="N22" s="484">
        <v>342</v>
      </c>
    </row>
    <row r="23" spans="1:14" s="100" customFormat="1" x14ac:dyDescent="0.2">
      <c r="A23" s="484" t="s">
        <v>190</v>
      </c>
      <c r="B23" s="485" t="s">
        <v>25</v>
      </c>
      <c r="C23" s="485">
        <v>3</v>
      </c>
      <c r="D23" s="485">
        <v>1</v>
      </c>
      <c r="E23" s="485">
        <v>3</v>
      </c>
      <c r="F23" s="485">
        <v>11</v>
      </c>
      <c r="G23" s="485">
        <v>5</v>
      </c>
      <c r="H23" s="485">
        <v>6</v>
      </c>
      <c r="I23" s="485">
        <v>3</v>
      </c>
      <c r="J23" s="485" t="s">
        <v>25</v>
      </c>
      <c r="K23" s="485">
        <v>1</v>
      </c>
      <c r="L23" s="485">
        <v>1</v>
      </c>
      <c r="M23" s="485">
        <v>1</v>
      </c>
      <c r="N23" s="484">
        <v>35</v>
      </c>
    </row>
    <row r="24" spans="1:14" s="100" customFormat="1" x14ac:dyDescent="0.2">
      <c r="A24" s="484" t="s">
        <v>102</v>
      </c>
      <c r="B24" s="485" t="s">
        <v>25</v>
      </c>
      <c r="C24" s="485">
        <v>1</v>
      </c>
      <c r="D24" s="485" t="s">
        <v>25</v>
      </c>
      <c r="E24" s="485" t="s">
        <v>25</v>
      </c>
      <c r="F24" s="485" t="s">
        <v>25</v>
      </c>
      <c r="G24" s="485" t="s">
        <v>25</v>
      </c>
      <c r="H24" s="485" t="s">
        <v>25</v>
      </c>
      <c r="I24" s="485">
        <v>1</v>
      </c>
      <c r="J24" s="485">
        <v>1</v>
      </c>
      <c r="K24" s="485">
        <v>1</v>
      </c>
      <c r="L24" s="485">
        <v>1</v>
      </c>
      <c r="M24" s="485" t="s">
        <v>25</v>
      </c>
      <c r="N24" s="484">
        <v>5</v>
      </c>
    </row>
    <row r="25" spans="1:14" s="100" customFormat="1" x14ac:dyDescent="0.2">
      <c r="A25" s="484" t="s">
        <v>32</v>
      </c>
      <c r="B25" s="485" t="s">
        <v>25</v>
      </c>
      <c r="C25" s="485" t="s">
        <v>25</v>
      </c>
      <c r="D25" s="485" t="s">
        <v>25</v>
      </c>
      <c r="E25" s="485" t="s">
        <v>25</v>
      </c>
      <c r="F25" s="485" t="s">
        <v>25</v>
      </c>
      <c r="G25" s="485" t="s">
        <v>25</v>
      </c>
      <c r="H25" s="485" t="s">
        <v>25</v>
      </c>
      <c r="I25" s="485" t="s">
        <v>25</v>
      </c>
      <c r="J25" s="485" t="s">
        <v>25</v>
      </c>
      <c r="K25" s="485" t="s">
        <v>25</v>
      </c>
      <c r="L25" s="485">
        <v>5</v>
      </c>
      <c r="M25" s="485" t="s">
        <v>25</v>
      </c>
      <c r="N25" s="484">
        <v>5</v>
      </c>
    </row>
    <row r="26" spans="1:14" s="100" customFormat="1" x14ac:dyDescent="0.2">
      <c r="A26" s="484" t="s">
        <v>33</v>
      </c>
      <c r="B26" s="485" t="s">
        <v>25</v>
      </c>
      <c r="C26" s="485" t="s">
        <v>25</v>
      </c>
      <c r="D26" s="485" t="s">
        <v>25</v>
      </c>
      <c r="E26" s="485" t="s">
        <v>25</v>
      </c>
      <c r="F26" s="485" t="s">
        <v>25</v>
      </c>
      <c r="G26" s="485" t="s">
        <v>25</v>
      </c>
      <c r="H26" s="485" t="s">
        <v>25</v>
      </c>
      <c r="I26" s="485" t="s">
        <v>25</v>
      </c>
      <c r="J26" s="485" t="s">
        <v>25</v>
      </c>
      <c r="K26" s="485" t="s">
        <v>25</v>
      </c>
      <c r="L26" s="485">
        <v>1</v>
      </c>
      <c r="M26" s="485" t="s">
        <v>25</v>
      </c>
      <c r="N26" s="484">
        <v>1</v>
      </c>
    </row>
    <row r="27" spans="1:14" s="100" customFormat="1" x14ac:dyDescent="0.2">
      <c r="A27" s="484" t="s">
        <v>34</v>
      </c>
      <c r="B27" s="485" t="s">
        <v>25</v>
      </c>
      <c r="C27" s="485">
        <v>3047</v>
      </c>
      <c r="D27" s="485">
        <v>2460</v>
      </c>
      <c r="E27" s="485">
        <v>1959</v>
      </c>
      <c r="F27" s="485">
        <v>685</v>
      </c>
      <c r="G27" s="485">
        <v>636</v>
      </c>
      <c r="H27" s="485">
        <v>252</v>
      </c>
      <c r="I27" s="485" t="s">
        <v>25</v>
      </c>
      <c r="J27" s="485" t="s">
        <v>25</v>
      </c>
      <c r="K27" s="485" t="s">
        <v>25</v>
      </c>
      <c r="L27" s="485">
        <v>500</v>
      </c>
      <c r="M27" s="485">
        <v>1783</v>
      </c>
      <c r="N27" s="484">
        <v>11322</v>
      </c>
    </row>
    <row r="28" spans="1:14" s="100" customFormat="1" x14ac:dyDescent="0.2">
      <c r="A28" s="484" t="s">
        <v>36</v>
      </c>
      <c r="B28" s="485" t="s">
        <v>25</v>
      </c>
      <c r="C28" s="485" t="s">
        <v>25</v>
      </c>
      <c r="D28" s="485" t="s">
        <v>25</v>
      </c>
      <c r="E28" s="485">
        <v>3</v>
      </c>
      <c r="F28" s="485" t="s">
        <v>25</v>
      </c>
      <c r="G28" s="485">
        <v>1</v>
      </c>
      <c r="H28" s="485" t="s">
        <v>25</v>
      </c>
      <c r="I28" s="485" t="s">
        <v>25</v>
      </c>
      <c r="J28" s="485" t="s">
        <v>25</v>
      </c>
      <c r="K28" s="485" t="s">
        <v>25</v>
      </c>
      <c r="L28" s="485" t="s">
        <v>25</v>
      </c>
      <c r="M28" s="485" t="s">
        <v>25</v>
      </c>
      <c r="N28" s="484">
        <v>4</v>
      </c>
    </row>
    <row r="29" spans="1:14" s="100" customFormat="1" x14ac:dyDescent="0.2">
      <c r="A29" s="484" t="s">
        <v>191</v>
      </c>
      <c r="B29" s="485" t="s">
        <v>25</v>
      </c>
      <c r="C29" s="485" t="s">
        <v>25</v>
      </c>
      <c r="D29" s="485" t="s">
        <v>25</v>
      </c>
      <c r="E29" s="485" t="s">
        <v>25</v>
      </c>
      <c r="F29" s="485">
        <v>1</v>
      </c>
      <c r="G29" s="485">
        <v>4</v>
      </c>
      <c r="H29" s="485">
        <v>1</v>
      </c>
      <c r="I29" s="485">
        <v>2</v>
      </c>
      <c r="J29" s="485" t="s">
        <v>25</v>
      </c>
      <c r="K29" s="485">
        <v>1</v>
      </c>
      <c r="L29" s="485">
        <v>1</v>
      </c>
      <c r="M29" s="485" t="s">
        <v>25</v>
      </c>
      <c r="N29" s="484">
        <v>10</v>
      </c>
    </row>
    <row r="30" spans="1:14" s="100" customFormat="1" x14ac:dyDescent="0.2">
      <c r="A30" s="484" t="s">
        <v>37</v>
      </c>
      <c r="B30" s="485" t="s">
        <v>25</v>
      </c>
      <c r="C30" s="485">
        <v>1</v>
      </c>
      <c r="D30" s="485" t="s">
        <v>25</v>
      </c>
      <c r="E30" s="485">
        <v>2</v>
      </c>
      <c r="F30" s="485">
        <v>2</v>
      </c>
      <c r="G30" s="485" t="s">
        <v>25</v>
      </c>
      <c r="H30" s="485" t="s">
        <v>25</v>
      </c>
      <c r="I30" s="485" t="s">
        <v>25</v>
      </c>
      <c r="J30" s="485" t="s">
        <v>25</v>
      </c>
      <c r="K30" s="485">
        <v>89</v>
      </c>
      <c r="L30" s="485">
        <v>48</v>
      </c>
      <c r="M30" s="485" t="s">
        <v>25</v>
      </c>
      <c r="N30" s="484">
        <v>142</v>
      </c>
    </row>
    <row r="31" spans="1:14" s="100" customFormat="1" x14ac:dyDescent="0.2">
      <c r="A31" s="484" t="s">
        <v>178</v>
      </c>
      <c r="B31" s="485" t="s">
        <v>25</v>
      </c>
      <c r="C31" s="485" t="s">
        <v>25</v>
      </c>
      <c r="D31" s="485" t="s">
        <v>25</v>
      </c>
      <c r="E31" s="485" t="s">
        <v>25</v>
      </c>
      <c r="F31" s="485" t="s">
        <v>25</v>
      </c>
      <c r="G31" s="485">
        <v>23</v>
      </c>
      <c r="H31" s="485" t="s">
        <v>25</v>
      </c>
      <c r="I31" s="485" t="s">
        <v>25</v>
      </c>
      <c r="J31" s="485" t="s">
        <v>25</v>
      </c>
      <c r="K31" s="485">
        <v>5</v>
      </c>
      <c r="L31" s="485">
        <v>7</v>
      </c>
      <c r="M31" s="485">
        <v>2</v>
      </c>
      <c r="N31" s="484">
        <v>37</v>
      </c>
    </row>
    <row r="32" spans="1:14" s="100" customFormat="1" x14ac:dyDescent="0.2">
      <c r="A32" s="484" t="s">
        <v>38</v>
      </c>
      <c r="B32" s="485">
        <v>4</v>
      </c>
      <c r="C32" s="485">
        <v>3</v>
      </c>
      <c r="D32" s="485">
        <v>6</v>
      </c>
      <c r="E32" s="485">
        <v>4</v>
      </c>
      <c r="F32" s="485" t="s">
        <v>25</v>
      </c>
      <c r="G32" s="485">
        <v>1</v>
      </c>
      <c r="H32" s="485">
        <v>3</v>
      </c>
      <c r="I32" s="485">
        <v>4</v>
      </c>
      <c r="J32" s="485">
        <v>1</v>
      </c>
      <c r="K32" s="485" t="s">
        <v>25</v>
      </c>
      <c r="L32" s="485">
        <v>6</v>
      </c>
      <c r="M32" s="485">
        <v>4</v>
      </c>
      <c r="N32" s="484">
        <v>36</v>
      </c>
    </row>
    <row r="33" spans="1:14" s="100" customFormat="1" x14ac:dyDescent="0.2">
      <c r="A33" s="484" t="s">
        <v>179</v>
      </c>
      <c r="B33" s="485">
        <v>37</v>
      </c>
      <c r="C33" s="485" t="s">
        <v>25</v>
      </c>
      <c r="D33" s="485" t="s">
        <v>25</v>
      </c>
      <c r="E33" s="485">
        <v>20</v>
      </c>
      <c r="F33" s="485" t="s">
        <v>25</v>
      </c>
      <c r="G33" s="485" t="s">
        <v>25</v>
      </c>
      <c r="H33" s="485" t="s">
        <v>25</v>
      </c>
      <c r="I33" s="485" t="s">
        <v>25</v>
      </c>
      <c r="J33" s="485" t="s">
        <v>25</v>
      </c>
      <c r="K33" s="485" t="s">
        <v>25</v>
      </c>
      <c r="L33" s="485" t="s">
        <v>25</v>
      </c>
      <c r="M33" s="485" t="s">
        <v>25</v>
      </c>
      <c r="N33" s="484">
        <v>57</v>
      </c>
    </row>
    <row r="34" spans="1:14" s="100" customFormat="1" x14ac:dyDescent="0.2">
      <c r="A34" s="484" t="s">
        <v>39</v>
      </c>
      <c r="B34" s="485" t="s">
        <v>25</v>
      </c>
      <c r="C34" s="485">
        <v>1</v>
      </c>
      <c r="D34" s="485">
        <v>1</v>
      </c>
      <c r="E34" s="485">
        <v>1</v>
      </c>
      <c r="F34" s="485" t="s">
        <v>25</v>
      </c>
      <c r="G34" s="485">
        <v>1</v>
      </c>
      <c r="H34" s="485" t="s">
        <v>25</v>
      </c>
      <c r="I34" s="485" t="s">
        <v>25</v>
      </c>
      <c r="J34" s="485" t="s">
        <v>25</v>
      </c>
      <c r="K34" s="485" t="s">
        <v>25</v>
      </c>
      <c r="L34" s="485" t="s">
        <v>25</v>
      </c>
      <c r="M34" s="485">
        <v>1</v>
      </c>
      <c r="N34" s="484">
        <v>5</v>
      </c>
    </row>
    <row r="35" spans="1:14" s="100" customFormat="1" x14ac:dyDescent="0.2">
      <c r="A35" s="484" t="s">
        <v>40</v>
      </c>
      <c r="B35" s="485">
        <v>16</v>
      </c>
      <c r="C35" s="485">
        <v>13</v>
      </c>
      <c r="D35" s="485">
        <v>38</v>
      </c>
      <c r="E35" s="485">
        <v>9</v>
      </c>
      <c r="F35" s="485">
        <v>30</v>
      </c>
      <c r="G35" s="485">
        <v>15</v>
      </c>
      <c r="H35" s="485">
        <v>10</v>
      </c>
      <c r="I35" s="485">
        <v>9</v>
      </c>
      <c r="J35" s="485">
        <v>13</v>
      </c>
      <c r="K35" s="485" t="s">
        <v>25</v>
      </c>
      <c r="L35" s="485" t="s">
        <v>25</v>
      </c>
      <c r="M35" s="485">
        <v>24</v>
      </c>
      <c r="N35" s="484">
        <v>177</v>
      </c>
    </row>
    <row r="36" spans="1:14" s="100" customFormat="1" x14ac:dyDescent="0.2">
      <c r="A36" s="484" t="s">
        <v>192</v>
      </c>
      <c r="B36" s="485" t="s">
        <v>25</v>
      </c>
      <c r="C36" s="485" t="s">
        <v>25</v>
      </c>
      <c r="D36" s="485" t="s">
        <v>25</v>
      </c>
      <c r="E36" s="485" t="s">
        <v>25</v>
      </c>
      <c r="F36" s="485" t="s">
        <v>25</v>
      </c>
      <c r="G36" s="485">
        <v>1</v>
      </c>
      <c r="H36" s="485" t="s">
        <v>25</v>
      </c>
      <c r="I36" s="485" t="s">
        <v>25</v>
      </c>
      <c r="J36" s="485" t="s">
        <v>25</v>
      </c>
      <c r="K36" s="485" t="s">
        <v>25</v>
      </c>
      <c r="L36" s="485" t="s">
        <v>25</v>
      </c>
      <c r="M36" s="485" t="s">
        <v>25</v>
      </c>
      <c r="N36" s="484">
        <v>1</v>
      </c>
    </row>
    <row r="37" spans="1:14" s="100" customFormat="1" x14ac:dyDescent="0.2">
      <c r="A37" s="484" t="s">
        <v>42</v>
      </c>
      <c r="B37" s="485">
        <v>97812</v>
      </c>
      <c r="C37" s="485">
        <v>116303</v>
      </c>
      <c r="D37" s="485">
        <v>95194</v>
      </c>
      <c r="E37" s="485">
        <v>93115</v>
      </c>
      <c r="F37" s="485">
        <v>91406</v>
      </c>
      <c r="G37" s="485">
        <v>78410</v>
      </c>
      <c r="H37" s="485">
        <v>21638</v>
      </c>
      <c r="I37" s="485">
        <v>884</v>
      </c>
      <c r="J37" s="485">
        <v>17</v>
      </c>
      <c r="K37" s="485">
        <v>50</v>
      </c>
      <c r="L37" s="485">
        <v>38922</v>
      </c>
      <c r="M37" s="485">
        <v>69498</v>
      </c>
      <c r="N37" s="484">
        <v>703249</v>
      </c>
    </row>
    <row r="38" spans="1:14" s="100" customFormat="1" x14ac:dyDescent="0.2">
      <c r="A38" s="484" t="s">
        <v>44</v>
      </c>
      <c r="B38" s="485" t="s">
        <v>25</v>
      </c>
      <c r="C38" s="485" t="s">
        <v>25</v>
      </c>
      <c r="D38" s="485" t="s">
        <v>25</v>
      </c>
      <c r="E38" s="485" t="s">
        <v>25</v>
      </c>
      <c r="F38" s="485" t="s">
        <v>25</v>
      </c>
      <c r="G38" s="485" t="s">
        <v>25</v>
      </c>
      <c r="H38" s="485" t="s">
        <v>25</v>
      </c>
      <c r="I38" s="485" t="s">
        <v>25</v>
      </c>
      <c r="J38" s="485" t="s">
        <v>25</v>
      </c>
      <c r="K38" s="485" t="s">
        <v>25</v>
      </c>
      <c r="L38" s="485" t="s">
        <v>25</v>
      </c>
      <c r="M38" s="485">
        <v>1</v>
      </c>
      <c r="N38" s="484">
        <v>1</v>
      </c>
    </row>
    <row r="39" spans="1:14" s="100" customFormat="1" x14ac:dyDescent="0.2">
      <c r="A39" s="484" t="s">
        <v>193</v>
      </c>
      <c r="B39" s="485" t="s">
        <v>25</v>
      </c>
      <c r="C39" s="485" t="s">
        <v>25</v>
      </c>
      <c r="D39" s="485" t="s">
        <v>25</v>
      </c>
      <c r="E39" s="485" t="s">
        <v>25</v>
      </c>
      <c r="F39" s="485" t="s">
        <v>25</v>
      </c>
      <c r="G39" s="485" t="s">
        <v>25</v>
      </c>
      <c r="H39" s="485">
        <v>1</v>
      </c>
      <c r="I39" s="485">
        <v>3</v>
      </c>
      <c r="J39" s="485" t="s">
        <v>25</v>
      </c>
      <c r="K39" s="485">
        <v>4</v>
      </c>
      <c r="L39" s="485">
        <v>4</v>
      </c>
      <c r="M39" s="485">
        <v>1</v>
      </c>
      <c r="N39" s="484">
        <v>13</v>
      </c>
    </row>
    <row r="40" spans="1:14" s="100" customFormat="1" x14ac:dyDescent="0.2">
      <c r="A40" s="484" t="s">
        <v>45</v>
      </c>
      <c r="B40" s="485">
        <v>1</v>
      </c>
      <c r="C40" s="485">
        <v>1</v>
      </c>
      <c r="D40" s="485" t="s">
        <v>25</v>
      </c>
      <c r="E40" s="485">
        <v>2</v>
      </c>
      <c r="F40" s="485" t="s">
        <v>25</v>
      </c>
      <c r="G40" s="485">
        <v>1</v>
      </c>
      <c r="H40" s="485" t="s">
        <v>25</v>
      </c>
      <c r="I40" s="485" t="s">
        <v>25</v>
      </c>
      <c r="J40" s="485" t="s">
        <v>25</v>
      </c>
      <c r="K40" s="485" t="s">
        <v>25</v>
      </c>
      <c r="L40" s="485">
        <v>1</v>
      </c>
      <c r="M40" s="485" t="s">
        <v>25</v>
      </c>
      <c r="N40" s="484">
        <v>6</v>
      </c>
    </row>
    <row r="41" spans="1:14" s="100" customFormat="1" x14ac:dyDescent="0.2">
      <c r="A41" s="484" t="s">
        <v>46</v>
      </c>
      <c r="B41" s="485" t="s">
        <v>25</v>
      </c>
      <c r="C41" s="485" t="s">
        <v>25</v>
      </c>
      <c r="D41" s="485">
        <v>258</v>
      </c>
      <c r="E41" s="485">
        <v>490</v>
      </c>
      <c r="F41" s="485">
        <v>1268</v>
      </c>
      <c r="G41" s="485">
        <v>141</v>
      </c>
      <c r="H41" s="485">
        <v>73</v>
      </c>
      <c r="I41" s="485" t="s">
        <v>25</v>
      </c>
      <c r="J41" s="485" t="s">
        <v>25</v>
      </c>
      <c r="K41" s="485" t="s">
        <v>25</v>
      </c>
      <c r="L41" s="485">
        <v>315</v>
      </c>
      <c r="M41" s="485">
        <v>240</v>
      </c>
      <c r="N41" s="484">
        <v>2785</v>
      </c>
    </row>
    <row r="42" spans="1:14" s="100" customFormat="1" x14ac:dyDescent="0.2">
      <c r="A42" s="484" t="s">
        <v>104</v>
      </c>
      <c r="B42" s="485">
        <v>1764</v>
      </c>
      <c r="C42" s="485">
        <v>1667</v>
      </c>
      <c r="D42" s="485">
        <v>2035</v>
      </c>
      <c r="E42" s="485">
        <v>1733</v>
      </c>
      <c r="F42" s="485">
        <v>1839</v>
      </c>
      <c r="G42" s="485">
        <v>1575</v>
      </c>
      <c r="H42" s="485">
        <v>1343</v>
      </c>
      <c r="I42" s="485">
        <v>1857</v>
      </c>
      <c r="J42" s="485" t="s">
        <v>25</v>
      </c>
      <c r="K42" s="485">
        <v>2154</v>
      </c>
      <c r="L42" s="485">
        <v>2632</v>
      </c>
      <c r="M42" s="485">
        <v>1971</v>
      </c>
      <c r="N42" s="484">
        <v>20570</v>
      </c>
    </row>
    <row r="43" spans="1:14" s="100" customFormat="1" x14ac:dyDescent="0.2">
      <c r="A43" s="484" t="s">
        <v>194</v>
      </c>
      <c r="B43" s="485" t="s">
        <v>25</v>
      </c>
      <c r="C43" s="485" t="s">
        <v>25</v>
      </c>
      <c r="D43" s="485" t="s">
        <v>25</v>
      </c>
      <c r="E43" s="485" t="s">
        <v>25</v>
      </c>
      <c r="F43" s="485">
        <v>127</v>
      </c>
      <c r="G43" s="485">
        <v>16</v>
      </c>
      <c r="H43" s="485">
        <v>61</v>
      </c>
      <c r="I43" s="485">
        <v>283</v>
      </c>
      <c r="J43" s="485" t="s">
        <v>25</v>
      </c>
      <c r="K43" s="485">
        <v>194</v>
      </c>
      <c r="L43" s="485">
        <v>108</v>
      </c>
      <c r="M43" s="485">
        <v>283</v>
      </c>
      <c r="N43" s="484">
        <v>1072</v>
      </c>
    </row>
    <row r="44" spans="1:14" s="100" customFormat="1" x14ac:dyDescent="0.2">
      <c r="A44" s="484" t="s">
        <v>195</v>
      </c>
      <c r="B44" s="485" t="s">
        <v>25</v>
      </c>
      <c r="C44" s="485">
        <v>3</v>
      </c>
      <c r="D44" s="485" t="s">
        <v>25</v>
      </c>
      <c r="E44" s="485" t="s">
        <v>25</v>
      </c>
      <c r="F44" s="485" t="s">
        <v>25</v>
      </c>
      <c r="G44" s="485" t="s">
        <v>25</v>
      </c>
      <c r="H44" s="485" t="s">
        <v>25</v>
      </c>
      <c r="I44" s="485" t="s">
        <v>25</v>
      </c>
      <c r="J44" s="485" t="s">
        <v>25</v>
      </c>
      <c r="K44" s="485" t="s">
        <v>25</v>
      </c>
      <c r="L44" s="485" t="s">
        <v>25</v>
      </c>
      <c r="M44" s="485">
        <v>1</v>
      </c>
      <c r="N44" s="484">
        <v>4</v>
      </c>
    </row>
    <row r="45" spans="1:14" s="100" customFormat="1" x14ac:dyDescent="0.2">
      <c r="A45" s="484" t="s">
        <v>47</v>
      </c>
      <c r="B45" s="485" t="s">
        <v>25</v>
      </c>
      <c r="C45" s="485" t="s">
        <v>25</v>
      </c>
      <c r="D45" s="485">
        <v>281</v>
      </c>
      <c r="E45" s="485">
        <v>539</v>
      </c>
      <c r="F45" s="485">
        <v>444</v>
      </c>
      <c r="G45" s="485">
        <v>140</v>
      </c>
      <c r="H45" s="485">
        <v>12</v>
      </c>
      <c r="I45" s="485" t="s">
        <v>25</v>
      </c>
      <c r="J45" s="485" t="s">
        <v>25</v>
      </c>
      <c r="K45" s="485" t="s">
        <v>25</v>
      </c>
      <c r="L45" s="485">
        <v>747</v>
      </c>
      <c r="M45" s="485">
        <v>168</v>
      </c>
      <c r="N45" s="484">
        <v>2331</v>
      </c>
    </row>
    <row r="46" spans="1:14" s="100" customFormat="1" x14ac:dyDescent="0.2">
      <c r="A46" s="484" t="s">
        <v>149</v>
      </c>
      <c r="B46" s="485">
        <v>42</v>
      </c>
      <c r="C46" s="485">
        <v>23</v>
      </c>
      <c r="D46" s="485">
        <v>49</v>
      </c>
      <c r="E46" s="485">
        <v>16</v>
      </c>
      <c r="F46" s="485">
        <v>25</v>
      </c>
      <c r="G46" s="485">
        <v>24</v>
      </c>
      <c r="H46" s="485">
        <v>19</v>
      </c>
      <c r="I46" s="485">
        <v>8</v>
      </c>
      <c r="J46" s="485">
        <v>2</v>
      </c>
      <c r="K46" s="485">
        <v>61</v>
      </c>
      <c r="L46" s="485">
        <v>53</v>
      </c>
      <c r="M46" s="485">
        <v>16</v>
      </c>
      <c r="N46" s="484">
        <v>338</v>
      </c>
    </row>
    <row r="47" spans="1:14" s="100" customFormat="1" x14ac:dyDescent="0.2">
      <c r="A47" s="484" t="s">
        <v>150</v>
      </c>
      <c r="B47" s="485">
        <v>1</v>
      </c>
      <c r="C47" s="485">
        <v>1</v>
      </c>
      <c r="D47" s="485" t="s">
        <v>25</v>
      </c>
      <c r="E47" s="485">
        <v>9</v>
      </c>
      <c r="F47" s="485">
        <v>15</v>
      </c>
      <c r="G47" s="485">
        <v>54</v>
      </c>
      <c r="H47" s="485">
        <v>64</v>
      </c>
      <c r="I47" s="485" t="s">
        <v>25</v>
      </c>
      <c r="J47" s="485" t="s">
        <v>25</v>
      </c>
      <c r="K47" s="485" t="s">
        <v>25</v>
      </c>
      <c r="L47" s="485" t="s">
        <v>25</v>
      </c>
      <c r="M47" s="485" t="s">
        <v>25</v>
      </c>
      <c r="N47" s="484">
        <v>144</v>
      </c>
    </row>
    <row r="48" spans="1:14" s="100" customFormat="1" x14ac:dyDescent="0.2">
      <c r="A48" s="484" t="s">
        <v>196</v>
      </c>
      <c r="B48" s="485" t="s">
        <v>25</v>
      </c>
      <c r="C48" s="485" t="s">
        <v>25</v>
      </c>
      <c r="D48" s="485" t="s">
        <v>25</v>
      </c>
      <c r="E48" s="485" t="s">
        <v>25</v>
      </c>
      <c r="F48" s="485" t="s">
        <v>25</v>
      </c>
      <c r="G48" s="485" t="s">
        <v>25</v>
      </c>
      <c r="H48" s="485" t="s">
        <v>25</v>
      </c>
      <c r="I48" s="485" t="s">
        <v>25</v>
      </c>
      <c r="J48" s="485">
        <v>2</v>
      </c>
      <c r="K48" s="485">
        <v>1</v>
      </c>
      <c r="L48" s="485">
        <v>2</v>
      </c>
      <c r="M48" s="485" t="s">
        <v>25</v>
      </c>
      <c r="N48" s="484">
        <v>5</v>
      </c>
    </row>
    <row r="49" spans="1:14" s="100" customFormat="1" x14ac:dyDescent="0.2">
      <c r="A49" s="484" t="s">
        <v>197</v>
      </c>
      <c r="B49" s="485" t="s">
        <v>25</v>
      </c>
      <c r="C49" s="485" t="s">
        <v>25</v>
      </c>
      <c r="D49" s="485" t="s">
        <v>25</v>
      </c>
      <c r="E49" s="485" t="s">
        <v>25</v>
      </c>
      <c r="F49" s="485" t="s">
        <v>25</v>
      </c>
      <c r="G49" s="485" t="s">
        <v>25</v>
      </c>
      <c r="H49" s="485" t="s">
        <v>25</v>
      </c>
      <c r="I49" s="485" t="s">
        <v>25</v>
      </c>
      <c r="J49" s="485">
        <v>8</v>
      </c>
      <c r="K49" s="485">
        <v>11</v>
      </c>
      <c r="L49" s="485">
        <v>18</v>
      </c>
      <c r="M49" s="485" t="s">
        <v>25</v>
      </c>
      <c r="N49" s="484">
        <v>37</v>
      </c>
    </row>
    <row r="50" spans="1:14" s="100" customFormat="1" x14ac:dyDescent="0.2">
      <c r="A50" s="484" t="s">
        <v>151</v>
      </c>
      <c r="B50" s="485">
        <v>1645</v>
      </c>
      <c r="C50" s="485">
        <v>915</v>
      </c>
      <c r="D50" s="485">
        <v>1496</v>
      </c>
      <c r="E50" s="485">
        <v>1924</v>
      </c>
      <c r="F50" s="485">
        <v>655</v>
      </c>
      <c r="G50" s="485">
        <v>1220</v>
      </c>
      <c r="H50" s="485">
        <v>1626</v>
      </c>
      <c r="I50" s="485">
        <v>1651</v>
      </c>
      <c r="J50" s="485">
        <v>695</v>
      </c>
      <c r="K50" s="485">
        <v>765</v>
      </c>
      <c r="L50" s="485">
        <v>1472</v>
      </c>
      <c r="M50" s="485">
        <v>704</v>
      </c>
      <c r="N50" s="484">
        <v>14768</v>
      </c>
    </row>
    <row r="51" spans="1:14" s="100" customFormat="1" x14ac:dyDescent="0.2">
      <c r="A51" s="484" t="s">
        <v>181</v>
      </c>
      <c r="B51" s="485">
        <v>1</v>
      </c>
      <c r="C51" s="485" t="s">
        <v>25</v>
      </c>
      <c r="D51" s="485">
        <v>3</v>
      </c>
      <c r="E51" s="485">
        <v>4</v>
      </c>
      <c r="F51" s="485">
        <v>2</v>
      </c>
      <c r="G51" s="485" t="s">
        <v>25</v>
      </c>
      <c r="H51" s="485" t="s">
        <v>25</v>
      </c>
      <c r="I51" s="485">
        <v>2</v>
      </c>
      <c r="J51" s="485" t="s">
        <v>25</v>
      </c>
      <c r="K51" s="485">
        <v>1</v>
      </c>
      <c r="L51" s="485">
        <v>1</v>
      </c>
      <c r="M51" s="485">
        <v>1</v>
      </c>
      <c r="N51" s="484">
        <v>15</v>
      </c>
    </row>
    <row r="52" spans="1:14" s="100" customFormat="1" x14ac:dyDescent="0.2">
      <c r="A52" s="484" t="s">
        <v>51</v>
      </c>
      <c r="B52" s="485" t="s">
        <v>25</v>
      </c>
      <c r="C52" s="485" t="s">
        <v>25</v>
      </c>
      <c r="D52" s="485" t="s">
        <v>25</v>
      </c>
      <c r="E52" s="485" t="s">
        <v>25</v>
      </c>
      <c r="F52" s="485" t="s">
        <v>25</v>
      </c>
      <c r="G52" s="485" t="s">
        <v>25</v>
      </c>
      <c r="H52" s="485" t="s">
        <v>25</v>
      </c>
      <c r="I52" s="485" t="s">
        <v>25</v>
      </c>
      <c r="J52" s="485" t="s">
        <v>25</v>
      </c>
      <c r="K52" s="485" t="s">
        <v>25</v>
      </c>
      <c r="L52" s="485">
        <v>1</v>
      </c>
      <c r="M52" s="485" t="s">
        <v>25</v>
      </c>
      <c r="N52" s="484">
        <v>1</v>
      </c>
    </row>
    <row r="53" spans="1:14" s="100" customFormat="1" x14ac:dyDescent="0.2">
      <c r="A53" s="484" t="s">
        <v>126</v>
      </c>
      <c r="B53" s="485" t="s">
        <v>25</v>
      </c>
      <c r="C53" s="485">
        <v>2</v>
      </c>
      <c r="D53" s="485">
        <v>194593</v>
      </c>
      <c r="E53" s="485">
        <v>96458</v>
      </c>
      <c r="F53" s="485">
        <v>38583</v>
      </c>
      <c r="G53" s="485">
        <v>7921</v>
      </c>
      <c r="H53" s="485">
        <v>1810</v>
      </c>
      <c r="I53" s="485">
        <v>5</v>
      </c>
      <c r="J53" s="485" t="s">
        <v>25</v>
      </c>
      <c r="K53" s="485">
        <v>322</v>
      </c>
      <c r="L53" s="485">
        <v>16592</v>
      </c>
      <c r="M53" s="485">
        <v>6325</v>
      </c>
      <c r="N53" s="484">
        <v>362611</v>
      </c>
    </row>
    <row r="54" spans="1:14" s="100" customFormat="1" x14ac:dyDescent="0.2">
      <c r="A54" s="484" t="s">
        <v>105</v>
      </c>
      <c r="B54" s="485">
        <v>7</v>
      </c>
      <c r="C54" s="485">
        <v>30</v>
      </c>
      <c r="D54" s="485">
        <v>109</v>
      </c>
      <c r="E54" s="485">
        <v>102</v>
      </c>
      <c r="F54" s="485">
        <v>158</v>
      </c>
      <c r="G54" s="485">
        <v>133</v>
      </c>
      <c r="H54" s="485">
        <v>55</v>
      </c>
      <c r="I54" s="485">
        <v>6</v>
      </c>
      <c r="J54" s="485" t="s">
        <v>25</v>
      </c>
      <c r="K54" s="485">
        <v>1</v>
      </c>
      <c r="L54" s="485">
        <v>1</v>
      </c>
      <c r="M54" s="485">
        <v>3</v>
      </c>
      <c r="N54" s="484">
        <v>605</v>
      </c>
    </row>
    <row r="55" spans="1:14" s="100" customFormat="1" x14ac:dyDescent="0.2">
      <c r="A55" s="484" t="s">
        <v>53</v>
      </c>
      <c r="B55" s="485" t="s">
        <v>25</v>
      </c>
      <c r="C55" s="485" t="s">
        <v>25</v>
      </c>
      <c r="D55" s="485">
        <v>7</v>
      </c>
      <c r="E55" s="485">
        <v>14</v>
      </c>
      <c r="F55" s="485">
        <v>19</v>
      </c>
      <c r="G55" s="485">
        <v>1</v>
      </c>
      <c r="H55" s="485">
        <v>5</v>
      </c>
      <c r="I55" s="485" t="s">
        <v>25</v>
      </c>
      <c r="J55" s="485" t="s">
        <v>25</v>
      </c>
      <c r="K55" s="485" t="s">
        <v>25</v>
      </c>
      <c r="L55" s="485" t="s">
        <v>25</v>
      </c>
      <c r="M55" s="485" t="s">
        <v>25</v>
      </c>
      <c r="N55" s="484">
        <v>46</v>
      </c>
    </row>
    <row r="56" spans="1:14" s="100" customFormat="1" x14ac:dyDescent="0.2">
      <c r="A56" s="484" t="s">
        <v>106</v>
      </c>
      <c r="B56" s="485">
        <v>2</v>
      </c>
      <c r="C56" s="485">
        <v>1</v>
      </c>
      <c r="D56" s="485">
        <v>6</v>
      </c>
      <c r="E56" s="485">
        <v>14</v>
      </c>
      <c r="F56" s="485">
        <v>10</v>
      </c>
      <c r="G56" s="485" t="s">
        <v>25</v>
      </c>
      <c r="H56" s="485">
        <v>3</v>
      </c>
      <c r="I56" s="485">
        <v>1</v>
      </c>
      <c r="J56" s="485" t="s">
        <v>25</v>
      </c>
      <c r="K56" s="485" t="s">
        <v>25</v>
      </c>
      <c r="L56" s="485" t="s">
        <v>25</v>
      </c>
      <c r="M56" s="485" t="s">
        <v>25</v>
      </c>
      <c r="N56" s="484">
        <v>37</v>
      </c>
    </row>
    <row r="57" spans="1:14" s="100" customFormat="1" x14ac:dyDescent="0.2">
      <c r="A57" s="483" t="s">
        <v>54</v>
      </c>
      <c r="B57" s="486" t="s">
        <v>25</v>
      </c>
      <c r="C57" s="486" t="s">
        <v>25</v>
      </c>
      <c r="D57" s="486" t="s">
        <v>25</v>
      </c>
      <c r="E57" s="486">
        <v>11</v>
      </c>
      <c r="F57" s="486">
        <v>10</v>
      </c>
      <c r="G57" s="486" t="s">
        <v>25</v>
      </c>
      <c r="H57" s="486" t="s">
        <v>25</v>
      </c>
      <c r="I57" s="486" t="s">
        <v>25</v>
      </c>
      <c r="J57" s="486" t="s">
        <v>25</v>
      </c>
      <c r="K57" s="486" t="s">
        <v>25</v>
      </c>
      <c r="L57" s="486" t="s">
        <v>25</v>
      </c>
      <c r="M57" s="486" t="s">
        <v>25</v>
      </c>
      <c r="N57" s="483">
        <v>21</v>
      </c>
    </row>
    <row r="58" spans="1:14" s="100" customFormat="1" x14ac:dyDescent="0.2">
      <c r="A58" s="487" t="s">
        <v>108</v>
      </c>
      <c r="B58" s="488" t="s">
        <v>25</v>
      </c>
      <c r="C58" s="488" t="s">
        <v>25</v>
      </c>
      <c r="D58" s="488" t="s">
        <v>25</v>
      </c>
      <c r="E58" s="488" t="s">
        <v>25</v>
      </c>
      <c r="F58" s="488" t="s">
        <v>25</v>
      </c>
      <c r="G58" s="488" t="s">
        <v>25</v>
      </c>
      <c r="H58" s="488" t="s">
        <v>25</v>
      </c>
      <c r="I58" s="488" t="s">
        <v>25</v>
      </c>
      <c r="J58" s="488" t="s">
        <v>25</v>
      </c>
      <c r="K58" s="488" t="s">
        <v>25</v>
      </c>
      <c r="L58" s="488">
        <v>1</v>
      </c>
      <c r="M58" s="488" t="s">
        <v>25</v>
      </c>
      <c r="N58" s="487">
        <v>1</v>
      </c>
    </row>
    <row r="59" spans="1:14" s="100" customFormat="1" x14ac:dyDescent="0.2">
      <c r="A59" s="484"/>
      <c r="B59" s="485"/>
      <c r="C59" s="485"/>
      <c r="D59" s="485"/>
      <c r="E59" s="485"/>
      <c r="F59" s="485"/>
      <c r="G59" s="485"/>
      <c r="H59" s="485"/>
      <c r="I59" s="485"/>
      <c r="J59" s="485"/>
      <c r="K59" s="485"/>
      <c r="L59" s="485"/>
      <c r="M59" s="485"/>
      <c r="N59" s="484"/>
    </row>
    <row r="60" spans="1:14" s="100" customFormat="1" x14ac:dyDescent="0.2">
      <c r="A60" s="484" t="s">
        <v>56</v>
      </c>
      <c r="B60" s="485">
        <v>9</v>
      </c>
      <c r="C60" s="485">
        <v>5</v>
      </c>
      <c r="D60" s="485">
        <v>4</v>
      </c>
      <c r="E60" s="485">
        <v>26</v>
      </c>
      <c r="F60" s="485">
        <v>4</v>
      </c>
      <c r="G60" s="485">
        <v>6</v>
      </c>
      <c r="H60" s="485">
        <v>7</v>
      </c>
      <c r="I60" s="485">
        <v>10</v>
      </c>
      <c r="J60" s="485">
        <v>8</v>
      </c>
      <c r="K60" s="485">
        <v>5</v>
      </c>
      <c r="L60" s="485">
        <v>4</v>
      </c>
      <c r="M60" s="485">
        <v>3</v>
      </c>
      <c r="N60" s="484">
        <v>91</v>
      </c>
    </row>
    <row r="61" spans="1:14" s="100" customFormat="1" x14ac:dyDescent="0.2">
      <c r="A61" s="484" t="s">
        <v>198</v>
      </c>
      <c r="B61" s="485">
        <v>2</v>
      </c>
      <c r="C61" s="485" t="s">
        <v>25</v>
      </c>
      <c r="D61" s="485">
        <v>1</v>
      </c>
      <c r="E61" s="485" t="s">
        <v>25</v>
      </c>
      <c r="F61" s="485" t="s">
        <v>25</v>
      </c>
      <c r="G61" s="485">
        <v>1</v>
      </c>
      <c r="H61" s="485">
        <v>1</v>
      </c>
      <c r="I61" s="485" t="s">
        <v>25</v>
      </c>
      <c r="J61" s="485" t="s">
        <v>25</v>
      </c>
      <c r="K61" s="485" t="s">
        <v>25</v>
      </c>
      <c r="L61" s="485" t="s">
        <v>25</v>
      </c>
      <c r="M61" s="485" t="s">
        <v>25</v>
      </c>
      <c r="N61" s="484">
        <v>5</v>
      </c>
    </row>
    <row r="62" spans="1:14" s="100" customFormat="1" x14ac:dyDescent="0.2">
      <c r="A62" s="484" t="s">
        <v>111</v>
      </c>
      <c r="B62" s="485" t="s">
        <v>25</v>
      </c>
      <c r="C62" s="485" t="s">
        <v>25</v>
      </c>
      <c r="D62" s="485" t="s">
        <v>25</v>
      </c>
      <c r="E62" s="485" t="s">
        <v>25</v>
      </c>
      <c r="F62" s="485" t="s">
        <v>25</v>
      </c>
      <c r="G62" s="485" t="s">
        <v>25</v>
      </c>
      <c r="H62" s="485">
        <v>1</v>
      </c>
      <c r="I62" s="485">
        <v>1</v>
      </c>
      <c r="J62" s="485" t="s">
        <v>25</v>
      </c>
      <c r="K62" s="485">
        <v>1</v>
      </c>
      <c r="L62" s="485" t="s">
        <v>25</v>
      </c>
      <c r="M62" s="485" t="s">
        <v>25</v>
      </c>
      <c r="N62" s="484">
        <v>3</v>
      </c>
    </row>
    <row r="63" spans="1:14" s="100" customFormat="1" x14ac:dyDescent="0.2">
      <c r="A63" s="484" t="s">
        <v>199</v>
      </c>
      <c r="B63" s="485" t="s">
        <v>25</v>
      </c>
      <c r="C63" s="485" t="s">
        <v>25</v>
      </c>
      <c r="D63" s="485">
        <v>19</v>
      </c>
      <c r="E63" s="485">
        <v>9</v>
      </c>
      <c r="F63" s="485">
        <v>22</v>
      </c>
      <c r="G63" s="485">
        <v>24</v>
      </c>
      <c r="H63" s="485">
        <v>26</v>
      </c>
      <c r="I63" s="485">
        <v>6</v>
      </c>
      <c r="J63" s="485">
        <v>1</v>
      </c>
      <c r="K63" s="485">
        <v>1</v>
      </c>
      <c r="L63" s="485" t="s">
        <v>25</v>
      </c>
      <c r="M63" s="485" t="s">
        <v>25</v>
      </c>
      <c r="N63" s="484">
        <v>108</v>
      </c>
    </row>
    <row r="64" spans="1:14" s="100" customFormat="1" x14ac:dyDescent="0.2">
      <c r="A64" s="484" t="s">
        <v>58</v>
      </c>
      <c r="B64" s="485">
        <v>10</v>
      </c>
      <c r="C64" s="485">
        <v>10</v>
      </c>
      <c r="D64" s="485">
        <v>7</v>
      </c>
      <c r="E64" s="485">
        <v>17</v>
      </c>
      <c r="F64" s="485">
        <v>10</v>
      </c>
      <c r="G64" s="485">
        <v>3</v>
      </c>
      <c r="H64" s="485">
        <v>6</v>
      </c>
      <c r="I64" s="485">
        <v>7</v>
      </c>
      <c r="J64" s="485">
        <v>25</v>
      </c>
      <c r="K64" s="485" t="s">
        <v>25</v>
      </c>
      <c r="L64" s="485" t="s">
        <v>25</v>
      </c>
      <c r="M64" s="485" t="s">
        <v>25</v>
      </c>
      <c r="N64" s="484">
        <v>95</v>
      </c>
    </row>
    <row r="65" spans="1:14" s="100" customFormat="1" x14ac:dyDescent="0.2">
      <c r="A65" s="484" t="s">
        <v>59</v>
      </c>
      <c r="B65" s="485">
        <v>1</v>
      </c>
      <c r="C65" s="485">
        <v>3</v>
      </c>
      <c r="D65" s="485">
        <v>3</v>
      </c>
      <c r="E65" s="485">
        <v>11</v>
      </c>
      <c r="F65" s="485">
        <v>4</v>
      </c>
      <c r="G65" s="485">
        <v>2</v>
      </c>
      <c r="H65" s="485">
        <v>1</v>
      </c>
      <c r="I65" s="485">
        <v>4</v>
      </c>
      <c r="J65" s="485">
        <v>2</v>
      </c>
      <c r="K65" s="485" t="s">
        <v>25</v>
      </c>
      <c r="L65" s="485" t="s">
        <v>25</v>
      </c>
      <c r="M65" s="485" t="s">
        <v>25</v>
      </c>
      <c r="N65" s="484">
        <v>31</v>
      </c>
    </row>
    <row r="66" spans="1:14" s="100" customFormat="1" x14ac:dyDescent="0.2">
      <c r="A66" s="484" t="s">
        <v>80</v>
      </c>
      <c r="B66" s="485" t="s">
        <v>25</v>
      </c>
      <c r="C66" s="485" t="s">
        <v>25</v>
      </c>
      <c r="D66" s="485" t="s">
        <v>25</v>
      </c>
      <c r="E66" s="485" t="s">
        <v>25</v>
      </c>
      <c r="F66" s="485" t="s">
        <v>25</v>
      </c>
      <c r="G66" s="485" t="s">
        <v>25</v>
      </c>
      <c r="H66" s="485" t="s">
        <v>25</v>
      </c>
      <c r="I66" s="485" t="s">
        <v>25</v>
      </c>
      <c r="J66" s="485">
        <v>13</v>
      </c>
      <c r="K66" s="485">
        <v>33</v>
      </c>
      <c r="L66" s="485">
        <v>15</v>
      </c>
      <c r="M66" s="485">
        <v>7</v>
      </c>
      <c r="N66" s="484">
        <v>68</v>
      </c>
    </row>
    <row r="67" spans="1:14" s="100" customFormat="1" x14ac:dyDescent="0.2">
      <c r="A67" s="484" t="s">
        <v>200</v>
      </c>
      <c r="B67" s="485">
        <v>309</v>
      </c>
      <c r="C67" s="485">
        <v>339</v>
      </c>
      <c r="D67" s="485">
        <v>222</v>
      </c>
      <c r="E67" s="485">
        <v>29</v>
      </c>
      <c r="F67" s="485">
        <v>73</v>
      </c>
      <c r="G67" s="485" t="s">
        <v>25</v>
      </c>
      <c r="H67" s="485" t="s">
        <v>25</v>
      </c>
      <c r="I67" s="485" t="s">
        <v>25</v>
      </c>
      <c r="J67" s="485">
        <v>70</v>
      </c>
      <c r="K67" s="485" t="s">
        <v>25</v>
      </c>
      <c r="L67" s="485" t="s">
        <v>25</v>
      </c>
      <c r="M67" s="485">
        <v>345</v>
      </c>
      <c r="N67" s="484">
        <v>1387</v>
      </c>
    </row>
    <row r="68" spans="1:14" s="100" customFormat="1" x14ac:dyDescent="0.2">
      <c r="A68" s="484" t="s">
        <v>70</v>
      </c>
      <c r="B68" s="485">
        <v>1091</v>
      </c>
      <c r="C68" s="485">
        <v>3278</v>
      </c>
      <c r="D68" s="485">
        <v>4048</v>
      </c>
      <c r="E68" s="485">
        <v>12142</v>
      </c>
      <c r="F68" s="485">
        <v>5661</v>
      </c>
      <c r="G68" s="485">
        <v>5644</v>
      </c>
      <c r="H68" s="485">
        <v>7885</v>
      </c>
      <c r="I68" s="485">
        <v>3304</v>
      </c>
      <c r="J68" s="485">
        <v>467</v>
      </c>
      <c r="K68" s="485">
        <v>523</v>
      </c>
      <c r="L68" s="485">
        <v>116</v>
      </c>
      <c r="M68" s="485">
        <v>109</v>
      </c>
      <c r="N68" s="484">
        <v>44268</v>
      </c>
    </row>
    <row r="69" spans="1:14" s="100" customFormat="1" x14ac:dyDescent="0.2">
      <c r="A69" s="484" t="s">
        <v>60</v>
      </c>
      <c r="B69" s="485" t="s">
        <v>25</v>
      </c>
      <c r="C69" s="485" t="s">
        <v>25</v>
      </c>
      <c r="D69" s="485" t="s">
        <v>25</v>
      </c>
      <c r="E69" s="485" t="s">
        <v>25</v>
      </c>
      <c r="F69" s="485" t="s">
        <v>25</v>
      </c>
      <c r="G69" s="485" t="s">
        <v>25</v>
      </c>
      <c r="H69" s="485">
        <v>1</v>
      </c>
      <c r="I69" s="485" t="s">
        <v>25</v>
      </c>
      <c r="J69" s="485">
        <v>1</v>
      </c>
      <c r="K69" s="485" t="s">
        <v>25</v>
      </c>
      <c r="L69" s="485" t="s">
        <v>25</v>
      </c>
      <c r="M69" s="485">
        <v>1</v>
      </c>
      <c r="N69" s="484">
        <v>3</v>
      </c>
    </row>
    <row r="70" spans="1:14" s="100" customFormat="1" x14ac:dyDescent="0.2">
      <c r="A70" s="484" t="s">
        <v>81</v>
      </c>
      <c r="B70" s="485" t="s">
        <v>25</v>
      </c>
      <c r="C70" s="485" t="s">
        <v>25</v>
      </c>
      <c r="D70" s="485" t="s">
        <v>25</v>
      </c>
      <c r="E70" s="485" t="s">
        <v>25</v>
      </c>
      <c r="F70" s="485">
        <v>1</v>
      </c>
      <c r="G70" s="485">
        <v>1</v>
      </c>
      <c r="H70" s="485">
        <v>4</v>
      </c>
      <c r="I70" s="485">
        <v>27</v>
      </c>
      <c r="J70" s="485">
        <v>13</v>
      </c>
      <c r="K70" s="485" t="s">
        <v>25</v>
      </c>
      <c r="L70" s="485" t="s">
        <v>25</v>
      </c>
      <c r="M70" s="485" t="s">
        <v>25</v>
      </c>
      <c r="N70" s="484">
        <v>46</v>
      </c>
    </row>
    <row r="71" spans="1:14" s="100" customFormat="1" x14ac:dyDescent="0.2">
      <c r="A71" s="484" t="s">
        <v>88</v>
      </c>
      <c r="B71" s="485">
        <v>116</v>
      </c>
      <c r="C71" s="485">
        <v>93</v>
      </c>
      <c r="D71" s="485">
        <v>88</v>
      </c>
      <c r="E71" s="485">
        <v>169</v>
      </c>
      <c r="F71" s="485">
        <v>214</v>
      </c>
      <c r="G71" s="485">
        <v>201</v>
      </c>
      <c r="H71" s="485">
        <v>306</v>
      </c>
      <c r="I71" s="485">
        <v>219</v>
      </c>
      <c r="J71" s="485">
        <v>208</v>
      </c>
      <c r="K71" s="485">
        <v>113</v>
      </c>
      <c r="L71" s="485">
        <v>132</v>
      </c>
      <c r="M71" s="485">
        <v>91</v>
      </c>
      <c r="N71" s="484">
        <v>1950</v>
      </c>
    </row>
    <row r="72" spans="1:14" s="100" customFormat="1" x14ac:dyDescent="0.2">
      <c r="A72" s="484" t="s">
        <v>201</v>
      </c>
      <c r="B72" s="485" t="s">
        <v>25</v>
      </c>
      <c r="C72" s="485" t="s">
        <v>25</v>
      </c>
      <c r="D72" s="485" t="s">
        <v>25</v>
      </c>
      <c r="E72" s="485">
        <v>1</v>
      </c>
      <c r="F72" s="485" t="s">
        <v>25</v>
      </c>
      <c r="G72" s="485" t="s">
        <v>25</v>
      </c>
      <c r="H72" s="485" t="s">
        <v>25</v>
      </c>
      <c r="I72" s="485" t="s">
        <v>25</v>
      </c>
      <c r="J72" s="485" t="s">
        <v>25</v>
      </c>
      <c r="K72" s="485" t="s">
        <v>25</v>
      </c>
      <c r="L72" s="485" t="s">
        <v>25</v>
      </c>
      <c r="M72" s="485" t="s">
        <v>25</v>
      </c>
      <c r="N72" s="484">
        <v>1</v>
      </c>
    </row>
    <row r="73" spans="1:14" s="100" customFormat="1" x14ac:dyDescent="0.2">
      <c r="A73" s="487" t="s">
        <v>116</v>
      </c>
      <c r="B73" s="488">
        <v>15</v>
      </c>
      <c r="C73" s="488">
        <v>23</v>
      </c>
      <c r="D73" s="488">
        <v>68</v>
      </c>
      <c r="E73" s="488">
        <v>5</v>
      </c>
      <c r="F73" s="488">
        <v>2</v>
      </c>
      <c r="G73" s="488">
        <v>57</v>
      </c>
      <c r="H73" s="488">
        <v>98</v>
      </c>
      <c r="I73" s="488">
        <v>96</v>
      </c>
      <c r="J73" s="488" t="s">
        <v>25</v>
      </c>
      <c r="K73" s="488">
        <v>78</v>
      </c>
      <c r="L73" s="488">
        <v>77</v>
      </c>
      <c r="M73" s="488">
        <v>74</v>
      </c>
      <c r="N73" s="487">
        <v>593</v>
      </c>
    </row>
    <row r="74" spans="1:14" s="100" customFormat="1" x14ac:dyDescent="0.2">
      <c r="A74" s="484" t="s">
        <v>127</v>
      </c>
      <c r="B74" s="485">
        <v>194</v>
      </c>
      <c r="C74" s="485">
        <v>100</v>
      </c>
      <c r="D74" s="485">
        <v>32</v>
      </c>
      <c r="E74" s="485">
        <v>96</v>
      </c>
      <c r="F74" s="485">
        <v>141</v>
      </c>
      <c r="G74" s="485">
        <v>143</v>
      </c>
      <c r="H74" s="485">
        <v>108</v>
      </c>
      <c r="I74" s="485">
        <v>36</v>
      </c>
      <c r="J74" s="485" t="s">
        <v>25</v>
      </c>
      <c r="K74" s="485" t="s">
        <v>25</v>
      </c>
      <c r="L74" s="485">
        <v>27</v>
      </c>
      <c r="M74" s="485">
        <v>62</v>
      </c>
      <c r="N74" s="484">
        <v>939</v>
      </c>
    </row>
    <row r="75" spans="1:14" s="100" customFormat="1" x14ac:dyDescent="0.2">
      <c r="A75" s="484" t="s">
        <v>163</v>
      </c>
      <c r="B75" s="485">
        <v>6</v>
      </c>
      <c r="C75" s="485">
        <v>9</v>
      </c>
      <c r="D75" s="485">
        <v>13</v>
      </c>
      <c r="E75" s="485">
        <v>5</v>
      </c>
      <c r="F75" s="485">
        <v>11</v>
      </c>
      <c r="G75" s="485">
        <v>8</v>
      </c>
      <c r="H75" s="485">
        <v>13</v>
      </c>
      <c r="I75" s="485">
        <v>22</v>
      </c>
      <c r="J75" s="485">
        <v>8</v>
      </c>
      <c r="K75" s="485">
        <v>11</v>
      </c>
      <c r="L75" s="485">
        <v>8</v>
      </c>
      <c r="M75" s="485">
        <v>19</v>
      </c>
      <c r="N75" s="484">
        <v>133</v>
      </c>
    </row>
    <row r="76" spans="1:14" s="100" customFormat="1" x14ac:dyDescent="0.2">
      <c r="A76" s="484" t="s">
        <v>202</v>
      </c>
      <c r="B76" s="485" t="s">
        <v>25</v>
      </c>
      <c r="C76" s="485" t="s">
        <v>25</v>
      </c>
      <c r="D76" s="485" t="s">
        <v>25</v>
      </c>
      <c r="E76" s="485">
        <v>2</v>
      </c>
      <c r="F76" s="485">
        <v>1</v>
      </c>
      <c r="G76" s="485" t="s">
        <v>25</v>
      </c>
      <c r="H76" s="485">
        <v>2</v>
      </c>
      <c r="I76" s="485">
        <v>3</v>
      </c>
      <c r="J76" s="485">
        <v>1</v>
      </c>
      <c r="K76" s="485">
        <v>2</v>
      </c>
      <c r="L76" s="485">
        <v>2</v>
      </c>
      <c r="M76" s="485">
        <v>3</v>
      </c>
      <c r="N76" s="484">
        <v>16</v>
      </c>
    </row>
    <row r="77" spans="1:14" s="100" customFormat="1" x14ac:dyDescent="0.2">
      <c r="A77" s="484" t="s">
        <v>117</v>
      </c>
      <c r="B77" s="485" t="s">
        <v>25</v>
      </c>
      <c r="C77" s="485" t="s">
        <v>25</v>
      </c>
      <c r="D77" s="485">
        <v>1</v>
      </c>
      <c r="E77" s="485">
        <v>4</v>
      </c>
      <c r="F77" s="485">
        <v>2</v>
      </c>
      <c r="G77" s="485" t="s">
        <v>25</v>
      </c>
      <c r="H77" s="485" t="s">
        <v>25</v>
      </c>
      <c r="I77" s="485" t="s">
        <v>25</v>
      </c>
      <c r="J77" s="485" t="s">
        <v>25</v>
      </c>
      <c r="K77" s="485">
        <v>1</v>
      </c>
      <c r="L77" s="485">
        <v>2</v>
      </c>
      <c r="M77" s="485">
        <v>2</v>
      </c>
      <c r="N77" s="484">
        <v>12</v>
      </c>
    </row>
    <row r="78" spans="1:14" s="100" customFormat="1" x14ac:dyDescent="0.2">
      <c r="A78" s="484" t="s">
        <v>203</v>
      </c>
      <c r="B78" s="485">
        <v>1</v>
      </c>
      <c r="C78" s="485">
        <v>4</v>
      </c>
      <c r="D78" s="485">
        <v>2</v>
      </c>
      <c r="E78" s="485">
        <v>3</v>
      </c>
      <c r="F78" s="485">
        <v>1</v>
      </c>
      <c r="G78" s="485" t="s">
        <v>25</v>
      </c>
      <c r="H78" s="485">
        <v>1</v>
      </c>
      <c r="I78" s="485">
        <v>1</v>
      </c>
      <c r="J78" s="485" t="s">
        <v>25</v>
      </c>
      <c r="K78" s="485">
        <v>1</v>
      </c>
      <c r="L78" s="485" t="s">
        <v>25</v>
      </c>
      <c r="M78" s="485" t="s">
        <v>25</v>
      </c>
      <c r="N78" s="484">
        <v>14</v>
      </c>
    </row>
    <row r="79" spans="1:14" s="100" customFormat="1" x14ac:dyDescent="0.2">
      <c r="A79" s="484" t="s">
        <v>62</v>
      </c>
      <c r="B79" s="485">
        <v>2</v>
      </c>
      <c r="C79" s="485">
        <v>3</v>
      </c>
      <c r="D79" s="485">
        <v>5</v>
      </c>
      <c r="E79" s="485">
        <v>7</v>
      </c>
      <c r="F79" s="485">
        <v>5</v>
      </c>
      <c r="G79" s="485">
        <v>2</v>
      </c>
      <c r="H79" s="485">
        <v>5</v>
      </c>
      <c r="I79" s="485">
        <v>8</v>
      </c>
      <c r="J79" s="485">
        <v>3</v>
      </c>
      <c r="K79" s="485">
        <v>7</v>
      </c>
      <c r="L79" s="485">
        <v>3</v>
      </c>
      <c r="M79" s="485">
        <v>5</v>
      </c>
      <c r="N79" s="484">
        <v>55</v>
      </c>
    </row>
    <row r="80" spans="1:14" s="100" customFormat="1" x14ac:dyDescent="0.2">
      <c r="A80" s="484" t="s">
        <v>204</v>
      </c>
      <c r="B80" s="485">
        <v>3</v>
      </c>
      <c r="C80" s="485">
        <v>5</v>
      </c>
      <c r="D80" s="485">
        <v>6</v>
      </c>
      <c r="E80" s="485">
        <v>10</v>
      </c>
      <c r="F80" s="485">
        <v>2</v>
      </c>
      <c r="G80" s="485">
        <v>3</v>
      </c>
      <c r="H80" s="485">
        <v>6</v>
      </c>
      <c r="I80" s="485">
        <v>10</v>
      </c>
      <c r="J80" s="485">
        <v>3</v>
      </c>
      <c r="K80" s="485">
        <v>6</v>
      </c>
      <c r="L80" s="485">
        <v>6</v>
      </c>
      <c r="M80" s="485">
        <v>4</v>
      </c>
      <c r="N80" s="484">
        <v>64</v>
      </c>
    </row>
    <row r="81" spans="1:15" s="100" customFormat="1" x14ac:dyDescent="0.2">
      <c r="A81" s="484" t="s">
        <v>118</v>
      </c>
      <c r="B81" s="485">
        <v>5</v>
      </c>
      <c r="C81" s="485">
        <v>4</v>
      </c>
      <c r="D81" s="485">
        <v>3</v>
      </c>
      <c r="E81" s="485">
        <v>4</v>
      </c>
      <c r="F81" s="485">
        <v>2</v>
      </c>
      <c r="G81" s="485">
        <v>1</v>
      </c>
      <c r="H81" s="485">
        <v>2</v>
      </c>
      <c r="I81" s="485">
        <v>6</v>
      </c>
      <c r="J81" s="485">
        <v>2</v>
      </c>
      <c r="K81" s="485">
        <v>2</v>
      </c>
      <c r="L81" s="485">
        <v>1</v>
      </c>
      <c r="M81" s="485">
        <v>3</v>
      </c>
      <c r="N81" s="484">
        <v>35</v>
      </c>
    </row>
    <row r="82" spans="1:15" s="100" customFormat="1" x14ac:dyDescent="0.2">
      <c r="A82" s="484" t="s">
        <v>129</v>
      </c>
      <c r="B82" s="485" t="s">
        <v>25</v>
      </c>
      <c r="C82" s="485" t="s">
        <v>25</v>
      </c>
      <c r="D82" s="485">
        <v>11</v>
      </c>
      <c r="E82" s="485">
        <v>21</v>
      </c>
      <c r="F82" s="485">
        <v>79</v>
      </c>
      <c r="G82" s="485">
        <v>110</v>
      </c>
      <c r="H82" s="485">
        <v>55</v>
      </c>
      <c r="I82" s="485">
        <v>51</v>
      </c>
      <c r="J82" s="485">
        <v>1</v>
      </c>
      <c r="K82" s="485">
        <v>132</v>
      </c>
      <c r="L82" s="485">
        <v>107</v>
      </c>
      <c r="M82" s="485">
        <v>173</v>
      </c>
      <c r="N82" s="484">
        <v>740</v>
      </c>
    </row>
    <row r="83" spans="1:15" s="100" customFormat="1" x14ac:dyDescent="0.2">
      <c r="A83" s="483" t="s">
        <v>130</v>
      </c>
      <c r="B83" s="486" t="s">
        <v>25</v>
      </c>
      <c r="C83" s="486" t="s">
        <v>25</v>
      </c>
      <c r="D83" s="486">
        <v>581</v>
      </c>
      <c r="E83" s="486">
        <v>770</v>
      </c>
      <c r="F83" s="486">
        <v>721</v>
      </c>
      <c r="G83" s="486">
        <v>631</v>
      </c>
      <c r="H83" s="486">
        <v>872</v>
      </c>
      <c r="I83" s="486">
        <v>891</v>
      </c>
      <c r="J83" s="486">
        <v>44</v>
      </c>
      <c r="K83" s="486">
        <v>643</v>
      </c>
      <c r="L83" s="486">
        <v>497</v>
      </c>
      <c r="M83" s="486">
        <v>306</v>
      </c>
      <c r="N83" s="483">
        <v>5956</v>
      </c>
    </row>
    <row r="84" spans="1:15" s="100" customFormat="1" x14ac:dyDescent="0.2">
      <c r="A84" s="487" t="s">
        <v>165</v>
      </c>
      <c r="B84" s="488" t="s">
        <v>25</v>
      </c>
      <c r="C84" s="488">
        <v>1</v>
      </c>
      <c r="D84" s="488" t="s">
        <v>25</v>
      </c>
      <c r="E84" s="488">
        <v>1</v>
      </c>
      <c r="F84" s="488" t="s">
        <v>25</v>
      </c>
      <c r="G84" s="488">
        <v>1</v>
      </c>
      <c r="H84" s="488">
        <v>1</v>
      </c>
      <c r="I84" s="488">
        <v>1</v>
      </c>
      <c r="J84" s="488">
        <v>1</v>
      </c>
      <c r="K84" s="488" t="s">
        <v>25</v>
      </c>
      <c r="L84" s="488" t="s">
        <v>25</v>
      </c>
      <c r="M84" s="488" t="s">
        <v>25</v>
      </c>
      <c r="N84" s="487">
        <v>6</v>
      </c>
    </row>
    <row r="85" spans="1:15" s="100" customFormat="1" x14ac:dyDescent="0.2">
      <c r="A85" s="484"/>
      <c r="B85" s="485"/>
      <c r="C85" s="485"/>
      <c r="D85" s="485"/>
      <c r="E85" s="485"/>
      <c r="F85" s="485"/>
      <c r="G85" s="485"/>
      <c r="H85" s="485"/>
      <c r="I85" s="485"/>
      <c r="J85" s="485"/>
      <c r="K85" s="485"/>
      <c r="L85" s="485"/>
      <c r="M85" s="485"/>
      <c r="N85" s="484"/>
    </row>
    <row r="86" spans="1:15" s="100" customFormat="1" x14ac:dyDescent="0.2">
      <c r="A86" s="483" t="s">
        <v>64</v>
      </c>
      <c r="B86" s="486" t="s">
        <v>25</v>
      </c>
      <c r="C86" s="486" t="s">
        <v>25</v>
      </c>
      <c r="D86" s="486" t="s">
        <v>25</v>
      </c>
      <c r="E86" s="486" t="s">
        <v>25</v>
      </c>
      <c r="F86" s="486" t="s">
        <v>25</v>
      </c>
      <c r="G86" s="486" t="s">
        <v>25</v>
      </c>
      <c r="H86" s="486" t="s">
        <v>25</v>
      </c>
      <c r="I86" s="486">
        <v>1</v>
      </c>
      <c r="J86" s="486" t="s">
        <v>25</v>
      </c>
      <c r="K86" s="486" t="s">
        <v>25</v>
      </c>
      <c r="L86" s="486" t="s">
        <v>25</v>
      </c>
      <c r="M86" s="486" t="s">
        <v>25</v>
      </c>
      <c r="N86" s="483">
        <v>1</v>
      </c>
    </row>
    <row r="87" spans="1:15" s="100" customFormat="1" x14ac:dyDescent="0.2">
      <c r="A87" s="487" t="s">
        <v>66</v>
      </c>
      <c r="B87" s="488">
        <v>5</v>
      </c>
      <c r="C87" s="488">
        <v>3</v>
      </c>
      <c r="D87" s="488">
        <v>5</v>
      </c>
      <c r="E87" s="488">
        <v>7</v>
      </c>
      <c r="F87" s="488">
        <v>3</v>
      </c>
      <c r="G87" s="488">
        <v>1</v>
      </c>
      <c r="H87" s="488">
        <v>2</v>
      </c>
      <c r="I87" s="488">
        <v>1</v>
      </c>
      <c r="J87" s="488">
        <v>4</v>
      </c>
      <c r="K87" s="488">
        <v>3</v>
      </c>
      <c r="L87" s="488">
        <v>1</v>
      </c>
      <c r="M87" s="488" t="s">
        <v>25</v>
      </c>
      <c r="N87" s="487">
        <v>35</v>
      </c>
    </row>
    <row r="88" spans="1:15" s="100" customFormat="1" ht="15" x14ac:dyDescent="0.25">
      <c r="A88" s="475"/>
      <c r="B88" s="475"/>
      <c r="C88" s="475"/>
      <c r="D88" s="475"/>
      <c r="E88" s="475"/>
      <c r="F88" s="475"/>
      <c r="G88" s="475"/>
      <c r="H88" s="475"/>
      <c r="I88" s="475"/>
      <c r="J88" s="475"/>
      <c r="K88" s="475"/>
      <c r="L88" s="475"/>
      <c r="M88" s="475"/>
      <c r="N88" s="475"/>
    </row>
    <row r="89" spans="1:15" s="100" customFormat="1" x14ac:dyDescent="0.2">
      <c r="A89" s="479" t="s">
        <v>16</v>
      </c>
      <c r="B89" s="489">
        <v>3971</v>
      </c>
      <c r="C89" s="489">
        <v>4344</v>
      </c>
      <c r="D89" s="489">
        <v>4185</v>
      </c>
      <c r="E89" s="489">
        <v>2759</v>
      </c>
      <c r="F89" s="489">
        <v>2846</v>
      </c>
      <c r="G89" s="489">
        <v>538</v>
      </c>
      <c r="H89" s="489">
        <v>325</v>
      </c>
      <c r="I89" s="489">
        <v>242</v>
      </c>
      <c r="J89" s="489">
        <v>1092</v>
      </c>
      <c r="K89" s="489">
        <v>630</v>
      </c>
      <c r="L89" s="489">
        <v>1645</v>
      </c>
      <c r="M89" s="489">
        <v>3932</v>
      </c>
      <c r="N89" s="489">
        <v>26509</v>
      </c>
    </row>
    <row r="90" spans="1:15" s="100" customFormat="1" x14ac:dyDescent="0.2">
      <c r="A90" s="479" t="s">
        <v>17</v>
      </c>
      <c r="B90" s="491">
        <v>101332</v>
      </c>
      <c r="C90" s="491">
        <v>122082</v>
      </c>
      <c r="D90" s="491">
        <v>339080</v>
      </c>
      <c r="E90" s="491">
        <v>257079</v>
      </c>
      <c r="F90" s="491">
        <v>177869</v>
      </c>
      <c r="G90" s="491">
        <v>115468</v>
      </c>
      <c r="H90" s="491">
        <v>33207</v>
      </c>
      <c r="I90" s="491">
        <v>4768</v>
      </c>
      <c r="J90" s="491">
        <v>799</v>
      </c>
      <c r="K90" s="491">
        <v>4267</v>
      </c>
      <c r="L90" s="491">
        <v>84723</v>
      </c>
      <c r="M90" s="491">
        <v>84686</v>
      </c>
      <c r="N90" s="491">
        <v>1325360</v>
      </c>
    </row>
    <row r="91" spans="1:15" s="100" customFormat="1" x14ac:dyDescent="0.2">
      <c r="A91" s="479" t="s">
        <v>18</v>
      </c>
      <c r="B91" s="489">
        <v>1553</v>
      </c>
      <c r="C91" s="489">
        <v>3751</v>
      </c>
      <c r="D91" s="489">
        <v>4460</v>
      </c>
      <c r="E91" s="489">
        <v>12409</v>
      </c>
      <c r="F91" s="489">
        <v>5991</v>
      </c>
      <c r="G91" s="489">
        <v>5939</v>
      </c>
      <c r="H91" s="489">
        <v>8336</v>
      </c>
      <c r="I91" s="489">
        <v>3674</v>
      </c>
      <c r="J91" s="489">
        <v>808</v>
      </c>
      <c r="K91" s="489">
        <v>754</v>
      </c>
      <c r="L91" s="489">
        <v>344</v>
      </c>
      <c r="M91" s="489">
        <v>630</v>
      </c>
      <c r="N91" s="489">
        <v>48649</v>
      </c>
    </row>
    <row r="92" spans="1:15" s="100" customFormat="1" x14ac:dyDescent="0.2">
      <c r="A92" s="479" t="s">
        <v>19</v>
      </c>
      <c r="B92" s="489">
        <v>211</v>
      </c>
      <c r="C92" s="489">
        <v>126</v>
      </c>
      <c r="D92" s="489">
        <v>654</v>
      </c>
      <c r="E92" s="489">
        <v>923</v>
      </c>
      <c r="F92" s="489">
        <v>965</v>
      </c>
      <c r="G92" s="489">
        <v>899</v>
      </c>
      <c r="H92" s="489">
        <v>1065</v>
      </c>
      <c r="I92" s="489">
        <v>1029</v>
      </c>
      <c r="J92" s="489">
        <v>63</v>
      </c>
      <c r="K92" s="489">
        <v>805</v>
      </c>
      <c r="L92" s="489">
        <v>653</v>
      </c>
      <c r="M92" s="489">
        <v>577</v>
      </c>
      <c r="N92" s="489">
        <v>7970</v>
      </c>
    </row>
    <row r="93" spans="1:15" s="100" customFormat="1" x14ac:dyDescent="0.2">
      <c r="A93" s="479" t="s">
        <v>20</v>
      </c>
      <c r="B93" s="489">
        <v>5</v>
      </c>
      <c r="C93" s="489">
        <v>3</v>
      </c>
      <c r="D93" s="489">
        <v>5</v>
      </c>
      <c r="E93" s="489">
        <v>7</v>
      </c>
      <c r="F93" s="489">
        <v>3</v>
      </c>
      <c r="G93" s="489">
        <v>1</v>
      </c>
      <c r="H93" s="489">
        <v>2</v>
      </c>
      <c r="I93" s="489">
        <v>2</v>
      </c>
      <c r="J93" s="489">
        <v>4</v>
      </c>
      <c r="K93" s="489">
        <v>3</v>
      </c>
      <c r="L93" s="489">
        <v>1</v>
      </c>
      <c r="M93" s="489">
        <v>0</v>
      </c>
      <c r="N93" s="489">
        <v>36</v>
      </c>
    </row>
    <row r="94" spans="1:15" s="100" customFormat="1" x14ac:dyDescent="0.2">
      <c r="A94" s="490" t="s">
        <v>21</v>
      </c>
      <c r="B94" s="492">
        <v>107072</v>
      </c>
      <c r="C94" s="492">
        <v>130306</v>
      </c>
      <c r="D94" s="492">
        <v>348384</v>
      </c>
      <c r="E94" s="492">
        <v>273177</v>
      </c>
      <c r="F94" s="492">
        <v>187674</v>
      </c>
      <c r="G94" s="492">
        <v>122845</v>
      </c>
      <c r="H94" s="492">
        <v>42935</v>
      </c>
      <c r="I94" s="492">
        <v>9715</v>
      </c>
      <c r="J94" s="492">
        <v>2766</v>
      </c>
      <c r="K94" s="492">
        <v>6459</v>
      </c>
      <c r="L94" s="492">
        <v>87366</v>
      </c>
      <c r="M94" s="492">
        <v>89825</v>
      </c>
      <c r="N94" s="492">
        <v>1408524</v>
      </c>
    </row>
    <row r="95" spans="1:15" s="51" customFormat="1" ht="11.25" customHeight="1" x14ac:dyDescent="0.2">
      <c r="A95" s="479"/>
      <c r="B95" s="479"/>
      <c r="C95" s="479"/>
      <c r="D95" s="479"/>
      <c r="E95" s="479"/>
      <c r="F95" s="479"/>
      <c r="G95" s="479"/>
      <c r="H95" s="479"/>
      <c r="I95" s="479"/>
      <c r="J95" s="479"/>
      <c r="K95" s="479"/>
      <c r="L95" s="479"/>
      <c r="M95" s="479"/>
      <c r="N95" s="479"/>
      <c r="O95" s="46"/>
    </row>
    <row r="96" spans="1:15" s="51" customFormat="1" ht="11.25" customHeight="1" x14ac:dyDescent="0.2">
      <c r="A96" s="67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46"/>
    </row>
    <row r="97" spans="1:15" s="51" customFormat="1" ht="11.25" customHeight="1" x14ac:dyDescent="0.2">
      <c r="A97" s="67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46"/>
    </row>
    <row r="98" spans="1:15" ht="11.25" customHeight="1" x14ac:dyDescent="0.2"/>
    <row r="99" spans="1:15" ht="11.25" customHeight="1" x14ac:dyDescent="0.2"/>
    <row r="100" spans="1:15" ht="11.25" customHeight="1" x14ac:dyDescent="0.2"/>
    <row r="101" spans="1:15" ht="11.25" customHeight="1" x14ac:dyDescent="0.2"/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7" fitToHeight="2" orientation="portrait" horizontalDpi="4294967293" verticalDpi="4294967293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workbookViewId="0">
      <selection sqref="A1:N1"/>
    </sheetView>
  </sheetViews>
  <sheetFormatPr baseColWidth="10" defaultRowHeight="11.25" x14ac:dyDescent="0.2"/>
  <cols>
    <col min="1" max="1" width="18.7109375" style="47" bestFit="1" customWidth="1"/>
    <col min="2" max="3" width="5.7109375" style="47" customWidth="1"/>
    <col min="4" max="7" width="6.140625" style="47" bestFit="1" customWidth="1"/>
    <col min="8" max="11" width="5.7109375" style="47" customWidth="1"/>
    <col min="12" max="12" width="6.140625" style="47" bestFit="1" customWidth="1"/>
    <col min="13" max="13" width="5.7109375" style="47" customWidth="1"/>
    <col min="14" max="14" width="7" style="47" bestFit="1" customWidth="1"/>
    <col min="15" max="16384" width="11.42578125" style="47"/>
  </cols>
  <sheetData>
    <row r="1" spans="1:16" s="79" customFormat="1" ht="12.75" customHeight="1" x14ac:dyDescent="0.25">
      <c r="A1" s="774" t="s">
        <v>205</v>
      </c>
      <c r="B1" s="774"/>
      <c r="C1" s="774"/>
      <c r="D1" s="774"/>
      <c r="E1" s="774"/>
      <c r="F1" s="774"/>
      <c r="G1" s="774"/>
      <c r="H1" s="774"/>
      <c r="I1" s="774"/>
      <c r="J1" s="774"/>
      <c r="K1" s="774"/>
      <c r="L1" s="774"/>
      <c r="M1" s="774"/>
      <c r="N1" s="774"/>
      <c r="O1" s="500"/>
      <c r="P1" s="503"/>
    </row>
    <row r="2" spans="1:16" s="79" customFormat="1" ht="12.75" customHeight="1" x14ac:dyDescent="0.25">
      <c r="A2" s="774" t="s">
        <v>1</v>
      </c>
      <c r="B2" s="774"/>
      <c r="C2" s="774"/>
      <c r="D2" s="774"/>
      <c r="E2" s="774"/>
      <c r="F2" s="774"/>
      <c r="G2" s="774"/>
      <c r="H2" s="774"/>
      <c r="I2" s="774"/>
      <c r="J2" s="774"/>
      <c r="K2" s="774"/>
      <c r="L2" s="774"/>
      <c r="M2" s="774"/>
      <c r="N2" s="774"/>
      <c r="O2" s="500"/>
      <c r="P2" s="503"/>
    </row>
    <row r="3" spans="1:16" s="79" customFormat="1" ht="12.75" customHeight="1" x14ac:dyDescent="0.25">
      <c r="A3" s="774" t="s">
        <v>2</v>
      </c>
      <c r="B3" s="774"/>
      <c r="C3" s="774"/>
      <c r="D3" s="774"/>
      <c r="E3" s="774"/>
      <c r="F3" s="774"/>
      <c r="G3" s="774"/>
      <c r="H3" s="774"/>
      <c r="I3" s="774"/>
      <c r="J3" s="774"/>
      <c r="K3" s="774"/>
      <c r="L3" s="774"/>
      <c r="M3" s="774"/>
      <c r="N3" s="774"/>
      <c r="O3" s="500"/>
      <c r="P3" s="503"/>
    </row>
    <row r="4" spans="1:16" s="79" customFormat="1" ht="12.75" customHeight="1" x14ac:dyDescent="0.25">
      <c r="A4" s="501"/>
      <c r="B4" s="501"/>
      <c r="C4" s="501"/>
      <c r="D4" s="501"/>
      <c r="E4" s="501"/>
      <c r="F4" s="501"/>
      <c r="G4" s="501"/>
      <c r="H4" s="501"/>
      <c r="I4" s="501"/>
      <c r="J4" s="501"/>
      <c r="K4" s="501"/>
      <c r="L4" s="501"/>
      <c r="M4" s="501"/>
      <c r="N4" s="501"/>
      <c r="O4" s="500"/>
      <c r="P4" s="503"/>
    </row>
    <row r="5" spans="1:16" s="79" customFormat="1" ht="12.75" customHeight="1" x14ac:dyDescent="0.25">
      <c r="A5" s="500"/>
      <c r="B5" s="502"/>
      <c r="C5" s="502"/>
      <c r="D5" s="502"/>
      <c r="E5" s="502"/>
      <c r="F5" s="502"/>
      <c r="G5" s="502"/>
      <c r="H5" s="502"/>
      <c r="I5" s="502"/>
      <c r="J5" s="502"/>
      <c r="K5" s="502"/>
      <c r="L5" s="502"/>
      <c r="M5" s="502"/>
      <c r="N5" s="502"/>
      <c r="O5" s="500"/>
      <c r="P5" s="503"/>
    </row>
    <row r="6" spans="1:16" s="31" customFormat="1" ht="11.25" customHeight="1" x14ac:dyDescent="0.25">
      <c r="A6" s="493" t="s">
        <v>3</v>
      </c>
      <c r="B6" s="494" t="s">
        <v>4</v>
      </c>
      <c r="C6" s="494" t="s">
        <v>5</v>
      </c>
      <c r="D6" s="494" t="s">
        <v>6</v>
      </c>
      <c r="E6" s="494" t="s">
        <v>7</v>
      </c>
      <c r="F6" s="494" t="s">
        <v>8</v>
      </c>
      <c r="G6" s="494" t="s">
        <v>9</v>
      </c>
      <c r="H6" s="494" t="s">
        <v>10</v>
      </c>
      <c r="I6" s="494" t="s">
        <v>11</v>
      </c>
      <c r="J6" s="494" t="s">
        <v>12</v>
      </c>
      <c r="K6" s="494" t="s">
        <v>13</v>
      </c>
      <c r="L6" s="494" t="s">
        <v>14</v>
      </c>
      <c r="M6" s="494" t="s">
        <v>15</v>
      </c>
      <c r="N6" s="497" t="s">
        <v>0</v>
      </c>
      <c r="O6" s="496"/>
      <c r="P6" s="495"/>
    </row>
    <row r="7" spans="1:16" s="191" customFormat="1" ht="9" x14ac:dyDescent="0.15">
      <c r="A7" s="560" t="s">
        <v>97</v>
      </c>
      <c r="B7" s="561">
        <v>1</v>
      </c>
      <c r="C7" s="561">
        <v>1</v>
      </c>
      <c r="D7" s="561">
        <v>2</v>
      </c>
      <c r="E7" s="561" t="s">
        <v>25</v>
      </c>
      <c r="F7" s="561" t="s">
        <v>25</v>
      </c>
      <c r="G7" s="561" t="s">
        <v>25</v>
      </c>
      <c r="H7" s="561" t="s">
        <v>25</v>
      </c>
      <c r="I7" s="561" t="s">
        <v>25</v>
      </c>
      <c r="J7" s="561" t="s">
        <v>25</v>
      </c>
      <c r="K7" s="561" t="s">
        <v>25</v>
      </c>
      <c r="L7" s="561">
        <v>53</v>
      </c>
      <c r="M7" s="561">
        <v>39</v>
      </c>
      <c r="N7" s="560">
        <v>96</v>
      </c>
      <c r="O7" s="576"/>
      <c r="P7" s="576"/>
    </row>
    <row r="8" spans="1:16" s="191" customFormat="1" ht="9" x14ac:dyDescent="0.15">
      <c r="A8" s="560" t="s">
        <v>123</v>
      </c>
      <c r="B8" s="561">
        <v>2</v>
      </c>
      <c r="C8" s="561">
        <v>2</v>
      </c>
      <c r="D8" s="561">
        <v>11</v>
      </c>
      <c r="E8" s="561">
        <v>2</v>
      </c>
      <c r="F8" s="561">
        <v>4</v>
      </c>
      <c r="G8" s="561">
        <v>3</v>
      </c>
      <c r="H8" s="561">
        <v>1</v>
      </c>
      <c r="I8" s="561">
        <v>1</v>
      </c>
      <c r="J8" s="561">
        <v>2</v>
      </c>
      <c r="K8" s="561">
        <v>1</v>
      </c>
      <c r="L8" s="561">
        <v>1</v>
      </c>
      <c r="M8" s="561">
        <v>1</v>
      </c>
      <c r="N8" s="560">
        <v>31</v>
      </c>
      <c r="O8" s="576"/>
      <c r="P8" s="576"/>
    </row>
    <row r="9" spans="1:16" s="191" customFormat="1" ht="9" x14ac:dyDescent="0.15">
      <c r="A9" s="560" t="s">
        <v>73</v>
      </c>
      <c r="B9" s="561">
        <v>68</v>
      </c>
      <c r="C9" s="561" t="s">
        <v>25</v>
      </c>
      <c r="D9" s="561" t="s">
        <v>25</v>
      </c>
      <c r="E9" s="561" t="s">
        <v>25</v>
      </c>
      <c r="F9" s="561" t="s">
        <v>25</v>
      </c>
      <c r="G9" s="561" t="s">
        <v>25</v>
      </c>
      <c r="H9" s="561" t="s">
        <v>25</v>
      </c>
      <c r="I9" s="561" t="s">
        <v>25</v>
      </c>
      <c r="J9" s="561" t="s">
        <v>25</v>
      </c>
      <c r="K9" s="561" t="s">
        <v>25</v>
      </c>
      <c r="L9" s="561" t="s">
        <v>25</v>
      </c>
      <c r="M9" s="561">
        <v>73</v>
      </c>
      <c r="N9" s="560">
        <v>141</v>
      </c>
      <c r="O9" s="576"/>
      <c r="P9" s="576"/>
    </row>
    <row r="10" spans="1:16" s="191" customFormat="1" ht="9" x14ac:dyDescent="0.15">
      <c r="A10" s="560" t="s">
        <v>26</v>
      </c>
      <c r="B10" s="561">
        <v>15</v>
      </c>
      <c r="C10" s="561">
        <v>10</v>
      </c>
      <c r="D10" s="561">
        <v>3</v>
      </c>
      <c r="E10" s="561" t="s">
        <v>25</v>
      </c>
      <c r="F10" s="561" t="s">
        <v>25</v>
      </c>
      <c r="G10" s="561" t="s">
        <v>25</v>
      </c>
      <c r="H10" s="561" t="s">
        <v>25</v>
      </c>
      <c r="I10" s="561" t="s">
        <v>25</v>
      </c>
      <c r="J10" s="561" t="s">
        <v>25</v>
      </c>
      <c r="K10" s="561">
        <v>36</v>
      </c>
      <c r="L10" s="561">
        <v>80</v>
      </c>
      <c r="M10" s="561">
        <v>248</v>
      </c>
      <c r="N10" s="560">
        <v>392</v>
      </c>
      <c r="O10" s="576"/>
      <c r="P10" s="576"/>
    </row>
    <row r="11" spans="1:16" s="191" customFormat="1" ht="9" x14ac:dyDescent="0.15">
      <c r="A11" s="560" t="s">
        <v>27</v>
      </c>
      <c r="B11" s="561">
        <v>83</v>
      </c>
      <c r="C11" s="561">
        <v>40</v>
      </c>
      <c r="D11" s="561">
        <v>793</v>
      </c>
      <c r="E11" s="561" t="s">
        <v>25</v>
      </c>
      <c r="F11" s="561" t="s">
        <v>25</v>
      </c>
      <c r="G11" s="561" t="s">
        <v>25</v>
      </c>
      <c r="H11" s="561" t="s">
        <v>25</v>
      </c>
      <c r="I11" s="561" t="s">
        <v>25</v>
      </c>
      <c r="J11" s="561" t="s">
        <v>25</v>
      </c>
      <c r="K11" s="561" t="s">
        <v>25</v>
      </c>
      <c r="L11" s="561" t="s">
        <v>25</v>
      </c>
      <c r="M11" s="561" t="s">
        <v>25</v>
      </c>
      <c r="N11" s="560">
        <v>916</v>
      </c>
      <c r="O11" s="576"/>
      <c r="P11" s="576"/>
    </row>
    <row r="12" spans="1:16" s="191" customFormat="1" ht="9" x14ac:dyDescent="0.15">
      <c r="A12" s="560" t="s">
        <v>100</v>
      </c>
      <c r="B12" s="561" t="s">
        <v>25</v>
      </c>
      <c r="C12" s="561" t="s">
        <v>25</v>
      </c>
      <c r="D12" s="561" t="s">
        <v>25</v>
      </c>
      <c r="E12" s="561">
        <v>1</v>
      </c>
      <c r="F12" s="561" t="s">
        <v>25</v>
      </c>
      <c r="G12" s="561" t="s">
        <v>25</v>
      </c>
      <c r="H12" s="561" t="s">
        <v>25</v>
      </c>
      <c r="I12" s="561" t="s">
        <v>25</v>
      </c>
      <c r="J12" s="561" t="s">
        <v>25</v>
      </c>
      <c r="K12" s="561" t="s">
        <v>25</v>
      </c>
      <c r="L12" s="561" t="s">
        <v>25</v>
      </c>
      <c r="M12" s="561" t="s">
        <v>25</v>
      </c>
      <c r="N12" s="560">
        <v>1</v>
      </c>
      <c r="O12" s="576"/>
      <c r="P12" s="576"/>
    </row>
    <row r="13" spans="1:16" s="191" customFormat="1" ht="9" x14ac:dyDescent="0.15">
      <c r="A13" s="560" t="s">
        <v>124</v>
      </c>
      <c r="B13" s="561">
        <v>73</v>
      </c>
      <c r="C13" s="561">
        <v>72</v>
      </c>
      <c r="D13" s="561">
        <v>43</v>
      </c>
      <c r="E13" s="561">
        <v>11</v>
      </c>
      <c r="F13" s="561" t="s">
        <v>25</v>
      </c>
      <c r="G13" s="561" t="s">
        <v>25</v>
      </c>
      <c r="H13" s="561" t="s">
        <v>25</v>
      </c>
      <c r="I13" s="561" t="s">
        <v>25</v>
      </c>
      <c r="J13" s="561" t="s">
        <v>25</v>
      </c>
      <c r="K13" s="561" t="s">
        <v>25</v>
      </c>
      <c r="L13" s="561" t="s">
        <v>25</v>
      </c>
      <c r="M13" s="561">
        <v>47</v>
      </c>
      <c r="N13" s="560">
        <v>246</v>
      </c>
      <c r="O13" s="576"/>
      <c r="P13" s="576"/>
    </row>
    <row r="14" spans="1:16" s="191" customFormat="1" ht="9" x14ac:dyDescent="0.15">
      <c r="A14" s="560" t="s">
        <v>67</v>
      </c>
      <c r="B14" s="561">
        <v>552</v>
      </c>
      <c r="C14" s="561">
        <v>664</v>
      </c>
      <c r="D14" s="561">
        <v>500</v>
      </c>
      <c r="E14" s="561">
        <v>542</v>
      </c>
      <c r="F14" s="561">
        <v>278</v>
      </c>
      <c r="G14" s="561">
        <v>138</v>
      </c>
      <c r="H14" s="561" t="s">
        <v>25</v>
      </c>
      <c r="I14" s="561" t="s">
        <v>25</v>
      </c>
      <c r="J14" s="561" t="s">
        <v>25</v>
      </c>
      <c r="K14" s="561" t="s">
        <v>25</v>
      </c>
      <c r="L14" s="561" t="s">
        <v>25</v>
      </c>
      <c r="M14" s="561">
        <v>86</v>
      </c>
      <c r="N14" s="560">
        <v>2760</v>
      </c>
      <c r="O14" s="576"/>
      <c r="P14" s="576"/>
    </row>
    <row r="15" spans="1:16" s="191" customFormat="1" ht="9" x14ac:dyDescent="0.15">
      <c r="A15" s="562" t="s">
        <v>85</v>
      </c>
      <c r="B15" s="563">
        <v>80</v>
      </c>
      <c r="C15" s="563">
        <v>412</v>
      </c>
      <c r="D15" s="563" t="s">
        <v>25</v>
      </c>
      <c r="E15" s="563" t="s">
        <v>25</v>
      </c>
      <c r="F15" s="563" t="s">
        <v>25</v>
      </c>
      <c r="G15" s="563" t="s">
        <v>25</v>
      </c>
      <c r="H15" s="563" t="s">
        <v>25</v>
      </c>
      <c r="I15" s="563" t="s">
        <v>25</v>
      </c>
      <c r="J15" s="563" t="s">
        <v>25</v>
      </c>
      <c r="K15" s="563">
        <v>25</v>
      </c>
      <c r="L15" s="563" t="s">
        <v>25</v>
      </c>
      <c r="M15" s="563">
        <v>225</v>
      </c>
      <c r="N15" s="562">
        <v>742</v>
      </c>
      <c r="O15" s="576"/>
      <c r="P15" s="778"/>
    </row>
    <row r="16" spans="1:16" s="191" customFormat="1" ht="9" x14ac:dyDescent="0.15">
      <c r="A16" s="560"/>
      <c r="B16" s="561"/>
      <c r="C16" s="561"/>
      <c r="D16" s="561"/>
      <c r="E16" s="561"/>
      <c r="F16" s="561"/>
      <c r="G16" s="561"/>
      <c r="H16" s="561"/>
      <c r="I16" s="561"/>
      <c r="J16" s="561"/>
      <c r="K16" s="561"/>
      <c r="L16" s="561"/>
      <c r="M16" s="561"/>
      <c r="N16" s="560"/>
      <c r="O16" s="576"/>
      <c r="P16" s="576"/>
    </row>
    <row r="17" spans="1:14" s="191" customFormat="1" ht="9" x14ac:dyDescent="0.15">
      <c r="A17" s="560" t="s">
        <v>28</v>
      </c>
      <c r="B17" s="561" t="s">
        <v>25</v>
      </c>
      <c r="C17" s="561" t="s">
        <v>25</v>
      </c>
      <c r="D17" s="561">
        <v>11027</v>
      </c>
      <c r="E17" s="561">
        <v>19309</v>
      </c>
      <c r="F17" s="561">
        <v>14126</v>
      </c>
      <c r="G17" s="561">
        <v>9132</v>
      </c>
      <c r="H17" s="561">
        <v>212</v>
      </c>
      <c r="I17" s="561" t="s">
        <v>25</v>
      </c>
      <c r="J17" s="561" t="s">
        <v>25</v>
      </c>
      <c r="K17" s="561" t="s">
        <v>25</v>
      </c>
      <c r="L17" s="561">
        <v>8619</v>
      </c>
      <c r="M17" s="561">
        <v>2038</v>
      </c>
      <c r="N17" s="560">
        <v>64463</v>
      </c>
    </row>
    <row r="18" spans="1:14" s="191" customFormat="1" ht="9" x14ac:dyDescent="0.15">
      <c r="A18" s="560" t="s">
        <v>77</v>
      </c>
      <c r="B18" s="561" t="s">
        <v>25</v>
      </c>
      <c r="C18" s="561" t="s">
        <v>25</v>
      </c>
      <c r="D18" s="561">
        <v>4023</v>
      </c>
      <c r="E18" s="561">
        <v>9021</v>
      </c>
      <c r="F18" s="561">
        <v>215</v>
      </c>
      <c r="G18" s="561">
        <v>153</v>
      </c>
      <c r="H18" s="561" t="s">
        <v>25</v>
      </c>
      <c r="I18" s="561" t="s">
        <v>25</v>
      </c>
      <c r="J18" s="561" t="s">
        <v>25</v>
      </c>
      <c r="K18" s="561" t="s">
        <v>25</v>
      </c>
      <c r="L18" s="561">
        <v>167</v>
      </c>
      <c r="M18" s="561">
        <v>55</v>
      </c>
      <c r="N18" s="560">
        <v>13634</v>
      </c>
    </row>
    <row r="19" spans="1:14" s="191" customFormat="1" ht="9" x14ac:dyDescent="0.15">
      <c r="A19" s="560" t="s">
        <v>30</v>
      </c>
      <c r="B19" s="561" t="s">
        <v>25</v>
      </c>
      <c r="C19" s="561" t="s">
        <v>25</v>
      </c>
      <c r="D19" s="561" t="s">
        <v>25</v>
      </c>
      <c r="E19" s="561" t="s">
        <v>25</v>
      </c>
      <c r="F19" s="561" t="s">
        <v>25</v>
      </c>
      <c r="G19" s="561" t="s">
        <v>25</v>
      </c>
      <c r="H19" s="561" t="s">
        <v>25</v>
      </c>
      <c r="I19" s="561">
        <v>3</v>
      </c>
      <c r="J19" s="561" t="s">
        <v>25</v>
      </c>
      <c r="K19" s="561" t="s">
        <v>25</v>
      </c>
      <c r="L19" s="561">
        <v>2</v>
      </c>
      <c r="M19" s="561" t="s">
        <v>25</v>
      </c>
      <c r="N19" s="560">
        <v>5</v>
      </c>
    </row>
    <row r="20" spans="1:14" s="191" customFormat="1" ht="9" x14ac:dyDescent="0.15">
      <c r="A20" s="560" t="s">
        <v>34</v>
      </c>
      <c r="B20" s="561" t="s">
        <v>25</v>
      </c>
      <c r="C20" s="561" t="s">
        <v>25</v>
      </c>
      <c r="D20" s="561" t="s">
        <v>25</v>
      </c>
      <c r="E20" s="561" t="s">
        <v>25</v>
      </c>
      <c r="F20" s="561" t="s">
        <v>25</v>
      </c>
      <c r="G20" s="561" t="s">
        <v>25</v>
      </c>
      <c r="H20" s="561" t="s">
        <v>25</v>
      </c>
      <c r="I20" s="561" t="s">
        <v>25</v>
      </c>
      <c r="J20" s="561" t="s">
        <v>25</v>
      </c>
      <c r="K20" s="561" t="s">
        <v>25</v>
      </c>
      <c r="L20" s="561">
        <v>45</v>
      </c>
      <c r="M20" s="561" t="s">
        <v>25</v>
      </c>
      <c r="N20" s="560">
        <v>45</v>
      </c>
    </row>
    <row r="21" spans="1:14" s="191" customFormat="1" ht="9" x14ac:dyDescent="0.15">
      <c r="A21" s="560" t="s">
        <v>37</v>
      </c>
      <c r="B21" s="561" t="s">
        <v>25</v>
      </c>
      <c r="C21" s="561" t="s">
        <v>25</v>
      </c>
      <c r="D21" s="561" t="s">
        <v>25</v>
      </c>
      <c r="E21" s="561" t="s">
        <v>25</v>
      </c>
      <c r="F21" s="561" t="s">
        <v>25</v>
      </c>
      <c r="G21" s="561" t="s">
        <v>25</v>
      </c>
      <c r="H21" s="561" t="s">
        <v>25</v>
      </c>
      <c r="I21" s="561" t="s">
        <v>25</v>
      </c>
      <c r="J21" s="561" t="s">
        <v>25</v>
      </c>
      <c r="K21" s="561">
        <v>77</v>
      </c>
      <c r="L21" s="561" t="s">
        <v>25</v>
      </c>
      <c r="M21" s="561" t="s">
        <v>25</v>
      </c>
      <c r="N21" s="560">
        <v>77</v>
      </c>
    </row>
    <row r="22" spans="1:14" s="191" customFormat="1" ht="9" x14ac:dyDescent="0.15">
      <c r="A22" s="560" t="s">
        <v>178</v>
      </c>
      <c r="B22" s="561" t="s">
        <v>25</v>
      </c>
      <c r="C22" s="561" t="s">
        <v>25</v>
      </c>
      <c r="D22" s="561" t="s">
        <v>25</v>
      </c>
      <c r="E22" s="561" t="s">
        <v>25</v>
      </c>
      <c r="F22" s="561" t="s">
        <v>25</v>
      </c>
      <c r="G22" s="561">
        <v>23</v>
      </c>
      <c r="H22" s="561" t="s">
        <v>25</v>
      </c>
      <c r="I22" s="561" t="s">
        <v>25</v>
      </c>
      <c r="J22" s="561" t="s">
        <v>25</v>
      </c>
      <c r="K22" s="561">
        <v>5</v>
      </c>
      <c r="L22" s="561" t="s">
        <v>25</v>
      </c>
      <c r="M22" s="561" t="s">
        <v>25</v>
      </c>
      <c r="N22" s="560">
        <v>28</v>
      </c>
    </row>
    <row r="23" spans="1:14" s="191" customFormat="1" ht="9" x14ac:dyDescent="0.15">
      <c r="A23" s="560" t="s">
        <v>38</v>
      </c>
      <c r="B23" s="561" t="s">
        <v>25</v>
      </c>
      <c r="C23" s="561">
        <v>1</v>
      </c>
      <c r="D23" s="561">
        <v>1</v>
      </c>
      <c r="E23" s="561" t="s">
        <v>25</v>
      </c>
      <c r="F23" s="561" t="s">
        <v>25</v>
      </c>
      <c r="G23" s="561" t="s">
        <v>25</v>
      </c>
      <c r="H23" s="561" t="s">
        <v>25</v>
      </c>
      <c r="I23" s="561">
        <v>1</v>
      </c>
      <c r="J23" s="561" t="s">
        <v>25</v>
      </c>
      <c r="K23" s="561" t="s">
        <v>25</v>
      </c>
      <c r="L23" s="561" t="s">
        <v>25</v>
      </c>
      <c r="M23" s="561" t="s">
        <v>25</v>
      </c>
      <c r="N23" s="560">
        <v>3</v>
      </c>
    </row>
    <row r="24" spans="1:14" s="191" customFormat="1" ht="9" x14ac:dyDescent="0.15">
      <c r="A24" s="560" t="s">
        <v>39</v>
      </c>
      <c r="B24" s="561" t="s">
        <v>25</v>
      </c>
      <c r="C24" s="561" t="s">
        <v>25</v>
      </c>
      <c r="D24" s="561">
        <v>1</v>
      </c>
      <c r="E24" s="561" t="s">
        <v>25</v>
      </c>
      <c r="F24" s="561" t="s">
        <v>25</v>
      </c>
      <c r="G24" s="561" t="s">
        <v>25</v>
      </c>
      <c r="H24" s="561" t="s">
        <v>25</v>
      </c>
      <c r="I24" s="561" t="s">
        <v>25</v>
      </c>
      <c r="J24" s="561" t="s">
        <v>25</v>
      </c>
      <c r="K24" s="561" t="s">
        <v>25</v>
      </c>
      <c r="L24" s="561" t="s">
        <v>25</v>
      </c>
      <c r="M24" s="561" t="s">
        <v>25</v>
      </c>
      <c r="N24" s="560">
        <v>1</v>
      </c>
    </row>
    <row r="25" spans="1:14" s="191" customFormat="1" ht="9" x14ac:dyDescent="0.15">
      <c r="A25" s="560" t="s">
        <v>40</v>
      </c>
      <c r="B25" s="561" t="s">
        <v>25</v>
      </c>
      <c r="C25" s="561" t="s">
        <v>25</v>
      </c>
      <c r="D25" s="561">
        <v>19</v>
      </c>
      <c r="E25" s="561" t="s">
        <v>25</v>
      </c>
      <c r="F25" s="561" t="s">
        <v>25</v>
      </c>
      <c r="G25" s="561" t="s">
        <v>25</v>
      </c>
      <c r="H25" s="561" t="s">
        <v>25</v>
      </c>
      <c r="I25" s="561" t="s">
        <v>25</v>
      </c>
      <c r="J25" s="561" t="s">
        <v>25</v>
      </c>
      <c r="K25" s="561" t="s">
        <v>25</v>
      </c>
      <c r="L25" s="561" t="s">
        <v>25</v>
      </c>
      <c r="M25" s="561">
        <v>3</v>
      </c>
      <c r="N25" s="560">
        <v>22</v>
      </c>
    </row>
    <row r="26" spans="1:14" s="191" customFormat="1" ht="9" x14ac:dyDescent="0.15">
      <c r="A26" s="560" t="s">
        <v>42</v>
      </c>
      <c r="B26" s="561">
        <v>1765</v>
      </c>
      <c r="C26" s="561" t="s">
        <v>25</v>
      </c>
      <c r="D26" s="561" t="s">
        <v>25</v>
      </c>
      <c r="E26" s="561" t="s">
        <v>25</v>
      </c>
      <c r="F26" s="561" t="s">
        <v>25</v>
      </c>
      <c r="G26" s="561" t="s">
        <v>25</v>
      </c>
      <c r="H26" s="561" t="s">
        <v>25</v>
      </c>
      <c r="I26" s="561" t="s">
        <v>25</v>
      </c>
      <c r="J26" s="561" t="s">
        <v>25</v>
      </c>
      <c r="K26" s="561" t="s">
        <v>25</v>
      </c>
      <c r="L26" s="561">
        <v>3954</v>
      </c>
      <c r="M26" s="561" t="s">
        <v>25</v>
      </c>
      <c r="N26" s="560">
        <v>5719</v>
      </c>
    </row>
    <row r="27" spans="1:14" s="191" customFormat="1" ht="9" x14ac:dyDescent="0.15">
      <c r="A27" s="560" t="s">
        <v>46</v>
      </c>
      <c r="B27" s="561" t="s">
        <v>25</v>
      </c>
      <c r="C27" s="561" t="s">
        <v>25</v>
      </c>
      <c r="D27" s="561" t="s">
        <v>25</v>
      </c>
      <c r="E27" s="561" t="s">
        <v>25</v>
      </c>
      <c r="F27" s="561">
        <v>41</v>
      </c>
      <c r="G27" s="561">
        <v>11</v>
      </c>
      <c r="H27" s="561">
        <v>3</v>
      </c>
      <c r="I27" s="561" t="s">
        <v>25</v>
      </c>
      <c r="J27" s="561" t="s">
        <v>25</v>
      </c>
      <c r="K27" s="561" t="s">
        <v>25</v>
      </c>
      <c r="L27" s="561">
        <v>29</v>
      </c>
      <c r="M27" s="561">
        <v>5</v>
      </c>
      <c r="N27" s="560">
        <v>89</v>
      </c>
    </row>
    <row r="28" spans="1:14" s="191" customFormat="1" ht="9" x14ac:dyDescent="0.15">
      <c r="A28" s="560" t="s">
        <v>104</v>
      </c>
      <c r="B28" s="561" t="s">
        <v>25</v>
      </c>
      <c r="C28" s="561">
        <v>1</v>
      </c>
      <c r="D28" s="561" t="s">
        <v>25</v>
      </c>
      <c r="E28" s="561">
        <v>7</v>
      </c>
      <c r="F28" s="561">
        <v>6</v>
      </c>
      <c r="G28" s="561">
        <v>5</v>
      </c>
      <c r="H28" s="561">
        <v>4</v>
      </c>
      <c r="I28" s="561">
        <v>2</v>
      </c>
      <c r="J28" s="561" t="s">
        <v>25</v>
      </c>
      <c r="K28" s="561">
        <v>2</v>
      </c>
      <c r="L28" s="561">
        <v>80</v>
      </c>
      <c r="M28" s="561">
        <v>10</v>
      </c>
      <c r="N28" s="560">
        <v>117</v>
      </c>
    </row>
    <row r="29" spans="1:14" s="191" customFormat="1" ht="9" x14ac:dyDescent="0.15">
      <c r="A29" s="560" t="s">
        <v>47</v>
      </c>
      <c r="B29" s="561" t="s">
        <v>25</v>
      </c>
      <c r="C29" s="561" t="s">
        <v>25</v>
      </c>
      <c r="D29" s="561">
        <v>113</v>
      </c>
      <c r="E29" s="561">
        <v>352</v>
      </c>
      <c r="F29" s="561">
        <v>341</v>
      </c>
      <c r="G29" s="561">
        <v>81</v>
      </c>
      <c r="H29" s="561">
        <v>1</v>
      </c>
      <c r="I29" s="561" t="s">
        <v>25</v>
      </c>
      <c r="J29" s="561" t="s">
        <v>25</v>
      </c>
      <c r="K29" s="561" t="s">
        <v>25</v>
      </c>
      <c r="L29" s="561">
        <v>151</v>
      </c>
      <c r="M29" s="561">
        <v>51</v>
      </c>
      <c r="N29" s="560">
        <v>1090</v>
      </c>
    </row>
    <row r="30" spans="1:14" s="191" customFormat="1" ht="9" x14ac:dyDescent="0.15">
      <c r="A30" s="560" t="s">
        <v>149</v>
      </c>
      <c r="B30" s="561" t="s">
        <v>25</v>
      </c>
      <c r="C30" s="561" t="s">
        <v>25</v>
      </c>
      <c r="D30" s="561" t="s">
        <v>25</v>
      </c>
      <c r="E30" s="561" t="s">
        <v>25</v>
      </c>
      <c r="F30" s="561" t="s">
        <v>25</v>
      </c>
      <c r="G30" s="561">
        <v>3</v>
      </c>
      <c r="H30" s="561">
        <v>2</v>
      </c>
      <c r="I30" s="561">
        <v>2</v>
      </c>
      <c r="J30" s="561" t="s">
        <v>25</v>
      </c>
      <c r="K30" s="561" t="s">
        <v>25</v>
      </c>
      <c r="L30" s="561" t="s">
        <v>25</v>
      </c>
      <c r="M30" s="561" t="s">
        <v>25</v>
      </c>
      <c r="N30" s="560">
        <v>7</v>
      </c>
    </row>
    <row r="31" spans="1:14" s="191" customFormat="1" ht="9" x14ac:dyDescent="0.15">
      <c r="A31" s="560" t="s">
        <v>150</v>
      </c>
      <c r="B31" s="561" t="s">
        <v>25</v>
      </c>
      <c r="C31" s="561" t="s">
        <v>25</v>
      </c>
      <c r="D31" s="561" t="s">
        <v>25</v>
      </c>
      <c r="E31" s="561" t="s">
        <v>25</v>
      </c>
      <c r="F31" s="561" t="s">
        <v>25</v>
      </c>
      <c r="G31" s="561">
        <v>2</v>
      </c>
      <c r="H31" s="561" t="s">
        <v>25</v>
      </c>
      <c r="I31" s="561" t="s">
        <v>25</v>
      </c>
      <c r="J31" s="561" t="s">
        <v>25</v>
      </c>
      <c r="K31" s="561" t="s">
        <v>25</v>
      </c>
      <c r="L31" s="561" t="s">
        <v>25</v>
      </c>
      <c r="M31" s="561" t="s">
        <v>25</v>
      </c>
      <c r="N31" s="560">
        <v>2</v>
      </c>
    </row>
    <row r="32" spans="1:14" s="191" customFormat="1" ht="9" x14ac:dyDescent="0.15">
      <c r="A32" s="560" t="s">
        <v>151</v>
      </c>
      <c r="B32" s="561">
        <v>2</v>
      </c>
      <c r="C32" s="561" t="s">
        <v>25</v>
      </c>
      <c r="D32" s="561" t="s">
        <v>25</v>
      </c>
      <c r="E32" s="561">
        <v>2</v>
      </c>
      <c r="F32" s="561">
        <v>1</v>
      </c>
      <c r="G32" s="561" t="s">
        <v>25</v>
      </c>
      <c r="H32" s="561" t="s">
        <v>25</v>
      </c>
      <c r="I32" s="561">
        <v>2</v>
      </c>
      <c r="J32" s="561" t="s">
        <v>25</v>
      </c>
      <c r="K32" s="561">
        <v>1</v>
      </c>
      <c r="L32" s="561">
        <v>1</v>
      </c>
      <c r="M32" s="561" t="s">
        <v>25</v>
      </c>
      <c r="N32" s="560">
        <v>9</v>
      </c>
    </row>
    <row r="33" spans="1:16" s="191" customFormat="1" ht="9" x14ac:dyDescent="0.15">
      <c r="A33" s="506" t="s">
        <v>126</v>
      </c>
      <c r="B33" s="507" t="s">
        <v>25</v>
      </c>
      <c r="C33" s="507" t="s">
        <v>25</v>
      </c>
      <c r="D33" s="507">
        <v>71631</v>
      </c>
      <c r="E33" s="507">
        <v>33830</v>
      </c>
      <c r="F33" s="507">
        <v>24804</v>
      </c>
      <c r="G33" s="507">
        <v>4275</v>
      </c>
      <c r="H33" s="507">
        <v>73</v>
      </c>
      <c r="I33" s="507" t="s">
        <v>25</v>
      </c>
      <c r="J33" s="507" t="s">
        <v>25</v>
      </c>
      <c r="K33" s="507" t="s">
        <v>25</v>
      </c>
      <c r="L33" s="507">
        <v>7117</v>
      </c>
      <c r="M33" s="507">
        <v>1629</v>
      </c>
      <c r="N33" s="506">
        <v>143359</v>
      </c>
      <c r="O33" s="576"/>
      <c r="P33" s="576"/>
    </row>
    <row r="34" spans="1:16" s="191" customFormat="1" ht="9" x14ac:dyDescent="0.15">
      <c r="A34" s="562" t="s">
        <v>105</v>
      </c>
      <c r="B34" s="563" t="s">
        <v>25</v>
      </c>
      <c r="C34" s="563" t="s">
        <v>25</v>
      </c>
      <c r="D34" s="563" t="s">
        <v>25</v>
      </c>
      <c r="E34" s="563" t="s">
        <v>25</v>
      </c>
      <c r="F34" s="563">
        <v>1</v>
      </c>
      <c r="G34" s="563" t="s">
        <v>25</v>
      </c>
      <c r="H34" s="563" t="s">
        <v>25</v>
      </c>
      <c r="I34" s="563" t="s">
        <v>25</v>
      </c>
      <c r="J34" s="563" t="s">
        <v>25</v>
      </c>
      <c r="K34" s="563" t="s">
        <v>25</v>
      </c>
      <c r="L34" s="563" t="s">
        <v>25</v>
      </c>
      <c r="M34" s="563" t="s">
        <v>25</v>
      </c>
      <c r="N34" s="562">
        <v>1</v>
      </c>
      <c r="O34" s="576"/>
      <c r="P34" s="778"/>
    </row>
    <row r="35" spans="1:16" s="191" customFormat="1" ht="9" x14ac:dyDescent="0.15">
      <c r="A35" s="560"/>
      <c r="B35" s="561"/>
      <c r="C35" s="561"/>
      <c r="D35" s="561"/>
      <c r="E35" s="561"/>
      <c r="F35" s="561"/>
      <c r="G35" s="561"/>
      <c r="H35" s="561"/>
      <c r="I35" s="561"/>
      <c r="J35" s="561"/>
      <c r="K35" s="561"/>
      <c r="L35" s="561"/>
      <c r="M35" s="561"/>
      <c r="N35" s="560"/>
      <c r="O35" s="576"/>
      <c r="P35" s="576"/>
    </row>
    <row r="36" spans="1:16" s="191" customFormat="1" ht="9" x14ac:dyDescent="0.15">
      <c r="A36" s="560" t="s">
        <v>56</v>
      </c>
      <c r="B36" s="561">
        <v>2</v>
      </c>
      <c r="C36" s="561">
        <v>1</v>
      </c>
      <c r="D36" s="561" t="s">
        <v>25</v>
      </c>
      <c r="E36" s="561">
        <v>1</v>
      </c>
      <c r="F36" s="561">
        <v>2</v>
      </c>
      <c r="G36" s="561">
        <v>1</v>
      </c>
      <c r="H36" s="561">
        <v>1</v>
      </c>
      <c r="I36" s="561">
        <v>3</v>
      </c>
      <c r="J36" s="561">
        <v>4</v>
      </c>
      <c r="K36" s="561">
        <v>2</v>
      </c>
      <c r="L36" s="561">
        <v>1</v>
      </c>
      <c r="M36" s="561">
        <v>1</v>
      </c>
      <c r="N36" s="560">
        <v>19</v>
      </c>
      <c r="O36" s="576"/>
      <c r="P36" s="576"/>
    </row>
    <row r="37" spans="1:16" s="191" customFormat="1" ht="9" x14ac:dyDescent="0.15">
      <c r="A37" s="560" t="s">
        <v>58</v>
      </c>
      <c r="B37" s="561">
        <v>7</v>
      </c>
      <c r="C37" s="561">
        <v>6</v>
      </c>
      <c r="D37" s="561">
        <v>2</v>
      </c>
      <c r="E37" s="561">
        <v>8</v>
      </c>
      <c r="F37" s="561">
        <v>5</v>
      </c>
      <c r="G37" s="561">
        <v>1</v>
      </c>
      <c r="H37" s="561">
        <v>4</v>
      </c>
      <c r="I37" s="561">
        <v>6</v>
      </c>
      <c r="J37" s="561">
        <v>13</v>
      </c>
      <c r="K37" s="561" t="s">
        <v>25</v>
      </c>
      <c r="L37" s="561" t="s">
        <v>25</v>
      </c>
      <c r="M37" s="561" t="s">
        <v>25</v>
      </c>
      <c r="N37" s="560">
        <v>52</v>
      </c>
      <c r="O37" s="576"/>
      <c r="P37" s="576"/>
    </row>
    <row r="38" spans="1:16" s="191" customFormat="1" ht="9" x14ac:dyDescent="0.15">
      <c r="A38" s="560" t="s">
        <v>59</v>
      </c>
      <c r="B38" s="561" t="s">
        <v>25</v>
      </c>
      <c r="C38" s="561">
        <v>1</v>
      </c>
      <c r="D38" s="561" t="s">
        <v>25</v>
      </c>
      <c r="E38" s="561">
        <v>2</v>
      </c>
      <c r="F38" s="561">
        <v>2</v>
      </c>
      <c r="G38" s="561" t="s">
        <v>25</v>
      </c>
      <c r="H38" s="561" t="s">
        <v>25</v>
      </c>
      <c r="I38" s="561">
        <v>1</v>
      </c>
      <c r="J38" s="561">
        <v>1</v>
      </c>
      <c r="K38" s="561" t="s">
        <v>25</v>
      </c>
      <c r="L38" s="561" t="s">
        <v>25</v>
      </c>
      <c r="M38" s="561" t="s">
        <v>25</v>
      </c>
      <c r="N38" s="560">
        <v>7</v>
      </c>
      <c r="O38" s="576"/>
      <c r="P38" s="576"/>
    </row>
    <row r="39" spans="1:16" s="191" customFormat="1" ht="9" x14ac:dyDescent="0.15">
      <c r="A39" s="560" t="s">
        <v>80</v>
      </c>
      <c r="B39" s="561" t="s">
        <v>25</v>
      </c>
      <c r="C39" s="561" t="s">
        <v>25</v>
      </c>
      <c r="D39" s="561" t="s">
        <v>25</v>
      </c>
      <c r="E39" s="561" t="s">
        <v>25</v>
      </c>
      <c r="F39" s="561" t="s">
        <v>25</v>
      </c>
      <c r="G39" s="561" t="s">
        <v>25</v>
      </c>
      <c r="H39" s="561" t="s">
        <v>25</v>
      </c>
      <c r="I39" s="561" t="s">
        <v>25</v>
      </c>
      <c r="J39" s="561">
        <v>13</v>
      </c>
      <c r="K39" s="561">
        <v>33</v>
      </c>
      <c r="L39" s="561">
        <v>15</v>
      </c>
      <c r="M39" s="561">
        <v>7</v>
      </c>
      <c r="N39" s="560">
        <v>68</v>
      </c>
      <c r="O39" s="576"/>
      <c r="P39" s="576"/>
    </row>
    <row r="40" spans="1:16" s="191" customFormat="1" ht="9" x14ac:dyDescent="0.15">
      <c r="A40" s="560" t="s">
        <v>70</v>
      </c>
      <c r="B40" s="561" t="s">
        <v>25</v>
      </c>
      <c r="C40" s="561" t="s">
        <v>25</v>
      </c>
      <c r="D40" s="561" t="s">
        <v>25</v>
      </c>
      <c r="E40" s="561" t="s">
        <v>25</v>
      </c>
      <c r="F40" s="561">
        <v>3</v>
      </c>
      <c r="G40" s="561">
        <v>22</v>
      </c>
      <c r="H40" s="561">
        <v>97</v>
      </c>
      <c r="I40" s="561">
        <v>108</v>
      </c>
      <c r="J40" s="561" t="s">
        <v>25</v>
      </c>
      <c r="K40" s="561" t="s">
        <v>25</v>
      </c>
      <c r="L40" s="561" t="s">
        <v>25</v>
      </c>
      <c r="M40" s="561" t="s">
        <v>25</v>
      </c>
      <c r="N40" s="560">
        <v>230</v>
      </c>
      <c r="O40" s="576"/>
      <c r="P40" s="576"/>
    </row>
    <row r="41" spans="1:16" s="191" customFormat="1" ht="9" x14ac:dyDescent="0.15">
      <c r="A41" s="562" t="s">
        <v>88</v>
      </c>
      <c r="B41" s="563" t="s">
        <v>25</v>
      </c>
      <c r="C41" s="563" t="s">
        <v>25</v>
      </c>
      <c r="D41" s="563">
        <v>1</v>
      </c>
      <c r="E41" s="563" t="s">
        <v>25</v>
      </c>
      <c r="F41" s="563" t="s">
        <v>25</v>
      </c>
      <c r="G41" s="563" t="s">
        <v>25</v>
      </c>
      <c r="H41" s="563" t="s">
        <v>25</v>
      </c>
      <c r="I41" s="563">
        <v>1</v>
      </c>
      <c r="J41" s="563" t="s">
        <v>25</v>
      </c>
      <c r="K41" s="563" t="s">
        <v>25</v>
      </c>
      <c r="L41" s="563" t="s">
        <v>25</v>
      </c>
      <c r="M41" s="563" t="s">
        <v>25</v>
      </c>
      <c r="N41" s="562">
        <v>2</v>
      </c>
      <c r="O41" s="576"/>
      <c r="P41" s="576"/>
    </row>
    <row r="42" spans="1:16" s="191" customFormat="1" ht="9" x14ac:dyDescent="0.15">
      <c r="A42" s="560"/>
      <c r="B42" s="561"/>
      <c r="C42" s="561"/>
      <c r="D42" s="561"/>
      <c r="E42" s="561"/>
      <c r="F42" s="561"/>
      <c r="G42" s="561"/>
      <c r="H42" s="561"/>
      <c r="I42" s="561"/>
      <c r="J42" s="561"/>
      <c r="K42" s="561"/>
      <c r="L42" s="561"/>
      <c r="M42" s="561"/>
      <c r="N42" s="560"/>
      <c r="O42" s="576"/>
      <c r="P42" s="576"/>
    </row>
    <row r="43" spans="1:16" s="191" customFormat="1" ht="9" x14ac:dyDescent="0.15">
      <c r="A43" s="560" t="s">
        <v>127</v>
      </c>
      <c r="B43" s="561">
        <v>53</v>
      </c>
      <c r="C43" s="561">
        <v>100</v>
      </c>
      <c r="D43" s="561" t="s">
        <v>25</v>
      </c>
      <c r="E43" s="561">
        <v>95</v>
      </c>
      <c r="F43" s="561">
        <v>141</v>
      </c>
      <c r="G43" s="561">
        <v>143</v>
      </c>
      <c r="H43" s="561">
        <v>108</v>
      </c>
      <c r="I43" s="561">
        <v>36</v>
      </c>
      <c r="J43" s="561" t="s">
        <v>25</v>
      </c>
      <c r="K43" s="561" t="s">
        <v>25</v>
      </c>
      <c r="L43" s="561">
        <v>27</v>
      </c>
      <c r="M43" s="561">
        <v>61</v>
      </c>
      <c r="N43" s="560">
        <v>764</v>
      </c>
      <c r="O43" s="576"/>
      <c r="P43" s="576"/>
    </row>
    <row r="44" spans="1:16" s="191" customFormat="1" ht="9" x14ac:dyDescent="0.15">
      <c r="A44" s="560" t="s">
        <v>163</v>
      </c>
      <c r="B44" s="561" t="s">
        <v>25</v>
      </c>
      <c r="C44" s="561">
        <v>1</v>
      </c>
      <c r="D44" s="561">
        <v>1</v>
      </c>
      <c r="E44" s="561" t="s">
        <v>25</v>
      </c>
      <c r="F44" s="561">
        <v>1</v>
      </c>
      <c r="G44" s="561" t="s">
        <v>25</v>
      </c>
      <c r="H44" s="561">
        <v>1</v>
      </c>
      <c r="I44" s="561">
        <v>2</v>
      </c>
      <c r="J44" s="561" t="s">
        <v>25</v>
      </c>
      <c r="K44" s="561" t="s">
        <v>25</v>
      </c>
      <c r="L44" s="561">
        <v>1</v>
      </c>
      <c r="M44" s="561" t="s">
        <v>25</v>
      </c>
      <c r="N44" s="560">
        <v>7</v>
      </c>
      <c r="O44" s="576"/>
      <c r="P44" s="576"/>
    </row>
    <row r="45" spans="1:16" s="191" customFormat="1" ht="9" x14ac:dyDescent="0.15">
      <c r="A45" s="560" t="s">
        <v>203</v>
      </c>
      <c r="B45" s="561">
        <v>1</v>
      </c>
      <c r="C45" s="561">
        <v>1</v>
      </c>
      <c r="D45" s="561" t="s">
        <v>25</v>
      </c>
      <c r="E45" s="561" t="s">
        <v>25</v>
      </c>
      <c r="F45" s="561" t="s">
        <v>25</v>
      </c>
      <c r="G45" s="561" t="s">
        <v>25</v>
      </c>
      <c r="H45" s="561" t="s">
        <v>25</v>
      </c>
      <c r="I45" s="561" t="s">
        <v>25</v>
      </c>
      <c r="J45" s="561" t="s">
        <v>25</v>
      </c>
      <c r="K45" s="561" t="s">
        <v>25</v>
      </c>
      <c r="L45" s="561" t="s">
        <v>25</v>
      </c>
      <c r="M45" s="561" t="s">
        <v>25</v>
      </c>
      <c r="N45" s="560">
        <v>2</v>
      </c>
      <c r="O45" s="576"/>
      <c r="P45" s="576"/>
    </row>
    <row r="46" spans="1:16" s="191" customFormat="1" ht="9" x14ac:dyDescent="0.15">
      <c r="A46" s="560" t="s">
        <v>62</v>
      </c>
      <c r="B46" s="561">
        <v>1</v>
      </c>
      <c r="C46" s="561" t="s">
        <v>25</v>
      </c>
      <c r="D46" s="561" t="s">
        <v>25</v>
      </c>
      <c r="E46" s="561" t="s">
        <v>25</v>
      </c>
      <c r="F46" s="561" t="s">
        <v>25</v>
      </c>
      <c r="G46" s="561" t="s">
        <v>25</v>
      </c>
      <c r="H46" s="561">
        <v>1</v>
      </c>
      <c r="I46" s="561">
        <v>1</v>
      </c>
      <c r="J46" s="561" t="s">
        <v>25</v>
      </c>
      <c r="K46" s="561" t="s">
        <v>25</v>
      </c>
      <c r="L46" s="561" t="s">
        <v>25</v>
      </c>
      <c r="M46" s="561">
        <v>1</v>
      </c>
      <c r="N46" s="560">
        <v>4</v>
      </c>
      <c r="O46" s="576"/>
      <c r="P46" s="576"/>
    </row>
    <row r="47" spans="1:16" s="191" customFormat="1" ht="9" x14ac:dyDescent="0.15">
      <c r="A47" s="506" t="s">
        <v>204</v>
      </c>
      <c r="B47" s="507">
        <v>1</v>
      </c>
      <c r="C47" s="507" t="s">
        <v>25</v>
      </c>
      <c r="D47" s="507" t="s">
        <v>25</v>
      </c>
      <c r="E47" s="507" t="s">
        <v>25</v>
      </c>
      <c r="F47" s="507" t="s">
        <v>25</v>
      </c>
      <c r="G47" s="507" t="s">
        <v>25</v>
      </c>
      <c r="H47" s="507" t="s">
        <v>25</v>
      </c>
      <c r="I47" s="507" t="s">
        <v>25</v>
      </c>
      <c r="J47" s="507" t="s">
        <v>25</v>
      </c>
      <c r="K47" s="507" t="s">
        <v>25</v>
      </c>
      <c r="L47" s="507" t="s">
        <v>25</v>
      </c>
      <c r="M47" s="507" t="s">
        <v>25</v>
      </c>
      <c r="N47" s="506">
        <v>1</v>
      </c>
      <c r="O47" s="576"/>
      <c r="P47" s="576"/>
    </row>
    <row r="48" spans="1:16" s="191" customFormat="1" ht="11.25" customHeight="1" x14ac:dyDescent="0.15">
      <c r="A48" s="506" t="s">
        <v>118</v>
      </c>
      <c r="B48" s="507">
        <v>2</v>
      </c>
      <c r="C48" s="507" t="s">
        <v>25</v>
      </c>
      <c r="D48" s="507" t="s">
        <v>25</v>
      </c>
      <c r="E48" s="507" t="s">
        <v>25</v>
      </c>
      <c r="F48" s="507" t="s">
        <v>25</v>
      </c>
      <c r="G48" s="507" t="s">
        <v>25</v>
      </c>
      <c r="H48" s="507" t="s">
        <v>25</v>
      </c>
      <c r="I48" s="507" t="s">
        <v>25</v>
      </c>
      <c r="J48" s="507" t="s">
        <v>25</v>
      </c>
      <c r="K48" s="507" t="s">
        <v>25</v>
      </c>
      <c r="L48" s="507" t="s">
        <v>25</v>
      </c>
      <c r="M48" s="507" t="s">
        <v>25</v>
      </c>
      <c r="N48" s="506">
        <v>2</v>
      </c>
      <c r="O48" s="576"/>
      <c r="P48" s="576"/>
    </row>
    <row r="49" spans="1:16" s="192" customFormat="1" ht="11.25" customHeight="1" x14ac:dyDescent="0.15">
      <c r="A49" s="506" t="s">
        <v>129</v>
      </c>
      <c r="B49" s="507" t="s">
        <v>25</v>
      </c>
      <c r="C49" s="507" t="s">
        <v>25</v>
      </c>
      <c r="D49" s="507" t="s">
        <v>25</v>
      </c>
      <c r="E49" s="507" t="s">
        <v>25</v>
      </c>
      <c r="F49" s="507" t="s">
        <v>25</v>
      </c>
      <c r="G49" s="507" t="s">
        <v>25</v>
      </c>
      <c r="H49" s="507" t="s">
        <v>25</v>
      </c>
      <c r="I49" s="507">
        <v>23</v>
      </c>
      <c r="J49" s="507" t="s">
        <v>25</v>
      </c>
      <c r="K49" s="507" t="s">
        <v>25</v>
      </c>
      <c r="L49" s="507" t="s">
        <v>25</v>
      </c>
      <c r="M49" s="507" t="s">
        <v>25</v>
      </c>
      <c r="N49" s="506">
        <v>23</v>
      </c>
    </row>
    <row r="50" spans="1:16" s="192" customFormat="1" ht="11.25" customHeight="1" x14ac:dyDescent="0.15">
      <c r="A50" s="506" t="s">
        <v>130</v>
      </c>
      <c r="B50" s="507" t="s">
        <v>25</v>
      </c>
      <c r="C50" s="507" t="s">
        <v>25</v>
      </c>
      <c r="D50" s="507" t="s">
        <v>25</v>
      </c>
      <c r="E50" s="507" t="s">
        <v>25</v>
      </c>
      <c r="F50" s="507" t="s">
        <v>25</v>
      </c>
      <c r="G50" s="507" t="s">
        <v>25</v>
      </c>
      <c r="H50" s="507">
        <v>1</v>
      </c>
      <c r="I50" s="507" t="s">
        <v>25</v>
      </c>
      <c r="J50" s="507" t="s">
        <v>25</v>
      </c>
      <c r="K50" s="507" t="s">
        <v>25</v>
      </c>
      <c r="L50" s="507" t="s">
        <v>25</v>
      </c>
      <c r="M50" s="507">
        <v>7</v>
      </c>
      <c r="N50" s="506">
        <v>8</v>
      </c>
    </row>
    <row r="51" spans="1:16" s="192" customFormat="1" ht="11.25" customHeight="1" x14ac:dyDescent="0.15">
      <c r="A51" s="562" t="s">
        <v>165</v>
      </c>
      <c r="B51" s="563" t="s">
        <v>25</v>
      </c>
      <c r="C51" s="563">
        <v>1</v>
      </c>
      <c r="D51" s="563" t="s">
        <v>25</v>
      </c>
      <c r="E51" s="563">
        <v>1</v>
      </c>
      <c r="F51" s="563" t="s">
        <v>25</v>
      </c>
      <c r="G51" s="563" t="s">
        <v>25</v>
      </c>
      <c r="H51" s="563" t="s">
        <v>25</v>
      </c>
      <c r="I51" s="563">
        <v>1</v>
      </c>
      <c r="J51" s="563" t="s">
        <v>25</v>
      </c>
      <c r="K51" s="563" t="s">
        <v>25</v>
      </c>
      <c r="L51" s="563" t="s">
        <v>25</v>
      </c>
      <c r="M51" s="563" t="s">
        <v>25</v>
      </c>
      <c r="N51" s="562">
        <v>3</v>
      </c>
    </row>
    <row r="52" spans="1:16" s="192" customFormat="1" ht="11.25" customHeight="1" x14ac:dyDescent="0.15">
      <c r="A52" s="560"/>
      <c r="B52" s="561"/>
      <c r="C52" s="561"/>
      <c r="D52" s="561"/>
      <c r="E52" s="561"/>
      <c r="F52" s="561"/>
      <c r="G52" s="561"/>
      <c r="H52" s="561"/>
      <c r="I52" s="561"/>
      <c r="J52" s="561"/>
      <c r="K52" s="561"/>
      <c r="L52" s="561"/>
      <c r="M52" s="561"/>
      <c r="N52" s="560"/>
    </row>
    <row r="53" spans="1:16" s="192" customFormat="1" ht="11.25" customHeight="1" x14ac:dyDescent="0.15">
      <c r="A53" s="506" t="s">
        <v>64</v>
      </c>
      <c r="B53" s="507" t="s">
        <v>25</v>
      </c>
      <c r="C53" s="507" t="s">
        <v>25</v>
      </c>
      <c r="D53" s="507" t="s">
        <v>25</v>
      </c>
      <c r="E53" s="507" t="s">
        <v>25</v>
      </c>
      <c r="F53" s="507" t="s">
        <v>25</v>
      </c>
      <c r="G53" s="507" t="s">
        <v>25</v>
      </c>
      <c r="H53" s="507" t="s">
        <v>25</v>
      </c>
      <c r="I53" s="507">
        <v>1</v>
      </c>
      <c r="J53" s="507" t="s">
        <v>25</v>
      </c>
      <c r="K53" s="507" t="s">
        <v>25</v>
      </c>
      <c r="L53" s="507" t="s">
        <v>25</v>
      </c>
      <c r="M53" s="507" t="s">
        <v>25</v>
      </c>
      <c r="N53" s="506">
        <v>1</v>
      </c>
    </row>
    <row r="54" spans="1:16" s="192" customFormat="1" ht="11.25" customHeight="1" x14ac:dyDescent="0.15">
      <c r="A54" s="562" t="s">
        <v>66</v>
      </c>
      <c r="B54" s="563">
        <v>2</v>
      </c>
      <c r="C54" s="563">
        <v>1</v>
      </c>
      <c r="D54" s="563">
        <v>2</v>
      </c>
      <c r="E54" s="563">
        <v>3</v>
      </c>
      <c r="F54" s="563">
        <v>1</v>
      </c>
      <c r="G54" s="563" t="s">
        <v>25</v>
      </c>
      <c r="H54" s="563" t="s">
        <v>25</v>
      </c>
      <c r="I54" s="563">
        <v>1</v>
      </c>
      <c r="J54" s="563">
        <v>3</v>
      </c>
      <c r="K54" s="563">
        <v>2</v>
      </c>
      <c r="L54" s="563" t="s">
        <v>25</v>
      </c>
      <c r="M54" s="563" t="s">
        <v>25</v>
      </c>
      <c r="N54" s="562">
        <v>15</v>
      </c>
    </row>
    <row r="55" spans="1:16" ht="11.25" customHeight="1" x14ac:dyDescent="0.2">
      <c r="A55" s="499"/>
      <c r="B55" s="499"/>
      <c r="C55" s="499"/>
      <c r="D55" s="499"/>
      <c r="E55" s="499"/>
      <c r="F55" s="499"/>
      <c r="G55" s="499"/>
      <c r="H55" s="499"/>
      <c r="I55" s="499"/>
      <c r="J55" s="499"/>
      <c r="K55" s="499"/>
      <c r="L55" s="499"/>
      <c r="M55" s="499"/>
      <c r="N55" s="499"/>
      <c r="O55" s="482"/>
      <c r="P55" s="482"/>
    </row>
    <row r="56" spans="1:16" x14ac:dyDescent="0.2">
      <c r="A56" s="498" t="s">
        <v>16</v>
      </c>
      <c r="B56" s="508">
        <v>874</v>
      </c>
      <c r="C56" s="508">
        <v>1201</v>
      </c>
      <c r="D56" s="508">
        <v>1352</v>
      </c>
      <c r="E56" s="508">
        <v>556</v>
      </c>
      <c r="F56" s="508">
        <v>282</v>
      </c>
      <c r="G56" s="508">
        <v>141</v>
      </c>
      <c r="H56" s="508">
        <v>1</v>
      </c>
      <c r="I56" s="508">
        <v>1</v>
      </c>
      <c r="J56" s="508">
        <v>2</v>
      </c>
      <c r="K56" s="508">
        <v>62</v>
      </c>
      <c r="L56" s="508">
        <v>134</v>
      </c>
      <c r="M56" s="508">
        <v>719</v>
      </c>
      <c r="N56" s="508">
        <v>5325</v>
      </c>
      <c r="O56" s="482"/>
      <c r="P56" s="482"/>
    </row>
    <row r="57" spans="1:16" x14ac:dyDescent="0.2">
      <c r="A57" s="498" t="s">
        <v>17</v>
      </c>
      <c r="B57" s="510">
        <v>1767</v>
      </c>
      <c r="C57" s="510">
        <v>2</v>
      </c>
      <c r="D57" s="510">
        <v>86815</v>
      </c>
      <c r="E57" s="510">
        <v>62521</v>
      </c>
      <c r="F57" s="510">
        <v>39535</v>
      </c>
      <c r="G57" s="510">
        <v>13685</v>
      </c>
      <c r="H57" s="510">
        <v>295</v>
      </c>
      <c r="I57" s="510">
        <v>10</v>
      </c>
      <c r="J57" s="510">
        <v>0</v>
      </c>
      <c r="K57" s="510">
        <v>85</v>
      </c>
      <c r="L57" s="510">
        <v>20165</v>
      </c>
      <c r="M57" s="510">
        <v>3791</v>
      </c>
      <c r="N57" s="510">
        <v>228671</v>
      </c>
      <c r="O57" s="482"/>
      <c r="P57" s="482"/>
    </row>
    <row r="58" spans="1:16" x14ac:dyDescent="0.2">
      <c r="A58" s="498" t="s">
        <v>18</v>
      </c>
      <c r="B58" s="508">
        <v>9</v>
      </c>
      <c r="C58" s="508">
        <v>8</v>
      </c>
      <c r="D58" s="508">
        <v>3</v>
      </c>
      <c r="E58" s="508">
        <v>11</v>
      </c>
      <c r="F58" s="508">
        <v>12</v>
      </c>
      <c r="G58" s="508">
        <v>24</v>
      </c>
      <c r="H58" s="508">
        <v>102</v>
      </c>
      <c r="I58" s="508">
        <v>119</v>
      </c>
      <c r="J58" s="508">
        <v>31</v>
      </c>
      <c r="K58" s="508">
        <v>35</v>
      </c>
      <c r="L58" s="508">
        <v>16</v>
      </c>
      <c r="M58" s="508">
        <v>8</v>
      </c>
      <c r="N58" s="508">
        <v>378</v>
      </c>
      <c r="O58" s="482"/>
      <c r="P58" s="482"/>
    </row>
    <row r="59" spans="1:16" x14ac:dyDescent="0.2">
      <c r="A59" s="498" t="s">
        <v>19</v>
      </c>
      <c r="B59" s="508">
        <v>58</v>
      </c>
      <c r="C59" s="508">
        <v>103</v>
      </c>
      <c r="D59" s="508">
        <v>1</v>
      </c>
      <c r="E59" s="508">
        <v>96</v>
      </c>
      <c r="F59" s="508">
        <v>142</v>
      </c>
      <c r="G59" s="508">
        <v>143</v>
      </c>
      <c r="H59" s="508">
        <v>111</v>
      </c>
      <c r="I59" s="508">
        <v>63</v>
      </c>
      <c r="J59" s="508">
        <v>0</v>
      </c>
      <c r="K59" s="508">
        <v>0</v>
      </c>
      <c r="L59" s="508">
        <v>28</v>
      </c>
      <c r="M59" s="508">
        <v>69</v>
      </c>
      <c r="N59" s="508">
        <v>814</v>
      </c>
      <c r="O59" s="482"/>
      <c r="P59" s="482"/>
    </row>
    <row r="60" spans="1:16" x14ac:dyDescent="0.2">
      <c r="A60" s="498" t="s">
        <v>20</v>
      </c>
      <c r="B60" s="508">
        <v>2</v>
      </c>
      <c r="C60" s="508">
        <v>1</v>
      </c>
      <c r="D60" s="508">
        <v>2</v>
      </c>
      <c r="E60" s="508">
        <v>3</v>
      </c>
      <c r="F60" s="508">
        <v>1</v>
      </c>
      <c r="G60" s="508">
        <v>0</v>
      </c>
      <c r="H60" s="508">
        <v>0</v>
      </c>
      <c r="I60" s="508">
        <v>2</v>
      </c>
      <c r="J60" s="508">
        <v>3</v>
      </c>
      <c r="K60" s="508">
        <v>2</v>
      </c>
      <c r="L60" s="508">
        <v>0</v>
      </c>
      <c r="M60" s="508">
        <v>0</v>
      </c>
      <c r="N60" s="508">
        <v>16</v>
      </c>
      <c r="O60" s="482"/>
      <c r="P60" s="482"/>
    </row>
    <row r="61" spans="1:16" x14ac:dyDescent="0.2">
      <c r="A61" s="509" t="s">
        <v>21</v>
      </c>
      <c r="B61" s="511">
        <v>2710</v>
      </c>
      <c r="C61" s="511">
        <v>1315</v>
      </c>
      <c r="D61" s="511">
        <v>88173</v>
      </c>
      <c r="E61" s="511">
        <v>63187</v>
      </c>
      <c r="F61" s="511">
        <v>39972</v>
      </c>
      <c r="G61" s="511">
        <v>13993</v>
      </c>
      <c r="H61" s="511">
        <v>509</v>
      </c>
      <c r="I61" s="511">
        <v>195</v>
      </c>
      <c r="J61" s="511">
        <v>36</v>
      </c>
      <c r="K61" s="511">
        <v>184</v>
      </c>
      <c r="L61" s="511">
        <v>20343</v>
      </c>
      <c r="M61" s="511">
        <v>4587</v>
      </c>
      <c r="N61" s="511">
        <v>235204</v>
      </c>
      <c r="O61" s="482"/>
      <c r="P61" s="482"/>
    </row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5" orientation="portrait" horizontalDpi="4294967293" verticalDpi="4294967293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workbookViewId="0">
      <selection sqref="A1:N1"/>
    </sheetView>
  </sheetViews>
  <sheetFormatPr baseColWidth="10" defaultRowHeight="11.25" x14ac:dyDescent="0.2"/>
  <cols>
    <col min="1" max="1" width="19.140625" style="47" bestFit="1" customWidth="1"/>
    <col min="2" max="3" width="6.140625" style="47" bestFit="1" customWidth="1"/>
    <col min="4" max="5" width="7" style="47" bestFit="1" customWidth="1"/>
    <col min="6" max="8" width="6.140625" style="47" bestFit="1" customWidth="1"/>
    <col min="9" max="11" width="5.7109375" style="47" customWidth="1"/>
    <col min="12" max="13" width="6.140625" style="47" bestFit="1" customWidth="1"/>
    <col min="14" max="14" width="7" style="47" bestFit="1" customWidth="1"/>
    <col min="15" max="16384" width="11.42578125" style="47"/>
  </cols>
  <sheetData>
    <row r="1" spans="1:15" s="72" customFormat="1" ht="12.75" customHeight="1" x14ac:dyDescent="0.25">
      <c r="A1" s="774" t="s">
        <v>206</v>
      </c>
      <c r="B1" s="774"/>
      <c r="C1" s="774"/>
      <c r="D1" s="774"/>
      <c r="E1" s="774"/>
      <c r="F1" s="774"/>
      <c r="G1" s="774"/>
      <c r="H1" s="774"/>
      <c r="I1" s="774"/>
      <c r="J1" s="774"/>
      <c r="K1" s="774"/>
      <c r="L1" s="774"/>
      <c r="M1" s="774"/>
      <c r="N1" s="774"/>
      <c r="O1" s="517"/>
    </row>
    <row r="2" spans="1:15" s="72" customFormat="1" ht="12.75" customHeight="1" x14ac:dyDescent="0.25">
      <c r="A2" s="774" t="s">
        <v>1</v>
      </c>
      <c r="B2" s="774"/>
      <c r="C2" s="774"/>
      <c r="D2" s="774"/>
      <c r="E2" s="774"/>
      <c r="F2" s="774"/>
      <c r="G2" s="774"/>
      <c r="H2" s="774"/>
      <c r="I2" s="774"/>
      <c r="J2" s="774"/>
      <c r="K2" s="774"/>
      <c r="L2" s="774"/>
      <c r="M2" s="774"/>
      <c r="N2" s="774"/>
      <c r="O2" s="517"/>
    </row>
    <row r="3" spans="1:15" s="72" customFormat="1" ht="12.75" customHeight="1" x14ac:dyDescent="0.25">
      <c r="A3" s="774" t="s">
        <v>2</v>
      </c>
      <c r="B3" s="774"/>
      <c r="C3" s="774"/>
      <c r="D3" s="774"/>
      <c r="E3" s="774"/>
      <c r="F3" s="774"/>
      <c r="G3" s="774"/>
      <c r="H3" s="774"/>
      <c r="I3" s="774"/>
      <c r="J3" s="774"/>
      <c r="K3" s="774"/>
      <c r="L3" s="774"/>
      <c r="M3" s="774"/>
      <c r="N3" s="774"/>
      <c r="O3" s="517"/>
    </row>
    <row r="4" spans="1:15" s="72" customFormat="1" ht="12.75" customHeight="1" x14ac:dyDescent="0.25">
      <c r="A4" s="518"/>
      <c r="B4" s="518"/>
      <c r="C4" s="518"/>
      <c r="D4" s="518"/>
      <c r="E4" s="518"/>
      <c r="F4" s="518"/>
      <c r="G4" s="518"/>
      <c r="H4" s="518"/>
      <c r="I4" s="518"/>
      <c r="J4" s="518"/>
      <c r="K4" s="518"/>
      <c r="L4" s="518"/>
      <c r="M4" s="518"/>
      <c r="N4" s="518"/>
      <c r="O4" s="517"/>
    </row>
    <row r="5" spans="1:15" s="103" customFormat="1" ht="12.75" customHeight="1" x14ac:dyDescent="0.25">
      <c r="A5" s="517"/>
      <c r="B5" s="519"/>
      <c r="C5" s="519"/>
      <c r="D5" s="519"/>
      <c r="E5" s="519"/>
      <c r="F5" s="519"/>
      <c r="G5" s="519"/>
      <c r="H5" s="519"/>
      <c r="I5" s="519"/>
      <c r="J5" s="519"/>
      <c r="K5" s="519"/>
      <c r="L5" s="519"/>
      <c r="M5" s="519"/>
      <c r="N5" s="519"/>
      <c r="O5" s="517"/>
    </row>
    <row r="6" spans="1:15" s="31" customFormat="1" ht="11.25" customHeight="1" x14ac:dyDescent="0.25">
      <c r="A6" s="512" t="s">
        <v>3</v>
      </c>
      <c r="B6" s="513" t="s">
        <v>4</v>
      </c>
      <c r="C6" s="513" t="s">
        <v>5</v>
      </c>
      <c r="D6" s="513" t="s">
        <v>6</v>
      </c>
      <c r="E6" s="513" t="s">
        <v>7</v>
      </c>
      <c r="F6" s="513" t="s">
        <v>8</v>
      </c>
      <c r="G6" s="513" t="s">
        <v>9</v>
      </c>
      <c r="H6" s="513" t="s">
        <v>10</v>
      </c>
      <c r="I6" s="513" t="s">
        <v>11</v>
      </c>
      <c r="J6" s="513" t="s">
        <v>12</v>
      </c>
      <c r="K6" s="513" t="s">
        <v>13</v>
      </c>
      <c r="L6" s="513" t="s">
        <v>14</v>
      </c>
      <c r="M6" s="513" t="s">
        <v>15</v>
      </c>
      <c r="N6" s="515" t="s">
        <v>0</v>
      </c>
      <c r="O6" s="514"/>
    </row>
    <row r="7" spans="1:15" ht="9.9499999999999993" customHeight="1" x14ac:dyDescent="0.2">
      <c r="A7" s="530" t="s">
        <v>97</v>
      </c>
      <c r="B7" s="531" t="s">
        <v>25</v>
      </c>
      <c r="C7" s="531">
        <v>1</v>
      </c>
      <c r="D7" s="531" t="s">
        <v>25</v>
      </c>
      <c r="E7" s="531" t="s">
        <v>25</v>
      </c>
      <c r="F7" s="531" t="s">
        <v>25</v>
      </c>
      <c r="G7" s="531" t="s">
        <v>25</v>
      </c>
      <c r="H7" s="531" t="s">
        <v>25</v>
      </c>
      <c r="I7" s="531">
        <v>4</v>
      </c>
      <c r="J7" s="531" t="s">
        <v>25</v>
      </c>
      <c r="K7" s="531" t="s">
        <v>25</v>
      </c>
      <c r="L7" s="531" t="s">
        <v>25</v>
      </c>
      <c r="M7" s="531" t="s">
        <v>25</v>
      </c>
      <c r="N7" s="531">
        <v>5</v>
      </c>
      <c r="O7" s="520"/>
    </row>
    <row r="8" spans="1:15" ht="9.9499999999999993" customHeight="1" x14ac:dyDescent="0.2">
      <c r="A8" s="530" t="s">
        <v>123</v>
      </c>
      <c r="B8" s="531">
        <v>70</v>
      </c>
      <c r="C8" s="531">
        <v>171</v>
      </c>
      <c r="D8" s="531">
        <v>194</v>
      </c>
      <c r="E8" s="531">
        <v>136</v>
      </c>
      <c r="F8" s="531">
        <v>170</v>
      </c>
      <c r="G8" s="531">
        <v>107</v>
      </c>
      <c r="H8" s="531">
        <v>52</v>
      </c>
      <c r="I8" s="531">
        <v>3</v>
      </c>
      <c r="J8" s="531">
        <v>2</v>
      </c>
      <c r="K8" s="531">
        <v>65</v>
      </c>
      <c r="L8" s="531">
        <v>99</v>
      </c>
      <c r="M8" s="531">
        <v>219</v>
      </c>
      <c r="N8" s="531">
        <v>1288</v>
      </c>
      <c r="O8" s="520"/>
    </row>
    <row r="9" spans="1:15" ht="9.9499999999999993" customHeight="1" x14ac:dyDescent="0.2">
      <c r="A9" s="530" t="s">
        <v>26</v>
      </c>
      <c r="B9" s="531">
        <v>7</v>
      </c>
      <c r="C9" s="531">
        <v>11</v>
      </c>
      <c r="D9" s="531">
        <v>9</v>
      </c>
      <c r="E9" s="531">
        <v>115</v>
      </c>
      <c r="F9" s="531">
        <v>3</v>
      </c>
      <c r="G9" s="531">
        <v>1</v>
      </c>
      <c r="H9" s="531" t="s">
        <v>25</v>
      </c>
      <c r="I9" s="531" t="s">
        <v>25</v>
      </c>
      <c r="J9" s="531" t="s">
        <v>25</v>
      </c>
      <c r="K9" s="531" t="s">
        <v>25</v>
      </c>
      <c r="L9" s="531">
        <v>21</v>
      </c>
      <c r="M9" s="531" t="s">
        <v>25</v>
      </c>
      <c r="N9" s="531">
        <v>167</v>
      </c>
      <c r="O9" s="520"/>
    </row>
    <row r="10" spans="1:15" ht="9.9499999999999993" customHeight="1" x14ac:dyDescent="0.2">
      <c r="A10" s="530" t="s">
        <v>100</v>
      </c>
      <c r="B10" s="531" t="s">
        <v>25</v>
      </c>
      <c r="C10" s="531" t="s">
        <v>25</v>
      </c>
      <c r="D10" s="531">
        <v>2</v>
      </c>
      <c r="E10" s="531" t="s">
        <v>25</v>
      </c>
      <c r="F10" s="531">
        <v>3</v>
      </c>
      <c r="G10" s="531">
        <v>1</v>
      </c>
      <c r="H10" s="531">
        <v>1</v>
      </c>
      <c r="I10" s="531">
        <v>5</v>
      </c>
      <c r="J10" s="531">
        <v>2</v>
      </c>
      <c r="K10" s="531">
        <v>2</v>
      </c>
      <c r="L10" s="531" t="s">
        <v>25</v>
      </c>
      <c r="M10" s="531" t="s">
        <v>25</v>
      </c>
      <c r="N10" s="531">
        <v>16</v>
      </c>
      <c r="O10" s="520"/>
    </row>
    <row r="11" spans="1:15" ht="9.9499999999999993" customHeight="1" x14ac:dyDescent="0.2">
      <c r="A11" s="530" t="s">
        <v>124</v>
      </c>
      <c r="B11" s="531">
        <v>184</v>
      </c>
      <c r="C11" s="531">
        <v>170</v>
      </c>
      <c r="D11" s="531">
        <v>204</v>
      </c>
      <c r="E11" s="531">
        <v>189</v>
      </c>
      <c r="F11" s="531">
        <v>225</v>
      </c>
      <c r="G11" s="531">
        <v>14</v>
      </c>
      <c r="H11" s="531" t="s">
        <v>25</v>
      </c>
      <c r="I11" s="531">
        <v>3</v>
      </c>
      <c r="J11" s="531">
        <v>3</v>
      </c>
      <c r="K11" s="531" t="s">
        <v>25</v>
      </c>
      <c r="L11" s="531">
        <v>57</v>
      </c>
      <c r="M11" s="531">
        <v>255</v>
      </c>
      <c r="N11" s="531">
        <v>1304</v>
      </c>
      <c r="O11" s="520"/>
    </row>
    <row r="12" spans="1:15" ht="9.9499999999999993" customHeight="1" x14ac:dyDescent="0.2">
      <c r="A12" s="530" t="s">
        <v>67</v>
      </c>
      <c r="B12" s="531">
        <v>642</v>
      </c>
      <c r="C12" s="531">
        <v>747</v>
      </c>
      <c r="D12" s="531">
        <v>734</v>
      </c>
      <c r="E12" s="531">
        <v>359</v>
      </c>
      <c r="F12" s="531">
        <v>934</v>
      </c>
      <c r="G12" s="531">
        <v>76</v>
      </c>
      <c r="H12" s="531" t="s">
        <v>25</v>
      </c>
      <c r="I12" s="531">
        <v>109</v>
      </c>
      <c r="J12" s="531">
        <v>912</v>
      </c>
      <c r="K12" s="531">
        <v>1</v>
      </c>
      <c r="L12" s="531">
        <v>53</v>
      </c>
      <c r="M12" s="531">
        <v>464</v>
      </c>
      <c r="N12" s="531">
        <v>5031</v>
      </c>
      <c r="O12" s="520"/>
    </row>
    <row r="13" spans="1:15" ht="9.9499999999999993" customHeight="1" x14ac:dyDescent="0.2">
      <c r="A13" s="532" t="s">
        <v>85</v>
      </c>
      <c r="B13" s="533">
        <v>5</v>
      </c>
      <c r="C13" s="533">
        <v>50</v>
      </c>
      <c r="D13" s="533">
        <v>107</v>
      </c>
      <c r="E13" s="533">
        <v>149</v>
      </c>
      <c r="F13" s="533">
        <v>163</v>
      </c>
      <c r="G13" s="533">
        <v>66</v>
      </c>
      <c r="H13" s="533" t="s">
        <v>25</v>
      </c>
      <c r="I13" s="533" t="s">
        <v>25</v>
      </c>
      <c r="J13" s="533">
        <v>58</v>
      </c>
      <c r="K13" s="533">
        <v>54</v>
      </c>
      <c r="L13" s="533">
        <v>269</v>
      </c>
      <c r="M13" s="533">
        <v>219</v>
      </c>
      <c r="N13" s="533">
        <v>1140</v>
      </c>
      <c r="O13" s="520"/>
    </row>
    <row r="14" spans="1:15" ht="9.9499999999999993" customHeight="1" x14ac:dyDescent="0.2">
      <c r="A14" s="530"/>
      <c r="B14" s="531"/>
      <c r="C14" s="531"/>
      <c r="D14" s="531"/>
      <c r="E14" s="531"/>
      <c r="F14" s="531"/>
      <c r="G14" s="531"/>
      <c r="H14" s="531"/>
      <c r="I14" s="531"/>
      <c r="J14" s="531"/>
      <c r="K14" s="531"/>
      <c r="L14" s="531"/>
      <c r="M14" s="531"/>
      <c r="N14" s="531"/>
      <c r="O14" s="520"/>
    </row>
    <row r="15" spans="1:15" ht="9.9499999999999993" customHeight="1" x14ac:dyDescent="0.2">
      <c r="A15" s="530" t="s">
        <v>28</v>
      </c>
      <c r="B15" s="531" t="s">
        <v>25</v>
      </c>
      <c r="C15" s="531" t="s">
        <v>25</v>
      </c>
      <c r="D15" s="531">
        <v>19763</v>
      </c>
      <c r="E15" s="531">
        <v>17695</v>
      </c>
      <c r="F15" s="531">
        <v>22003</v>
      </c>
      <c r="G15" s="531">
        <v>13507</v>
      </c>
      <c r="H15" s="531">
        <v>5759</v>
      </c>
      <c r="I15" s="531" t="s">
        <v>25</v>
      </c>
      <c r="J15" s="531" t="s">
        <v>25</v>
      </c>
      <c r="K15" s="531">
        <v>590</v>
      </c>
      <c r="L15" s="531">
        <v>13228</v>
      </c>
      <c r="M15" s="531">
        <v>1074</v>
      </c>
      <c r="N15" s="531">
        <v>93619</v>
      </c>
      <c r="O15" s="520"/>
    </row>
    <row r="16" spans="1:15" ht="9.9499999999999993" customHeight="1" x14ac:dyDescent="0.2">
      <c r="A16" s="530" t="s">
        <v>77</v>
      </c>
      <c r="B16" s="531" t="s">
        <v>25</v>
      </c>
      <c r="C16" s="531" t="s">
        <v>25</v>
      </c>
      <c r="D16" s="531">
        <v>1767</v>
      </c>
      <c r="E16" s="531">
        <v>2991</v>
      </c>
      <c r="F16" s="531">
        <v>1438</v>
      </c>
      <c r="G16" s="531">
        <v>11</v>
      </c>
      <c r="H16" s="531" t="s">
        <v>25</v>
      </c>
      <c r="I16" s="531" t="s">
        <v>25</v>
      </c>
      <c r="J16" s="531" t="s">
        <v>25</v>
      </c>
      <c r="K16" s="531" t="s">
        <v>25</v>
      </c>
      <c r="L16" s="531">
        <v>450</v>
      </c>
      <c r="M16" s="531">
        <v>161</v>
      </c>
      <c r="N16" s="531">
        <v>6818</v>
      </c>
      <c r="O16" s="520"/>
    </row>
    <row r="17" spans="1:15" ht="9.9499999999999993" customHeight="1" x14ac:dyDescent="0.2">
      <c r="A17" s="530" t="s">
        <v>30</v>
      </c>
      <c r="B17" s="531" t="s">
        <v>25</v>
      </c>
      <c r="C17" s="531" t="s">
        <v>25</v>
      </c>
      <c r="D17" s="531" t="s">
        <v>25</v>
      </c>
      <c r="E17" s="531" t="s">
        <v>25</v>
      </c>
      <c r="F17" s="531" t="s">
        <v>25</v>
      </c>
      <c r="G17" s="531" t="s">
        <v>25</v>
      </c>
      <c r="H17" s="531" t="s">
        <v>25</v>
      </c>
      <c r="I17" s="531" t="s">
        <v>25</v>
      </c>
      <c r="J17" s="531" t="s">
        <v>25</v>
      </c>
      <c r="K17" s="531">
        <v>2</v>
      </c>
      <c r="L17" s="531" t="s">
        <v>25</v>
      </c>
      <c r="M17" s="531" t="s">
        <v>25</v>
      </c>
      <c r="N17" s="531">
        <v>2</v>
      </c>
      <c r="O17" s="504"/>
    </row>
    <row r="18" spans="1:15" ht="9.9499999999999993" customHeight="1" x14ac:dyDescent="0.2">
      <c r="A18" s="530" t="s">
        <v>32</v>
      </c>
      <c r="B18" s="531" t="s">
        <v>25</v>
      </c>
      <c r="C18" s="531" t="s">
        <v>25</v>
      </c>
      <c r="D18" s="531" t="s">
        <v>25</v>
      </c>
      <c r="E18" s="531" t="s">
        <v>25</v>
      </c>
      <c r="F18" s="531" t="s">
        <v>25</v>
      </c>
      <c r="G18" s="531" t="s">
        <v>25</v>
      </c>
      <c r="H18" s="531" t="s">
        <v>25</v>
      </c>
      <c r="I18" s="531" t="s">
        <v>25</v>
      </c>
      <c r="J18" s="531" t="s">
        <v>25</v>
      </c>
      <c r="K18" s="531" t="s">
        <v>25</v>
      </c>
      <c r="L18" s="531">
        <v>5</v>
      </c>
      <c r="M18" s="531" t="s">
        <v>25</v>
      </c>
      <c r="N18" s="531">
        <v>5</v>
      </c>
      <c r="O18" s="504"/>
    </row>
    <row r="19" spans="1:15" ht="9.9499999999999993" customHeight="1" x14ac:dyDescent="0.2">
      <c r="A19" s="530" t="s">
        <v>34</v>
      </c>
      <c r="B19" s="531" t="s">
        <v>25</v>
      </c>
      <c r="C19" s="531">
        <v>1720</v>
      </c>
      <c r="D19" s="531">
        <v>1665</v>
      </c>
      <c r="E19" s="531">
        <v>1055</v>
      </c>
      <c r="F19" s="531">
        <v>493</v>
      </c>
      <c r="G19" s="531">
        <v>467</v>
      </c>
      <c r="H19" s="531">
        <v>104</v>
      </c>
      <c r="I19" s="531" t="s">
        <v>25</v>
      </c>
      <c r="J19" s="531" t="s">
        <v>25</v>
      </c>
      <c r="K19" s="531" t="s">
        <v>25</v>
      </c>
      <c r="L19" s="531">
        <v>425</v>
      </c>
      <c r="M19" s="531">
        <v>979</v>
      </c>
      <c r="N19" s="531">
        <v>6908</v>
      </c>
      <c r="O19" s="504"/>
    </row>
    <row r="20" spans="1:15" ht="9.9499999999999993" customHeight="1" x14ac:dyDescent="0.2">
      <c r="A20" s="530" t="s">
        <v>36</v>
      </c>
      <c r="B20" s="531" t="s">
        <v>25</v>
      </c>
      <c r="C20" s="531" t="s">
        <v>25</v>
      </c>
      <c r="D20" s="531" t="s">
        <v>25</v>
      </c>
      <c r="E20" s="531">
        <v>3</v>
      </c>
      <c r="F20" s="531" t="s">
        <v>25</v>
      </c>
      <c r="G20" s="531" t="s">
        <v>25</v>
      </c>
      <c r="H20" s="531" t="s">
        <v>25</v>
      </c>
      <c r="I20" s="531" t="s">
        <v>25</v>
      </c>
      <c r="J20" s="531" t="s">
        <v>25</v>
      </c>
      <c r="K20" s="531" t="s">
        <v>25</v>
      </c>
      <c r="L20" s="531" t="s">
        <v>25</v>
      </c>
      <c r="M20" s="531" t="s">
        <v>25</v>
      </c>
      <c r="N20" s="531">
        <v>3</v>
      </c>
      <c r="O20" s="504"/>
    </row>
    <row r="21" spans="1:15" ht="9.9499999999999993" customHeight="1" x14ac:dyDescent="0.2">
      <c r="A21" s="530" t="s">
        <v>37</v>
      </c>
      <c r="B21" s="531" t="s">
        <v>25</v>
      </c>
      <c r="C21" s="531">
        <v>1</v>
      </c>
      <c r="D21" s="531" t="s">
        <v>25</v>
      </c>
      <c r="E21" s="531" t="s">
        <v>25</v>
      </c>
      <c r="F21" s="531" t="s">
        <v>25</v>
      </c>
      <c r="G21" s="531" t="s">
        <v>25</v>
      </c>
      <c r="H21" s="531" t="s">
        <v>25</v>
      </c>
      <c r="I21" s="531" t="s">
        <v>25</v>
      </c>
      <c r="J21" s="531" t="s">
        <v>25</v>
      </c>
      <c r="K21" s="531">
        <v>12</v>
      </c>
      <c r="L21" s="531">
        <v>48</v>
      </c>
      <c r="M21" s="531" t="s">
        <v>25</v>
      </c>
      <c r="N21" s="531">
        <v>61</v>
      </c>
      <c r="O21" s="504"/>
    </row>
    <row r="22" spans="1:15" ht="9.9499999999999993" customHeight="1" x14ac:dyDescent="0.2">
      <c r="A22" s="530" t="s">
        <v>178</v>
      </c>
      <c r="B22" s="531" t="s">
        <v>25</v>
      </c>
      <c r="C22" s="531" t="s">
        <v>25</v>
      </c>
      <c r="D22" s="531" t="s">
        <v>25</v>
      </c>
      <c r="E22" s="531" t="s">
        <v>25</v>
      </c>
      <c r="F22" s="531" t="s">
        <v>25</v>
      </c>
      <c r="G22" s="531" t="s">
        <v>25</v>
      </c>
      <c r="H22" s="531" t="s">
        <v>25</v>
      </c>
      <c r="I22" s="531" t="s">
        <v>25</v>
      </c>
      <c r="J22" s="531" t="s">
        <v>25</v>
      </c>
      <c r="K22" s="531" t="s">
        <v>25</v>
      </c>
      <c r="L22" s="531">
        <v>3</v>
      </c>
      <c r="M22" s="531" t="s">
        <v>25</v>
      </c>
      <c r="N22" s="531">
        <v>3</v>
      </c>
      <c r="O22" s="504"/>
    </row>
    <row r="23" spans="1:15" ht="9.9499999999999993" customHeight="1" x14ac:dyDescent="0.2">
      <c r="A23" s="530" t="s">
        <v>38</v>
      </c>
      <c r="B23" s="531">
        <v>1</v>
      </c>
      <c r="C23" s="531">
        <v>1</v>
      </c>
      <c r="D23" s="531">
        <v>4</v>
      </c>
      <c r="E23" s="531">
        <v>2</v>
      </c>
      <c r="F23" s="531" t="s">
        <v>25</v>
      </c>
      <c r="G23" s="531">
        <v>1</v>
      </c>
      <c r="H23" s="531">
        <v>1</v>
      </c>
      <c r="I23" s="531" t="s">
        <v>25</v>
      </c>
      <c r="J23" s="531" t="s">
        <v>25</v>
      </c>
      <c r="K23" s="531" t="s">
        <v>25</v>
      </c>
      <c r="L23" s="531">
        <v>2</v>
      </c>
      <c r="M23" s="531">
        <v>2</v>
      </c>
      <c r="N23" s="531">
        <v>14</v>
      </c>
      <c r="O23" s="504"/>
    </row>
    <row r="24" spans="1:15" ht="9.9499999999999993" customHeight="1" x14ac:dyDescent="0.2">
      <c r="A24" s="530" t="s">
        <v>179</v>
      </c>
      <c r="B24" s="531">
        <v>2</v>
      </c>
      <c r="C24" s="531" t="s">
        <v>25</v>
      </c>
      <c r="D24" s="531" t="s">
        <v>25</v>
      </c>
      <c r="E24" s="531">
        <v>3</v>
      </c>
      <c r="F24" s="531" t="s">
        <v>25</v>
      </c>
      <c r="G24" s="531" t="s">
        <v>25</v>
      </c>
      <c r="H24" s="531" t="s">
        <v>25</v>
      </c>
      <c r="I24" s="531" t="s">
        <v>25</v>
      </c>
      <c r="J24" s="531" t="s">
        <v>25</v>
      </c>
      <c r="K24" s="531" t="s">
        <v>25</v>
      </c>
      <c r="L24" s="531" t="s">
        <v>25</v>
      </c>
      <c r="M24" s="531" t="s">
        <v>25</v>
      </c>
      <c r="N24" s="531">
        <v>5</v>
      </c>
      <c r="O24" s="504"/>
    </row>
    <row r="25" spans="1:15" ht="9.9499999999999993" customHeight="1" x14ac:dyDescent="0.2">
      <c r="A25" s="530" t="s">
        <v>40</v>
      </c>
      <c r="B25" s="531">
        <v>13</v>
      </c>
      <c r="C25" s="531">
        <v>5</v>
      </c>
      <c r="D25" s="531">
        <v>7</v>
      </c>
      <c r="E25" s="531">
        <v>6</v>
      </c>
      <c r="F25" s="531">
        <v>7</v>
      </c>
      <c r="G25" s="531">
        <v>8</v>
      </c>
      <c r="H25" s="531">
        <v>6</v>
      </c>
      <c r="I25" s="531">
        <v>3</v>
      </c>
      <c r="J25" s="531">
        <v>3</v>
      </c>
      <c r="K25" s="531" t="s">
        <v>25</v>
      </c>
      <c r="L25" s="531" t="s">
        <v>25</v>
      </c>
      <c r="M25" s="531">
        <v>3</v>
      </c>
      <c r="N25" s="531">
        <v>61</v>
      </c>
      <c r="O25" s="504"/>
    </row>
    <row r="26" spans="1:15" ht="9.9499999999999993" customHeight="1" x14ac:dyDescent="0.2">
      <c r="A26" s="530" t="s">
        <v>42</v>
      </c>
      <c r="B26" s="531">
        <v>59860</v>
      </c>
      <c r="C26" s="531">
        <v>63201</v>
      </c>
      <c r="D26" s="531">
        <v>60272</v>
      </c>
      <c r="E26" s="531">
        <v>54632</v>
      </c>
      <c r="F26" s="531">
        <v>48258</v>
      </c>
      <c r="G26" s="531">
        <v>47021</v>
      </c>
      <c r="H26" s="531">
        <v>14043</v>
      </c>
      <c r="I26" s="531">
        <v>884</v>
      </c>
      <c r="J26" s="531">
        <v>17</v>
      </c>
      <c r="K26" s="531">
        <v>50</v>
      </c>
      <c r="L26" s="531">
        <v>25524</v>
      </c>
      <c r="M26" s="531">
        <v>45721</v>
      </c>
      <c r="N26" s="531">
        <v>419483</v>
      </c>
      <c r="O26" s="504"/>
    </row>
    <row r="27" spans="1:15" ht="9.9499999999999993" customHeight="1" x14ac:dyDescent="0.2">
      <c r="A27" s="530" t="s">
        <v>44</v>
      </c>
      <c r="B27" s="531" t="s">
        <v>25</v>
      </c>
      <c r="C27" s="531" t="s">
        <v>25</v>
      </c>
      <c r="D27" s="531" t="s">
        <v>25</v>
      </c>
      <c r="E27" s="531" t="s">
        <v>25</v>
      </c>
      <c r="F27" s="531" t="s">
        <v>25</v>
      </c>
      <c r="G27" s="531" t="s">
        <v>25</v>
      </c>
      <c r="H27" s="531" t="s">
        <v>25</v>
      </c>
      <c r="I27" s="531" t="s">
        <v>25</v>
      </c>
      <c r="J27" s="531" t="s">
        <v>25</v>
      </c>
      <c r="K27" s="531" t="s">
        <v>25</v>
      </c>
      <c r="L27" s="531" t="s">
        <v>25</v>
      </c>
      <c r="M27" s="531">
        <v>1</v>
      </c>
      <c r="N27" s="531">
        <v>1</v>
      </c>
      <c r="O27" s="504"/>
    </row>
    <row r="28" spans="1:15" ht="9.9499999999999993" customHeight="1" x14ac:dyDescent="0.2">
      <c r="A28" s="530" t="s">
        <v>45</v>
      </c>
      <c r="B28" s="531">
        <v>1</v>
      </c>
      <c r="C28" s="531">
        <v>1</v>
      </c>
      <c r="D28" s="531" t="s">
        <v>25</v>
      </c>
      <c r="E28" s="531" t="s">
        <v>25</v>
      </c>
      <c r="F28" s="531" t="s">
        <v>25</v>
      </c>
      <c r="G28" s="531" t="s">
        <v>25</v>
      </c>
      <c r="H28" s="531" t="s">
        <v>25</v>
      </c>
      <c r="I28" s="531" t="s">
        <v>25</v>
      </c>
      <c r="J28" s="531" t="s">
        <v>25</v>
      </c>
      <c r="K28" s="531" t="s">
        <v>25</v>
      </c>
      <c r="L28" s="531" t="s">
        <v>25</v>
      </c>
      <c r="M28" s="531" t="s">
        <v>25</v>
      </c>
      <c r="N28" s="531">
        <v>2</v>
      </c>
      <c r="O28" s="504"/>
    </row>
    <row r="29" spans="1:15" ht="9.9499999999999993" customHeight="1" x14ac:dyDescent="0.2">
      <c r="A29" s="530" t="s">
        <v>46</v>
      </c>
      <c r="B29" s="531" t="s">
        <v>25</v>
      </c>
      <c r="C29" s="531" t="s">
        <v>25</v>
      </c>
      <c r="D29" s="531">
        <v>258</v>
      </c>
      <c r="E29" s="531">
        <v>490</v>
      </c>
      <c r="F29" s="531">
        <v>1227</v>
      </c>
      <c r="G29" s="531">
        <v>130</v>
      </c>
      <c r="H29" s="531">
        <v>70</v>
      </c>
      <c r="I29" s="531" t="s">
        <v>25</v>
      </c>
      <c r="J29" s="531" t="s">
        <v>25</v>
      </c>
      <c r="K29" s="531" t="s">
        <v>25</v>
      </c>
      <c r="L29" s="531">
        <v>286</v>
      </c>
      <c r="M29" s="531">
        <v>203</v>
      </c>
      <c r="N29" s="531">
        <v>2664</v>
      </c>
      <c r="O29" s="504"/>
    </row>
    <row r="30" spans="1:15" ht="9.9499999999999993" customHeight="1" x14ac:dyDescent="0.2">
      <c r="A30" s="530" t="s">
        <v>104</v>
      </c>
      <c r="B30" s="531" t="s">
        <v>25</v>
      </c>
      <c r="C30" s="531">
        <v>4</v>
      </c>
      <c r="D30" s="531">
        <v>34</v>
      </c>
      <c r="E30" s="531">
        <v>10</v>
      </c>
      <c r="F30" s="531">
        <v>1</v>
      </c>
      <c r="G30" s="531">
        <v>7</v>
      </c>
      <c r="H30" s="531" t="s">
        <v>25</v>
      </c>
      <c r="I30" s="531">
        <v>1</v>
      </c>
      <c r="J30" s="531" t="s">
        <v>25</v>
      </c>
      <c r="K30" s="531">
        <v>1</v>
      </c>
      <c r="L30" s="531" t="s">
        <v>25</v>
      </c>
      <c r="M30" s="531" t="s">
        <v>25</v>
      </c>
      <c r="N30" s="531">
        <v>58</v>
      </c>
      <c r="O30" s="504"/>
    </row>
    <row r="31" spans="1:15" ht="9.9499999999999993" customHeight="1" x14ac:dyDescent="0.2">
      <c r="A31" s="530" t="s">
        <v>47</v>
      </c>
      <c r="B31" s="531" t="s">
        <v>25</v>
      </c>
      <c r="C31" s="531" t="s">
        <v>25</v>
      </c>
      <c r="D31" s="531">
        <v>91</v>
      </c>
      <c r="E31" s="531">
        <v>91</v>
      </c>
      <c r="F31" s="531">
        <v>70</v>
      </c>
      <c r="G31" s="531">
        <v>58</v>
      </c>
      <c r="H31" s="531">
        <v>11</v>
      </c>
      <c r="I31" s="531" t="s">
        <v>25</v>
      </c>
      <c r="J31" s="531" t="s">
        <v>25</v>
      </c>
      <c r="K31" s="531" t="s">
        <v>25</v>
      </c>
      <c r="L31" s="531">
        <v>525</v>
      </c>
      <c r="M31" s="531">
        <v>68</v>
      </c>
      <c r="N31" s="531">
        <v>914</v>
      </c>
      <c r="O31" s="504"/>
    </row>
    <row r="32" spans="1:15" ht="9.9499999999999993" customHeight="1" x14ac:dyDescent="0.2">
      <c r="A32" s="530" t="s">
        <v>149</v>
      </c>
      <c r="B32" s="531">
        <v>2</v>
      </c>
      <c r="C32" s="531">
        <v>5</v>
      </c>
      <c r="D32" s="531">
        <v>2</v>
      </c>
      <c r="E32" s="531">
        <v>3</v>
      </c>
      <c r="F32" s="531">
        <v>1</v>
      </c>
      <c r="G32" s="531">
        <v>15</v>
      </c>
      <c r="H32" s="531">
        <v>9</v>
      </c>
      <c r="I32" s="531">
        <v>5</v>
      </c>
      <c r="J32" s="531" t="s">
        <v>25</v>
      </c>
      <c r="K32" s="531" t="s">
        <v>25</v>
      </c>
      <c r="L32" s="531">
        <v>2</v>
      </c>
      <c r="M32" s="531" t="s">
        <v>25</v>
      </c>
      <c r="N32" s="531">
        <v>44</v>
      </c>
      <c r="O32" s="504"/>
    </row>
    <row r="33" spans="1:15" ht="9.9499999999999993" customHeight="1" x14ac:dyDescent="0.2">
      <c r="A33" s="530" t="s">
        <v>150</v>
      </c>
      <c r="B33" s="531">
        <v>1</v>
      </c>
      <c r="C33" s="531">
        <v>1</v>
      </c>
      <c r="D33" s="531" t="s">
        <v>25</v>
      </c>
      <c r="E33" s="531">
        <v>9</v>
      </c>
      <c r="F33" s="531">
        <v>15</v>
      </c>
      <c r="G33" s="531">
        <v>52</v>
      </c>
      <c r="H33" s="531">
        <v>64</v>
      </c>
      <c r="I33" s="531" t="s">
        <v>25</v>
      </c>
      <c r="J33" s="531" t="s">
        <v>25</v>
      </c>
      <c r="K33" s="531" t="s">
        <v>25</v>
      </c>
      <c r="L33" s="531" t="s">
        <v>25</v>
      </c>
      <c r="M33" s="531" t="s">
        <v>25</v>
      </c>
      <c r="N33" s="531">
        <v>142</v>
      </c>
      <c r="O33" s="504"/>
    </row>
    <row r="34" spans="1:15" ht="9.9499999999999993" customHeight="1" x14ac:dyDescent="0.2">
      <c r="A34" s="530" t="s">
        <v>151</v>
      </c>
      <c r="B34" s="531">
        <v>1</v>
      </c>
      <c r="C34" s="531" t="s">
        <v>25</v>
      </c>
      <c r="D34" s="531">
        <v>1</v>
      </c>
      <c r="E34" s="531">
        <v>4</v>
      </c>
      <c r="F34" s="531" t="s">
        <v>25</v>
      </c>
      <c r="G34" s="531" t="s">
        <v>25</v>
      </c>
      <c r="H34" s="531">
        <v>2</v>
      </c>
      <c r="I34" s="531">
        <v>2</v>
      </c>
      <c r="J34" s="531" t="s">
        <v>25</v>
      </c>
      <c r="K34" s="531">
        <v>1</v>
      </c>
      <c r="L34" s="531" t="s">
        <v>25</v>
      </c>
      <c r="M34" s="531" t="s">
        <v>25</v>
      </c>
      <c r="N34" s="531">
        <v>11</v>
      </c>
      <c r="O34" s="504"/>
    </row>
    <row r="35" spans="1:15" ht="9.9499999999999993" customHeight="1" x14ac:dyDescent="0.2">
      <c r="A35" s="530" t="s">
        <v>181</v>
      </c>
      <c r="B35" s="531">
        <v>1</v>
      </c>
      <c r="C35" s="531" t="s">
        <v>25</v>
      </c>
      <c r="D35" s="531" t="s">
        <v>25</v>
      </c>
      <c r="E35" s="531">
        <v>2</v>
      </c>
      <c r="F35" s="531">
        <v>1</v>
      </c>
      <c r="G35" s="531" t="s">
        <v>25</v>
      </c>
      <c r="H35" s="531" t="s">
        <v>25</v>
      </c>
      <c r="I35" s="531">
        <v>1</v>
      </c>
      <c r="J35" s="531" t="s">
        <v>25</v>
      </c>
      <c r="K35" s="531">
        <v>1</v>
      </c>
      <c r="L35" s="531" t="s">
        <v>25</v>
      </c>
      <c r="M35" s="531">
        <v>1</v>
      </c>
      <c r="N35" s="531">
        <v>7</v>
      </c>
      <c r="O35" s="504"/>
    </row>
    <row r="36" spans="1:15" ht="9.9499999999999993" customHeight="1" x14ac:dyDescent="0.2">
      <c r="A36" s="525" t="s">
        <v>51</v>
      </c>
      <c r="B36" s="523" t="s">
        <v>25</v>
      </c>
      <c r="C36" s="523" t="s">
        <v>25</v>
      </c>
      <c r="D36" s="523" t="s">
        <v>25</v>
      </c>
      <c r="E36" s="523" t="s">
        <v>25</v>
      </c>
      <c r="F36" s="523" t="s">
        <v>25</v>
      </c>
      <c r="G36" s="523" t="s">
        <v>25</v>
      </c>
      <c r="H36" s="523" t="s">
        <v>25</v>
      </c>
      <c r="I36" s="523" t="s">
        <v>25</v>
      </c>
      <c r="J36" s="523" t="s">
        <v>25</v>
      </c>
      <c r="K36" s="523" t="s">
        <v>25</v>
      </c>
      <c r="L36" s="523">
        <v>1</v>
      </c>
      <c r="M36" s="523" t="s">
        <v>25</v>
      </c>
      <c r="N36" s="525">
        <v>1</v>
      </c>
      <c r="O36" s="504"/>
    </row>
    <row r="37" spans="1:15" ht="9.9499999999999993" customHeight="1" x14ac:dyDescent="0.2">
      <c r="A37" s="521" t="s">
        <v>126</v>
      </c>
      <c r="B37" s="522" t="s">
        <v>25</v>
      </c>
      <c r="C37" s="522">
        <v>2</v>
      </c>
      <c r="D37" s="522">
        <v>108100</v>
      </c>
      <c r="E37" s="522">
        <v>53948</v>
      </c>
      <c r="F37" s="522">
        <v>10354</v>
      </c>
      <c r="G37" s="522">
        <v>2080</v>
      </c>
      <c r="H37" s="522">
        <v>1709</v>
      </c>
      <c r="I37" s="522">
        <v>5</v>
      </c>
      <c r="J37" s="522" t="s">
        <v>25</v>
      </c>
      <c r="K37" s="522">
        <v>322</v>
      </c>
      <c r="L37" s="522">
        <v>8913</v>
      </c>
      <c r="M37" s="522">
        <v>3642</v>
      </c>
      <c r="N37" s="522">
        <v>189075</v>
      </c>
      <c r="O37" s="504"/>
    </row>
    <row r="38" spans="1:15" ht="9.9499999999999993" customHeight="1" x14ac:dyDescent="0.2">
      <c r="A38" s="521" t="s">
        <v>105</v>
      </c>
      <c r="B38" s="522">
        <v>7</v>
      </c>
      <c r="C38" s="522">
        <v>14</v>
      </c>
      <c r="D38" s="522">
        <v>5</v>
      </c>
      <c r="E38" s="522">
        <v>32</v>
      </c>
      <c r="F38" s="522">
        <v>15</v>
      </c>
      <c r="G38" s="522">
        <v>21</v>
      </c>
      <c r="H38" s="522">
        <v>6</v>
      </c>
      <c r="I38" s="522" t="s">
        <v>25</v>
      </c>
      <c r="J38" s="522" t="s">
        <v>25</v>
      </c>
      <c r="K38" s="522">
        <v>1</v>
      </c>
      <c r="L38" s="522" t="s">
        <v>25</v>
      </c>
      <c r="M38" s="522">
        <v>3</v>
      </c>
      <c r="N38" s="522">
        <v>104</v>
      </c>
      <c r="O38" s="504"/>
    </row>
    <row r="39" spans="1:15" ht="9.9499999999999993" customHeight="1" x14ac:dyDescent="0.2">
      <c r="A39" s="527" t="s">
        <v>54</v>
      </c>
      <c r="B39" s="528" t="s">
        <v>25</v>
      </c>
      <c r="C39" s="528" t="s">
        <v>25</v>
      </c>
      <c r="D39" s="528" t="s">
        <v>25</v>
      </c>
      <c r="E39" s="528">
        <v>11</v>
      </c>
      <c r="F39" s="528">
        <v>10</v>
      </c>
      <c r="G39" s="528" t="s">
        <v>25</v>
      </c>
      <c r="H39" s="528" t="s">
        <v>25</v>
      </c>
      <c r="I39" s="528" t="s">
        <v>25</v>
      </c>
      <c r="J39" s="528" t="s">
        <v>25</v>
      </c>
      <c r="K39" s="528" t="s">
        <v>25</v>
      </c>
      <c r="L39" s="528" t="s">
        <v>25</v>
      </c>
      <c r="M39" s="528" t="s">
        <v>25</v>
      </c>
      <c r="N39" s="528">
        <v>21</v>
      </c>
      <c r="O39" s="504"/>
    </row>
    <row r="40" spans="1:15" ht="9.9499999999999993" customHeight="1" x14ac:dyDescent="0.2">
      <c r="A40" s="521"/>
      <c r="B40" s="522"/>
      <c r="C40" s="522"/>
      <c r="D40" s="522"/>
      <c r="E40" s="522"/>
      <c r="F40" s="522"/>
      <c r="G40" s="522"/>
      <c r="H40" s="522"/>
      <c r="I40" s="522"/>
      <c r="J40" s="522"/>
      <c r="K40" s="522"/>
      <c r="L40" s="522"/>
      <c r="M40" s="522"/>
      <c r="N40" s="522"/>
      <c r="O40" s="504"/>
    </row>
    <row r="41" spans="1:15" ht="9.9499999999999993" customHeight="1" x14ac:dyDescent="0.2">
      <c r="A41" s="521" t="s">
        <v>56</v>
      </c>
      <c r="B41" s="522">
        <v>7</v>
      </c>
      <c r="C41" s="522">
        <v>4</v>
      </c>
      <c r="D41" s="522">
        <v>4</v>
      </c>
      <c r="E41" s="522">
        <v>25</v>
      </c>
      <c r="F41" s="522">
        <v>2</v>
      </c>
      <c r="G41" s="522">
        <v>5</v>
      </c>
      <c r="H41" s="522">
        <v>6</v>
      </c>
      <c r="I41" s="522">
        <v>7</v>
      </c>
      <c r="J41" s="522">
        <v>4</v>
      </c>
      <c r="K41" s="522">
        <v>3</v>
      </c>
      <c r="L41" s="522">
        <v>3</v>
      </c>
      <c r="M41" s="522">
        <v>2</v>
      </c>
      <c r="N41" s="522">
        <v>72</v>
      </c>
      <c r="O41" s="504"/>
    </row>
    <row r="42" spans="1:15" ht="9.9499999999999993" customHeight="1" x14ac:dyDescent="0.2">
      <c r="A42" s="525" t="s">
        <v>198</v>
      </c>
      <c r="B42" s="523">
        <v>2</v>
      </c>
      <c r="C42" s="523" t="s">
        <v>25</v>
      </c>
      <c r="D42" s="523">
        <v>1</v>
      </c>
      <c r="E42" s="523" t="s">
        <v>25</v>
      </c>
      <c r="F42" s="523" t="s">
        <v>25</v>
      </c>
      <c r="G42" s="523">
        <v>1</v>
      </c>
      <c r="H42" s="523">
        <v>1</v>
      </c>
      <c r="I42" s="523" t="s">
        <v>25</v>
      </c>
      <c r="J42" s="523" t="s">
        <v>25</v>
      </c>
      <c r="K42" s="523" t="s">
        <v>25</v>
      </c>
      <c r="L42" s="523" t="s">
        <v>25</v>
      </c>
      <c r="M42" s="523" t="s">
        <v>25</v>
      </c>
      <c r="N42" s="525">
        <v>5</v>
      </c>
      <c r="O42" s="504"/>
    </row>
    <row r="43" spans="1:15" ht="9.9499999999999993" customHeight="1" x14ac:dyDescent="0.2">
      <c r="A43" s="525" t="s">
        <v>199</v>
      </c>
      <c r="B43" s="523" t="s">
        <v>25</v>
      </c>
      <c r="C43" s="523" t="s">
        <v>25</v>
      </c>
      <c r="D43" s="523">
        <v>18</v>
      </c>
      <c r="E43" s="523">
        <v>9</v>
      </c>
      <c r="F43" s="523">
        <v>21</v>
      </c>
      <c r="G43" s="523">
        <v>23</v>
      </c>
      <c r="H43" s="523">
        <v>24</v>
      </c>
      <c r="I43" s="523">
        <v>6</v>
      </c>
      <c r="J43" s="523">
        <v>1</v>
      </c>
      <c r="K43" s="523">
        <v>1</v>
      </c>
      <c r="L43" s="523" t="s">
        <v>25</v>
      </c>
      <c r="M43" s="523" t="s">
        <v>25</v>
      </c>
      <c r="N43" s="525">
        <v>103</v>
      </c>
      <c r="O43" s="504"/>
    </row>
    <row r="44" spans="1:15" ht="9.9499999999999993" customHeight="1" x14ac:dyDescent="0.2">
      <c r="A44" s="525" t="s">
        <v>58</v>
      </c>
      <c r="B44" s="523">
        <v>1</v>
      </c>
      <c r="C44" s="523">
        <v>1</v>
      </c>
      <c r="D44" s="523">
        <v>1</v>
      </c>
      <c r="E44" s="523">
        <v>2</v>
      </c>
      <c r="F44" s="523" t="s">
        <v>25</v>
      </c>
      <c r="G44" s="523" t="s">
        <v>25</v>
      </c>
      <c r="H44" s="523">
        <v>1</v>
      </c>
      <c r="I44" s="523" t="s">
        <v>25</v>
      </c>
      <c r="J44" s="523">
        <v>2</v>
      </c>
      <c r="K44" s="523" t="s">
        <v>25</v>
      </c>
      <c r="L44" s="523" t="s">
        <v>25</v>
      </c>
      <c r="M44" s="523" t="s">
        <v>25</v>
      </c>
      <c r="N44" s="525">
        <v>8</v>
      </c>
      <c r="O44" s="504"/>
    </row>
    <row r="45" spans="1:15" ht="9.9499999999999993" customHeight="1" x14ac:dyDescent="0.2">
      <c r="A45" s="525" t="s">
        <v>59</v>
      </c>
      <c r="B45" s="523">
        <v>1</v>
      </c>
      <c r="C45" s="523">
        <v>2</v>
      </c>
      <c r="D45" s="523">
        <v>3</v>
      </c>
      <c r="E45" s="523">
        <v>9</v>
      </c>
      <c r="F45" s="523">
        <v>2</v>
      </c>
      <c r="G45" s="523">
        <v>2</v>
      </c>
      <c r="H45" s="523">
        <v>1</v>
      </c>
      <c r="I45" s="523">
        <v>3</v>
      </c>
      <c r="J45" s="523">
        <v>1</v>
      </c>
      <c r="K45" s="523" t="s">
        <v>25</v>
      </c>
      <c r="L45" s="523" t="s">
        <v>25</v>
      </c>
      <c r="M45" s="523" t="s">
        <v>25</v>
      </c>
      <c r="N45" s="525">
        <v>24</v>
      </c>
      <c r="O45" s="504"/>
    </row>
    <row r="46" spans="1:15" ht="9.9499999999999993" customHeight="1" x14ac:dyDescent="0.2">
      <c r="A46" s="525" t="s">
        <v>200</v>
      </c>
      <c r="B46" s="523">
        <v>309</v>
      </c>
      <c r="C46" s="523">
        <v>339</v>
      </c>
      <c r="D46" s="523">
        <v>222</v>
      </c>
      <c r="E46" s="523">
        <v>29</v>
      </c>
      <c r="F46" s="523">
        <v>73</v>
      </c>
      <c r="G46" s="523" t="s">
        <v>25</v>
      </c>
      <c r="H46" s="523" t="s">
        <v>25</v>
      </c>
      <c r="I46" s="523" t="s">
        <v>25</v>
      </c>
      <c r="J46" s="523">
        <v>70</v>
      </c>
      <c r="K46" s="523" t="s">
        <v>25</v>
      </c>
      <c r="L46" s="523" t="s">
        <v>25</v>
      </c>
      <c r="M46" s="523">
        <v>338</v>
      </c>
      <c r="N46" s="525">
        <v>1380</v>
      </c>
      <c r="O46" s="504"/>
    </row>
    <row r="47" spans="1:15" ht="9.9499999999999993" customHeight="1" x14ac:dyDescent="0.2">
      <c r="A47" s="525" t="s">
        <v>70</v>
      </c>
      <c r="B47" s="523">
        <v>67</v>
      </c>
      <c r="C47" s="523">
        <v>31</v>
      </c>
      <c r="D47" s="523">
        <v>93</v>
      </c>
      <c r="E47" s="523">
        <v>15</v>
      </c>
      <c r="F47" s="523">
        <v>38</v>
      </c>
      <c r="G47" s="523">
        <v>130</v>
      </c>
      <c r="H47" s="523">
        <v>46</v>
      </c>
      <c r="I47" s="523">
        <v>4</v>
      </c>
      <c r="J47" s="523" t="s">
        <v>25</v>
      </c>
      <c r="K47" s="523">
        <v>1</v>
      </c>
      <c r="L47" s="523" t="s">
        <v>25</v>
      </c>
      <c r="M47" s="523">
        <v>37</v>
      </c>
      <c r="N47" s="525">
        <v>462</v>
      </c>
      <c r="O47" s="504"/>
    </row>
    <row r="48" spans="1:15" ht="9.9499999999999993" customHeight="1" x14ac:dyDescent="0.2">
      <c r="A48" s="525" t="s">
        <v>60</v>
      </c>
      <c r="B48" s="523" t="s">
        <v>25</v>
      </c>
      <c r="C48" s="523" t="s">
        <v>25</v>
      </c>
      <c r="D48" s="523" t="s">
        <v>25</v>
      </c>
      <c r="E48" s="523" t="s">
        <v>25</v>
      </c>
      <c r="F48" s="523" t="s">
        <v>25</v>
      </c>
      <c r="G48" s="523" t="s">
        <v>25</v>
      </c>
      <c r="H48" s="523" t="s">
        <v>25</v>
      </c>
      <c r="I48" s="523" t="s">
        <v>25</v>
      </c>
      <c r="J48" s="523">
        <v>1</v>
      </c>
      <c r="K48" s="523" t="s">
        <v>25</v>
      </c>
      <c r="L48" s="523" t="s">
        <v>25</v>
      </c>
      <c r="M48" s="523" t="s">
        <v>25</v>
      </c>
      <c r="N48" s="525">
        <v>1</v>
      </c>
      <c r="O48" s="504"/>
    </row>
    <row r="49" spans="1:15" ht="9.9499999999999993" customHeight="1" x14ac:dyDescent="0.2">
      <c r="A49" s="525" t="s">
        <v>81</v>
      </c>
      <c r="B49" s="523" t="s">
        <v>25</v>
      </c>
      <c r="C49" s="523" t="s">
        <v>25</v>
      </c>
      <c r="D49" s="523" t="s">
        <v>25</v>
      </c>
      <c r="E49" s="523" t="s">
        <v>25</v>
      </c>
      <c r="F49" s="523" t="s">
        <v>25</v>
      </c>
      <c r="G49" s="523" t="s">
        <v>25</v>
      </c>
      <c r="H49" s="523">
        <v>4</v>
      </c>
      <c r="I49" s="523">
        <v>27</v>
      </c>
      <c r="J49" s="523">
        <v>12</v>
      </c>
      <c r="K49" s="523" t="s">
        <v>25</v>
      </c>
      <c r="L49" s="523" t="s">
        <v>25</v>
      </c>
      <c r="M49" s="523" t="s">
        <v>25</v>
      </c>
      <c r="N49" s="525">
        <v>43</v>
      </c>
      <c r="O49" s="504"/>
    </row>
    <row r="50" spans="1:15" ht="9.9499999999999993" customHeight="1" x14ac:dyDescent="0.2">
      <c r="A50" s="525" t="s">
        <v>88</v>
      </c>
      <c r="B50" s="523">
        <v>110</v>
      </c>
      <c r="C50" s="523">
        <v>89</v>
      </c>
      <c r="D50" s="523">
        <v>82</v>
      </c>
      <c r="E50" s="523">
        <v>161</v>
      </c>
      <c r="F50" s="523">
        <v>211</v>
      </c>
      <c r="G50" s="523">
        <v>201</v>
      </c>
      <c r="H50" s="523">
        <v>302</v>
      </c>
      <c r="I50" s="523">
        <v>216</v>
      </c>
      <c r="J50" s="523">
        <v>206</v>
      </c>
      <c r="K50" s="523">
        <v>111</v>
      </c>
      <c r="L50" s="523">
        <v>131</v>
      </c>
      <c r="M50" s="523">
        <v>83</v>
      </c>
      <c r="N50" s="525">
        <v>1903</v>
      </c>
      <c r="O50" s="504"/>
    </row>
    <row r="51" spans="1:15" ht="9.9499999999999993" customHeight="1" x14ac:dyDescent="0.2">
      <c r="A51" s="526" t="s">
        <v>116</v>
      </c>
      <c r="B51" s="524">
        <v>3</v>
      </c>
      <c r="C51" s="524" t="s">
        <v>25</v>
      </c>
      <c r="D51" s="524">
        <v>53</v>
      </c>
      <c r="E51" s="524">
        <v>5</v>
      </c>
      <c r="F51" s="524">
        <v>1</v>
      </c>
      <c r="G51" s="524">
        <v>23</v>
      </c>
      <c r="H51" s="524">
        <v>69</v>
      </c>
      <c r="I51" s="524">
        <v>71</v>
      </c>
      <c r="J51" s="524" t="s">
        <v>25</v>
      </c>
      <c r="K51" s="524" t="s">
        <v>25</v>
      </c>
      <c r="L51" s="524" t="s">
        <v>25</v>
      </c>
      <c r="M51" s="524" t="s">
        <v>25</v>
      </c>
      <c r="N51" s="526">
        <v>225</v>
      </c>
      <c r="O51" s="504"/>
    </row>
    <row r="52" spans="1:15" ht="9.9499999999999993" customHeight="1" x14ac:dyDescent="0.2">
      <c r="A52" s="525"/>
      <c r="B52" s="523"/>
      <c r="C52" s="523"/>
      <c r="D52" s="523"/>
      <c r="E52" s="523"/>
      <c r="F52" s="523"/>
      <c r="G52" s="523"/>
      <c r="H52" s="523"/>
      <c r="I52" s="523"/>
      <c r="J52" s="523"/>
      <c r="K52" s="523"/>
      <c r="L52" s="523"/>
      <c r="M52" s="523"/>
      <c r="N52" s="525"/>
      <c r="O52" s="504"/>
    </row>
    <row r="53" spans="1:15" ht="9.9499999999999993" customHeight="1" x14ac:dyDescent="0.2">
      <c r="A53" s="525" t="s">
        <v>163</v>
      </c>
      <c r="B53" s="523">
        <v>3</v>
      </c>
      <c r="C53" s="523">
        <v>2</v>
      </c>
      <c r="D53" s="523">
        <v>7</v>
      </c>
      <c r="E53" s="523">
        <v>5</v>
      </c>
      <c r="F53" s="523">
        <v>7</v>
      </c>
      <c r="G53" s="523">
        <v>2</v>
      </c>
      <c r="H53" s="523">
        <v>7</v>
      </c>
      <c r="I53" s="523">
        <v>16</v>
      </c>
      <c r="J53" s="523">
        <v>4</v>
      </c>
      <c r="K53" s="523">
        <v>7</v>
      </c>
      <c r="L53" s="523">
        <v>4</v>
      </c>
      <c r="M53" s="523">
        <v>18</v>
      </c>
      <c r="N53" s="525">
        <v>82</v>
      </c>
      <c r="O53" s="504"/>
    </row>
    <row r="54" spans="1:15" ht="9.9499999999999993" customHeight="1" x14ac:dyDescent="0.2">
      <c r="A54" s="525" t="s">
        <v>202</v>
      </c>
      <c r="B54" s="523" t="s">
        <v>25</v>
      </c>
      <c r="C54" s="523" t="s">
        <v>25</v>
      </c>
      <c r="D54" s="523" t="s">
        <v>25</v>
      </c>
      <c r="E54" s="523">
        <v>2</v>
      </c>
      <c r="F54" s="523">
        <v>1</v>
      </c>
      <c r="G54" s="523" t="s">
        <v>25</v>
      </c>
      <c r="H54" s="523">
        <v>2</v>
      </c>
      <c r="I54" s="523">
        <v>3</v>
      </c>
      <c r="J54" s="523">
        <v>1</v>
      </c>
      <c r="K54" s="523">
        <v>2</v>
      </c>
      <c r="L54" s="523">
        <v>2</v>
      </c>
      <c r="M54" s="523">
        <v>3</v>
      </c>
      <c r="N54" s="525">
        <v>16</v>
      </c>
      <c r="O54" s="504"/>
    </row>
    <row r="55" spans="1:15" ht="9.9499999999999993" customHeight="1" x14ac:dyDescent="0.2">
      <c r="A55" s="525" t="s">
        <v>117</v>
      </c>
      <c r="B55" s="523" t="s">
        <v>25</v>
      </c>
      <c r="C55" s="523" t="s">
        <v>25</v>
      </c>
      <c r="D55" s="523" t="s">
        <v>25</v>
      </c>
      <c r="E55" s="523" t="s">
        <v>25</v>
      </c>
      <c r="F55" s="523" t="s">
        <v>25</v>
      </c>
      <c r="G55" s="523" t="s">
        <v>25</v>
      </c>
      <c r="H55" s="523" t="s">
        <v>25</v>
      </c>
      <c r="I55" s="523" t="s">
        <v>25</v>
      </c>
      <c r="J55" s="523" t="s">
        <v>25</v>
      </c>
      <c r="K55" s="523" t="s">
        <v>25</v>
      </c>
      <c r="L55" s="523">
        <v>1</v>
      </c>
      <c r="M55" s="523" t="s">
        <v>25</v>
      </c>
      <c r="N55" s="525">
        <v>1</v>
      </c>
      <c r="O55" s="504"/>
    </row>
    <row r="56" spans="1:15" ht="9.9499999999999993" customHeight="1" x14ac:dyDescent="0.2">
      <c r="A56" s="525" t="s">
        <v>62</v>
      </c>
      <c r="B56" s="523">
        <v>1</v>
      </c>
      <c r="C56" s="523">
        <v>1</v>
      </c>
      <c r="D56" s="523">
        <v>2</v>
      </c>
      <c r="E56" s="523">
        <v>5</v>
      </c>
      <c r="F56" s="523">
        <v>3</v>
      </c>
      <c r="G56" s="523">
        <v>2</v>
      </c>
      <c r="H56" s="523">
        <v>3</v>
      </c>
      <c r="I56" s="523">
        <v>6</v>
      </c>
      <c r="J56" s="523">
        <v>2</v>
      </c>
      <c r="K56" s="523">
        <v>5</v>
      </c>
      <c r="L56" s="523">
        <v>3</v>
      </c>
      <c r="M56" s="523">
        <v>3</v>
      </c>
      <c r="N56" s="525">
        <v>36</v>
      </c>
      <c r="O56" s="504"/>
    </row>
    <row r="57" spans="1:15" ht="9.9499999999999993" customHeight="1" x14ac:dyDescent="0.2">
      <c r="A57" s="525" t="s">
        <v>204</v>
      </c>
      <c r="B57" s="523">
        <v>2</v>
      </c>
      <c r="C57" s="523">
        <v>4</v>
      </c>
      <c r="D57" s="523">
        <v>4</v>
      </c>
      <c r="E57" s="523">
        <v>9</v>
      </c>
      <c r="F57" s="523">
        <v>2</v>
      </c>
      <c r="G57" s="523">
        <v>3</v>
      </c>
      <c r="H57" s="523">
        <v>6</v>
      </c>
      <c r="I57" s="523">
        <v>9</v>
      </c>
      <c r="J57" s="523">
        <v>3</v>
      </c>
      <c r="K57" s="523">
        <v>5</v>
      </c>
      <c r="L57" s="523">
        <v>6</v>
      </c>
      <c r="M57" s="523">
        <v>4</v>
      </c>
      <c r="N57" s="525">
        <v>57</v>
      </c>
      <c r="O57" s="504"/>
    </row>
    <row r="58" spans="1:15" ht="9.9499999999999993" customHeight="1" x14ac:dyDescent="0.2">
      <c r="A58" s="526" t="s">
        <v>118</v>
      </c>
      <c r="B58" s="524">
        <v>3</v>
      </c>
      <c r="C58" s="524" t="s">
        <v>25</v>
      </c>
      <c r="D58" s="524" t="s">
        <v>25</v>
      </c>
      <c r="E58" s="524">
        <v>2</v>
      </c>
      <c r="F58" s="524">
        <v>2</v>
      </c>
      <c r="G58" s="524">
        <v>1</v>
      </c>
      <c r="H58" s="524">
        <v>1</v>
      </c>
      <c r="I58" s="524">
        <v>1</v>
      </c>
      <c r="J58" s="524">
        <v>1</v>
      </c>
      <c r="K58" s="524">
        <v>1</v>
      </c>
      <c r="L58" s="524">
        <v>1</v>
      </c>
      <c r="M58" s="524">
        <v>1</v>
      </c>
      <c r="N58" s="526">
        <v>14</v>
      </c>
      <c r="O58" s="504"/>
    </row>
    <row r="59" spans="1:15" ht="9.9499999999999993" customHeight="1" x14ac:dyDescent="0.2">
      <c r="A59" s="525"/>
      <c r="B59" s="523"/>
      <c r="C59" s="523"/>
      <c r="D59" s="523"/>
      <c r="E59" s="523"/>
      <c r="F59" s="523"/>
      <c r="G59" s="523"/>
      <c r="H59" s="523"/>
      <c r="I59" s="523"/>
      <c r="J59" s="523"/>
      <c r="K59" s="523"/>
      <c r="L59" s="523"/>
      <c r="M59" s="523"/>
      <c r="N59" s="525"/>
      <c r="O59" s="504"/>
    </row>
    <row r="60" spans="1:15" s="51" customFormat="1" ht="9.9499999999999993" customHeight="1" x14ac:dyDescent="0.2">
      <c r="A60" s="526" t="s">
        <v>66</v>
      </c>
      <c r="B60" s="524" t="s">
        <v>25</v>
      </c>
      <c r="C60" s="524" t="s">
        <v>25</v>
      </c>
      <c r="D60" s="524">
        <v>1</v>
      </c>
      <c r="E60" s="524">
        <v>1</v>
      </c>
      <c r="F60" s="524">
        <v>1</v>
      </c>
      <c r="G60" s="524" t="s">
        <v>25</v>
      </c>
      <c r="H60" s="524">
        <v>2</v>
      </c>
      <c r="I60" s="524" t="s">
        <v>25</v>
      </c>
      <c r="J60" s="524" t="s">
        <v>25</v>
      </c>
      <c r="K60" s="524" t="s">
        <v>25</v>
      </c>
      <c r="L60" s="524" t="s">
        <v>25</v>
      </c>
      <c r="M60" s="524" t="s">
        <v>25</v>
      </c>
      <c r="N60" s="526">
        <v>5</v>
      </c>
      <c r="O60" s="505"/>
    </row>
    <row r="61" spans="1:15" s="51" customFormat="1" ht="11.25" customHeight="1" x14ac:dyDescent="0.2">
      <c r="A61" s="520"/>
      <c r="B61" s="520"/>
      <c r="C61" s="520"/>
      <c r="D61" s="520"/>
      <c r="E61" s="520"/>
      <c r="F61" s="520"/>
      <c r="G61" s="520"/>
      <c r="H61" s="520"/>
      <c r="I61" s="520"/>
      <c r="J61" s="520"/>
      <c r="K61" s="520"/>
      <c r="L61" s="520"/>
      <c r="M61" s="520"/>
      <c r="N61" s="520"/>
      <c r="O61" s="505"/>
    </row>
    <row r="62" spans="1:15" s="51" customFormat="1" ht="11.25" customHeight="1" x14ac:dyDescent="0.2">
      <c r="A62" s="516" t="s">
        <v>16</v>
      </c>
      <c r="B62" s="534">
        <v>908</v>
      </c>
      <c r="C62" s="534">
        <v>1150</v>
      </c>
      <c r="D62" s="534">
        <v>1250</v>
      </c>
      <c r="E62" s="534">
        <v>948</v>
      </c>
      <c r="F62" s="534">
        <v>1498</v>
      </c>
      <c r="G62" s="534">
        <v>265</v>
      </c>
      <c r="H62" s="534">
        <v>53</v>
      </c>
      <c r="I62" s="534">
        <v>124</v>
      </c>
      <c r="J62" s="534">
        <v>977</v>
      </c>
      <c r="K62" s="534">
        <v>122</v>
      </c>
      <c r="L62" s="534">
        <v>499</v>
      </c>
      <c r="M62" s="534">
        <v>1157</v>
      </c>
      <c r="N62" s="534">
        <v>8951</v>
      </c>
      <c r="O62" s="505"/>
    </row>
    <row r="63" spans="1:15" s="51" customFormat="1" ht="11.25" customHeight="1" x14ac:dyDescent="0.2">
      <c r="A63" s="516" t="s">
        <v>17</v>
      </c>
      <c r="B63" s="534">
        <v>59889</v>
      </c>
      <c r="C63" s="534">
        <v>64955</v>
      </c>
      <c r="D63" s="534">
        <v>191969</v>
      </c>
      <c r="E63" s="534">
        <v>130987</v>
      </c>
      <c r="F63" s="534">
        <v>83893</v>
      </c>
      <c r="G63" s="534">
        <v>63378</v>
      </c>
      <c r="H63" s="534">
        <v>21784</v>
      </c>
      <c r="I63" s="534">
        <v>901</v>
      </c>
      <c r="J63" s="534">
        <v>20</v>
      </c>
      <c r="K63" s="534">
        <v>980</v>
      </c>
      <c r="L63" s="534">
        <v>49412</v>
      </c>
      <c r="M63" s="534">
        <v>51858</v>
      </c>
      <c r="N63" s="534">
        <v>720026</v>
      </c>
      <c r="O63" s="505"/>
    </row>
    <row r="64" spans="1:15" s="51" customFormat="1" ht="11.25" customHeight="1" x14ac:dyDescent="0.2">
      <c r="A64" s="516" t="s">
        <v>18</v>
      </c>
      <c r="B64" s="534">
        <v>500</v>
      </c>
      <c r="C64" s="534">
        <v>466</v>
      </c>
      <c r="D64" s="534">
        <v>477</v>
      </c>
      <c r="E64" s="534">
        <v>255</v>
      </c>
      <c r="F64" s="534">
        <v>348</v>
      </c>
      <c r="G64" s="534">
        <v>385</v>
      </c>
      <c r="H64" s="534">
        <v>454</v>
      </c>
      <c r="I64" s="534">
        <v>334</v>
      </c>
      <c r="J64" s="534">
        <v>297</v>
      </c>
      <c r="K64" s="534">
        <v>116</v>
      </c>
      <c r="L64" s="534">
        <v>134</v>
      </c>
      <c r="M64" s="534">
        <v>460</v>
      </c>
      <c r="N64" s="534">
        <v>4226</v>
      </c>
      <c r="O64" s="84"/>
    </row>
    <row r="65" spans="1:15" s="51" customFormat="1" ht="11.25" customHeight="1" x14ac:dyDescent="0.2">
      <c r="A65" s="516" t="s">
        <v>19</v>
      </c>
      <c r="B65" s="534">
        <v>9</v>
      </c>
      <c r="C65" s="534">
        <v>7</v>
      </c>
      <c r="D65" s="534">
        <v>13</v>
      </c>
      <c r="E65" s="534">
        <v>23</v>
      </c>
      <c r="F65" s="534">
        <v>15</v>
      </c>
      <c r="G65" s="534">
        <v>8</v>
      </c>
      <c r="H65" s="534">
        <v>19</v>
      </c>
      <c r="I65" s="534">
        <v>35</v>
      </c>
      <c r="J65" s="534">
        <v>11</v>
      </c>
      <c r="K65" s="534">
        <v>20</v>
      </c>
      <c r="L65" s="534">
        <v>17</v>
      </c>
      <c r="M65" s="534">
        <v>29</v>
      </c>
      <c r="N65" s="534">
        <v>206</v>
      </c>
      <c r="O65" s="505"/>
    </row>
    <row r="66" spans="1:15" ht="11.25" customHeight="1" x14ac:dyDescent="0.2">
      <c r="A66" s="516" t="s">
        <v>20</v>
      </c>
      <c r="B66" s="516">
        <v>0</v>
      </c>
      <c r="C66" s="516">
        <v>0</v>
      </c>
      <c r="D66" s="534">
        <v>1</v>
      </c>
      <c r="E66" s="534">
        <v>1</v>
      </c>
      <c r="F66" s="534">
        <v>1</v>
      </c>
      <c r="G66" s="516">
        <v>0</v>
      </c>
      <c r="H66" s="534">
        <v>2</v>
      </c>
      <c r="I66" s="534">
        <v>0</v>
      </c>
      <c r="J66" s="516">
        <v>0</v>
      </c>
      <c r="K66" s="516">
        <v>0</v>
      </c>
      <c r="L66" s="516">
        <v>0</v>
      </c>
      <c r="M66" s="516">
        <v>0</v>
      </c>
      <c r="N66" s="534">
        <v>5</v>
      </c>
      <c r="O66" s="504"/>
    </row>
    <row r="67" spans="1:15" x14ac:dyDescent="0.2">
      <c r="A67" s="529" t="s">
        <v>21</v>
      </c>
      <c r="B67" s="535">
        <v>61306</v>
      </c>
      <c r="C67" s="535">
        <v>66578</v>
      </c>
      <c r="D67" s="535">
        <v>193710</v>
      </c>
      <c r="E67" s="535">
        <v>132214</v>
      </c>
      <c r="F67" s="535">
        <v>85755</v>
      </c>
      <c r="G67" s="535">
        <v>64036</v>
      </c>
      <c r="H67" s="535">
        <v>22312</v>
      </c>
      <c r="I67" s="535">
        <v>1394</v>
      </c>
      <c r="J67" s="535">
        <v>1305</v>
      </c>
      <c r="K67" s="535">
        <v>1238</v>
      </c>
      <c r="L67" s="535">
        <v>50062</v>
      </c>
      <c r="M67" s="535">
        <v>53504</v>
      </c>
      <c r="N67" s="535">
        <v>733414</v>
      </c>
      <c r="O67" s="504"/>
    </row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90" orientation="portrait" horizontalDpi="4294967293" verticalDpi="4294967293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selection sqref="A1:N1"/>
    </sheetView>
  </sheetViews>
  <sheetFormatPr baseColWidth="10" defaultRowHeight="11.25" x14ac:dyDescent="0.2"/>
  <cols>
    <col min="1" max="1" width="21.7109375" style="47" bestFit="1" customWidth="1"/>
    <col min="2" max="4" width="5.7109375" style="47" customWidth="1"/>
    <col min="5" max="5" width="6.42578125" style="47" customWidth="1"/>
    <col min="6" max="13" width="5.7109375" style="47" customWidth="1"/>
    <col min="14" max="14" width="6.140625" style="47" bestFit="1" customWidth="1"/>
    <col min="15" max="16384" width="11.42578125" style="47"/>
  </cols>
  <sheetData>
    <row r="1" spans="1:14" s="79" customFormat="1" ht="12.75" customHeight="1" x14ac:dyDescent="0.25">
      <c r="A1" s="772" t="s">
        <v>207</v>
      </c>
      <c r="B1" s="772"/>
      <c r="C1" s="772"/>
      <c r="D1" s="772"/>
      <c r="E1" s="772"/>
      <c r="F1" s="772"/>
      <c r="G1" s="772"/>
      <c r="H1" s="772"/>
      <c r="I1" s="772"/>
      <c r="J1" s="772"/>
      <c r="K1" s="772"/>
      <c r="L1" s="772"/>
      <c r="M1" s="772"/>
      <c r="N1" s="772"/>
    </row>
    <row r="2" spans="1:14" s="79" customFormat="1" ht="12.75" customHeight="1" x14ac:dyDescent="0.25">
      <c r="A2" s="772" t="s">
        <v>1</v>
      </c>
      <c r="B2" s="772"/>
      <c r="C2" s="772"/>
      <c r="D2" s="772"/>
      <c r="E2" s="772"/>
      <c r="F2" s="772"/>
      <c r="G2" s="772"/>
      <c r="H2" s="772"/>
      <c r="I2" s="772"/>
      <c r="J2" s="772"/>
      <c r="K2" s="772"/>
      <c r="L2" s="772"/>
      <c r="M2" s="772"/>
      <c r="N2" s="772"/>
    </row>
    <row r="3" spans="1:14" s="79" customFormat="1" ht="12.75" customHeight="1" x14ac:dyDescent="0.25">
      <c r="A3" s="772" t="s">
        <v>2</v>
      </c>
      <c r="B3" s="772"/>
      <c r="C3" s="772"/>
      <c r="D3" s="772"/>
      <c r="E3" s="772"/>
      <c r="F3" s="772"/>
      <c r="G3" s="772"/>
      <c r="H3" s="772"/>
      <c r="I3" s="772"/>
      <c r="J3" s="772"/>
      <c r="K3" s="772"/>
      <c r="L3" s="772"/>
      <c r="M3" s="772"/>
      <c r="N3" s="772"/>
    </row>
    <row r="4" spans="1:14" s="79" customFormat="1" ht="12.75" customHeight="1" x14ac:dyDescent="0.25">
      <c r="A4" s="541"/>
      <c r="B4" s="540"/>
      <c r="C4" s="540"/>
      <c r="D4" s="540"/>
      <c r="E4" s="540"/>
      <c r="F4" s="540"/>
      <c r="G4" s="540"/>
      <c r="H4" s="540"/>
      <c r="I4" s="540"/>
      <c r="J4" s="540"/>
      <c r="K4" s="540"/>
      <c r="L4" s="540"/>
      <c r="M4" s="540"/>
      <c r="N4" s="540"/>
    </row>
    <row r="5" spans="1:14" s="31" customFormat="1" ht="11.25" customHeight="1" x14ac:dyDescent="0.25">
      <c r="A5" s="537" t="s">
        <v>3</v>
      </c>
      <c r="B5" s="536" t="s">
        <v>4</v>
      </c>
      <c r="C5" s="536" t="s">
        <v>5</v>
      </c>
      <c r="D5" s="536" t="s">
        <v>6</v>
      </c>
      <c r="E5" s="536" t="s">
        <v>7</v>
      </c>
      <c r="F5" s="536" t="s">
        <v>8</v>
      </c>
      <c r="G5" s="536" t="s">
        <v>9</v>
      </c>
      <c r="H5" s="536" t="s">
        <v>10</v>
      </c>
      <c r="I5" s="536" t="s">
        <v>11</v>
      </c>
      <c r="J5" s="536" t="s">
        <v>12</v>
      </c>
      <c r="K5" s="536" t="s">
        <v>13</v>
      </c>
      <c r="L5" s="536" t="s">
        <v>14</v>
      </c>
      <c r="M5" s="536" t="s">
        <v>15</v>
      </c>
      <c r="N5" s="538" t="s">
        <v>0</v>
      </c>
    </row>
    <row r="6" spans="1:14" s="191" customFormat="1" ht="9.9499999999999993" customHeight="1" x14ac:dyDescent="0.15">
      <c r="A6" s="631" t="s">
        <v>123</v>
      </c>
      <c r="B6" s="632">
        <v>317</v>
      </c>
      <c r="C6" s="632">
        <v>403</v>
      </c>
      <c r="D6" s="632">
        <v>409</v>
      </c>
      <c r="E6" s="632">
        <v>171</v>
      </c>
      <c r="F6" s="632">
        <v>24</v>
      </c>
      <c r="G6" s="632">
        <v>45</v>
      </c>
      <c r="H6" s="632">
        <v>50</v>
      </c>
      <c r="I6" s="632">
        <v>40</v>
      </c>
      <c r="J6" s="632">
        <v>71</v>
      </c>
      <c r="K6" s="632">
        <v>190</v>
      </c>
      <c r="L6" s="632">
        <v>216</v>
      </c>
      <c r="M6" s="632">
        <v>490</v>
      </c>
      <c r="N6" s="632">
        <v>2426</v>
      </c>
    </row>
    <row r="7" spans="1:14" s="191" customFormat="1" ht="9.9499999999999993" customHeight="1" x14ac:dyDescent="0.15">
      <c r="A7" s="631" t="s">
        <v>26</v>
      </c>
      <c r="B7" s="632">
        <v>38</v>
      </c>
      <c r="C7" s="632">
        <v>8</v>
      </c>
      <c r="D7" s="632">
        <v>14</v>
      </c>
      <c r="E7" s="632">
        <v>8</v>
      </c>
      <c r="F7" s="632" t="s">
        <v>25</v>
      </c>
      <c r="G7" s="632" t="s">
        <v>25</v>
      </c>
      <c r="H7" s="632" t="s">
        <v>25</v>
      </c>
      <c r="I7" s="632" t="s">
        <v>25</v>
      </c>
      <c r="J7" s="632" t="s">
        <v>25</v>
      </c>
      <c r="K7" s="632" t="s">
        <v>25</v>
      </c>
      <c r="L7" s="632">
        <v>262</v>
      </c>
      <c r="M7" s="632" t="s">
        <v>25</v>
      </c>
      <c r="N7" s="632">
        <v>330</v>
      </c>
    </row>
    <row r="8" spans="1:14" s="191" customFormat="1" ht="9.9499999999999993" customHeight="1" x14ac:dyDescent="0.15">
      <c r="A8" s="631" t="s">
        <v>27</v>
      </c>
      <c r="B8" s="632" t="s">
        <v>25</v>
      </c>
      <c r="C8" s="632" t="s">
        <v>25</v>
      </c>
      <c r="D8" s="632" t="s">
        <v>25</v>
      </c>
      <c r="E8" s="632" t="s">
        <v>25</v>
      </c>
      <c r="F8" s="632" t="s">
        <v>25</v>
      </c>
      <c r="G8" s="632" t="s">
        <v>25</v>
      </c>
      <c r="H8" s="632">
        <v>14</v>
      </c>
      <c r="I8" s="632" t="s">
        <v>25</v>
      </c>
      <c r="J8" s="632" t="s">
        <v>25</v>
      </c>
      <c r="K8" s="632" t="s">
        <v>25</v>
      </c>
      <c r="L8" s="632" t="s">
        <v>25</v>
      </c>
      <c r="M8" s="632" t="s">
        <v>25</v>
      </c>
      <c r="N8" s="632">
        <v>14</v>
      </c>
    </row>
    <row r="9" spans="1:14" s="191" customFormat="1" ht="9.9499999999999993" customHeight="1" x14ac:dyDescent="0.15">
      <c r="A9" s="631" t="s">
        <v>100</v>
      </c>
      <c r="B9" s="632" t="s">
        <v>25</v>
      </c>
      <c r="C9" s="632">
        <v>1</v>
      </c>
      <c r="D9" s="632" t="s">
        <v>25</v>
      </c>
      <c r="E9" s="632" t="s">
        <v>25</v>
      </c>
      <c r="F9" s="632" t="s">
        <v>25</v>
      </c>
      <c r="G9" s="632">
        <v>1</v>
      </c>
      <c r="H9" s="632" t="s">
        <v>25</v>
      </c>
      <c r="I9" s="632" t="s">
        <v>25</v>
      </c>
      <c r="J9" s="632" t="s">
        <v>25</v>
      </c>
      <c r="K9" s="632">
        <v>1</v>
      </c>
      <c r="L9" s="632">
        <v>1</v>
      </c>
      <c r="M9" s="632" t="s">
        <v>25</v>
      </c>
      <c r="N9" s="632">
        <v>4</v>
      </c>
    </row>
    <row r="10" spans="1:14" s="191" customFormat="1" ht="9.9499999999999993" customHeight="1" x14ac:dyDescent="0.15">
      <c r="A10" s="631" t="s">
        <v>124</v>
      </c>
      <c r="B10" s="632">
        <v>294</v>
      </c>
      <c r="C10" s="632">
        <v>155</v>
      </c>
      <c r="D10" s="632">
        <v>120</v>
      </c>
      <c r="E10" s="632">
        <v>114</v>
      </c>
      <c r="F10" s="632">
        <v>4</v>
      </c>
      <c r="G10" s="632" t="s">
        <v>25</v>
      </c>
      <c r="H10" s="632" t="s">
        <v>25</v>
      </c>
      <c r="I10" s="632" t="s">
        <v>25</v>
      </c>
      <c r="J10" s="632" t="s">
        <v>25</v>
      </c>
      <c r="K10" s="632">
        <v>4</v>
      </c>
      <c r="L10" s="632">
        <v>54</v>
      </c>
      <c r="M10" s="632">
        <v>306</v>
      </c>
      <c r="N10" s="632">
        <v>1051</v>
      </c>
    </row>
    <row r="11" spans="1:14" s="191" customFormat="1" ht="9.9499999999999993" customHeight="1" x14ac:dyDescent="0.15">
      <c r="A11" s="633" t="s">
        <v>67</v>
      </c>
      <c r="B11" s="634">
        <v>490</v>
      </c>
      <c r="C11" s="634">
        <v>567</v>
      </c>
      <c r="D11" s="634">
        <v>359</v>
      </c>
      <c r="E11" s="634">
        <v>228</v>
      </c>
      <c r="F11" s="634">
        <v>204</v>
      </c>
      <c r="G11" s="634" t="s">
        <v>25</v>
      </c>
      <c r="H11" s="634">
        <v>176</v>
      </c>
      <c r="I11" s="634" t="s">
        <v>25</v>
      </c>
      <c r="J11" s="634" t="s">
        <v>25</v>
      </c>
      <c r="K11" s="634" t="s">
        <v>25</v>
      </c>
      <c r="L11" s="634">
        <v>5</v>
      </c>
      <c r="M11" s="634">
        <v>177</v>
      </c>
      <c r="N11" s="634">
        <v>2206</v>
      </c>
    </row>
    <row r="12" spans="1:14" s="191" customFormat="1" ht="9.9499999999999993" customHeight="1" x14ac:dyDescent="0.15">
      <c r="A12" s="631"/>
      <c r="B12" s="632"/>
      <c r="C12" s="632"/>
      <c r="D12" s="632"/>
      <c r="E12" s="632"/>
      <c r="F12" s="632"/>
      <c r="G12" s="632"/>
      <c r="H12" s="632"/>
      <c r="I12" s="632"/>
      <c r="J12" s="632"/>
      <c r="K12" s="632"/>
      <c r="L12" s="632"/>
      <c r="M12" s="632"/>
      <c r="N12" s="632"/>
    </row>
    <row r="13" spans="1:14" s="191" customFormat="1" ht="9.9499999999999993" customHeight="1" x14ac:dyDescent="0.15">
      <c r="A13" s="631" t="s">
        <v>76</v>
      </c>
      <c r="B13" s="632" t="s">
        <v>25</v>
      </c>
      <c r="C13" s="632">
        <v>3</v>
      </c>
      <c r="D13" s="632">
        <v>190</v>
      </c>
      <c r="E13" s="632">
        <v>776</v>
      </c>
      <c r="F13" s="632">
        <v>479</v>
      </c>
      <c r="G13" s="632">
        <v>53</v>
      </c>
      <c r="H13" s="632">
        <v>105</v>
      </c>
      <c r="I13" s="632" t="s">
        <v>25</v>
      </c>
      <c r="J13" s="632" t="s">
        <v>25</v>
      </c>
      <c r="K13" s="632" t="s">
        <v>25</v>
      </c>
      <c r="L13" s="632" t="s">
        <v>25</v>
      </c>
      <c r="M13" s="632" t="s">
        <v>25</v>
      </c>
      <c r="N13" s="632">
        <v>1606</v>
      </c>
    </row>
    <row r="14" spans="1:14" s="191" customFormat="1" ht="9.9499999999999993" customHeight="1" x14ac:dyDescent="0.15">
      <c r="A14" s="631" t="s">
        <v>69</v>
      </c>
      <c r="B14" s="632" t="s">
        <v>25</v>
      </c>
      <c r="C14" s="632" t="s">
        <v>25</v>
      </c>
      <c r="D14" s="632" t="s">
        <v>25</v>
      </c>
      <c r="E14" s="632">
        <v>1</v>
      </c>
      <c r="F14" s="632">
        <v>1</v>
      </c>
      <c r="G14" s="632" t="s">
        <v>25</v>
      </c>
      <c r="H14" s="632" t="s">
        <v>25</v>
      </c>
      <c r="I14" s="632" t="s">
        <v>25</v>
      </c>
      <c r="J14" s="632" t="s">
        <v>25</v>
      </c>
      <c r="K14" s="632" t="s">
        <v>25</v>
      </c>
      <c r="L14" s="632" t="s">
        <v>25</v>
      </c>
      <c r="M14" s="632" t="s">
        <v>25</v>
      </c>
      <c r="N14" s="632">
        <v>2</v>
      </c>
    </row>
    <row r="15" spans="1:14" s="191" customFormat="1" ht="9.9499999999999993" customHeight="1" x14ac:dyDescent="0.15">
      <c r="A15" s="631" t="s">
        <v>189</v>
      </c>
      <c r="B15" s="632" t="s">
        <v>25</v>
      </c>
      <c r="C15" s="632" t="s">
        <v>25</v>
      </c>
      <c r="D15" s="632" t="s">
        <v>25</v>
      </c>
      <c r="E15" s="632">
        <v>8</v>
      </c>
      <c r="F15" s="632" t="s">
        <v>25</v>
      </c>
      <c r="G15" s="632" t="s">
        <v>25</v>
      </c>
      <c r="H15" s="632" t="s">
        <v>25</v>
      </c>
      <c r="I15" s="632" t="s">
        <v>25</v>
      </c>
      <c r="J15" s="632" t="s">
        <v>25</v>
      </c>
      <c r="K15" s="632" t="s">
        <v>25</v>
      </c>
      <c r="L15" s="632" t="s">
        <v>25</v>
      </c>
      <c r="M15" s="632" t="s">
        <v>25</v>
      </c>
      <c r="N15" s="632">
        <v>8</v>
      </c>
    </row>
    <row r="16" spans="1:14" s="191" customFormat="1" ht="9.9499999999999993" customHeight="1" x14ac:dyDescent="0.15">
      <c r="A16" s="631" t="s">
        <v>30</v>
      </c>
      <c r="B16" s="632" t="s">
        <v>25</v>
      </c>
      <c r="C16" s="632">
        <v>56</v>
      </c>
      <c r="D16" s="632">
        <v>121</v>
      </c>
      <c r="E16" s="632">
        <v>10</v>
      </c>
      <c r="F16" s="632" t="s">
        <v>25</v>
      </c>
      <c r="G16" s="632" t="s">
        <v>25</v>
      </c>
      <c r="H16" s="632" t="s">
        <v>25</v>
      </c>
      <c r="I16" s="632">
        <v>36</v>
      </c>
      <c r="J16" s="632">
        <v>51</v>
      </c>
      <c r="K16" s="632">
        <v>14</v>
      </c>
      <c r="L16" s="632">
        <v>11</v>
      </c>
      <c r="M16" s="632" t="s">
        <v>25</v>
      </c>
      <c r="N16" s="632">
        <v>299</v>
      </c>
    </row>
    <row r="17" spans="1:14" s="191" customFormat="1" ht="9.9499999999999993" customHeight="1" x14ac:dyDescent="0.15">
      <c r="A17" s="631" t="s">
        <v>37</v>
      </c>
      <c r="B17" s="632" t="s">
        <v>25</v>
      </c>
      <c r="C17" s="632" t="s">
        <v>25</v>
      </c>
      <c r="D17" s="632" t="s">
        <v>25</v>
      </c>
      <c r="E17" s="632" t="s">
        <v>25</v>
      </c>
      <c r="F17" s="632">
        <v>2</v>
      </c>
      <c r="G17" s="632" t="s">
        <v>25</v>
      </c>
      <c r="H17" s="632" t="s">
        <v>25</v>
      </c>
      <c r="I17" s="632" t="s">
        <v>25</v>
      </c>
      <c r="J17" s="632" t="s">
        <v>25</v>
      </c>
      <c r="K17" s="632" t="s">
        <v>25</v>
      </c>
      <c r="L17" s="632" t="s">
        <v>25</v>
      </c>
      <c r="M17" s="632" t="s">
        <v>25</v>
      </c>
      <c r="N17" s="632">
        <v>2</v>
      </c>
    </row>
    <row r="18" spans="1:14" s="191" customFormat="1" ht="9.9499999999999993" customHeight="1" x14ac:dyDescent="0.15">
      <c r="A18" s="631" t="s">
        <v>178</v>
      </c>
      <c r="B18" s="632" t="s">
        <v>25</v>
      </c>
      <c r="C18" s="632" t="s">
        <v>25</v>
      </c>
      <c r="D18" s="632" t="s">
        <v>25</v>
      </c>
      <c r="E18" s="632" t="s">
        <v>25</v>
      </c>
      <c r="F18" s="632" t="s">
        <v>25</v>
      </c>
      <c r="G18" s="632" t="s">
        <v>25</v>
      </c>
      <c r="H18" s="632" t="s">
        <v>25</v>
      </c>
      <c r="I18" s="632" t="s">
        <v>25</v>
      </c>
      <c r="J18" s="632" t="s">
        <v>25</v>
      </c>
      <c r="K18" s="632" t="s">
        <v>25</v>
      </c>
      <c r="L18" s="632" t="s">
        <v>25</v>
      </c>
      <c r="M18" s="632">
        <v>2</v>
      </c>
      <c r="N18" s="632">
        <v>2</v>
      </c>
    </row>
    <row r="19" spans="1:14" s="191" customFormat="1" ht="9.9499999999999993" customHeight="1" x14ac:dyDescent="0.15">
      <c r="A19" s="631" t="s">
        <v>38</v>
      </c>
      <c r="B19" s="632" t="s">
        <v>25</v>
      </c>
      <c r="C19" s="632" t="s">
        <v>25</v>
      </c>
      <c r="D19" s="632">
        <v>1</v>
      </c>
      <c r="E19" s="632" t="s">
        <v>25</v>
      </c>
      <c r="F19" s="632" t="s">
        <v>25</v>
      </c>
      <c r="G19" s="632" t="s">
        <v>25</v>
      </c>
      <c r="H19" s="632">
        <v>1</v>
      </c>
      <c r="I19" s="632" t="s">
        <v>25</v>
      </c>
      <c r="J19" s="632" t="s">
        <v>25</v>
      </c>
      <c r="K19" s="632" t="s">
        <v>25</v>
      </c>
      <c r="L19" s="632">
        <v>2</v>
      </c>
      <c r="M19" s="632" t="s">
        <v>25</v>
      </c>
      <c r="N19" s="632">
        <v>4</v>
      </c>
    </row>
    <row r="20" spans="1:14" s="191" customFormat="1" ht="9.9499999999999993" customHeight="1" x14ac:dyDescent="0.15">
      <c r="A20" s="631" t="s">
        <v>179</v>
      </c>
      <c r="B20" s="632">
        <v>30</v>
      </c>
      <c r="C20" s="632" t="s">
        <v>25</v>
      </c>
      <c r="D20" s="632" t="s">
        <v>25</v>
      </c>
      <c r="E20" s="632">
        <v>9</v>
      </c>
      <c r="F20" s="632" t="s">
        <v>25</v>
      </c>
      <c r="G20" s="632" t="s">
        <v>25</v>
      </c>
      <c r="H20" s="632" t="s">
        <v>25</v>
      </c>
      <c r="I20" s="632" t="s">
        <v>25</v>
      </c>
      <c r="J20" s="632" t="s">
        <v>25</v>
      </c>
      <c r="K20" s="632" t="s">
        <v>25</v>
      </c>
      <c r="L20" s="632" t="s">
        <v>25</v>
      </c>
      <c r="M20" s="632" t="s">
        <v>25</v>
      </c>
      <c r="N20" s="632">
        <v>39</v>
      </c>
    </row>
    <row r="21" spans="1:14" s="191" customFormat="1" ht="9.9499999999999993" customHeight="1" x14ac:dyDescent="0.15">
      <c r="A21" s="631" t="s">
        <v>39</v>
      </c>
      <c r="B21" s="632" t="s">
        <v>25</v>
      </c>
      <c r="C21" s="632">
        <v>1</v>
      </c>
      <c r="D21" s="632" t="s">
        <v>25</v>
      </c>
      <c r="E21" s="632" t="s">
        <v>25</v>
      </c>
      <c r="F21" s="632" t="s">
        <v>25</v>
      </c>
      <c r="G21" s="632" t="s">
        <v>25</v>
      </c>
      <c r="H21" s="632" t="s">
        <v>25</v>
      </c>
      <c r="I21" s="632" t="s">
        <v>25</v>
      </c>
      <c r="J21" s="632" t="s">
        <v>25</v>
      </c>
      <c r="K21" s="632" t="s">
        <v>25</v>
      </c>
      <c r="L21" s="632" t="s">
        <v>25</v>
      </c>
      <c r="M21" s="632" t="s">
        <v>25</v>
      </c>
      <c r="N21" s="632">
        <v>1</v>
      </c>
    </row>
    <row r="22" spans="1:14" s="191" customFormat="1" ht="9.9499999999999993" customHeight="1" x14ac:dyDescent="0.15">
      <c r="A22" s="631" t="s">
        <v>40</v>
      </c>
      <c r="B22" s="632">
        <v>3</v>
      </c>
      <c r="C22" s="632">
        <v>7</v>
      </c>
      <c r="D22" s="632">
        <v>4</v>
      </c>
      <c r="E22" s="632">
        <v>3</v>
      </c>
      <c r="F22" s="632">
        <v>5</v>
      </c>
      <c r="G22" s="632">
        <v>3</v>
      </c>
      <c r="H22" s="632">
        <v>2</v>
      </c>
      <c r="I22" s="632">
        <v>6</v>
      </c>
      <c r="J22" s="632">
        <v>9</v>
      </c>
      <c r="K22" s="632" t="s">
        <v>25</v>
      </c>
      <c r="L22" s="632" t="s">
        <v>25</v>
      </c>
      <c r="M22" s="632">
        <v>18</v>
      </c>
      <c r="N22" s="632">
        <v>60</v>
      </c>
    </row>
    <row r="23" spans="1:14" s="191" customFormat="1" ht="9.9499999999999993" customHeight="1" x14ac:dyDescent="0.15">
      <c r="A23" s="631" t="s">
        <v>104</v>
      </c>
      <c r="B23" s="632">
        <v>57</v>
      </c>
      <c r="C23" s="632">
        <v>41</v>
      </c>
      <c r="D23" s="632">
        <v>25</v>
      </c>
      <c r="E23" s="632">
        <v>158</v>
      </c>
      <c r="F23" s="632">
        <v>7</v>
      </c>
      <c r="G23" s="632">
        <v>4</v>
      </c>
      <c r="H23" s="632" t="s">
        <v>25</v>
      </c>
      <c r="I23" s="632" t="s">
        <v>25</v>
      </c>
      <c r="J23" s="632" t="s">
        <v>25</v>
      </c>
      <c r="K23" s="632" t="s">
        <v>25</v>
      </c>
      <c r="L23" s="632">
        <v>4</v>
      </c>
      <c r="M23" s="632">
        <v>61</v>
      </c>
      <c r="N23" s="632">
        <v>357</v>
      </c>
    </row>
    <row r="24" spans="1:14" s="191" customFormat="1" ht="9.9499999999999993" customHeight="1" x14ac:dyDescent="0.15">
      <c r="A24" s="631" t="s">
        <v>195</v>
      </c>
      <c r="B24" s="632" t="s">
        <v>25</v>
      </c>
      <c r="C24" s="632">
        <v>3</v>
      </c>
      <c r="D24" s="632" t="s">
        <v>25</v>
      </c>
      <c r="E24" s="632" t="s">
        <v>25</v>
      </c>
      <c r="F24" s="632" t="s">
        <v>25</v>
      </c>
      <c r="G24" s="632" t="s">
        <v>25</v>
      </c>
      <c r="H24" s="632" t="s">
        <v>25</v>
      </c>
      <c r="I24" s="632" t="s">
        <v>25</v>
      </c>
      <c r="J24" s="632" t="s">
        <v>25</v>
      </c>
      <c r="K24" s="632" t="s">
        <v>25</v>
      </c>
      <c r="L24" s="632" t="s">
        <v>25</v>
      </c>
      <c r="M24" s="632" t="s">
        <v>25</v>
      </c>
      <c r="N24" s="632">
        <v>3</v>
      </c>
    </row>
    <row r="25" spans="1:14" s="191" customFormat="1" ht="9.9499999999999993" customHeight="1" x14ac:dyDescent="0.15">
      <c r="A25" s="631" t="s">
        <v>149</v>
      </c>
      <c r="B25" s="632">
        <v>40</v>
      </c>
      <c r="C25" s="632">
        <v>18</v>
      </c>
      <c r="D25" s="632">
        <v>47</v>
      </c>
      <c r="E25" s="632">
        <v>12</v>
      </c>
      <c r="F25" s="632">
        <v>24</v>
      </c>
      <c r="G25" s="632">
        <v>6</v>
      </c>
      <c r="H25" s="632">
        <v>7</v>
      </c>
      <c r="I25" s="632">
        <v>1</v>
      </c>
      <c r="J25" s="632">
        <v>2</v>
      </c>
      <c r="K25" s="632">
        <v>61</v>
      </c>
      <c r="L25" s="632">
        <v>51</v>
      </c>
      <c r="M25" s="632">
        <v>16</v>
      </c>
      <c r="N25" s="632">
        <v>285</v>
      </c>
    </row>
    <row r="26" spans="1:14" s="191" customFormat="1" ht="9.9499999999999993" customHeight="1" x14ac:dyDescent="0.15">
      <c r="A26" s="631" t="s">
        <v>196</v>
      </c>
      <c r="B26" s="632" t="s">
        <v>25</v>
      </c>
      <c r="C26" s="632" t="s">
        <v>25</v>
      </c>
      <c r="D26" s="632" t="s">
        <v>25</v>
      </c>
      <c r="E26" s="632" t="s">
        <v>25</v>
      </c>
      <c r="F26" s="632" t="s">
        <v>25</v>
      </c>
      <c r="G26" s="632" t="s">
        <v>25</v>
      </c>
      <c r="H26" s="632" t="s">
        <v>25</v>
      </c>
      <c r="I26" s="632" t="s">
        <v>25</v>
      </c>
      <c r="J26" s="632">
        <v>2</v>
      </c>
      <c r="K26" s="632">
        <v>1</v>
      </c>
      <c r="L26" s="632">
        <v>2</v>
      </c>
      <c r="M26" s="632" t="s">
        <v>25</v>
      </c>
      <c r="N26" s="632">
        <v>5</v>
      </c>
    </row>
    <row r="27" spans="1:14" s="191" customFormat="1" ht="9.9499999999999993" customHeight="1" x14ac:dyDescent="0.15">
      <c r="A27" s="631" t="s">
        <v>197</v>
      </c>
      <c r="B27" s="632" t="s">
        <v>25</v>
      </c>
      <c r="C27" s="632" t="s">
        <v>25</v>
      </c>
      <c r="D27" s="632" t="s">
        <v>25</v>
      </c>
      <c r="E27" s="632" t="s">
        <v>25</v>
      </c>
      <c r="F27" s="632" t="s">
        <v>25</v>
      </c>
      <c r="G27" s="632" t="s">
        <v>25</v>
      </c>
      <c r="H27" s="632" t="s">
        <v>25</v>
      </c>
      <c r="I27" s="632" t="s">
        <v>25</v>
      </c>
      <c r="J27" s="632">
        <v>8</v>
      </c>
      <c r="K27" s="632">
        <v>11</v>
      </c>
      <c r="L27" s="632">
        <v>18</v>
      </c>
      <c r="M27" s="632" t="s">
        <v>25</v>
      </c>
      <c r="N27" s="632">
        <v>37</v>
      </c>
    </row>
    <row r="28" spans="1:14" s="191" customFormat="1" ht="9.9499999999999993" customHeight="1" x14ac:dyDescent="0.15">
      <c r="A28" s="631" t="s">
        <v>151</v>
      </c>
      <c r="B28" s="632">
        <v>1613</v>
      </c>
      <c r="C28" s="632">
        <v>915</v>
      </c>
      <c r="D28" s="632">
        <v>1495</v>
      </c>
      <c r="E28" s="632">
        <v>1918</v>
      </c>
      <c r="F28" s="632">
        <v>654</v>
      </c>
      <c r="G28" s="632">
        <v>1220</v>
      </c>
      <c r="H28" s="632">
        <v>1624</v>
      </c>
      <c r="I28" s="632">
        <v>1647</v>
      </c>
      <c r="J28" s="632">
        <v>695</v>
      </c>
      <c r="K28" s="632">
        <v>763</v>
      </c>
      <c r="L28" s="632">
        <v>1464</v>
      </c>
      <c r="M28" s="632">
        <v>697</v>
      </c>
      <c r="N28" s="632">
        <v>14705</v>
      </c>
    </row>
    <row r="29" spans="1:14" s="191" customFormat="1" ht="9.9499999999999993" customHeight="1" x14ac:dyDescent="0.15">
      <c r="A29" s="631" t="s">
        <v>105</v>
      </c>
      <c r="B29" s="632" t="s">
        <v>25</v>
      </c>
      <c r="C29" s="632" t="s">
        <v>25</v>
      </c>
      <c r="D29" s="632">
        <v>1</v>
      </c>
      <c r="E29" s="632">
        <v>4</v>
      </c>
      <c r="F29" s="632">
        <v>2</v>
      </c>
      <c r="G29" s="632" t="s">
        <v>25</v>
      </c>
      <c r="H29" s="632" t="s">
        <v>25</v>
      </c>
      <c r="I29" s="632" t="s">
        <v>25</v>
      </c>
      <c r="J29" s="632" t="s">
        <v>25</v>
      </c>
      <c r="K29" s="632" t="s">
        <v>25</v>
      </c>
      <c r="L29" s="632" t="s">
        <v>25</v>
      </c>
      <c r="M29" s="632" t="s">
        <v>25</v>
      </c>
      <c r="N29" s="632">
        <v>7</v>
      </c>
    </row>
    <row r="30" spans="1:14" s="191" customFormat="1" ht="9.9499999999999993" customHeight="1" x14ac:dyDescent="0.15">
      <c r="A30" s="506" t="s">
        <v>53</v>
      </c>
      <c r="B30" s="507" t="s">
        <v>25</v>
      </c>
      <c r="C30" s="507" t="s">
        <v>25</v>
      </c>
      <c r="D30" s="507">
        <v>7</v>
      </c>
      <c r="E30" s="507">
        <v>14</v>
      </c>
      <c r="F30" s="507">
        <v>16</v>
      </c>
      <c r="G30" s="507">
        <v>1</v>
      </c>
      <c r="H30" s="507">
        <v>5</v>
      </c>
      <c r="I30" s="507" t="s">
        <v>25</v>
      </c>
      <c r="J30" s="507" t="s">
        <v>25</v>
      </c>
      <c r="K30" s="507" t="s">
        <v>25</v>
      </c>
      <c r="L30" s="507" t="s">
        <v>25</v>
      </c>
      <c r="M30" s="507" t="s">
        <v>25</v>
      </c>
      <c r="N30" s="506">
        <v>43</v>
      </c>
    </row>
    <row r="31" spans="1:14" s="191" customFormat="1" ht="9.9499999999999993" customHeight="1" x14ac:dyDescent="0.15">
      <c r="A31" s="543" t="s">
        <v>106</v>
      </c>
      <c r="B31" s="544">
        <v>2</v>
      </c>
      <c r="C31" s="544">
        <v>1</v>
      </c>
      <c r="D31" s="544">
        <v>6</v>
      </c>
      <c r="E31" s="544">
        <v>14</v>
      </c>
      <c r="F31" s="544">
        <v>10</v>
      </c>
      <c r="G31" s="544" t="s">
        <v>25</v>
      </c>
      <c r="H31" s="544">
        <v>3</v>
      </c>
      <c r="I31" s="544">
        <v>1</v>
      </c>
      <c r="J31" s="544" t="s">
        <v>25</v>
      </c>
      <c r="K31" s="544" t="s">
        <v>25</v>
      </c>
      <c r="L31" s="544" t="s">
        <v>25</v>
      </c>
      <c r="M31" s="544" t="s">
        <v>25</v>
      </c>
      <c r="N31" s="549">
        <v>37</v>
      </c>
    </row>
    <row r="32" spans="1:14" s="191" customFormat="1" ht="9.9499999999999993" customHeight="1" x14ac:dyDescent="0.15">
      <c r="A32" s="715"/>
      <c r="B32" s="716"/>
      <c r="C32" s="716"/>
      <c r="D32" s="716"/>
      <c r="E32" s="716"/>
      <c r="F32" s="716"/>
      <c r="G32" s="716"/>
      <c r="H32" s="716"/>
      <c r="I32" s="716"/>
      <c r="J32" s="716"/>
      <c r="K32" s="716"/>
      <c r="L32" s="716"/>
      <c r="M32" s="716"/>
      <c r="N32" s="542"/>
    </row>
    <row r="33" spans="1:14" s="191" customFormat="1" ht="9.9499999999999993" customHeight="1" x14ac:dyDescent="0.15">
      <c r="A33" s="562" t="s">
        <v>70</v>
      </c>
      <c r="B33" s="563">
        <v>952</v>
      </c>
      <c r="C33" s="563">
        <v>3187</v>
      </c>
      <c r="D33" s="563">
        <v>3863</v>
      </c>
      <c r="E33" s="563">
        <v>11993</v>
      </c>
      <c r="F33" s="563">
        <v>5365</v>
      </c>
      <c r="G33" s="563">
        <v>4946</v>
      </c>
      <c r="H33" s="563">
        <v>6620</v>
      </c>
      <c r="I33" s="563">
        <v>3026</v>
      </c>
      <c r="J33" s="563">
        <v>465</v>
      </c>
      <c r="K33" s="563">
        <v>466</v>
      </c>
      <c r="L33" s="563">
        <v>58</v>
      </c>
      <c r="M33" s="563">
        <v>13</v>
      </c>
      <c r="N33" s="562">
        <v>40954</v>
      </c>
    </row>
    <row r="34" spans="1:14" s="191" customFormat="1" ht="9.9499999999999993" customHeight="1" x14ac:dyDescent="0.15">
      <c r="A34" s="506"/>
      <c r="B34" s="507"/>
      <c r="C34" s="507"/>
      <c r="D34" s="507"/>
      <c r="E34" s="507"/>
      <c r="F34" s="507"/>
      <c r="G34" s="507"/>
      <c r="H34" s="507"/>
      <c r="I34" s="507"/>
      <c r="J34" s="507"/>
      <c r="K34" s="507"/>
      <c r="L34" s="507"/>
      <c r="M34" s="507"/>
      <c r="N34" s="506"/>
    </row>
    <row r="35" spans="1:14" s="191" customFormat="1" ht="9.9499999999999993" customHeight="1" x14ac:dyDescent="0.15">
      <c r="A35" s="506" t="s">
        <v>163</v>
      </c>
      <c r="B35" s="507" t="s">
        <v>25</v>
      </c>
      <c r="C35" s="507" t="s">
        <v>25</v>
      </c>
      <c r="D35" s="507" t="s">
        <v>25</v>
      </c>
      <c r="E35" s="507" t="s">
        <v>25</v>
      </c>
      <c r="F35" s="507" t="s">
        <v>25</v>
      </c>
      <c r="G35" s="507" t="s">
        <v>25</v>
      </c>
      <c r="H35" s="507" t="s">
        <v>25</v>
      </c>
      <c r="I35" s="507" t="s">
        <v>25</v>
      </c>
      <c r="J35" s="507" t="s">
        <v>25</v>
      </c>
      <c r="K35" s="507">
        <v>1</v>
      </c>
      <c r="L35" s="507">
        <v>1</v>
      </c>
      <c r="M35" s="507" t="s">
        <v>25</v>
      </c>
      <c r="N35" s="506">
        <v>2</v>
      </c>
    </row>
    <row r="36" spans="1:14" s="191" customFormat="1" ht="9.9499999999999993" customHeight="1" x14ac:dyDescent="0.15">
      <c r="A36" s="506" t="s">
        <v>117</v>
      </c>
      <c r="B36" s="507" t="s">
        <v>25</v>
      </c>
      <c r="C36" s="507" t="s">
        <v>25</v>
      </c>
      <c r="D36" s="507">
        <v>1</v>
      </c>
      <c r="E36" s="507">
        <v>4</v>
      </c>
      <c r="F36" s="507">
        <v>2</v>
      </c>
      <c r="G36" s="507" t="s">
        <v>25</v>
      </c>
      <c r="H36" s="507" t="s">
        <v>25</v>
      </c>
      <c r="I36" s="507" t="s">
        <v>25</v>
      </c>
      <c r="J36" s="507" t="s">
        <v>25</v>
      </c>
      <c r="K36" s="507">
        <v>1</v>
      </c>
      <c r="L36" s="507">
        <v>1</v>
      </c>
      <c r="M36" s="507">
        <v>2</v>
      </c>
      <c r="N36" s="506">
        <v>11</v>
      </c>
    </row>
    <row r="37" spans="1:14" s="191" customFormat="1" ht="9.9499999999999993" customHeight="1" x14ac:dyDescent="0.15">
      <c r="A37" s="506" t="s">
        <v>62</v>
      </c>
      <c r="B37" s="507" t="s">
        <v>25</v>
      </c>
      <c r="C37" s="507" t="s">
        <v>25</v>
      </c>
      <c r="D37" s="507" t="s">
        <v>25</v>
      </c>
      <c r="E37" s="507" t="s">
        <v>25</v>
      </c>
      <c r="F37" s="507">
        <v>1</v>
      </c>
      <c r="G37" s="507" t="s">
        <v>25</v>
      </c>
      <c r="H37" s="507" t="s">
        <v>25</v>
      </c>
      <c r="I37" s="507" t="s">
        <v>25</v>
      </c>
      <c r="J37" s="507" t="s">
        <v>25</v>
      </c>
      <c r="K37" s="507" t="s">
        <v>25</v>
      </c>
      <c r="L37" s="507" t="s">
        <v>25</v>
      </c>
      <c r="M37" s="507" t="s">
        <v>25</v>
      </c>
      <c r="N37" s="506">
        <v>1</v>
      </c>
    </row>
    <row r="38" spans="1:14" s="191" customFormat="1" ht="9.9499999999999993" customHeight="1" x14ac:dyDescent="0.15">
      <c r="A38" s="562" t="s">
        <v>204</v>
      </c>
      <c r="B38" s="563" t="s">
        <v>25</v>
      </c>
      <c r="C38" s="563" t="s">
        <v>25</v>
      </c>
      <c r="D38" s="563" t="s">
        <v>25</v>
      </c>
      <c r="E38" s="563" t="s">
        <v>25</v>
      </c>
      <c r="F38" s="563" t="s">
        <v>25</v>
      </c>
      <c r="G38" s="563" t="s">
        <v>25</v>
      </c>
      <c r="H38" s="563" t="s">
        <v>25</v>
      </c>
      <c r="I38" s="563">
        <v>1</v>
      </c>
      <c r="J38" s="563" t="s">
        <v>25</v>
      </c>
      <c r="K38" s="563" t="s">
        <v>25</v>
      </c>
      <c r="L38" s="563" t="s">
        <v>25</v>
      </c>
      <c r="M38" s="563" t="s">
        <v>25</v>
      </c>
      <c r="N38" s="562">
        <v>1</v>
      </c>
    </row>
    <row r="39" spans="1:14" s="191" customFormat="1" ht="9.9499999999999993" customHeight="1" x14ac:dyDescent="0.15">
      <c r="A39" s="506"/>
      <c r="B39" s="507"/>
      <c r="C39" s="507"/>
      <c r="D39" s="507"/>
      <c r="E39" s="507"/>
      <c r="F39" s="507"/>
      <c r="G39" s="507"/>
      <c r="H39" s="507"/>
      <c r="I39" s="507"/>
      <c r="J39" s="507"/>
      <c r="K39" s="507"/>
      <c r="L39" s="507"/>
      <c r="M39" s="507"/>
      <c r="N39" s="506"/>
    </row>
    <row r="40" spans="1:14" s="191" customFormat="1" ht="9.9499999999999993" customHeight="1" x14ac:dyDescent="0.15">
      <c r="A40" s="562" t="s">
        <v>66</v>
      </c>
      <c r="B40" s="563" t="s">
        <v>25</v>
      </c>
      <c r="C40" s="563">
        <v>1</v>
      </c>
      <c r="D40" s="563" t="s">
        <v>25</v>
      </c>
      <c r="E40" s="563" t="s">
        <v>25</v>
      </c>
      <c r="F40" s="563" t="s">
        <v>25</v>
      </c>
      <c r="G40" s="563" t="s">
        <v>25</v>
      </c>
      <c r="H40" s="563" t="s">
        <v>25</v>
      </c>
      <c r="I40" s="563" t="s">
        <v>25</v>
      </c>
      <c r="J40" s="563" t="s">
        <v>25</v>
      </c>
      <c r="K40" s="563" t="s">
        <v>25</v>
      </c>
      <c r="L40" s="563">
        <v>1</v>
      </c>
      <c r="M40" s="563" t="s">
        <v>25</v>
      </c>
      <c r="N40" s="562">
        <v>2</v>
      </c>
    </row>
    <row r="41" spans="1:14" s="191" customFormat="1" ht="9.9499999999999993" customHeight="1" x14ac:dyDescent="0.15">
      <c r="A41" s="576"/>
      <c r="B41" s="576"/>
      <c r="C41" s="576"/>
      <c r="D41" s="576"/>
      <c r="E41" s="576"/>
      <c r="F41" s="576"/>
      <c r="G41" s="576"/>
      <c r="H41" s="576"/>
      <c r="I41" s="576"/>
      <c r="J41" s="576"/>
      <c r="K41" s="576"/>
      <c r="L41" s="576"/>
      <c r="M41" s="576"/>
      <c r="N41" s="576"/>
    </row>
    <row r="42" spans="1:14" x14ac:dyDescent="0.2">
      <c r="A42" s="539" t="s">
        <v>16</v>
      </c>
      <c r="B42" s="547">
        <v>1139</v>
      </c>
      <c r="C42" s="547">
        <v>1134</v>
      </c>
      <c r="D42" s="547">
        <v>902</v>
      </c>
      <c r="E42" s="547">
        <v>521</v>
      </c>
      <c r="F42" s="547">
        <v>232</v>
      </c>
      <c r="G42" s="547">
        <v>46</v>
      </c>
      <c r="H42" s="547">
        <v>240</v>
      </c>
      <c r="I42" s="547">
        <v>40</v>
      </c>
      <c r="J42" s="547">
        <v>71</v>
      </c>
      <c r="K42" s="547">
        <v>195</v>
      </c>
      <c r="L42" s="547">
        <v>538</v>
      </c>
      <c r="M42" s="547">
        <v>973</v>
      </c>
      <c r="N42" s="547">
        <v>6031</v>
      </c>
    </row>
    <row r="43" spans="1:14" x14ac:dyDescent="0.2">
      <c r="A43" s="539" t="s">
        <v>17</v>
      </c>
      <c r="B43" s="547">
        <v>1745</v>
      </c>
      <c r="C43" s="547">
        <v>1045</v>
      </c>
      <c r="D43" s="547">
        <v>1897</v>
      </c>
      <c r="E43" s="547">
        <v>2927</v>
      </c>
      <c r="F43" s="547">
        <v>1200</v>
      </c>
      <c r="G43" s="547">
        <v>1287</v>
      </c>
      <c r="H43" s="547">
        <v>1747</v>
      </c>
      <c r="I43" s="547">
        <v>1691</v>
      </c>
      <c r="J43" s="547">
        <v>767</v>
      </c>
      <c r="K43" s="547">
        <v>850</v>
      </c>
      <c r="L43" s="547">
        <v>1552</v>
      </c>
      <c r="M43" s="547">
        <v>794</v>
      </c>
      <c r="N43" s="547">
        <v>17502</v>
      </c>
    </row>
    <row r="44" spans="1:14" x14ac:dyDescent="0.2">
      <c r="A44" s="539" t="s">
        <v>18</v>
      </c>
      <c r="B44" s="547">
        <v>952</v>
      </c>
      <c r="C44" s="547">
        <v>3187</v>
      </c>
      <c r="D44" s="547">
        <v>3863</v>
      </c>
      <c r="E44" s="547">
        <v>11993</v>
      </c>
      <c r="F44" s="547">
        <v>5365</v>
      </c>
      <c r="G44" s="547">
        <v>4946</v>
      </c>
      <c r="H44" s="547">
        <v>6620</v>
      </c>
      <c r="I44" s="547">
        <v>3026</v>
      </c>
      <c r="J44" s="547">
        <v>465</v>
      </c>
      <c r="K44" s="547">
        <v>466</v>
      </c>
      <c r="L44" s="547">
        <v>58</v>
      </c>
      <c r="M44" s="547">
        <v>13</v>
      </c>
      <c r="N44" s="547">
        <v>40954</v>
      </c>
    </row>
    <row r="45" spans="1:14" x14ac:dyDescent="0.2">
      <c r="A45" s="539" t="s">
        <v>19</v>
      </c>
      <c r="B45" s="539">
        <v>0</v>
      </c>
      <c r="C45" s="539">
        <v>0</v>
      </c>
      <c r="D45" s="547">
        <v>1</v>
      </c>
      <c r="E45" s="547">
        <v>4</v>
      </c>
      <c r="F45" s="547">
        <v>3</v>
      </c>
      <c r="G45" s="539">
        <v>0</v>
      </c>
      <c r="H45" s="539">
        <v>0</v>
      </c>
      <c r="I45" s="547">
        <v>1</v>
      </c>
      <c r="J45" s="539">
        <v>0</v>
      </c>
      <c r="K45" s="547">
        <v>2</v>
      </c>
      <c r="L45" s="547">
        <v>2</v>
      </c>
      <c r="M45" s="547">
        <v>2</v>
      </c>
      <c r="N45" s="547">
        <v>15</v>
      </c>
    </row>
    <row r="46" spans="1:14" ht="11.25" customHeight="1" x14ac:dyDescent="0.2">
      <c r="A46" s="539" t="s">
        <v>20</v>
      </c>
      <c r="B46" s="545">
        <v>0</v>
      </c>
      <c r="C46" s="545">
        <v>1</v>
      </c>
      <c r="D46" s="545">
        <v>0</v>
      </c>
      <c r="E46" s="545">
        <v>0</v>
      </c>
      <c r="F46" s="545">
        <v>0</v>
      </c>
      <c r="G46" s="545">
        <v>0</v>
      </c>
      <c r="H46" s="545">
        <v>0</v>
      </c>
      <c r="I46" s="545">
        <v>0</v>
      </c>
      <c r="J46" s="545">
        <v>0</v>
      </c>
      <c r="K46" s="545">
        <v>0</v>
      </c>
      <c r="L46" s="545">
        <v>1</v>
      </c>
      <c r="M46" s="545">
        <v>0</v>
      </c>
      <c r="N46" s="545">
        <v>2</v>
      </c>
    </row>
    <row r="47" spans="1:14" s="51" customFormat="1" ht="11.25" customHeight="1" x14ac:dyDescent="0.2">
      <c r="A47" s="546" t="s">
        <v>21</v>
      </c>
      <c r="B47" s="548">
        <v>3836</v>
      </c>
      <c r="C47" s="548">
        <v>5367</v>
      </c>
      <c r="D47" s="548">
        <v>6663</v>
      </c>
      <c r="E47" s="548">
        <v>15445</v>
      </c>
      <c r="F47" s="548">
        <v>6800</v>
      </c>
      <c r="G47" s="548">
        <v>6279</v>
      </c>
      <c r="H47" s="548">
        <v>8607</v>
      </c>
      <c r="I47" s="548">
        <v>4758</v>
      </c>
      <c r="J47" s="548">
        <v>1303</v>
      </c>
      <c r="K47" s="548">
        <v>1513</v>
      </c>
      <c r="L47" s="548">
        <v>2151</v>
      </c>
      <c r="M47" s="548">
        <v>1782</v>
      </c>
      <c r="N47" s="548">
        <v>64504</v>
      </c>
    </row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5" orientation="portrait" horizontalDpi="4294967293" verticalDpi="4294967293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sqref="A1:N1"/>
    </sheetView>
  </sheetViews>
  <sheetFormatPr baseColWidth="10" defaultRowHeight="11.25" x14ac:dyDescent="0.2"/>
  <cols>
    <col min="1" max="1" width="18.7109375" style="47" bestFit="1" customWidth="1"/>
    <col min="2" max="14" width="6.28515625" style="47" customWidth="1"/>
    <col min="15" max="16384" width="11.42578125" style="47"/>
  </cols>
  <sheetData>
    <row r="1" spans="1:14" s="79" customFormat="1" ht="12.75" customHeight="1" x14ac:dyDescent="0.25">
      <c r="A1" s="772" t="s">
        <v>208</v>
      </c>
      <c r="B1" s="772"/>
      <c r="C1" s="772"/>
      <c r="D1" s="772"/>
      <c r="E1" s="772"/>
      <c r="F1" s="772"/>
      <c r="G1" s="772"/>
      <c r="H1" s="772"/>
      <c r="I1" s="772"/>
      <c r="J1" s="772"/>
      <c r="K1" s="772"/>
      <c r="L1" s="772"/>
      <c r="M1" s="772"/>
      <c r="N1" s="772"/>
    </row>
    <row r="2" spans="1:14" s="79" customFormat="1" ht="12.75" customHeight="1" x14ac:dyDescent="0.25">
      <c r="A2" s="772" t="s">
        <v>22</v>
      </c>
      <c r="B2" s="772"/>
      <c r="C2" s="772"/>
      <c r="D2" s="772"/>
      <c r="E2" s="772"/>
      <c r="F2" s="772"/>
      <c r="G2" s="772"/>
      <c r="H2" s="772"/>
      <c r="I2" s="772"/>
      <c r="J2" s="772"/>
      <c r="K2" s="772"/>
      <c r="L2" s="772"/>
      <c r="M2" s="772"/>
      <c r="N2" s="772"/>
    </row>
    <row r="3" spans="1:14" s="79" customFormat="1" ht="12.75" customHeight="1" x14ac:dyDescent="0.25">
      <c r="A3" s="772" t="s">
        <v>2</v>
      </c>
      <c r="B3" s="772"/>
      <c r="C3" s="772"/>
      <c r="D3" s="772"/>
      <c r="E3" s="772"/>
      <c r="F3" s="772"/>
      <c r="G3" s="772"/>
      <c r="H3" s="772"/>
      <c r="I3" s="772"/>
      <c r="J3" s="772"/>
      <c r="K3" s="772"/>
      <c r="L3" s="772"/>
      <c r="M3" s="772"/>
      <c r="N3" s="772"/>
    </row>
    <row r="4" spans="1:14" s="79" customFormat="1" ht="12.75" customHeight="1" x14ac:dyDescent="0.25">
      <c r="A4" s="555"/>
      <c r="B4" s="555"/>
      <c r="C4" s="555"/>
      <c r="D4" s="555"/>
      <c r="E4" s="555"/>
      <c r="F4" s="555"/>
      <c r="G4" s="555"/>
      <c r="H4" s="555"/>
      <c r="I4" s="555"/>
      <c r="J4" s="555"/>
      <c r="K4" s="555"/>
      <c r="L4" s="555"/>
      <c r="M4" s="555"/>
      <c r="N4" s="555"/>
    </row>
    <row r="5" spans="1:14" s="68" customFormat="1" ht="12.75" customHeight="1" x14ac:dyDescent="0.25">
      <c r="A5" s="557"/>
      <c r="B5" s="556"/>
      <c r="C5" s="556"/>
      <c r="D5" s="556"/>
      <c r="E5" s="556"/>
      <c r="F5" s="556"/>
      <c r="G5" s="556"/>
      <c r="H5" s="556"/>
      <c r="I5" s="556"/>
      <c r="J5" s="556"/>
      <c r="K5" s="556"/>
      <c r="L5" s="556"/>
      <c r="M5" s="556"/>
      <c r="N5" s="556"/>
    </row>
    <row r="6" spans="1:14" s="31" customFormat="1" ht="11.25" customHeight="1" x14ac:dyDescent="0.25">
      <c r="A6" s="552" t="s">
        <v>3</v>
      </c>
      <c r="B6" s="551" t="s">
        <v>4</v>
      </c>
      <c r="C6" s="551" t="s">
        <v>5</v>
      </c>
      <c r="D6" s="551" t="s">
        <v>6</v>
      </c>
      <c r="E6" s="551" t="s">
        <v>7</v>
      </c>
      <c r="F6" s="551" t="s">
        <v>8</v>
      </c>
      <c r="G6" s="551" t="s">
        <v>9</v>
      </c>
      <c r="H6" s="551" t="s">
        <v>10</v>
      </c>
      <c r="I6" s="551" t="s">
        <v>11</v>
      </c>
      <c r="J6" s="551" t="s">
        <v>12</v>
      </c>
      <c r="K6" s="551" t="s">
        <v>13</v>
      </c>
      <c r="L6" s="551" t="s">
        <v>14</v>
      </c>
      <c r="M6" s="551" t="s">
        <v>15</v>
      </c>
      <c r="N6" s="553" t="s">
        <v>0</v>
      </c>
    </row>
    <row r="7" spans="1:14" ht="9.9499999999999993" customHeight="1" x14ac:dyDescent="0.2">
      <c r="A7" s="560" t="s">
        <v>34</v>
      </c>
      <c r="B7" s="561" t="s">
        <v>25</v>
      </c>
      <c r="C7" s="561">
        <v>545</v>
      </c>
      <c r="D7" s="561">
        <v>37</v>
      </c>
      <c r="E7" s="561">
        <v>92</v>
      </c>
      <c r="F7" s="561">
        <v>41</v>
      </c>
      <c r="G7" s="561">
        <v>13</v>
      </c>
      <c r="H7" s="558" t="s">
        <v>25</v>
      </c>
      <c r="I7" s="558" t="s">
        <v>25</v>
      </c>
      <c r="J7" s="558" t="s">
        <v>25</v>
      </c>
      <c r="K7" s="558" t="s">
        <v>25</v>
      </c>
      <c r="L7" s="558" t="s">
        <v>25</v>
      </c>
      <c r="M7" s="561">
        <v>257</v>
      </c>
      <c r="N7" s="560">
        <v>985</v>
      </c>
    </row>
    <row r="8" spans="1:14" ht="9.9499999999999993" customHeight="1" x14ac:dyDescent="0.2">
      <c r="A8" s="560" t="s">
        <v>42</v>
      </c>
      <c r="B8" s="561">
        <v>11279</v>
      </c>
      <c r="C8" s="561">
        <v>23637</v>
      </c>
      <c r="D8" s="561">
        <v>1683</v>
      </c>
      <c r="E8" s="561">
        <v>5951</v>
      </c>
      <c r="F8" s="561">
        <v>16324</v>
      </c>
      <c r="G8" s="561">
        <v>6450</v>
      </c>
      <c r="H8" s="558" t="s">
        <v>25</v>
      </c>
      <c r="I8" s="558" t="s">
        <v>25</v>
      </c>
      <c r="J8" s="558" t="s">
        <v>25</v>
      </c>
      <c r="K8" s="558" t="s">
        <v>25</v>
      </c>
      <c r="L8" s="558" t="s">
        <v>25</v>
      </c>
      <c r="M8" s="561">
        <v>5686</v>
      </c>
      <c r="N8" s="560">
        <v>71010</v>
      </c>
    </row>
    <row r="9" spans="1:14" ht="9.9499999999999993" customHeight="1" x14ac:dyDescent="0.2">
      <c r="A9" s="562" t="s">
        <v>105</v>
      </c>
      <c r="B9" s="563" t="s">
        <v>25</v>
      </c>
      <c r="C9" s="563" t="s">
        <v>25</v>
      </c>
      <c r="D9" s="563" t="s">
        <v>25</v>
      </c>
      <c r="E9" s="563">
        <v>1</v>
      </c>
      <c r="F9" s="563" t="s">
        <v>25</v>
      </c>
      <c r="G9" s="563" t="s">
        <v>25</v>
      </c>
      <c r="H9" s="559" t="s">
        <v>25</v>
      </c>
      <c r="I9" s="559" t="s">
        <v>25</v>
      </c>
      <c r="J9" s="559" t="s">
        <v>25</v>
      </c>
      <c r="K9" s="559" t="s">
        <v>25</v>
      </c>
      <c r="L9" s="559" t="s">
        <v>25</v>
      </c>
      <c r="M9" s="563" t="s">
        <v>25</v>
      </c>
      <c r="N9" s="562">
        <v>1</v>
      </c>
    </row>
    <row r="10" spans="1:14" ht="9.9499999999999993" customHeight="1" x14ac:dyDescent="0.2">
      <c r="A10" s="560"/>
      <c r="B10" s="561"/>
      <c r="C10" s="561"/>
      <c r="D10" s="561"/>
      <c r="E10" s="561"/>
      <c r="F10" s="561"/>
      <c r="G10" s="561"/>
      <c r="H10" s="558"/>
      <c r="I10" s="558"/>
      <c r="J10" s="558"/>
      <c r="K10" s="558"/>
      <c r="L10" s="558"/>
      <c r="M10" s="561"/>
      <c r="N10" s="560"/>
    </row>
    <row r="11" spans="1:14" ht="9.9499999999999993" customHeight="1" x14ac:dyDescent="0.2">
      <c r="A11" s="562" t="s">
        <v>70</v>
      </c>
      <c r="B11" s="563" t="s">
        <v>25</v>
      </c>
      <c r="C11" s="563">
        <v>2</v>
      </c>
      <c r="D11" s="563">
        <v>8</v>
      </c>
      <c r="E11" s="563">
        <v>1</v>
      </c>
      <c r="F11" s="563" t="s">
        <v>25</v>
      </c>
      <c r="G11" s="563">
        <v>1</v>
      </c>
      <c r="H11" s="559" t="s">
        <v>25</v>
      </c>
      <c r="I11" s="559" t="s">
        <v>25</v>
      </c>
      <c r="J11" s="559" t="s">
        <v>25</v>
      </c>
      <c r="K11" s="559" t="s">
        <v>25</v>
      </c>
      <c r="L11" s="559" t="s">
        <v>25</v>
      </c>
      <c r="M11" s="563">
        <v>1</v>
      </c>
      <c r="N11" s="562">
        <v>13</v>
      </c>
    </row>
    <row r="12" spans="1:14" ht="9.9499999999999993" customHeight="1" x14ac:dyDescent="0.25">
      <c r="A12" s="550"/>
      <c r="B12" s="550"/>
      <c r="C12" s="550"/>
      <c r="D12" s="550"/>
      <c r="E12" s="550"/>
      <c r="F12" s="550"/>
      <c r="G12" s="550"/>
      <c r="H12" s="550"/>
      <c r="I12" s="550"/>
      <c r="J12" s="550"/>
      <c r="K12" s="550"/>
      <c r="L12" s="550"/>
      <c r="M12" s="550"/>
      <c r="N12" s="550"/>
    </row>
    <row r="13" spans="1:14" s="46" customFormat="1" ht="11.25" customHeight="1" x14ac:dyDescent="0.2">
      <c r="A13" s="554" t="s">
        <v>16</v>
      </c>
      <c r="B13" s="554">
        <v>0</v>
      </c>
      <c r="C13" s="554">
        <v>0</v>
      </c>
      <c r="D13" s="554">
        <v>0</v>
      </c>
      <c r="E13" s="554">
        <v>0</v>
      </c>
      <c r="F13" s="554">
        <v>0</v>
      </c>
      <c r="G13" s="554">
        <v>0</v>
      </c>
      <c r="H13" s="554">
        <v>0</v>
      </c>
      <c r="I13" s="554">
        <v>0</v>
      </c>
      <c r="J13" s="554">
        <v>0</v>
      </c>
      <c r="K13" s="554">
        <v>0</v>
      </c>
      <c r="L13" s="554">
        <v>0</v>
      </c>
      <c r="M13" s="554">
        <v>0</v>
      </c>
      <c r="N13" s="554">
        <v>0</v>
      </c>
    </row>
    <row r="14" spans="1:14" ht="11.25" customHeight="1" x14ac:dyDescent="0.2">
      <c r="A14" s="554" t="s">
        <v>17</v>
      </c>
      <c r="B14" s="565">
        <v>11279</v>
      </c>
      <c r="C14" s="565">
        <v>24182</v>
      </c>
      <c r="D14" s="565">
        <v>1720</v>
      </c>
      <c r="E14" s="565">
        <v>6044</v>
      </c>
      <c r="F14" s="565">
        <v>16365</v>
      </c>
      <c r="G14" s="565">
        <v>6463</v>
      </c>
      <c r="H14" s="554">
        <v>0</v>
      </c>
      <c r="I14" s="554">
        <v>0</v>
      </c>
      <c r="J14" s="554">
        <v>0</v>
      </c>
      <c r="K14" s="554">
        <v>0</v>
      </c>
      <c r="L14" s="554">
        <v>0</v>
      </c>
      <c r="M14" s="565">
        <v>5943</v>
      </c>
      <c r="N14" s="565">
        <v>71996</v>
      </c>
    </row>
    <row r="15" spans="1:14" ht="11.25" customHeight="1" x14ac:dyDescent="0.2">
      <c r="A15" s="554" t="s">
        <v>18</v>
      </c>
      <c r="B15" s="554">
        <v>0</v>
      </c>
      <c r="C15" s="565">
        <v>2</v>
      </c>
      <c r="D15" s="565">
        <v>8</v>
      </c>
      <c r="E15" s="565">
        <v>1</v>
      </c>
      <c r="F15" s="554">
        <v>0</v>
      </c>
      <c r="G15" s="565">
        <v>1</v>
      </c>
      <c r="H15" s="554">
        <v>0</v>
      </c>
      <c r="I15" s="554">
        <v>0</v>
      </c>
      <c r="J15" s="554">
        <v>0</v>
      </c>
      <c r="K15" s="554">
        <v>0</v>
      </c>
      <c r="L15" s="554">
        <v>0</v>
      </c>
      <c r="M15" s="565">
        <v>1</v>
      </c>
      <c r="N15" s="565">
        <v>13</v>
      </c>
    </row>
    <row r="16" spans="1:14" ht="11.25" customHeight="1" x14ac:dyDescent="0.2">
      <c r="A16" s="554" t="s">
        <v>19</v>
      </c>
      <c r="B16" s="554">
        <v>0</v>
      </c>
      <c r="C16" s="554">
        <v>0</v>
      </c>
      <c r="D16" s="554">
        <v>0</v>
      </c>
      <c r="E16" s="554">
        <v>0</v>
      </c>
      <c r="F16" s="554">
        <v>0</v>
      </c>
      <c r="G16" s="554">
        <v>0</v>
      </c>
      <c r="H16" s="554">
        <v>0</v>
      </c>
      <c r="I16" s="554">
        <v>0</v>
      </c>
      <c r="J16" s="554">
        <v>0</v>
      </c>
      <c r="K16" s="554">
        <v>0</v>
      </c>
      <c r="L16" s="554">
        <v>0</v>
      </c>
      <c r="M16" s="554">
        <v>0</v>
      </c>
      <c r="N16" s="554">
        <v>0</v>
      </c>
    </row>
    <row r="17" spans="1:14" ht="11.25" customHeight="1" x14ac:dyDescent="0.2">
      <c r="A17" s="554" t="s">
        <v>20</v>
      </c>
      <c r="B17" s="554">
        <v>0</v>
      </c>
      <c r="C17" s="554">
        <v>0</v>
      </c>
      <c r="D17" s="554">
        <v>0</v>
      </c>
      <c r="E17" s="554">
        <v>0</v>
      </c>
      <c r="F17" s="554">
        <v>0</v>
      </c>
      <c r="G17" s="554">
        <v>0</v>
      </c>
      <c r="H17" s="554">
        <v>0</v>
      </c>
      <c r="I17" s="554">
        <v>0</v>
      </c>
      <c r="J17" s="554">
        <v>0</v>
      </c>
      <c r="K17" s="554">
        <v>0</v>
      </c>
      <c r="L17" s="554">
        <v>0</v>
      </c>
      <c r="M17" s="554">
        <v>0</v>
      </c>
      <c r="N17" s="554">
        <v>0</v>
      </c>
    </row>
    <row r="18" spans="1:14" ht="11.25" customHeight="1" x14ac:dyDescent="0.2">
      <c r="A18" s="564" t="s">
        <v>21</v>
      </c>
      <c r="B18" s="566">
        <v>11279</v>
      </c>
      <c r="C18" s="566">
        <v>24184</v>
      </c>
      <c r="D18" s="566">
        <v>1728</v>
      </c>
      <c r="E18" s="566">
        <v>6045</v>
      </c>
      <c r="F18" s="566">
        <v>16365</v>
      </c>
      <c r="G18" s="566">
        <v>6464</v>
      </c>
      <c r="H18" s="564">
        <v>0</v>
      </c>
      <c r="I18" s="564">
        <v>0</v>
      </c>
      <c r="J18" s="564">
        <v>0</v>
      </c>
      <c r="K18" s="564">
        <v>0</v>
      </c>
      <c r="L18" s="564">
        <v>0</v>
      </c>
      <c r="M18" s="566">
        <v>5944</v>
      </c>
      <c r="N18" s="566">
        <v>72009</v>
      </c>
    </row>
    <row r="19" spans="1:14" ht="11.25" customHeight="1" x14ac:dyDescent="0.2"/>
    <row r="20" spans="1:14" ht="11.25" customHeight="1" x14ac:dyDescent="0.2"/>
    <row r="21" spans="1:14" ht="11.25" customHeight="1" x14ac:dyDescent="0.2"/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5" orientation="portrait" horizontalDpi="4294967293" verticalDpi="4294967293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sqref="A1:N1"/>
    </sheetView>
  </sheetViews>
  <sheetFormatPr baseColWidth="10" defaultRowHeight="11.25" x14ac:dyDescent="0.2"/>
  <cols>
    <col min="1" max="1" width="18.7109375" style="47" bestFit="1" customWidth="1"/>
    <col min="2" max="14" width="6.28515625" style="47" customWidth="1"/>
    <col min="15" max="16384" width="11.42578125" style="47"/>
  </cols>
  <sheetData>
    <row r="1" spans="1:16" s="103" customFormat="1" ht="12.75" customHeight="1" x14ac:dyDescent="0.25">
      <c r="A1" s="772" t="s">
        <v>209</v>
      </c>
      <c r="B1" s="772"/>
      <c r="C1" s="772"/>
      <c r="D1" s="772"/>
      <c r="E1" s="772"/>
      <c r="F1" s="772"/>
      <c r="G1" s="772"/>
      <c r="H1" s="772"/>
      <c r="I1" s="772"/>
      <c r="J1" s="772"/>
      <c r="K1" s="772"/>
      <c r="L1" s="772"/>
      <c r="M1" s="772"/>
      <c r="N1" s="772"/>
    </row>
    <row r="2" spans="1:16" s="72" customFormat="1" ht="12.75" customHeight="1" x14ac:dyDescent="0.25">
      <c r="A2" s="772" t="s">
        <v>22</v>
      </c>
      <c r="B2" s="772"/>
      <c r="C2" s="772"/>
      <c r="D2" s="772"/>
      <c r="E2" s="772"/>
      <c r="F2" s="772"/>
      <c r="G2" s="772"/>
      <c r="H2" s="772"/>
      <c r="I2" s="772"/>
      <c r="J2" s="772"/>
      <c r="K2" s="772"/>
      <c r="L2" s="772"/>
      <c r="M2" s="772"/>
      <c r="N2" s="772"/>
    </row>
    <row r="3" spans="1:16" s="72" customFormat="1" ht="12.75" customHeight="1" x14ac:dyDescent="0.25">
      <c r="A3" s="772" t="s">
        <v>24</v>
      </c>
      <c r="B3" s="772"/>
      <c r="C3" s="772"/>
      <c r="D3" s="772"/>
      <c r="E3" s="772"/>
      <c r="F3" s="772"/>
      <c r="G3" s="772"/>
      <c r="H3" s="772"/>
      <c r="I3" s="772"/>
      <c r="J3" s="772"/>
      <c r="K3" s="772"/>
      <c r="L3" s="772"/>
      <c r="M3" s="772"/>
      <c r="N3" s="772"/>
    </row>
    <row r="4" spans="1:16" s="72" customFormat="1" ht="12.75" customHeight="1" x14ac:dyDescent="0.25">
      <c r="A4" s="571"/>
      <c r="B4" s="571"/>
      <c r="C4" s="571"/>
      <c r="D4" s="571"/>
      <c r="E4" s="571"/>
      <c r="F4" s="571"/>
      <c r="G4" s="571"/>
      <c r="H4" s="571"/>
      <c r="I4" s="571"/>
      <c r="J4" s="571"/>
      <c r="K4" s="571"/>
      <c r="L4" s="571"/>
      <c r="M4" s="571"/>
      <c r="N4" s="571"/>
    </row>
    <row r="5" spans="1:16" s="106" customFormat="1" ht="12.75" customHeight="1" x14ac:dyDescent="0.25">
      <c r="A5" s="572"/>
      <c r="B5" s="573"/>
      <c r="C5" s="573"/>
      <c r="D5" s="573"/>
      <c r="E5" s="573"/>
      <c r="F5" s="573"/>
      <c r="G5" s="573"/>
      <c r="H5" s="573"/>
      <c r="I5" s="573"/>
      <c r="J5" s="573"/>
      <c r="K5" s="573"/>
      <c r="L5" s="573"/>
      <c r="M5" s="573"/>
      <c r="N5" s="573"/>
    </row>
    <row r="6" spans="1:16" s="33" customFormat="1" ht="11.25" customHeight="1" x14ac:dyDescent="0.25">
      <c r="A6" s="568" t="s">
        <v>3</v>
      </c>
      <c r="B6" s="567" t="s">
        <v>4</v>
      </c>
      <c r="C6" s="567" t="s">
        <v>5</v>
      </c>
      <c r="D6" s="567" t="s">
        <v>6</v>
      </c>
      <c r="E6" s="567" t="s">
        <v>7</v>
      </c>
      <c r="F6" s="567" t="s">
        <v>8</v>
      </c>
      <c r="G6" s="567" t="s">
        <v>9</v>
      </c>
      <c r="H6" s="567" t="s">
        <v>10</v>
      </c>
      <c r="I6" s="567" t="s">
        <v>11</v>
      </c>
      <c r="J6" s="567" t="s">
        <v>12</v>
      </c>
      <c r="K6" s="567" t="s">
        <v>13</v>
      </c>
      <c r="L6" s="567" t="s">
        <v>14</v>
      </c>
      <c r="M6" s="567" t="s">
        <v>15</v>
      </c>
      <c r="N6" s="569" t="s">
        <v>0</v>
      </c>
    </row>
    <row r="7" spans="1:16" x14ac:dyDescent="0.2">
      <c r="A7" s="574" t="s">
        <v>123</v>
      </c>
      <c r="B7" s="577" t="s">
        <v>25</v>
      </c>
      <c r="C7" s="577" t="s">
        <v>25</v>
      </c>
      <c r="D7" s="577">
        <v>1</v>
      </c>
      <c r="E7" s="577" t="s">
        <v>25</v>
      </c>
      <c r="F7" s="577" t="s">
        <v>25</v>
      </c>
      <c r="G7" s="577" t="s">
        <v>25</v>
      </c>
      <c r="H7" s="577" t="s">
        <v>25</v>
      </c>
      <c r="I7" s="577" t="s">
        <v>25</v>
      </c>
      <c r="J7" s="577" t="s">
        <v>25</v>
      </c>
      <c r="K7" s="577" t="s">
        <v>25</v>
      </c>
      <c r="L7" s="577" t="s">
        <v>25</v>
      </c>
      <c r="M7" s="577" t="s">
        <v>25</v>
      </c>
      <c r="N7" s="574">
        <v>1</v>
      </c>
    </row>
    <row r="8" spans="1:16" x14ac:dyDescent="0.2">
      <c r="A8" s="574" t="s">
        <v>26</v>
      </c>
      <c r="B8" s="577" t="s">
        <v>25</v>
      </c>
      <c r="C8" s="577" t="s">
        <v>25</v>
      </c>
      <c r="D8" s="577" t="s">
        <v>25</v>
      </c>
      <c r="E8" s="577" t="s">
        <v>25</v>
      </c>
      <c r="F8" s="577" t="s">
        <v>25</v>
      </c>
      <c r="G8" s="577" t="s">
        <v>25</v>
      </c>
      <c r="H8" s="577" t="s">
        <v>25</v>
      </c>
      <c r="I8" s="577" t="s">
        <v>25</v>
      </c>
      <c r="J8" s="577" t="s">
        <v>25</v>
      </c>
      <c r="K8" s="577">
        <v>2</v>
      </c>
      <c r="L8" s="577" t="s">
        <v>25</v>
      </c>
      <c r="M8" s="577" t="s">
        <v>25</v>
      </c>
      <c r="N8" s="574">
        <v>2</v>
      </c>
    </row>
    <row r="9" spans="1:16" x14ac:dyDescent="0.2">
      <c r="A9" s="574" t="s">
        <v>124</v>
      </c>
      <c r="B9" s="577">
        <v>15</v>
      </c>
      <c r="C9" s="577">
        <v>9</v>
      </c>
      <c r="D9" s="577">
        <v>9</v>
      </c>
      <c r="E9" s="577">
        <v>6</v>
      </c>
      <c r="F9" s="577" t="s">
        <v>25</v>
      </c>
      <c r="G9" s="577" t="s">
        <v>25</v>
      </c>
      <c r="H9" s="577" t="s">
        <v>25</v>
      </c>
      <c r="I9" s="577" t="s">
        <v>25</v>
      </c>
      <c r="J9" s="577" t="s">
        <v>25</v>
      </c>
      <c r="K9" s="577" t="s">
        <v>25</v>
      </c>
      <c r="L9" s="577">
        <v>1</v>
      </c>
      <c r="M9" s="577">
        <v>3</v>
      </c>
      <c r="N9" s="574">
        <v>43</v>
      </c>
    </row>
    <row r="10" spans="1:16" x14ac:dyDescent="0.2">
      <c r="A10" s="575" t="s">
        <v>67</v>
      </c>
      <c r="B10" s="578">
        <v>44</v>
      </c>
      <c r="C10" s="578">
        <v>23</v>
      </c>
      <c r="D10" s="578">
        <v>15</v>
      </c>
      <c r="E10" s="578">
        <v>6</v>
      </c>
      <c r="F10" s="578" t="s">
        <v>25</v>
      </c>
      <c r="G10" s="578" t="s">
        <v>25</v>
      </c>
      <c r="H10" s="578" t="s">
        <v>25</v>
      </c>
      <c r="I10" s="578" t="s">
        <v>25</v>
      </c>
      <c r="J10" s="578" t="s">
        <v>25</v>
      </c>
      <c r="K10" s="578" t="s">
        <v>25</v>
      </c>
      <c r="L10" s="578">
        <v>3</v>
      </c>
      <c r="M10" s="578">
        <v>19</v>
      </c>
      <c r="N10" s="575">
        <v>110</v>
      </c>
    </row>
    <row r="11" spans="1:16" x14ac:dyDescent="0.2">
      <c r="A11" s="574"/>
      <c r="B11" s="577"/>
      <c r="C11" s="577"/>
      <c r="D11" s="577"/>
      <c r="E11" s="577"/>
      <c r="F11" s="577"/>
      <c r="G11" s="577"/>
      <c r="H11" s="577"/>
      <c r="I11" s="577"/>
      <c r="J11" s="577"/>
      <c r="K11" s="577"/>
      <c r="L11" s="577"/>
      <c r="M11" s="577"/>
      <c r="N11" s="574"/>
    </row>
    <row r="12" spans="1:16" x14ac:dyDescent="0.2">
      <c r="A12" s="575" t="s">
        <v>104</v>
      </c>
      <c r="B12" s="578" t="s">
        <v>25</v>
      </c>
      <c r="C12" s="578" t="s">
        <v>25</v>
      </c>
      <c r="D12" s="578" t="s">
        <v>25</v>
      </c>
      <c r="E12" s="578" t="s">
        <v>25</v>
      </c>
      <c r="F12" s="578" t="s">
        <v>25</v>
      </c>
      <c r="G12" s="578" t="s">
        <v>25</v>
      </c>
      <c r="H12" s="578">
        <v>3</v>
      </c>
      <c r="I12" s="578">
        <v>1</v>
      </c>
      <c r="J12" s="578" t="s">
        <v>25</v>
      </c>
      <c r="K12" s="578" t="s">
        <v>25</v>
      </c>
      <c r="L12" s="578" t="s">
        <v>25</v>
      </c>
      <c r="M12" s="578">
        <v>12</v>
      </c>
      <c r="N12" s="575">
        <v>16</v>
      </c>
    </row>
    <row r="13" spans="1:16" x14ac:dyDescent="0.2">
      <c r="A13" s="576"/>
      <c r="B13" s="576"/>
      <c r="C13" s="576"/>
      <c r="D13" s="576"/>
      <c r="E13" s="576"/>
      <c r="F13" s="576"/>
      <c r="G13" s="576"/>
      <c r="H13" s="576"/>
      <c r="I13" s="576"/>
      <c r="J13" s="576"/>
      <c r="K13" s="576"/>
      <c r="L13" s="576"/>
      <c r="M13" s="576"/>
      <c r="N13" s="576"/>
    </row>
    <row r="14" spans="1:16" s="585" customFormat="1" ht="11.25" customHeight="1" x14ac:dyDescent="0.2">
      <c r="A14" s="570" t="s">
        <v>16</v>
      </c>
      <c r="B14" s="570">
        <f>SUM(B7:B10)</f>
        <v>59</v>
      </c>
      <c r="C14" s="570">
        <f t="shared" ref="C14:N14" si="0">SUM(C7:C10)</f>
        <v>32</v>
      </c>
      <c r="D14" s="570">
        <f t="shared" si="0"/>
        <v>25</v>
      </c>
      <c r="E14" s="570">
        <f t="shared" si="0"/>
        <v>12</v>
      </c>
      <c r="F14" s="570">
        <f t="shared" si="0"/>
        <v>0</v>
      </c>
      <c r="G14" s="570">
        <f t="shared" si="0"/>
        <v>0</v>
      </c>
      <c r="H14" s="570">
        <f t="shared" si="0"/>
        <v>0</v>
      </c>
      <c r="I14" s="570">
        <f t="shared" si="0"/>
        <v>0</v>
      </c>
      <c r="J14" s="570">
        <f t="shared" si="0"/>
        <v>0</v>
      </c>
      <c r="K14" s="570">
        <f t="shared" si="0"/>
        <v>2</v>
      </c>
      <c r="L14" s="570">
        <f t="shared" si="0"/>
        <v>4</v>
      </c>
      <c r="M14" s="570">
        <f t="shared" si="0"/>
        <v>22</v>
      </c>
      <c r="N14" s="570">
        <f t="shared" si="0"/>
        <v>156</v>
      </c>
    </row>
    <row r="15" spans="1:16" s="579" customFormat="1" ht="11.25" customHeight="1" x14ac:dyDescent="0.2">
      <c r="A15" s="570" t="s">
        <v>17</v>
      </c>
      <c r="B15" s="581">
        <v>0</v>
      </c>
      <c r="C15" s="581">
        <v>0</v>
      </c>
      <c r="D15" s="581">
        <v>0</v>
      </c>
      <c r="E15" s="581">
        <v>0</v>
      </c>
      <c r="F15" s="581">
        <v>0</v>
      </c>
      <c r="G15" s="581">
        <v>0</v>
      </c>
      <c r="H15" s="583">
        <f t="shared" ref="H15:N15" si="1">SUM(H12)</f>
        <v>3</v>
      </c>
      <c r="I15" s="583">
        <f t="shared" si="1"/>
        <v>1</v>
      </c>
      <c r="J15" s="581">
        <v>0</v>
      </c>
      <c r="K15" s="581">
        <v>0</v>
      </c>
      <c r="L15" s="581">
        <v>0</v>
      </c>
      <c r="M15" s="583">
        <f t="shared" si="1"/>
        <v>12</v>
      </c>
      <c r="N15" s="583">
        <f t="shared" si="1"/>
        <v>16</v>
      </c>
      <c r="P15" s="581"/>
    </row>
    <row r="16" spans="1:16" s="579" customFormat="1" ht="11.25" customHeight="1" x14ac:dyDescent="0.2">
      <c r="A16" s="570" t="s">
        <v>18</v>
      </c>
      <c r="B16" s="581">
        <v>0</v>
      </c>
      <c r="C16" s="581">
        <v>0</v>
      </c>
      <c r="D16" s="581">
        <v>0</v>
      </c>
      <c r="E16" s="581">
        <v>0</v>
      </c>
      <c r="F16" s="581">
        <v>0</v>
      </c>
      <c r="G16" s="581">
        <v>0</v>
      </c>
      <c r="H16" s="581">
        <v>0</v>
      </c>
      <c r="I16" s="581">
        <v>0</v>
      </c>
      <c r="J16" s="581">
        <v>0</v>
      </c>
      <c r="K16" s="581">
        <v>0</v>
      </c>
      <c r="L16" s="581">
        <v>0</v>
      </c>
      <c r="M16" s="581">
        <v>0</v>
      </c>
      <c r="N16" s="581">
        <v>0</v>
      </c>
    </row>
    <row r="17" spans="1:14" s="579" customFormat="1" ht="11.25" customHeight="1" x14ac:dyDescent="0.2">
      <c r="A17" s="570" t="s">
        <v>19</v>
      </c>
      <c r="B17" s="581">
        <v>0</v>
      </c>
      <c r="C17" s="581">
        <v>0</v>
      </c>
      <c r="D17" s="581">
        <v>0</v>
      </c>
      <c r="E17" s="581">
        <v>0</v>
      </c>
      <c r="F17" s="581">
        <v>0</v>
      </c>
      <c r="G17" s="581">
        <v>0</v>
      </c>
      <c r="H17" s="581">
        <v>0</v>
      </c>
      <c r="I17" s="581">
        <v>0</v>
      </c>
      <c r="J17" s="581">
        <v>0</v>
      </c>
      <c r="K17" s="581">
        <v>0</v>
      </c>
      <c r="L17" s="581">
        <v>0</v>
      </c>
      <c r="M17" s="581">
        <v>0</v>
      </c>
      <c r="N17" s="581">
        <v>0</v>
      </c>
    </row>
    <row r="18" spans="1:14" s="579" customFormat="1" ht="11.25" customHeight="1" x14ac:dyDescent="0.2">
      <c r="A18" s="570" t="s">
        <v>20</v>
      </c>
      <c r="B18" s="581">
        <v>0</v>
      </c>
      <c r="C18" s="581">
        <v>0</v>
      </c>
      <c r="D18" s="581">
        <v>0</v>
      </c>
      <c r="E18" s="581">
        <v>0</v>
      </c>
      <c r="F18" s="581">
        <v>0</v>
      </c>
      <c r="G18" s="581">
        <v>0</v>
      </c>
      <c r="H18" s="581">
        <v>0</v>
      </c>
      <c r="I18" s="581">
        <v>0</v>
      </c>
      <c r="J18" s="581">
        <v>0</v>
      </c>
      <c r="K18" s="581">
        <v>0</v>
      </c>
      <c r="L18" s="581">
        <v>0</v>
      </c>
      <c r="M18" s="581">
        <v>0</v>
      </c>
      <c r="N18" s="581">
        <v>0</v>
      </c>
    </row>
    <row r="19" spans="1:14" s="579" customFormat="1" ht="11.25" customHeight="1" x14ac:dyDescent="0.2">
      <c r="A19" s="582" t="s">
        <v>21</v>
      </c>
      <c r="B19" s="584">
        <f>SUM(B14:B18)</f>
        <v>59</v>
      </c>
      <c r="C19" s="584">
        <f t="shared" ref="C19:N19" si="2">SUM(C14:C18)</f>
        <v>32</v>
      </c>
      <c r="D19" s="584">
        <f t="shared" si="2"/>
        <v>25</v>
      </c>
      <c r="E19" s="584">
        <f t="shared" si="2"/>
        <v>12</v>
      </c>
      <c r="F19" s="582">
        <v>0</v>
      </c>
      <c r="G19" s="582">
        <v>0</v>
      </c>
      <c r="H19" s="584">
        <f t="shared" si="2"/>
        <v>3</v>
      </c>
      <c r="I19" s="584">
        <f t="shared" si="2"/>
        <v>1</v>
      </c>
      <c r="J19" s="584">
        <f t="shared" si="2"/>
        <v>0</v>
      </c>
      <c r="K19" s="584">
        <f t="shared" si="2"/>
        <v>2</v>
      </c>
      <c r="L19" s="584">
        <f t="shared" si="2"/>
        <v>4</v>
      </c>
      <c r="M19" s="584">
        <f t="shared" si="2"/>
        <v>34</v>
      </c>
      <c r="N19" s="584">
        <f t="shared" si="2"/>
        <v>172</v>
      </c>
    </row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5" orientation="portrait" horizontalDpi="4294967293" verticalDpi="4294967293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workbookViewId="0">
      <selection sqref="A1:N1"/>
    </sheetView>
  </sheetViews>
  <sheetFormatPr baseColWidth="10" defaultRowHeight="11.25" x14ac:dyDescent="0.2"/>
  <cols>
    <col min="1" max="1" width="21.7109375" style="47" bestFit="1" customWidth="1"/>
    <col min="2" max="8" width="6.140625" style="47" bestFit="1" customWidth="1"/>
    <col min="9" max="11" width="5.7109375" style="47" customWidth="1"/>
    <col min="12" max="13" width="6.140625" style="47" bestFit="1" customWidth="1"/>
    <col min="14" max="14" width="7" style="47" bestFit="1" customWidth="1"/>
    <col min="15" max="16384" width="11.42578125" style="47"/>
  </cols>
  <sheetData>
    <row r="1" spans="1:15" s="68" customFormat="1" ht="12.75" customHeight="1" x14ac:dyDescent="0.25">
      <c r="A1" s="772" t="s">
        <v>210</v>
      </c>
      <c r="B1" s="772"/>
      <c r="C1" s="772"/>
      <c r="D1" s="772"/>
      <c r="E1" s="772"/>
      <c r="F1" s="772"/>
      <c r="G1" s="772"/>
      <c r="H1" s="772"/>
      <c r="I1" s="772"/>
      <c r="J1" s="772"/>
      <c r="K1" s="772"/>
      <c r="L1" s="772"/>
      <c r="M1" s="772"/>
      <c r="N1" s="772"/>
      <c r="O1" s="591"/>
    </row>
    <row r="2" spans="1:15" s="68" customFormat="1" ht="12.75" customHeight="1" x14ac:dyDescent="0.25">
      <c r="A2" s="772" t="s">
        <v>1</v>
      </c>
      <c r="B2" s="772"/>
      <c r="C2" s="772"/>
      <c r="D2" s="772"/>
      <c r="E2" s="772"/>
      <c r="F2" s="772"/>
      <c r="G2" s="772"/>
      <c r="H2" s="772"/>
      <c r="I2" s="772"/>
      <c r="J2" s="772"/>
      <c r="K2" s="772"/>
      <c r="L2" s="772"/>
      <c r="M2" s="772"/>
      <c r="N2" s="772"/>
      <c r="O2" s="591"/>
    </row>
    <row r="3" spans="1:15" s="68" customFormat="1" ht="12.75" customHeight="1" x14ac:dyDescent="0.25">
      <c r="A3" s="772" t="s">
        <v>2</v>
      </c>
      <c r="B3" s="772"/>
      <c r="C3" s="772"/>
      <c r="D3" s="772"/>
      <c r="E3" s="772"/>
      <c r="F3" s="772"/>
      <c r="G3" s="772"/>
      <c r="H3" s="772"/>
      <c r="I3" s="772"/>
      <c r="J3" s="772"/>
      <c r="K3" s="772"/>
      <c r="L3" s="772"/>
      <c r="M3" s="772"/>
      <c r="N3" s="772"/>
      <c r="O3" s="591"/>
    </row>
    <row r="4" spans="1:15" s="107" customFormat="1" ht="12.75" customHeight="1" x14ac:dyDescent="0.25">
      <c r="A4" s="594"/>
      <c r="B4" s="593"/>
      <c r="C4" s="593"/>
      <c r="D4" s="593"/>
      <c r="E4" s="593"/>
      <c r="F4" s="593"/>
      <c r="G4" s="593"/>
      <c r="H4" s="593"/>
      <c r="I4" s="593"/>
      <c r="J4" s="593"/>
      <c r="K4" s="593"/>
      <c r="L4" s="593"/>
      <c r="M4" s="593"/>
      <c r="N4" s="593"/>
      <c r="O4" s="592"/>
    </row>
    <row r="5" spans="1:15" s="35" customFormat="1" ht="11.25" customHeight="1" x14ac:dyDescent="0.25">
      <c r="A5" s="587" t="s">
        <v>3</v>
      </c>
      <c r="B5" s="586" t="s">
        <v>4</v>
      </c>
      <c r="C5" s="586" t="s">
        <v>5</v>
      </c>
      <c r="D5" s="586" t="s">
        <v>6</v>
      </c>
      <c r="E5" s="586" t="s">
        <v>7</v>
      </c>
      <c r="F5" s="586" t="s">
        <v>8</v>
      </c>
      <c r="G5" s="586" t="s">
        <v>9</v>
      </c>
      <c r="H5" s="586" t="s">
        <v>10</v>
      </c>
      <c r="I5" s="586" t="s">
        <v>11</v>
      </c>
      <c r="J5" s="586" t="s">
        <v>12</v>
      </c>
      <c r="K5" s="586" t="s">
        <v>13</v>
      </c>
      <c r="L5" s="586" t="s">
        <v>14</v>
      </c>
      <c r="M5" s="586" t="s">
        <v>15</v>
      </c>
      <c r="N5" s="589" t="s">
        <v>0</v>
      </c>
      <c r="O5" s="588"/>
    </row>
    <row r="6" spans="1:15" ht="9.9499999999999993" customHeight="1" x14ac:dyDescent="0.2">
      <c r="A6" s="611" t="s">
        <v>123</v>
      </c>
      <c r="B6" s="607">
        <v>3</v>
      </c>
      <c r="C6" s="607">
        <v>7</v>
      </c>
      <c r="D6" s="607">
        <v>8</v>
      </c>
      <c r="E6" s="607">
        <v>3</v>
      </c>
      <c r="F6" s="607">
        <v>7</v>
      </c>
      <c r="G6" s="607">
        <v>7</v>
      </c>
      <c r="H6" s="607">
        <v>11</v>
      </c>
      <c r="I6" s="607">
        <v>10</v>
      </c>
      <c r="J6" s="607">
        <v>19</v>
      </c>
      <c r="K6" s="607">
        <v>42</v>
      </c>
      <c r="L6" s="607">
        <v>16</v>
      </c>
      <c r="M6" s="607">
        <v>16</v>
      </c>
      <c r="N6" s="607">
        <v>149</v>
      </c>
      <c r="O6" s="603"/>
    </row>
    <row r="7" spans="1:15" ht="9.9499999999999993" customHeight="1" x14ac:dyDescent="0.2">
      <c r="A7" s="611" t="s">
        <v>26</v>
      </c>
      <c r="B7" s="607" t="s">
        <v>25</v>
      </c>
      <c r="C7" s="607" t="s">
        <v>25</v>
      </c>
      <c r="D7" s="607" t="s">
        <v>25</v>
      </c>
      <c r="E7" s="607" t="s">
        <v>25</v>
      </c>
      <c r="F7" s="607" t="s">
        <v>25</v>
      </c>
      <c r="G7" s="607" t="s">
        <v>25</v>
      </c>
      <c r="H7" s="607" t="s">
        <v>25</v>
      </c>
      <c r="I7" s="607" t="s">
        <v>25</v>
      </c>
      <c r="J7" s="607" t="s">
        <v>25</v>
      </c>
      <c r="K7" s="607">
        <v>11</v>
      </c>
      <c r="L7" s="607">
        <v>29</v>
      </c>
      <c r="M7" s="607">
        <v>81</v>
      </c>
      <c r="N7" s="607">
        <v>121</v>
      </c>
      <c r="O7" s="603"/>
    </row>
    <row r="8" spans="1:15" ht="9.9499999999999993" customHeight="1" x14ac:dyDescent="0.2">
      <c r="A8" s="611" t="s">
        <v>100</v>
      </c>
      <c r="B8" s="607" t="s">
        <v>25</v>
      </c>
      <c r="C8" s="607">
        <v>1</v>
      </c>
      <c r="D8" s="607">
        <v>2</v>
      </c>
      <c r="E8" s="607">
        <v>2</v>
      </c>
      <c r="F8" s="607" t="s">
        <v>25</v>
      </c>
      <c r="G8" s="607" t="s">
        <v>25</v>
      </c>
      <c r="H8" s="607">
        <v>2</v>
      </c>
      <c r="I8" s="607">
        <v>4</v>
      </c>
      <c r="J8" s="607" t="s">
        <v>25</v>
      </c>
      <c r="K8" s="607">
        <v>2</v>
      </c>
      <c r="L8" s="607">
        <v>1</v>
      </c>
      <c r="M8" s="607">
        <v>2</v>
      </c>
      <c r="N8" s="607">
        <v>16</v>
      </c>
      <c r="O8" s="603"/>
    </row>
    <row r="9" spans="1:15" ht="9.9499999999999993" customHeight="1" x14ac:dyDescent="0.2">
      <c r="A9" s="611" t="s">
        <v>124</v>
      </c>
      <c r="B9" s="607">
        <v>9</v>
      </c>
      <c r="C9" s="607">
        <v>33</v>
      </c>
      <c r="D9" s="607">
        <v>22</v>
      </c>
      <c r="E9" s="607">
        <v>47</v>
      </c>
      <c r="F9" s="607">
        <v>1</v>
      </c>
      <c r="G9" s="607" t="s">
        <v>25</v>
      </c>
      <c r="H9" s="607" t="s">
        <v>25</v>
      </c>
      <c r="I9" s="607" t="s">
        <v>25</v>
      </c>
      <c r="J9" s="607" t="s">
        <v>25</v>
      </c>
      <c r="K9" s="607" t="s">
        <v>25</v>
      </c>
      <c r="L9" s="607" t="s">
        <v>25</v>
      </c>
      <c r="M9" s="607">
        <v>40</v>
      </c>
      <c r="N9" s="607">
        <v>152</v>
      </c>
      <c r="O9" s="603"/>
    </row>
    <row r="10" spans="1:15" ht="9.9499999999999993" customHeight="1" x14ac:dyDescent="0.2">
      <c r="A10" s="611" t="s">
        <v>67</v>
      </c>
      <c r="B10" s="607">
        <v>116</v>
      </c>
      <c r="C10" s="607">
        <v>98</v>
      </c>
      <c r="D10" s="607">
        <v>119</v>
      </c>
      <c r="E10" s="607">
        <v>152</v>
      </c>
      <c r="F10" s="607">
        <v>205</v>
      </c>
      <c r="G10" s="607">
        <v>63</v>
      </c>
      <c r="H10" s="607" t="s">
        <v>25</v>
      </c>
      <c r="I10" s="607" t="s">
        <v>25</v>
      </c>
      <c r="J10" s="607" t="s">
        <v>25</v>
      </c>
      <c r="K10" s="607" t="s">
        <v>25</v>
      </c>
      <c r="L10" s="607" t="s">
        <v>25</v>
      </c>
      <c r="M10" s="607">
        <v>29</v>
      </c>
      <c r="N10" s="607">
        <v>782</v>
      </c>
      <c r="O10" s="603"/>
    </row>
    <row r="11" spans="1:15" ht="9.9499999999999993" customHeight="1" x14ac:dyDescent="0.2">
      <c r="A11" s="610" t="s">
        <v>85</v>
      </c>
      <c r="B11" s="608">
        <v>12</v>
      </c>
      <c r="C11" s="608">
        <v>34</v>
      </c>
      <c r="D11" s="608" t="s">
        <v>25</v>
      </c>
      <c r="E11" s="608">
        <v>47</v>
      </c>
      <c r="F11" s="608">
        <v>4</v>
      </c>
      <c r="G11" s="608" t="s">
        <v>25</v>
      </c>
      <c r="H11" s="608" t="s">
        <v>25</v>
      </c>
      <c r="I11" s="608" t="s">
        <v>25</v>
      </c>
      <c r="J11" s="608" t="s">
        <v>25</v>
      </c>
      <c r="K11" s="608" t="s">
        <v>25</v>
      </c>
      <c r="L11" s="608" t="s">
        <v>25</v>
      </c>
      <c r="M11" s="608" t="s">
        <v>25</v>
      </c>
      <c r="N11" s="608">
        <v>97</v>
      </c>
      <c r="O11" s="603"/>
    </row>
    <row r="12" spans="1:15" ht="9.9499999999999993" customHeight="1" x14ac:dyDescent="0.2">
      <c r="A12" s="611"/>
      <c r="B12" s="607"/>
      <c r="C12" s="607"/>
      <c r="D12" s="607"/>
      <c r="E12" s="607"/>
      <c r="F12" s="607"/>
      <c r="G12" s="607"/>
      <c r="H12" s="607"/>
      <c r="I12" s="607"/>
      <c r="J12" s="607"/>
      <c r="K12" s="607"/>
      <c r="L12" s="607"/>
      <c r="M12" s="607"/>
      <c r="N12" s="607"/>
      <c r="O12" s="603"/>
    </row>
    <row r="13" spans="1:15" ht="9.9499999999999993" customHeight="1" x14ac:dyDescent="0.2">
      <c r="A13" s="611" t="s">
        <v>76</v>
      </c>
      <c r="B13" s="607" t="s">
        <v>25</v>
      </c>
      <c r="C13" s="607" t="s">
        <v>25</v>
      </c>
      <c r="D13" s="607">
        <v>14</v>
      </c>
      <c r="E13" s="607">
        <v>49</v>
      </c>
      <c r="F13" s="607">
        <v>39</v>
      </c>
      <c r="G13" s="607" t="s">
        <v>25</v>
      </c>
      <c r="H13" s="607" t="s">
        <v>25</v>
      </c>
      <c r="I13" s="607" t="s">
        <v>25</v>
      </c>
      <c r="J13" s="607" t="s">
        <v>25</v>
      </c>
      <c r="K13" s="607" t="s">
        <v>25</v>
      </c>
      <c r="L13" s="607" t="s">
        <v>25</v>
      </c>
      <c r="M13" s="607" t="s">
        <v>25</v>
      </c>
      <c r="N13" s="607">
        <v>102</v>
      </c>
      <c r="O13" s="603"/>
    </row>
    <row r="14" spans="1:15" ht="9.9499999999999993" customHeight="1" x14ac:dyDescent="0.2">
      <c r="A14" s="611" t="s">
        <v>28</v>
      </c>
      <c r="B14" s="607" t="s">
        <v>25</v>
      </c>
      <c r="C14" s="607" t="s">
        <v>25</v>
      </c>
      <c r="D14" s="607">
        <v>4381</v>
      </c>
      <c r="E14" s="607">
        <v>9103</v>
      </c>
      <c r="F14" s="607">
        <v>4261</v>
      </c>
      <c r="G14" s="607">
        <v>2286</v>
      </c>
      <c r="H14" s="607">
        <v>139</v>
      </c>
      <c r="I14" s="607" t="s">
        <v>25</v>
      </c>
      <c r="J14" s="607" t="s">
        <v>25</v>
      </c>
      <c r="K14" s="607" t="s">
        <v>25</v>
      </c>
      <c r="L14" s="607">
        <v>801</v>
      </c>
      <c r="M14" s="607">
        <v>331</v>
      </c>
      <c r="N14" s="607">
        <v>21302</v>
      </c>
      <c r="O14" s="603"/>
    </row>
    <row r="15" spans="1:15" ht="9.9499999999999993" customHeight="1" x14ac:dyDescent="0.2">
      <c r="A15" s="611" t="s">
        <v>137</v>
      </c>
      <c r="B15" s="607" t="s">
        <v>25</v>
      </c>
      <c r="C15" s="607" t="s">
        <v>25</v>
      </c>
      <c r="D15" s="607" t="s">
        <v>25</v>
      </c>
      <c r="E15" s="607" t="s">
        <v>25</v>
      </c>
      <c r="F15" s="607" t="s">
        <v>25</v>
      </c>
      <c r="G15" s="607">
        <v>2</v>
      </c>
      <c r="H15" s="607" t="s">
        <v>25</v>
      </c>
      <c r="I15" s="607" t="s">
        <v>25</v>
      </c>
      <c r="J15" s="607" t="s">
        <v>25</v>
      </c>
      <c r="K15" s="607" t="s">
        <v>25</v>
      </c>
      <c r="L15" s="607" t="s">
        <v>25</v>
      </c>
      <c r="M15" s="607" t="s">
        <v>25</v>
      </c>
      <c r="N15" s="607">
        <v>2</v>
      </c>
      <c r="O15" s="603"/>
    </row>
    <row r="16" spans="1:15" ht="9.9499999999999993" customHeight="1" x14ac:dyDescent="0.2">
      <c r="A16" s="611" t="s">
        <v>77</v>
      </c>
      <c r="B16" s="607" t="s">
        <v>25</v>
      </c>
      <c r="C16" s="607" t="s">
        <v>25</v>
      </c>
      <c r="D16" s="607">
        <v>1248</v>
      </c>
      <c r="E16" s="607">
        <v>1684</v>
      </c>
      <c r="F16" s="607">
        <v>17</v>
      </c>
      <c r="G16" s="607">
        <v>1</v>
      </c>
      <c r="H16" s="607" t="s">
        <v>25</v>
      </c>
      <c r="I16" s="607" t="s">
        <v>25</v>
      </c>
      <c r="J16" s="607" t="s">
        <v>25</v>
      </c>
      <c r="K16" s="607" t="s">
        <v>25</v>
      </c>
      <c r="L16" s="607">
        <v>5</v>
      </c>
      <c r="M16" s="607" t="s">
        <v>25</v>
      </c>
      <c r="N16" s="607">
        <v>2955</v>
      </c>
      <c r="O16" s="603"/>
    </row>
    <row r="17" spans="1:15" ht="9.9499999999999993" customHeight="1" x14ac:dyDescent="0.2">
      <c r="A17" s="611" t="s">
        <v>30</v>
      </c>
      <c r="B17" s="607" t="s">
        <v>25</v>
      </c>
      <c r="C17" s="607">
        <v>2</v>
      </c>
      <c r="D17" s="607">
        <v>3</v>
      </c>
      <c r="E17" s="607" t="s">
        <v>25</v>
      </c>
      <c r="F17" s="607" t="s">
        <v>25</v>
      </c>
      <c r="G17" s="607" t="s">
        <v>25</v>
      </c>
      <c r="H17" s="607" t="s">
        <v>25</v>
      </c>
      <c r="I17" s="607">
        <v>10</v>
      </c>
      <c r="J17" s="607">
        <v>7</v>
      </c>
      <c r="K17" s="607" t="s">
        <v>25</v>
      </c>
      <c r="L17" s="607" t="s">
        <v>25</v>
      </c>
      <c r="M17" s="607" t="s">
        <v>25</v>
      </c>
      <c r="N17" s="607">
        <v>22</v>
      </c>
      <c r="O17" s="603"/>
    </row>
    <row r="18" spans="1:15" ht="9.9499999999999993" customHeight="1" x14ac:dyDescent="0.2">
      <c r="A18" s="611" t="s">
        <v>190</v>
      </c>
      <c r="B18" s="607" t="s">
        <v>25</v>
      </c>
      <c r="C18" s="607">
        <v>3</v>
      </c>
      <c r="D18" s="607">
        <v>1</v>
      </c>
      <c r="E18" s="607">
        <v>3</v>
      </c>
      <c r="F18" s="607">
        <v>11</v>
      </c>
      <c r="G18" s="607">
        <v>5</v>
      </c>
      <c r="H18" s="607">
        <v>6</v>
      </c>
      <c r="I18" s="607">
        <v>3</v>
      </c>
      <c r="J18" s="607" t="s">
        <v>25</v>
      </c>
      <c r="K18" s="607">
        <v>1</v>
      </c>
      <c r="L18" s="607">
        <v>1</v>
      </c>
      <c r="M18" s="607">
        <v>1</v>
      </c>
      <c r="N18" s="607">
        <v>35</v>
      </c>
      <c r="O18" s="603"/>
    </row>
    <row r="19" spans="1:15" ht="9.9499999999999993" customHeight="1" x14ac:dyDescent="0.2">
      <c r="A19" s="611" t="s">
        <v>102</v>
      </c>
      <c r="B19" s="607" t="s">
        <v>25</v>
      </c>
      <c r="C19" s="607">
        <v>1</v>
      </c>
      <c r="D19" s="607" t="s">
        <v>25</v>
      </c>
      <c r="E19" s="607" t="s">
        <v>25</v>
      </c>
      <c r="F19" s="607" t="s">
        <v>25</v>
      </c>
      <c r="G19" s="607" t="s">
        <v>25</v>
      </c>
      <c r="H19" s="607" t="s">
        <v>25</v>
      </c>
      <c r="I19" s="607">
        <v>1</v>
      </c>
      <c r="J19" s="607">
        <v>1</v>
      </c>
      <c r="K19" s="607" t="s">
        <v>25</v>
      </c>
      <c r="L19" s="607">
        <v>1</v>
      </c>
      <c r="M19" s="607" t="s">
        <v>25</v>
      </c>
      <c r="N19" s="607">
        <v>4</v>
      </c>
      <c r="O19" s="603"/>
    </row>
    <row r="20" spans="1:15" ht="9.9499999999999993" customHeight="1" x14ac:dyDescent="0.2">
      <c r="A20" s="611" t="s">
        <v>33</v>
      </c>
      <c r="B20" s="607" t="s">
        <v>25</v>
      </c>
      <c r="C20" s="607" t="s">
        <v>25</v>
      </c>
      <c r="D20" s="607" t="s">
        <v>25</v>
      </c>
      <c r="E20" s="607" t="s">
        <v>25</v>
      </c>
      <c r="F20" s="607" t="s">
        <v>25</v>
      </c>
      <c r="G20" s="607" t="s">
        <v>25</v>
      </c>
      <c r="H20" s="607" t="s">
        <v>25</v>
      </c>
      <c r="I20" s="607" t="s">
        <v>25</v>
      </c>
      <c r="J20" s="607" t="s">
        <v>25</v>
      </c>
      <c r="K20" s="607" t="s">
        <v>25</v>
      </c>
      <c r="L20" s="607">
        <v>1</v>
      </c>
      <c r="M20" s="607" t="s">
        <v>25</v>
      </c>
      <c r="N20" s="607">
        <v>1</v>
      </c>
      <c r="O20" s="603"/>
    </row>
    <row r="21" spans="1:15" ht="9.9499999999999993" customHeight="1" x14ac:dyDescent="0.2">
      <c r="A21" s="611" t="s">
        <v>34</v>
      </c>
      <c r="B21" s="607" t="s">
        <v>25</v>
      </c>
      <c r="C21" s="607">
        <v>782</v>
      </c>
      <c r="D21" s="607">
        <v>758</v>
      </c>
      <c r="E21" s="607">
        <v>812</v>
      </c>
      <c r="F21" s="607">
        <v>151</v>
      </c>
      <c r="G21" s="607">
        <v>156</v>
      </c>
      <c r="H21" s="607">
        <v>148</v>
      </c>
      <c r="I21" s="607" t="s">
        <v>25</v>
      </c>
      <c r="J21" s="607" t="s">
        <v>25</v>
      </c>
      <c r="K21" s="607" t="s">
        <v>25</v>
      </c>
      <c r="L21" s="607">
        <v>30</v>
      </c>
      <c r="M21" s="607">
        <v>547</v>
      </c>
      <c r="N21" s="607">
        <v>3384</v>
      </c>
      <c r="O21" s="603"/>
    </row>
    <row r="22" spans="1:15" ht="9.9499999999999993" customHeight="1" x14ac:dyDescent="0.2">
      <c r="A22" s="611" t="s">
        <v>36</v>
      </c>
      <c r="B22" s="607" t="s">
        <v>25</v>
      </c>
      <c r="C22" s="607" t="s">
        <v>25</v>
      </c>
      <c r="D22" s="607" t="s">
        <v>25</v>
      </c>
      <c r="E22" s="607" t="s">
        <v>25</v>
      </c>
      <c r="F22" s="607" t="s">
        <v>25</v>
      </c>
      <c r="G22" s="607">
        <v>1</v>
      </c>
      <c r="H22" s="607" t="s">
        <v>25</v>
      </c>
      <c r="I22" s="607" t="s">
        <v>25</v>
      </c>
      <c r="J22" s="607" t="s">
        <v>25</v>
      </c>
      <c r="K22" s="607" t="s">
        <v>25</v>
      </c>
      <c r="L22" s="607" t="s">
        <v>25</v>
      </c>
      <c r="M22" s="607" t="s">
        <v>25</v>
      </c>
      <c r="N22" s="607">
        <v>1</v>
      </c>
      <c r="O22" s="603"/>
    </row>
    <row r="23" spans="1:15" ht="9.9499999999999993" customHeight="1" x14ac:dyDescent="0.2">
      <c r="A23" s="611" t="s">
        <v>191</v>
      </c>
      <c r="B23" s="607" t="s">
        <v>25</v>
      </c>
      <c r="C23" s="607" t="s">
        <v>25</v>
      </c>
      <c r="D23" s="607" t="s">
        <v>25</v>
      </c>
      <c r="E23" s="607" t="s">
        <v>25</v>
      </c>
      <c r="F23" s="607">
        <v>1</v>
      </c>
      <c r="G23" s="607">
        <v>4</v>
      </c>
      <c r="H23" s="607">
        <v>1</v>
      </c>
      <c r="I23" s="607">
        <v>2</v>
      </c>
      <c r="J23" s="607" t="s">
        <v>25</v>
      </c>
      <c r="K23" s="607">
        <v>1</v>
      </c>
      <c r="L23" s="607">
        <v>1</v>
      </c>
      <c r="M23" s="607" t="s">
        <v>25</v>
      </c>
      <c r="N23" s="607">
        <v>10</v>
      </c>
      <c r="O23" s="603"/>
    </row>
    <row r="24" spans="1:15" ht="9.9499999999999993" customHeight="1" x14ac:dyDescent="0.2">
      <c r="A24" s="611" t="s">
        <v>37</v>
      </c>
      <c r="B24" s="607" t="s">
        <v>25</v>
      </c>
      <c r="C24" s="607" t="s">
        <v>25</v>
      </c>
      <c r="D24" s="607" t="s">
        <v>25</v>
      </c>
      <c r="E24" s="607">
        <v>2</v>
      </c>
      <c r="F24" s="607" t="s">
        <v>25</v>
      </c>
      <c r="G24" s="607" t="s">
        <v>25</v>
      </c>
      <c r="H24" s="607" t="s">
        <v>25</v>
      </c>
      <c r="I24" s="607" t="s">
        <v>25</v>
      </c>
      <c r="J24" s="607" t="s">
        <v>25</v>
      </c>
      <c r="K24" s="607" t="s">
        <v>25</v>
      </c>
      <c r="L24" s="607" t="s">
        <v>25</v>
      </c>
      <c r="M24" s="607" t="s">
        <v>25</v>
      </c>
      <c r="N24" s="607">
        <v>2</v>
      </c>
      <c r="O24" s="603"/>
    </row>
    <row r="25" spans="1:15" ht="9.9499999999999993" customHeight="1" x14ac:dyDescent="0.2">
      <c r="A25" s="611" t="s">
        <v>178</v>
      </c>
      <c r="B25" s="607" t="s">
        <v>25</v>
      </c>
      <c r="C25" s="607" t="s">
        <v>25</v>
      </c>
      <c r="D25" s="607" t="s">
        <v>25</v>
      </c>
      <c r="E25" s="607" t="s">
        <v>25</v>
      </c>
      <c r="F25" s="607" t="s">
        <v>25</v>
      </c>
      <c r="G25" s="607" t="s">
        <v>25</v>
      </c>
      <c r="H25" s="607" t="s">
        <v>25</v>
      </c>
      <c r="I25" s="607" t="s">
        <v>25</v>
      </c>
      <c r="J25" s="607" t="s">
        <v>25</v>
      </c>
      <c r="K25" s="607" t="s">
        <v>25</v>
      </c>
      <c r="L25" s="607">
        <v>4</v>
      </c>
      <c r="M25" s="607" t="s">
        <v>25</v>
      </c>
      <c r="N25" s="607">
        <v>4</v>
      </c>
      <c r="O25" s="603"/>
    </row>
    <row r="26" spans="1:15" ht="9.9499999999999993" customHeight="1" x14ac:dyDescent="0.2">
      <c r="A26" s="611" t="s">
        <v>38</v>
      </c>
      <c r="B26" s="607" t="s">
        <v>25</v>
      </c>
      <c r="C26" s="607">
        <v>1</v>
      </c>
      <c r="D26" s="607" t="s">
        <v>25</v>
      </c>
      <c r="E26" s="607">
        <v>2</v>
      </c>
      <c r="F26" s="607" t="s">
        <v>25</v>
      </c>
      <c r="G26" s="607" t="s">
        <v>25</v>
      </c>
      <c r="H26" s="607">
        <v>1</v>
      </c>
      <c r="I26" s="607">
        <v>1</v>
      </c>
      <c r="J26" s="607" t="s">
        <v>25</v>
      </c>
      <c r="K26" s="607" t="s">
        <v>25</v>
      </c>
      <c r="L26" s="607">
        <v>2</v>
      </c>
      <c r="M26" s="607">
        <v>2</v>
      </c>
      <c r="N26" s="607">
        <v>9</v>
      </c>
      <c r="O26" s="603"/>
    </row>
    <row r="27" spans="1:15" ht="9.9499999999999993" customHeight="1" x14ac:dyDescent="0.2">
      <c r="A27" s="611" t="s">
        <v>179</v>
      </c>
      <c r="B27" s="607">
        <v>5</v>
      </c>
      <c r="C27" s="607" t="s">
        <v>25</v>
      </c>
      <c r="D27" s="607" t="s">
        <v>25</v>
      </c>
      <c r="E27" s="607">
        <v>8</v>
      </c>
      <c r="F27" s="607" t="s">
        <v>25</v>
      </c>
      <c r="G27" s="607" t="s">
        <v>25</v>
      </c>
      <c r="H27" s="607" t="s">
        <v>25</v>
      </c>
      <c r="I27" s="607" t="s">
        <v>25</v>
      </c>
      <c r="J27" s="607" t="s">
        <v>25</v>
      </c>
      <c r="K27" s="607" t="s">
        <v>25</v>
      </c>
      <c r="L27" s="607" t="s">
        <v>25</v>
      </c>
      <c r="M27" s="607" t="s">
        <v>25</v>
      </c>
      <c r="N27" s="607">
        <v>13</v>
      </c>
      <c r="O27" s="603"/>
    </row>
    <row r="28" spans="1:15" ht="9.9499999999999993" customHeight="1" x14ac:dyDescent="0.2">
      <c r="A28" s="611" t="s">
        <v>39</v>
      </c>
      <c r="B28" s="607" t="s">
        <v>25</v>
      </c>
      <c r="C28" s="607" t="s">
        <v>25</v>
      </c>
      <c r="D28" s="607" t="s">
        <v>25</v>
      </c>
      <c r="E28" s="607">
        <v>1</v>
      </c>
      <c r="F28" s="607" t="s">
        <v>25</v>
      </c>
      <c r="G28" s="607">
        <v>1</v>
      </c>
      <c r="H28" s="607" t="s">
        <v>25</v>
      </c>
      <c r="I28" s="607" t="s">
        <v>25</v>
      </c>
      <c r="J28" s="607" t="s">
        <v>25</v>
      </c>
      <c r="K28" s="607" t="s">
        <v>25</v>
      </c>
      <c r="L28" s="607" t="s">
        <v>25</v>
      </c>
      <c r="M28" s="607">
        <v>1</v>
      </c>
      <c r="N28" s="607">
        <v>3</v>
      </c>
      <c r="O28" s="603"/>
    </row>
    <row r="29" spans="1:15" ht="9.9499999999999993" customHeight="1" x14ac:dyDescent="0.2">
      <c r="A29" s="611" t="s">
        <v>40</v>
      </c>
      <c r="B29" s="607" t="s">
        <v>25</v>
      </c>
      <c r="C29" s="607" t="s">
        <v>25</v>
      </c>
      <c r="D29" s="607">
        <v>4</v>
      </c>
      <c r="E29" s="607" t="s">
        <v>25</v>
      </c>
      <c r="F29" s="607">
        <v>5</v>
      </c>
      <c r="G29" s="607" t="s">
        <v>25</v>
      </c>
      <c r="H29" s="607">
        <v>2</v>
      </c>
      <c r="I29" s="607" t="s">
        <v>25</v>
      </c>
      <c r="J29" s="607" t="s">
        <v>25</v>
      </c>
      <c r="K29" s="607" t="s">
        <v>25</v>
      </c>
      <c r="L29" s="607" t="s">
        <v>25</v>
      </c>
      <c r="M29" s="607" t="s">
        <v>25</v>
      </c>
      <c r="N29" s="607">
        <v>11</v>
      </c>
      <c r="O29" s="603"/>
    </row>
    <row r="30" spans="1:15" ht="9.9499999999999993" customHeight="1" x14ac:dyDescent="0.2">
      <c r="A30" s="611" t="s">
        <v>192</v>
      </c>
      <c r="B30" s="607" t="s">
        <v>25</v>
      </c>
      <c r="C30" s="607" t="s">
        <v>25</v>
      </c>
      <c r="D30" s="607" t="s">
        <v>25</v>
      </c>
      <c r="E30" s="607" t="s">
        <v>25</v>
      </c>
      <c r="F30" s="607" t="s">
        <v>25</v>
      </c>
      <c r="G30" s="607">
        <v>1</v>
      </c>
      <c r="H30" s="607" t="s">
        <v>25</v>
      </c>
      <c r="I30" s="607" t="s">
        <v>25</v>
      </c>
      <c r="J30" s="607" t="s">
        <v>25</v>
      </c>
      <c r="K30" s="607" t="s">
        <v>25</v>
      </c>
      <c r="L30" s="607" t="s">
        <v>25</v>
      </c>
      <c r="M30" s="607" t="s">
        <v>25</v>
      </c>
      <c r="N30" s="607">
        <v>1</v>
      </c>
      <c r="O30" s="603"/>
    </row>
    <row r="31" spans="1:15" ht="9.9499999999999993" customHeight="1" x14ac:dyDescent="0.2">
      <c r="A31" s="611" t="s">
        <v>42</v>
      </c>
      <c r="B31" s="607">
        <v>24908</v>
      </c>
      <c r="C31" s="607">
        <v>29465</v>
      </c>
      <c r="D31" s="607">
        <v>33239</v>
      </c>
      <c r="E31" s="607">
        <v>32532</v>
      </c>
      <c r="F31" s="607">
        <v>26824</v>
      </c>
      <c r="G31" s="607">
        <v>24939</v>
      </c>
      <c r="H31" s="607">
        <v>7595</v>
      </c>
      <c r="I31" s="607" t="s">
        <v>25</v>
      </c>
      <c r="J31" s="607" t="s">
        <v>25</v>
      </c>
      <c r="K31" s="607" t="s">
        <v>25</v>
      </c>
      <c r="L31" s="607">
        <v>9444</v>
      </c>
      <c r="M31" s="607">
        <v>18091</v>
      </c>
      <c r="N31" s="607">
        <v>207037</v>
      </c>
      <c r="O31" s="603"/>
    </row>
    <row r="32" spans="1:15" ht="9.9499999999999993" customHeight="1" x14ac:dyDescent="0.2">
      <c r="A32" s="611" t="s">
        <v>193</v>
      </c>
      <c r="B32" s="607" t="s">
        <v>25</v>
      </c>
      <c r="C32" s="607" t="s">
        <v>25</v>
      </c>
      <c r="D32" s="607" t="s">
        <v>25</v>
      </c>
      <c r="E32" s="607" t="s">
        <v>25</v>
      </c>
      <c r="F32" s="607" t="s">
        <v>25</v>
      </c>
      <c r="G32" s="607" t="s">
        <v>25</v>
      </c>
      <c r="H32" s="607">
        <v>1</v>
      </c>
      <c r="I32" s="607">
        <v>3</v>
      </c>
      <c r="J32" s="607" t="s">
        <v>25</v>
      </c>
      <c r="K32" s="607">
        <v>4</v>
      </c>
      <c r="L32" s="607">
        <v>4</v>
      </c>
      <c r="M32" s="607">
        <v>1</v>
      </c>
      <c r="N32" s="607">
        <v>13</v>
      </c>
      <c r="O32" s="603"/>
    </row>
    <row r="33" spans="1:15" ht="9.9499999999999993" customHeight="1" x14ac:dyDescent="0.2">
      <c r="A33" s="611" t="s">
        <v>45</v>
      </c>
      <c r="B33" s="607" t="s">
        <v>25</v>
      </c>
      <c r="C33" s="607" t="s">
        <v>25</v>
      </c>
      <c r="D33" s="607" t="s">
        <v>25</v>
      </c>
      <c r="E33" s="607">
        <v>1</v>
      </c>
      <c r="F33" s="607" t="s">
        <v>25</v>
      </c>
      <c r="G33" s="607" t="s">
        <v>25</v>
      </c>
      <c r="H33" s="607" t="s">
        <v>25</v>
      </c>
      <c r="I33" s="607" t="s">
        <v>25</v>
      </c>
      <c r="J33" s="607" t="s">
        <v>25</v>
      </c>
      <c r="K33" s="607" t="s">
        <v>25</v>
      </c>
      <c r="L33" s="607">
        <v>1</v>
      </c>
      <c r="M33" s="607" t="s">
        <v>25</v>
      </c>
      <c r="N33" s="607">
        <v>2</v>
      </c>
      <c r="O33" s="603"/>
    </row>
    <row r="34" spans="1:15" ht="9.9499999999999993" customHeight="1" x14ac:dyDescent="0.2">
      <c r="A34" s="611" t="s">
        <v>46</v>
      </c>
      <c r="B34" s="607" t="s">
        <v>25</v>
      </c>
      <c r="C34" s="607" t="s">
        <v>25</v>
      </c>
      <c r="D34" s="607" t="s">
        <v>25</v>
      </c>
      <c r="E34" s="607" t="s">
        <v>25</v>
      </c>
      <c r="F34" s="607" t="s">
        <v>25</v>
      </c>
      <c r="G34" s="607" t="s">
        <v>25</v>
      </c>
      <c r="H34" s="607" t="s">
        <v>25</v>
      </c>
      <c r="I34" s="607" t="s">
        <v>25</v>
      </c>
      <c r="J34" s="607" t="s">
        <v>25</v>
      </c>
      <c r="K34" s="607" t="s">
        <v>25</v>
      </c>
      <c r="L34" s="607" t="s">
        <v>25</v>
      </c>
      <c r="M34" s="607">
        <v>32</v>
      </c>
      <c r="N34" s="607">
        <v>32</v>
      </c>
      <c r="O34" s="603"/>
    </row>
    <row r="35" spans="1:15" ht="9.9499999999999993" customHeight="1" x14ac:dyDescent="0.2">
      <c r="A35" s="611" t="s">
        <v>104</v>
      </c>
      <c r="B35" s="607">
        <v>1707</v>
      </c>
      <c r="C35" s="607">
        <v>1616</v>
      </c>
      <c r="D35" s="607">
        <v>1945</v>
      </c>
      <c r="E35" s="607">
        <v>1470</v>
      </c>
      <c r="F35" s="607">
        <v>1542</v>
      </c>
      <c r="G35" s="607">
        <v>1423</v>
      </c>
      <c r="H35" s="607">
        <v>1322</v>
      </c>
      <c r="I35" s="607">
        <v>1836</v>
      </c>
      <c r="J35" s="607" t="s">
        <v>25</v>
      </c>
      <c r="K35" s="607">
        <v>1996</v>
      </c>
      <c r="L35" s="607">
        <v>2546</v>
      </c>
      <c r="M35" s="607">
        <v>1850</v>
      </c>
      <c r="N35" s="607">
        <v>19253</v>
      </c>
      <c r="O35" s="603"/>
    </row>
    <row r="36" spans="1:15" ht="9.9499999999999993" customHeight="1" x14ac:dyDescent="0.2">
      <c r="A36" s="611" t="s">
        <v>194</v>
      </c>
      <c r="B36" s="607" t="s">
        <v>25</v>
      </c>
      <c r="C36" s="607" t="s">
        <v>25</v>
      </c>
      <c r="D36" s="607" t="s">
        <v>25</v>
      </c>
      <c r="E36" s="607" t="s">
        <v>25</v>
      </c>
      <c r="F36" s="607">
        <v>127</v>
      </c>
      <c r="G36" s="607">
        <v>16</v>
      </c>
      <c r="H36" s="607">
        <v>61</v>
      </c>
      <c r="I36" s="607">
        <v>283</v>
      </c>
      <c r="J36" s="607" t="s">
        <v>25</v>
      </c>
      <c r="K36" s="607">
        <v>194</v>
      </c>
      <c r="L36" s="607">
        <v>108</v>
      </c>
      <c r="M36" s="607">
        <v>283</v>
      </c>
      <c r="N36" s="607">
        <v>1072</v>
      </c>
      <c r="O36" s="603"/>
    </row>
    <row r="37" spans="1:15" ht="9.9499999999999993" customHeight="1" x14ac:dyDescent="0.2">
      <c r="A37" s="611" t="s">
        <v>195</v>
      </c>
      <c r="B37" s="607" t="s">
        <v>25</v>
      </c>
      <c r="C37" s="607" t="s">
        <v>25</v>
      </c>
      <c r="D37" s="607" t="s">
        <v>25</v>
      </c>
      <c r="E37" s="607" t="s">
        <v>25</v>
      </c>
      <c r="F37" s="607" t="s">
        <v>25</v>
      </c>
      <c r="G37" s="607" t="s">
        <v>25</v>
      </c>
      <c r="H37" s="607" t="s">
        <v>25</v>
      </c>
      <c r="I37" s="607" t="s">
        <v>25</v>
      </c>
      <c r="J37" s="607" t="s">
        <v>25</v>
      </c>
      <c r="K37" s="607" t="s">
        <v>25</v>
      </c>
      <c r="L37" s="607" t="s">
        <v>25</v>
      </c>
      <c r="M37" s="607">
        <v>1</v>
      </c>
      <c r="N37" s="607">
        <v>1</v>
      </c>
      <c r="O37" s="603"/>
    </row>
    <row r="38" spans="1:15" ht="9.9499999999999993" customHeight="1" x14ac:dyDescent="0.2">
      <c r="A38" s="611" t="s">
        <v>47</v>
      </c>
      <c r="B38" s="607" t="s">
        <v>25</v>
      </c>
      <c r="C38" s="607" t="s">
        <v>25</v>
      </c>
      <c r="D38" s="607">
        <v>77</v>
      </c>
      <c r="E38" s="607">
        <v>96</v>
      </c>
      <c r="F38" s="607">
        <v>33</v>
      </c>
      <c r="G38" s="607">
        <v>1</v>
      </c>
      <c r="H38" s="607" t="s">
        <v>25</v>
      </c>
      <c r="I38" s="607" t="s">
        <v>25</v>
      </c>
      <c r="J38" s="607" t="s">
        <v>25</v>
      </c>
      <c r="K38" s="607" t="s">
        <v>25</v>
      </c>
      <c r="L38" s="607">
        <v>71</v>
      </c>
      <c r="M38" s="607">
        <v>49</v>
      </c>
      <c r="N38" s="607">
        <v>327</v>
      </c>
      <c r="O38" s="603"/>
    </row>
    <row r="39" spans="1:15" ht="9.9499999999999993" customHeight="1" x14ac:dyDescent="0.2">
      <c r="A39" s="611" t="s">
        <v>149</v>
      </c>
      <c r="B39" s="607" t="s">
        <v>25</v>
      </c>
      <c r="C39" s="607" t="s">
        <v>25</v>
      </c>
      <c r="D39" s="607" t="s">
        <v>25</v>
      </c>
      <c r="E39" s="607">
        <v>1</v>
      </c>
      <c r="F39" s="607" t="s">
        <v>25</v>
      </c>
      <c r="G39" s="607" t="s">
        <v>25</v>
      </c>
      <c r="H39" s="607">
        <v>1</v>
      </c>
      <c r="I39" s="607" t="s">
        <v>25</v>
      </c>
      <c r="J39" s="607" t="s">
        <v>25</v>
      </c>
      <c r="K39" s="607" t="s">
        <v>25</v>
      </c>
      <c r="L39" s="607" t="s">
        <v>25</v>
      </c>
      <c r="M39" s="607" t="s">
        <v>25</v>
      </c>
      <c r="N39" s="607">
        <v>2</v>
      </c>
      <c r="O39" s="603"/>
    </row>
    <row r="40" spans="1:15" ht="9.9499999999999993" customHeight="1" x14ac:dyDescent="0.2">
      <c r="A40" s="611" t="s">
        <v>181</v>
      </c>
      <c r="B40" s="607" t="s">
        <v>25</v>
      </c>
      <c r="C40" s="607" t="s">
        <v>25</v>
      </c>
      <c r="D40" s="607">
        <v>3</v>
      </c>
      <c r="E40" s="607">
        <v>2</v>
      </c>
      <c r="F40" s="607">
        <v>1</v>
      </c>
      <c r="G40" s="607" t="s">
        <v>25</v>
      </c>
      <c r="H40" s="607" t="s">
        <v>25</v>
      </c>
      <c r="I40" s="607">
        <v>1</v>
      </c>
      <c r="J40" s="607" t="s">
        <v>25</v>
      </c>
      <c r="K40" s="607" t="s">
        <v>25</v>
      </c>
      <c r="L40" s="607">
        <v>1</v>
      </c>
      <c r="M40" s="607" t="s">
        <v>25</v>
      </c>
      <c r="N40" s="607">
        <v>8</v>
      </c>
      <c r="O40" s="603"/>
    </row>
    <row r="41" spans="1:15" ht="9.9499999999999993" customHeight="1" x14ac:dyDescent="0.2">
      <c r="A41" s="611" t="s">
        <v>126</v>
      </c>
      <c r="B41" s="607" t="s">
        <v>25</v>
      </c>
      <c r="C41" s="607" t="s">
        <v>25</v>
      </c>
      <c r="D41" s="607">
        <v>14862</v>
      </c>
      <c r="E41" s="607">
        <v>8680</v>
      </c>
      <c r="F41" s="607">
        <v>3425</v>
      </c>
      <c r="G41" s="607">
        <v>1566</v>
      </c>
      <c r="H41" s="607">
        <v>28</v>
      </c>
      <c r="I41" s="607" t="s">
        <v>25</v>
      </c>
      <c r="J41" s="607" t="s">
        <v>25</v>
      </c>
      <c r="K41" s="607" t="s">
        <v>25</v>
      </c>
      <c r="L41" s="607">
        <v>562</v>
      </c>
      <c r="M41" s="607">
        <v>1054</v>
      </c>
      <c r="N41" s="607">
        <v>30177</v>
      </c>
      <c r="O41" s="603"/>
    </row>
    <row r="42" spans="1:15" ht="9.9499999999999993" customHeight="1" x14ac:dyDescent="0.2">
      <c r="A42" s="611" t="s">
        <v>105</v>
      </c>
      <c r="B42" s="607" t="s">
        <v>25</v>
      </c>
      <c r="C42" s="607">
        <v>2</v>
      </c>
      <c r="D42" s="607">
        <v>9</v>
      </c>
      <c r="E42" s="607">
        <v>36</v>
      </c>
      <c r="F42" s="607">
        <v>13</v>
      </c>
      <c r="G42" s="607">
        <v>1</v>
      </c>
      <c r="H42" s="607">
        <v>1</v>
      </c>
      <c r="I42" s="607">
        <v>6</v>
      </c>
      <c r="J42" s="607" t="s">
        <v>25</v>
      </c>
      <c r="K42" s="607" t="s">
        <v>25</v>
      </c>
      <c r="L42" s="607" t="s">
        <v>25</v>
      </c>
      <c r="M42" s="607" t="s">
        <v>25</v>
      </c>
      <c r="N42" s="607">
        <v>68</v>
      </c>
      <c r="O42" s="603"/>
    </row>
    <row r="43" spans="1:15" ht="9.9499999999999993" customHeight="1" x14ac:dyDescent="0.2">
      <c r="A43" s="611" t="s">
        <v>53</v>
      </c>
      <c r="B43" s="607" t="s">
        <v>25</v>
      </c>
      <c r="C43" s="607" t="s">
        <v>25</v>
      </c>
      <c r="D43" s="607" t="s">
        <v>25</v>
      </c>
      <c r="E43" s="607" t="s">
        <v>25</v>
      </c>
      <c r="F43" s="607">
        <v>3</v>
      </c>
      <c r="G43" s="607" t="s">
        <v>25</v>
      </c>
      <c r="H43" s="607" t="s">
        <v>25</v>
      </c>
      <c r="I43" s="607" t="s">
        <v>25</v>
      </c>
      <c r="J43" s="607" t="s">
        <v>25</v>
      </c>
      <c r="K43" s="607" t="s">
        <v>25</v>
      </c>
      <c r="L43" s="607" t="s">
        <v>25</v>
      </c>
      <c r="M43" s="607" t="s">
        <v>25</v>
      </c>
      <c r="N43" s="607">
        <v>3</v>
      </c>
      <c r="O43" s="603"/>
    </row>
    <row r="44" spans="1:15" ht="9.9499999999999993" customHeight="1" x14ac:dyDescent="0.2">
      <c r="A44" s="610" t="s">
        <v>108</v>
      </c>
      <c r="B44" s="608" t="s">
        <v>25</v>
      </c>
      <c r="C44" s="608" t="s">
        <v>25</v>
      </c>
      <c r="D44" s="608" t="s">
        <v>25</v>
      </c>
      <c r="E44" s="608" t="s">
        <v>25</v>
      </c>
      <c r="F44" s="608" t="s">
        <v>25</v>
      </c>
      <c r="G44" s="608" t="s">
        <v>25</v>
      </c>
      <c r="H44" s="608" t="s">
        <v>25</v>
      </c>
      <c r="I44" s="608" t="s">
        <v>25</v>
      </c>
      <c r="J44" s="608" t="s">
        <v>25</v>
      </c>
      <c r="K44" s="608" t="s">
        <v>25</v>
      </c>
      <c r="L44" s="608">
        <v>1</v>
      </c>
      <c r="M44" s="608" t="s">
        <v>25</v>
      </c>
      <c r="N44" s="608">
        <v>1</v>
      </c>
      <c r="O44" s="603"/>
    </row>
    <row r="45" spans="1:15" ht="9.9499999999999993" customHeight="1" x14ac:dyDescent="0.2">
      <c r="A45" s="611"/>
      <c r="B45" s="607"/>
      <c r="C45" s="607"/>
      <c r="D45" s="607"/>
      <c r="E45" s="607"/>
      <c r="F45" s="607"/>
      <c r="G45" s="607"/>
      <c r="H45" s="607"/>
      <c r="I45" s="607"/>
      <c r="J45" s="607"/>
      <c r="K45" s="607"/>
      <c r="L45" s="607"/>
      <c r="M45" s="607"/>
      <c r="N45" s="607"/>
      <c r="O45" s="603"/>
    </row>
    <row r="46" spans="1:15" ht="9.9499999999999993" customHeight="1" x14ac:dyDescent="0.2">
      <c r="A46" s="611" t="s">
        <v>111</v>
      </c>
      <c r="B46" s="607" t="s">
        <v>25</v>
      </c>
      <c r="C46" s="607" t="s">
        <v>25</v>
      </c>
      <c r="D46" s="607" t="s">
        <v>25</v>
      </c>
      <c r="E46" s="607" t="s">
        <v>25</v>
      </c>
      <c r="F46" s="607" t="s">
        <v>25</v>
      </c>
      <c r="G46" s="607" t="s">
        <v>25</v>
      </c>
      <c r="H46" s="607">
        <v>1</v>
      </c>
      <c r="I46" s="607">
        <v>1</v>
      </c>
      <c r="J46" s="607" t="s">
        <v>25</v>
      </c>
      <c r="K46" s="607">
        <v>1</v>
      </c>
      <c r="L46" s="607" t="s">
        <v>25</v>
      </c>
      <c r="M46" s="607" t="s">
        <v>25</v>
      </c>
      <c r="N46" s="607">
        <v>3</v>
      </c>
      <c r="O46" s="603"/>
    </row>
    <row r="47" spans="1:15" ht="9.9499999999999993" customHeight="1" x14ac:dyDescent="0.2">
      <c r="A47" s="611" t="s">
        <v>199</v>
      </c>
      <c r="B47" s="607" t="s">
        <v>25</v>
      </c>
      <c r="C47" s="607" t="s">
        <v>25</v>
      </c>
      <c r="D47" s="607" t="s">
        <v>25</v>
      </c>
      <c r="E47" s="607" t="s">
        <v>25</v>
      </c>
      <c r="F47" s="607" t="s">
        <v>25</v>
      </c>
      <c r="G47" s="607" t="s">
        <v>25</v>
      </c>
      <c r="H47" s="607">
        <v>1</v>
      </c>
      <c r="I47" s="607" t="s">
        <v>25</v>
      </c>
      <c r="J47" s="607" t="s">
        <v>25</v>
      </c>
      <c r="K47" s="607" t="s">
        <v>25</v>
      </c>
      <c r="L47" s="607" t="s">
        <v>25</v>
      </c>
      <c r="M47" s="607" t="s">
        <v>25</v>
      </c>
      <c r="N47" s="607">
        <v>1</v>
      </c>
      <c r="O47" s="603"/>
    </row>
    <row r="48" spans="1:15" ht="9.9499999999999993" customHeight="1" x14ac:dyDescent="0.2">
      <c r="A48" s="611" t="s">
        <v>58</v>
      </c>
      <c r="B48" s="607" t="s">
        <v>25</v>
      </c>
      <c r="C48" s="607" t="s">
        <v>25</v>
      </c>
      <c r="D48" s="607" t="s">
        <v>25</v>
      </c>
      <c r="E48" s="607" t="s">
        <v>25</v>
      </c>
      <c r="F48" s="607">
        <v>1</v>
      </c>
      <c r="G48" s="607">
        <v>1</v>
      </c>
      <c r="H48" s="607" t="s">
        <v>25</v>
      </c>
      <c r="I48" s="607" t="s">
        <v>25</v>
      </c>
      <c r="J48" s="607">
        <v>2</v>
      </c>
      <c r="K48" s="607" t="s">
        <v>25</v>
      </c>
      <c r="L48" s="607" t="s">
        <v>25</v>
      </c>
      <c r="M48" s="607" t="s">
        <v>25</v>
      </c>
      <c r="N48" s="607">
        <v>4</v>
      </c>
      <c r="O48" s="603"/>
    </row>
    <row r="49" spans="1:15" ht="9.9499999999999993" customHeight="1" x14ac:dyDescent="0.2">
      <c r="A49" s="611" t="s">
        <v>70</v>
      </c>
      <c r="B49" s="607">
        <v>70</v>
      </c>
      <c r="C49" s="607">
        <v>58</v>
      </c>
      <c r="D49" s="607">
        <v>84</v>
      </c>
      <c r="E49" s="607">
        <v>133</v>
      </c>
      <c r="F49" s="607">
        <v>255</v>
      </c>
      <c r="G49" s="607">
        <v>545</v>
      </c>
      <c r="H49" s="607">
        <v>895</v>
      </c>
      <c r="I49" s="607">
        <v>49</v>
      </c>
      <c r="J49" s="607">
        <v>2</v>
      </c>
      <c r="K49" s="607">
        <v>32</v>
      </c>
      <c r="L49" s="607">
        <v>57</v>
      </c>
      <c r="M49" s="607">
        <v>58</v>
      </c>
      <c r="N49" s="607">
        <v>2238</v>
      </c>
      <c r="O49" s="603"/>
    </row>
    <row r="50" spans="1:15" ht="9.9499999999999993" customHeight="1" x14ac:dyDescent="0.2">
      <c r="A50" s="610" t="s">
        <v>60</v>
      </c>
      <c r="B50" s="608" t="s">
        <v>25</v>
      </c>
      <c r="C50" s="608" t="s">
        <v>25</v>
      </c>
      <c r="D50" s="608" t="s">
        <v>25</v>
      </c>
      <c r="E50" s="608" t="s">
        <v>25</v>
      </c>
      <c r="F50" s="608" t="s">
        <v>25</v>
      </c>
      <c r="G50" s="608" t="s">
        <v>25</v>
      </c>
      <c r="H50" s="608">
        <v>1</v>
      </c>
      <c r="I50" s="608" t="s">
        <v>25</v>
      </c>
      <c r="J50" s="608" t="s">
        <v>25</v>
      </c>
      <c r="K50" s="608" t="s">
        <v>25</v>
      </c>
      <c r="L50" s="608" t="s">
        <v>25</v>
      </c>
      <c r="M50" s="608">
        <v>1</v>
      </c>
      <c r="N50" s="608">
        <v>2</v>
      </c>
      <c r="O50" s="603"/>
    </row>
    <row r="51" spans="1:15" ht="9.9499999999999993" customHeight="1" x14ac:dyDescent="0.2">
      <c r="A51" s="611"/>
      <c r="B51" s="607"/>
      <c r="C51" s="607"/>
      <c r="D51" s="607"/>
      <c r="E51" s="607"/>
      <c r="F51" s="607"/>
      <c r="G51" s="607"/>
      <c r="H51" s="607"/>
      <c r="I51" s="607"/>
      <c r="J51" s="607"/>
      <c r="K51" s="607"/>
      <c r="L51" s="607"/>
      <c r="M51" s="607"/>
      <c r="N51" s="607"/>
      <c r="O51" s="603"/>
    </row>
    <row r="52" spans="1:15" ht="9.9499999999999993" customHeight="1" x14ac:dyDescent="0.2">
      <c r="A52" s="613" t="s">
        <v>127</v>
      </c>
      <c r="B52" s="599">
        <v>1</v>
      </c>
      <c r="C52" s="599" t="s">
        <v>25</v>
      </c>
      <c r="D52" s="599" t="s">
        <v>25</v>
      </c>
      <c r="E52" s="599">
        <v>1</v>
      </c>
      <c r="F52" s="599" t="s">
        <v>25</v>
      </c>
      <c r="G52" s="599" t="s">
        <v>25</v>
      </c>
      <c r="H52" s="599" t="s">
        <v>25</v>
      </c>
      <c r="I52" s="599" t="s">
        <v>25</v>
      </c>
      <c r="J52" s="599" t="s">
        <v>25</v>
      </c>
      <c r="K52" s="599" t="s">
        <v>25</v>
      </c>
      <c r="L52" s="599" t="s">
        <v>25</v>
      </c>
      <c r="M52" s="599" t="s">
        <v>25</v>
      </c>
      <c r="N52" s="599">
        <v>2</v>
      </c>
      <c r="O52" s="612"/>
    </row>
    <row r="53" spans="1:15" ht="9.9499999999999993" customHeight="1" x14ac:dyDescent="0.2">
      <c r="A53" s="601" t="s">
        <v>163</v>
      </c>
      <c r="B53" s="598">
        <v>3</v>
      </c>
      <c r="C53" s="598">
        <v>6</v>
      </c>
      <c r="D53" s="598">
        <v>5</v>
      </c>
      <c r="E53" s="598" t="s">
        <v>25</v>
      </c>
      <c r="F53" s="598">
        <v>3</v>
      </c>
      <c r="G53" s="598">
        <v>6</v>
      </c>
      <c r="H53" s="598">
        <v>5</v>
      </c>
      <c r="I53" s="598">
        <v>4</v>
      </c>
      <c r="J53" s="598">
        <v>4</v>
      </c>
      <c r="K53" s="598">
        <v>3</v>
      </c>
      <c r="L53" s="598">
        <v>2</v>
      </c>
      <c r="M53" s="598">
        <v>1</v>
      </c>
      <c r="N53" s="598">
        <v>42</v>
      </c>
      <c r="O53" s="597"/>
    </row>
    <row r="54" spans="1:15" ht="9.9499999999999993" customHeight="1" x14ac:dyDescent="0.2">
      <c r="A54" s="601" t="s">
        <v>203</v>
      </c>
      <c r="B54" s="598" t="s">
        <v>25</v>
      </c>
      <c r="C54" s="598">
        <v>2</v>
      </c>
      <c r="D54" s="598">
        <v>2</v>
      </c>
      <c r="E54" s="598">
        <v>2</v>
      </c>
      <c r="F54" s="598" t="s">
        <v>25</v>
      </c>
      <c r="G54" s="598" t="s">
        <v>25</v>
      </c>
      <c r="H54" s="598" t="s">
        <v>25</v>
      </c>
      <c r="I54" s="598" t="s">
        <v>25</v>
      </c>
      <c r="J54" s="598" t="s">
        <v>25</v>
      </c>
      <c r="K54" s="598" t="s">
        <v>25</v>
      </c>
      <c r="L54" s="598" t="s">
        <v>25</v>
      </c>
      <c r="M54" s="598" t="s">
        <v>25</v>
      </c>
      <c r="N54" s="598">
        <v>6</v>
      </c>
      <c r="O54" s="597"/>
    </row>
    <row r="55" spans="1:15" ht="9.9499999999999993" customHeight="1" x14ac:dyDescent="0.2">
      <c r="A55" s="601" t="s">
        <v>62</v>
      </c>
      <c r="B55" s="598" t="s">
        <v>25</v>
      </c>
      <c r="C55" s="598">
        <v>1</v>
      </c>
      <c r="D55" s="598">
        <v>2</v>
      </c>
      <c r="E55" s="598">
        <v>1</v>
      </c>
      <c r="F55" s="598" t="s">
        <v>25</v>
      </c>
      <c r="G55" s="598" t="s">
        <v>25</v>
      </c>
      <c r="H55" s="598" t="s">
        <v>25</v>
      </c>
      <c r="I55" s="598" t="s">
        <v>25</v>
      </c>
      <c r="J55" s="598" t="s">
        <v>25</v>
      </c>
      <c r="K55" s="598">
        <v>1</v>
      </c>
      <c r="L55" s="598" t="s">
        <v>25</v>
      </c>
      <c r="M55" s="598" t="s">
        <v>25</v>
      </c>
      <c r="N55" s="598">
        <v>5</v>
      </c>
      <c r="O55" s="597"/>
    </row>
    <row r="56" spans="1:15" ht="9.9499999999999993" customHeight="1" x14ac:dyDescent="0.2">
      <c r="A56" s="601" t="s">
        <v>204</v>
      </c>
      <c r="B56" s="598" t="s">
        <v>25</v>
      </c>
      <c r="C56" s="598">
        <v>1</v>
      </c>
      <c r="D56" s="598">
        <v>2</v>
      </c>
      <c r="E56" s="598">
        <v>1</v>
      </c>
      <c r="F56" s="598" t="s">
        <v>25</v>
      </c>
      <c r="G56" s="598" t="s">
        <v>25</v>
      </c>
      <c r="H56" s="598" t="s">
        <v>25</v>
      </c>
      <c r="I56" s="598" t="s">
        <v>25</v>
      </c>
      <c r="J56" s="598" t="s">
        <v>25</v>
      </c>
      <c r="K56" s="598" t="s">
        <v>25</v>
      </c>
      <c r="L56" s="598" t="s">
        <v>25</v>
      </c>
      <c r="M56" s="598" t="s">
        <v>25</v>
      </c>
      <c r="N56" s="598">
        <v>4</v>
      </c>
      <c r="O56" s="597"/>
    </row>
    <row r="57" spans="1:15" ht="9.9499999999999993" customHeight="1" x14ac:dyDescent="0.2">
      <c r="A57" s="601" t="s">
        <v>118</v>
      </c>
      <c r="B57" s="598" t="s">
        <v>25</v>
      </c>
      <c r="C57" s="598">
        <v>3</v>
      </c>
      <c r="D57" s="598">
        <v>3</v>
      </c>
      <c r="E57" s="598">
        <v>2</v>
      </c>
      <c r="F57" s="598" t="s">
        <v>25</v>
      </c>
      <c r="G57" s="598" t="s">
        <v>25</v>
      </c>
      <c r="H57" s="598">
        <v>1</v>
      </c>
      <c r="I57" s="598">
        <v>4</v>
      </c>
      <c r="J57" s="598">
        <v>1</v>
      </c>
      <c r="K57" s="598" t="s">
        <v>25</v>
      </c>
      <c r="L57" s="598" t="s">
        <v>25</v>
      </c>
      <c r="M57" s="598">
        <v>2</v>
      </c>
      <c r="N57" s="598">
        <v>16</v>
      </c>
      <c r="O57" s="597"/>
    </row>
    <row r="58" spans="1:15" ht="9.9499999999999993" customHeight="1" x14ac:dyDescent="0.2">
      <c r="A58" s="601" t="s">
        <v>129</v>
      </c>
      <c r="B58" s="598" t="s">
        <v>25</v>
      </c>
      <c r="C58" s="598" t="s">
        <v>25</v>
      </c>
      <c r="D58" s="598" t="s">
        <v>25</v>
      </c>
      <c r="E58" s="598">
        <v>1</v>
      </c>
      <c r="F58" s="598">
        <v>2</v>
      </c>
      <c r="G58" s="598" t="s">
        <v>25</v>
      </c>
      <c r="H58" s="598">
        <v>1</v>
      </c>
      <c r="I58" s="598">
        <v>1</v>
      </c>
      <c r="J58" s="598" t="s">
        <v>25</v>
      </c>
      <c r="K58" s="598" t="s">
        <v>25</v>
      </c>
      <c r="L58" s="598" t="s">
        <v>25</v>
      </c>
      <c r="M58" s="598">
        <v>1</v>
      </c>
      <c r="N58" s="598">
        <v>6</v>
      </c>
      <c r="O58" s="597"/>
    </row>
    <row r="59" spans="1:15" ht="9.9499999999999993" customHeight="1" x14ac:dyDescent="0.2">
      <c r="A59" s="601" t="s">
        <v>130</v>
      </c>
      <c r="B59" s="598" t="s">
        <v>25</v>
      </c>
      <c r="C59" s="598" t="s">
        <v>25</v>
      </c>
      <c r="D59" s="598" t="s">
        <v>25</v>
      </c>
      <c r="E59" s="598" t="s">
        <v>25</v>
      </c>
      <c r="F59" s="598" t="s">
        <v>25</v>
      </c>
      <c r="G59" s="598" t="s">
        <v>25</v>
      </c>
      <c r="H59" s="598" t="s">
        <v>25</v>
      </c>
      <c r="I59" s="598">
        <v>1</v>
      </c>
      <c r="J59" s="598" t="s">
        <v>25</v>
      </c>
      <c r="K59" s="598" t="s">
        <v>25</v>
      </c>
      <c r="L59" s="598" t="s">
        <v>25</v>
      </c>
      <c r="M59" s="598">
        <v>1</v>
      </c>
      <c r="N59" s="598">
        <v>2</v>
      </c>
      <c r="O59" s="597"/>
    </row>
    <row r="60" spans="1:15" ht="9.9499999999999993" customHeight="1" x14ac:dyDescent="0.2">
      <c r="A60" s="595" t="s">
        <v>165</v>
      </c>
      <c r="B60" s="600" t="s">
        <v>25</v>
      </c>
      <c r="C60" s="600" t="s">
        <v>25</v>
      </c>
      <c r="D60" s="600" t="s">
        <v>25</v>
      </c>
      <c r="E60" s="600" t="s">
        <v>25</v>
      </c>
      <c r="F60" s="600" t="s">
        <v>25</v>
      </c>
      <c r="G60" s="600">
        <v>1</v>
      </c>
      <c r="H60" s="600">
        <v>1</v>
      </c>
      <c r="I60" s="600" t="s">
        <v>25</v>
      </c>
      <c r="J60" s="600">
        <v>1</v>
      </c>
      <c r="K60" s="600" t="s">
        <v>25</v>
      </c>
      <c r="L60" s="600" t="s">
        <v>25</v>
      </c>
      <c r="M60" s="600" t="s">
        <v>25</v>
      </c>
      <c r="N60" s="600">
        <v>3</v>
      </c>
      <c r="O60" s="597"/>
    </row>
    <row r="61" spans="1:15" ht="9.9499999999999993" customHeight="1" x14ac:dyDescent="0.2">
      <c r="A61" s="596"/>
      <c r="B61" s="605"/>
      <c r="C61" s="605"/>
      <c r="D61" s="605"/>
      <c r="E61" s="605"/>
      <c r="F61" s="605"/>
      <c r="G61" s="605"/>
      <c r="H61" s="605"/>
      <c r="I61" s="605"/>
      <c r="J61" s="605"/>
      <c r="K61" s="605"/>
      <c r="L61" s="605"/>
      <c r="M61" s="605"/>
      <c r="N61" s="605"/>
      <c r="O61" s="597"/>
    </row>
    <row r="62" spans="1:15" ht="9.9499999999999993" customHeight="1" x14ac:dyDescent="0.2">
      <c r="A62" s="595" t="s">
        <v>66</v>
      </c>
      <c r="B62" s="600" t="s">
        <v>25</v>
      </c>
      <c r="C62" s="600" t="s">
        <v>25</v>
      </c>
      <c r="D62" s="600" t="s">
        <v>25</v>
      </c>
      <c r="E62" s="600" t="s">
        <v>25</v>
      </c>
      <c r="F62" s="600" t="s">
        <v>25</v>
      </c>
      <c r="G62" s="600">
        <v>1</v>
      </c>
      <c r="H62" s="600" t="s">
        <v>25</v>
      </c>
      <c r="I62" s="600" t="s">
        <v>25</v>
      </c>
      <c r="J62" s="600">
        <v>1</v>
      </c>
      <c r="K62" s="600" t="s">
        <v>25</v>
      </c>
      <c r="L62" s="600" t="s">
        <v>25</v>
      </c>
      <c r="M62" s="600" t="s">
        <v>25</v>
      </c>
      <c r="N62" s="600">
        <v>2</v>
      </c>
      <c r="O62" s="597"/>
    </row>
    <row r="63" spans="1:15" x14ac:dyDescent="0.2">
      <c r="A63" s="597"/>
      <c r="B63" s="602"/>
      <c r="C63" s="602"/>
      <c r="D63" s="602"/>
      <c r="E63" s="602"/>
      <c r="F63" s="602"/>
      <c r="G63" s="602"/>
      <c r="H63" s="602"/>
      <c r="I63" s="602"/>
      <c r="J63" s="602"/>
      <c r="K63" s="602"/>
      <c r="L63" s="602"/>
      <c r="M63" s="602"/>
      <c r="N63" s="602"/>
      <c r="O63" s="597"/>
    </row>
    <row r="64" spans="1:15" x14ac:dyDescent="0.2">
      <c r="A64" s="590" t="s">
        <v>16</v>
      </c>
      <c r="B64" s="604">
        <v>140</v>
      </c>
      <c r="C64" s="604">
        <v>173</v>
      </c>
      <c r="D64" s="604">
        <v>151</v>
      </c>
      <c r="E64" s="604">
        <v>251</v>
      </c>
      <c r="F64" s="604">
        <v>217</v>
      </c>
      <c r="G64" s="604">
        <v>70</v>
      </c>
      <c r="H64" s="604">
        <v>13</v>
      </c>
      <c r="I64" s="604">
        <v>14</v>
      </c>
      <c r="J64" s="604">
        <v>19</v>
      </c>
      <c r="K64" s="604">
        <v>55</v>
      </c>
      <c r="L64" s="604">
        <v>46</v>
      </c>
      <c r="M64" s="604">
        <v>168</v>
      </c>
      <c r="N64" s="604">
        <v>1317</v>
      </c>
      <c r="O64" s="590"/>
    </row>
    <row r="65" spans="1:15" x14ac:dyDescent="0.2">
      <c r="A65" s="590" t="s">
        <v>17</v>
      </c>
      <c r="B65" s="604">
        <v>26620</v>
      </c>
      <c r="C65" s="604">
        <v>31872</v>
      </c>
      <c r="D65" s="604">
        <v>56544</v>
      </c>
      <c r="E65" s="604">
        <v>54482</v>
      </c>
      <c r="F65" s="604">
        <v>36453</v>
      </c>
      <c r="G65" s="604">
        <v>30403</v>
      </c>
      <c r="H65" s="604">
        <v>9306</v>
      </c>
      <c r="I65" s="604">
        <v>2146</v>
      </c>
      <c r="J65" s="604">
        <v>8</v>
      </c>
      <c r="K65" s="604">
        <v>2196</v>
      </c>
      <c r="L65" s="604">
        <v>13584</v>
      </c>
      <c r="M65" s="604">
        <v>22243</v>
      </c>
      <c r="N65" s="604">
        <v>285857</v>
      </c>
      <c r="O65" s="580"/>
    </row>
    <row r="66" spans="1:15" ht="11.25" customHeight="1" x14ac:dyDescent="0.2">
      <c r="A66" s="590" t="s">
        <v>18</v>
      </c>
      <c r="B66" s="604">
        <v>70</v>
      </c>
      <c r="C66" s="604">
        <v>58</v>
      </c>
      <c r="D66" s="604">
        <v>84</v>
      </c>
      <c r="E66" s="604">
        <v>133</v>
      </c>
      <c r="F66" s="604">
        <v>256</v>
      </c>
      <c r="G66" s="604">
        <v>546</v>
      </c>
      <c r="H66" s="604">
        <v>898</v>
      </c>
      <c r="I66" s="604">
        <v>50</v>
      </c>
      <c r="J66" s="604">
        <v>4</v>
      </c>
      <c r="K66" s="604">
        <v>33</v>
      </c>
      <c r="L66" s="604">
        <v>57</v>
      </c>
      <c r="M66" s="604">
        <v>59</v>
      </c>
      <c r="N66" s="604">
        <v>2248</v>
      </c>
      <c r="O66" s="580"/>
    </row>
    <row r="67" spans="1:15" s="51" customFormat="1" ht="11.25" customHeight="1" x14ac:dyDescent="0.2">
      <c r="A67" s="590" t="s">
        <v>19</v>
      </c>
      <c r="B67" s="604">
        <v>4</v>
      </c>
      <c r="C67" s="604">
        <v>13</v>
      </c>
      <c r="D67" s="604">
        <v>14</v>
      </c>
      <c r="E67" s="604">
        <v>8</v>
      </c>
      <c r="F67" s="604">
        <v>5</v>
      </c>
      <c r="G67" s="604">
        <v>7</v>
      </c>
      <c r="H67" s="604">
        <v>8</v>
      </c>
      <c r="I67" s="604">
        <v>10</v>
      </c>
      <c r="J67" s="604">
        <v>6</v>
      </c>
      <c r="K67" s="604">
        <v>4</v>
      </c>
      <c r="L67" s="604">
        <v>2</v>
      </c>
      <c r="M67" s="604">
        <v>5</v>
      </c>
      <c r="N67" s="604">
        <v>86</v>
      </c>
      <c r="O67" s="585"/>
    </row>
    <row r="68" spans="1:15" s="51" customFormat="1" ht="11.25" customHeight="1" x14ac:dyDescent="0.2">
      <c r="A68" s="590" t="s">
        <v>20</v>
      </c>
      <c r="B68" s="604">
        <v>0</v>
      </c>
      <c r="C68" s="604">
        <v>0</v>
      </c>
      <c r="D68" s="604">
        <v>0</v>
      </c>
      <c r="E68" s="604">
        <v>0</v>
      </c>
      <c r="F68" s="604">
        <v>0</v>
      </c>
      <c r="G68" s="604">
        <v>1</v>
      </c>
      <c r="H68" s="604">
        <v>0</v>
      </c>
      <c r="I68" s="604">
        <v>0</v>
      </c>
      <c r="J68" s="604">
        <v>1</v>
      </c>
      <c r="K68" s="604">
        <v>0</v>
      </c>
      <c r="L68" s="604">
        <v>0</v>
      </c>
      <c r="M68" s="604">
        <v>0</v>
      </c>
      <c r="N68" s="604">
        <v>2</v>
      </c>
      <c r="O68" s="585"/>
    </row>
    <row r="69" spans="1:15" s="51" customFormat="1" ht="11.25" customHeight="1" x14ac:dyDescent="0.2">
      <c r="A69" s="606" t="s">
        <v>21</v>
      </c>
      <c r="B69" s="609">
        <v>26834</v>
      </c>
      <c r="C69" s="609">
        <v>32116</v>
      </c>
      <c r="D69" s="609">
        <v>56793</v>
      </c>
      <c r="E69" s="609">
        <v>54874</v>
      </c>
      <c r="F69" s="609">
        <v>36931</v>
      </c>
      <c r="G69" s="609">
        <v>31027</v>
      </c>
      <c r="H69" s="609">
        <v>10225</v>
      </c>
      <c r="I69" s="609">
        <v>2220</v>
      </c>
      <c r="J69" s="609">
        <v>38</v>
      </c>
      <c r="K69" s="609">
        <v>2288</v>
      </c>
      <c r="L69" s="609">
        <v>13689</v>
      </c>
      <c r="M69" s="609">
        <v>22475</v>
      </c>
      <c r="N69" s="609">
        <v>289510</v>
      </c>
      <c r="O69" s="585"/>
    </row>
    <row r="70" spans="1:15" ht="11.25" customHeight="1" x14ac:dyDescent="0.2"/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5" orientation="portrait" horizontalDpi="4294967293" verticalDpi="4294967293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workbookViewId="0">
      <selection sqref="A1:N1"/>
    </sheetView>
  </sheetViews>
  <sheetFormatPr baseColWidth="10" defaultRowHeight="11.25" x14ac:dyDescent="0.2"/>
  <cols>
    <col min="1" max="1" width="21.7109375" style="47" bestFit="1" customWidth="1"/>
    <col min="2" max="13" width="5.7109375" style="47" customWidth="1"/>
    <col min="14" max="14" width="6.140625" style="47" bestFit="1" customWidth="1"/>
    <col min="15" max="16384" width="11.42578125" style="47"/>
  </cols>
  <sheetData>
    <row r="1" spans="1:14" s="79" customFormat="1" ht="12.75" customHeight="1" x14ac:dyDescent="0.25">
      <c r="A1" s="772" t="s">
        <v>211</v>
      </c>
      <c r="B1" s="772"/>
      <c r="C1" s="772"/>
      <c r="D1" s="772"/>
      <c r="E1" s="772"/>
      <c r="F1" s="772"/>
      <c r="G1" s="772"/>
      <c r="H1" s="772"/>
      <c r="I1" s="772"/>
      <c r="J1" s="772"/>
      <c r="K1" s="772"/>
      <c r="L1" s="772"/>
      <c r="M1" s="772"/>
      <c r="N1" s="772"/>
    </row>
    <row r="2" spans="1:14" s="79" customFormat="1" ht="12.75" customHeight="1" x14ac:dyDescent="0.25">
      <c r="A2" s="772" t="s">
        <v>1</v>
      </c>
      <c r="B2" s="772"/>
      <c r="C2" s="772"/>
      <c r="D2" s="772"/>
      <c r="E2" s="772"/>
      <c r="F2" s="772"/>
      <c r="G2" s="772"/>
      <c r="H2" s="772"/>
      <c r="I2" s="772"/>
      <c r="J2" s="772"/>
      <c r="K2" s="772"/>
      <c r="L2" s="772"/>
      <c r="M2" s="772"/>
      <c r="N2" s="772"/>
    </row>
    <row r="3" spans="1:14" s="79" customFormat="1" ht="12.75" customHeight="1" x14ac:dyDescent="0.25">
      <c r="A3" s="772" t="s">
        <v>2</v>
      </c>
      <c r="B3" s="772"/>
      <c r="C3" s="772"/>
      <c r="D3" s="772"/>
      <c r="E3" s="772"/>
      <c r="F3" s="772"/>
      <c r="G3" s="772"/>
      <c r="H3" s="772"/>
      <c r="I3" s="772"/>
      <c r="J3" s="772"/>
      <c r="K3" s="772"/>
      <c r="L3" s="772"/>
      <c r="M3" s="772"/>
      <c r="N3" s="772"/>
    </row>
    <row r="4" spans="1:14" s="79" customFormat="1" ht="12.75" customHeight="1" x14ac:dyDescent="0.25">
      <c r="A4" s="618"/>
      <c r="B4" s="619"/>
      <c r="C4" s="619"/>
      <c r="D4" s="619"/>
      <c r="E4" s="619"/>
      <c r="F4" s="619"/>
      <c r="G4" s="619"/>
      <c r="H4" s="619"/>
      <c r="I4" s="619"/>
      <c r="J4" s="619"/>
      <c r="K4" s="619"/>
      <c r="L4" s="619"/>
      <c r="M4" s="619"/>
      <c r="N4" s="619"/>
    </row>
    <row r="5" spans="1:14" s="35" customFormat="1" ht="11.25" customHeight="1" x14ac:dyDescent="0.25">
      <c r="A5" s="614" t="s">
        <v>3</v>
      </c>
      <c r="B5" s="615" t="s">
        <v>4</v>
      </c>
      <c r="C5" s="615" t="s">
        <v>5</v>
      </c>
      <c r="D5" s="615" t="s">
        <v>6</v>
      </c>
      <c r="E5" s="615" t="s">
        <v>7</v>
      </c>
      <c r="F5" s="615" t="s">
        <v>8</v>
      </c>
      <c r="G5" s="615" t="s">
        <v>9</v>
      </c>
      <c r="H5" s="615" t="s">
        <v>10</v>
      </c>
      <c r="I5" s="615" t="s">
        <v>11</v>
      </c>
      <c r="J5" s="615" t="s">
        <v>12</v>
      </c>
      <c r="K5" s="615" t="s">
        <v>13</v>
      </c>
      <c r="L5" s="615" t="s">
        <v>14</v>
      </c>
      <c r="M5" s="615" t="s">
        <v>15</v>
      </c>
      <c r="N5" s="616" t="s">
        <v>0</v>
      </c>
    </row>
    <row r="6" spans="1:14" ht="9.9499999999999993" customHeight="1" x14ac:dyDescent="0.2">
      <c r="A6" s="631" t="s">
        <v>97</v>
      </c>
      <c r="B6" s="632">
        <v>126</v>
      </c>
      <c r="C6" s="632">
        <v>91</v>
      </c>
      <c r="D6" s="632">
        <v>76</v>
      </c>
      <c r="E6" s="632">
        <v>31</v>
      </c>
      <c r="F6" s="632">
        <v>350</v>
      </c>
      <c r="G6" s="632">
        <v>1</v>
      </c>
      <c r="H6" s="632" t="s">
        <v>25</v>
      </c>
      <c r="I6" s="632" t="s">
        <v>25</v>
      </c>
      <c r="J6" s="632">
        <v>1</v>
      </c>
      <c r="K6" s="632">
        <v>49</v>
      </c>
      <c r="L6" s="632">
        <v>117</v>
      </c>
      <c r="M6" s="632">
        <v>47</v>
      </c>
      <c r="N6" s="632">
        <v>889</v>
      </c>
    </row>
    <row r="7" spans="1:14" ht="9.9499999999999993" customHeight="1" x14ac:dyDescent="0.2">
      <c r="A7" s="631" t="s">
        <v>123</v>
      </c>
      <c r="B7" s="632" t="s">
        <v>25</v>
      </c>
      <c r="C7" s="632" t="s">
        <v>25</v>
      </c>
      <c r="D7" s="632" t="s">
        <v>25</v>
      </c>
      <c r="E7" s="632">
        <v>56</v>
      </c>
      <c r="F7" s="632">
        <v>54</v>
      </c>
      <c r="G7" s="632">
        <v>9</v>
      </c>
      <c r="H7" s="632">
        <v>18</v>
      </c>
      <c r="I7" s="632">
        <v>63</v>
      </c>
      <c r="J7" s="632">
        <v>21</v>
      </c>
      <c r="K7" s="632">
        <v>20</v>
      </c>
      <c r="L7" s="632" t="s">
        <v>25</v>
      </c>
      <c r="M7" s="632">
        <v>3</v>
      </c>
      <c r="N7" s="632">
        <v>244</v>
      </c>
    </row>
    <row r="8" spans="1:14" ht="9.9499999999999993" customHeight="1" x14ac:dyDescent="0.2">
      <c r="A8" s="631" t="s">
        <v>26</v>
      </c>
      <c r="B8" s="632">
        <v>3</v>
      </c>
      <c r="C8" s="632">
        <v>3</v>
      </c>
      <c r="D8" s="632" t="s">
        <v>25</v>
      </c>
      <c r="E8" s="632" t="s">
        <v>25</v>
      </c>
      <c r="F8" s="632" t="s">
        <v>25</v>
      </c>
      <c r="G8" s="632" t="s">
        <v>25</v>
      </c>
      <c r="H8" s="632" t="s">
        <v>25</v>
      </c>
      <c r="I8" s="632" t="s">
        <v>25</v>
      </c>
      <c r="J8" s="632" t="s">
        <v>25</v>
      </c>
      <c r="K8" s="632">
        <v>99</v>
      </c>
      <c r="L8" s="632">
        <v>193</v>
      </c>
      <c r="M8" s="632">
        <v>427</v>
      </c>
      <c r="N8" s="632">
        <v>725</v>
      </c>
    </row>
    <row r="9" spans="1:14" ht="9.9499999999999993" customHeight="1" x14ac:dyDescent="0.2">
      <c r="A9" s="631" t="s">
        <v>27</v>
      </c>
      <c r="B9" s="632">
        <v>1</v>
      </c>
      <c r="C9" s="632" t="s">
        <v>25</v>
      </c>
      <c r="D9" s="632" t="s">
        <v>25</v>
      </c>
      <c r="E9" s="632" t="s">
        <v>25</v>
      </c>
      <c r="F9" s="632" t="s">
        <v>25</v>
      </c>
      <c r="G9" s="632" t="s">
        <v>25</v>
      </c>
      <c r="H9" s="632" t="s">
        <v>25</v>
      </c>
      <c r="I9" s="632" t="s">
        <v>25</v>
      </c>
      <c r="J9" s="632" t="s">
        <v>25</v>
      </c>
      <c r="K9" s="632" t="s">
        <v>25</v>
      </c>
      <c r="L9" s="632" t="s">
        <v>25</v>
      </c>
      <c r="M9" s="632" t="s">
        <v>25</v>
      </c>
      <c r="N9" s="632">
        <v>1</v>
      </c>
    </row>
    <row r="10" spans="1:14" ht="9.9499999999999993" customHeight="1" x14ac:dyDescent="0.2">
      <c r="A10" s="631" t="s">
        <v>100</v>
      </c>
      <c r="B10" s="632" t="s">
        <v>25</v>
      </c>
      <c r="C10" s="632" t="s">
        <v>25</v>
      </c>
      <c r="D10" s="632" t="s">
        <v>25</v>
      </c>
      <c r="E10" s="632" t="s">
        <v>25</v>
      </c>
      <c r="F10" s="632" t="s">
        <v>25</v>
      </c>
      <c r="G10" s="632">
        <v>2</v>
      </c>
      <c r="H10" s="632" t="s">
        <v>25</v>
      </c>
      <c r="I10" s="632" t="s">
        <v>25</v>
      </c>
      <c r="J10" s="632">
        <v>1</v>
      </c>
      <c r="K10" s="632" t="s">
        <v>25</v>
      </c>
      <c r="L10" s="632" t="s">
        <v>25</v>
      </c>
      <c r="M10" s="632" t="s">
        <v>25</v>
      </c>
      <c r="N10" s="632">
        <v>3</v>
      </c>
    </row>
    <row r="11" spans="1:14" ht="9.9499999999999993" customHeight="1" x14ac:dyDescent="0.2">
      <c r="A11" s="631" t="s">
        <v>124</v>
      </c>
      <c r="B11" s="632">
        <v>59</v>
      </c>
      <c r="C11" s="632">
        <v>48</v>
      </c>
      <c r="D11" s="632">
        <v>29</v>
      </c>
      <c r="E11" s="632">
        <v>9</v>
      </c>
      <c r="F11" s="632">
        <v>27</v>
      </c>
      <c r="G11" s="632" t="s">
        <v>25</v>
      </c>
      <c r="H11" s="632" t="s">
        <v>25</v>
      </c>
      <c r="I11" s="632" t="s">
        <v>25</v>
      </c>
      <c r="J11" s="632" t="s">
        <v>25</v>
      </c>
      <c r="K11" s="632" t="s">
        <v>25</v>
      </c>
      <c r="L11" s="632">
        <v>14</v>
      </c>
      <c r="M11" s="632">
        <v>47</v>
      </c>
      <c r="N11" s="632">
        <v>233</v>
      </c>
    </row>
    <row r="12" spans="1:14" ht="9.9499999999999993" customHeight="1" x14ac:dyDescent="0.2">
      <c r="A12" s="631" t="s">
        <v>67</v>
      </c>
      <c r="B12" s="632">
        <v>633</v>
      </c>
      <c r="C12" s="632">
        <v>481</v>
      </c>
      <c r="D12" s="632">
        <v>389</v>
      </c>
      <c r="E12" s="632">
        <v>375</v>
      </c>
      <c r="F12" s="632">
        <v>180</v>
      </c>
      <c r="G12" s="632">
        <v>4</v>
      </c>
      <c r="H12" s="632" t="s">
        <v>25</v>
      </c>
      <c r="I12" s="632" t="s">
        <v>25</v>
      </c>
      <c r="J12" s="632" t="s">
        <v>25</v>
      </c>
      <c r="K12" s="632" t="s">
        <v>25</v>
      </c>
      <c r="L12" s="632">
        <v>100</v>
      </c>
      <c r="M12" s="632">
        <v>335</v>
      </c>
      <c r="N12" s="632">
        <v>2497</v>
      </c>
    </row>
    <row r="13" spans="1:14" ht="9.9499999999999993" customHeight="1" x14ac:dyDescent="0.2">
      <c r="A13" s="633" t="s">
        <v>85</v>
      </c>
      <c r="B13" s="634">
        <v>29</v>
      </c>
      <c r="C13" s="634">
        <v>31</v>
      </c>
      <c r="D13" s="634">
        <v>11</v>
      </c>
      <c r="E13" s="634" t="s">
        <v>25</v>
      </c>
      <c r="F13" s="634">
        <v>6</v>
      </c>
      <c r="G13" s="634" t="s">
        <v>25</v>
      </c>
      <c r="H13" s="634" t="s">
        <v>25</v>
      </c>
      <c r="I13" s="634" t="s">
        <v>25</v>
      </c>
      <c r="J13" s="634" t="s">
        <v>25</v>
      </c>
      <c r="K13" s="634">
        <v>26</v>
      </c>
      <c r="L13" s="634" t="s">
        <v>25</v>
      </c>
      <c r="M13" s="634">
        <v>34</v>
      </c>
      <c r="N13" s="634">
        <v>137</v>
      </c>
    </row>
    <row r="14" spans="1:14" ht="9.9499999999999993" customHeight="1" x14ac:dyDescent="0.2">
      <c r="A14" s="631"/>
      <c r="B14" s="632"/>
      <c r="C14" s="632"/>
      <c r="D14" s="632"/>
      <c r="E14" s="632"/>
      <c r="F14" s="632"/>
      <c r="G14" s="632"/>
      <c r="H14" s="632"/>
      <c r="I14" s="632"/>
      <c r="J14" s="632"/>
      <c r="K14" s="632"/>
      <c r="L14" s="632"/>
      <c r="M14" s="632"/>
      <c r="N14" s="632"/>
    </row>
    <row r="15" spans="1:14" ht="9.9499999999999993" customHeight="1" x14ac:dyDescent="0.2">
      <c r="A15" s="631" t="s">
        <v>76</v>
      </c>
      <c r="B15" s="632" t="s">
        <v>25</v>
      </c>
      <c r="C15" s="632" t="s">
        <v>25</v>
      </c>
      <c r="D15" s="632" t="s">
        <v>25</v>
      </c>
      <c r="E15" s="632" t="s">
        <v>25</v>
      </c>
      <c r="F15" s="632" t="s">
        <v>25</v>
      </c>
      <c r="G15" s="632" t="s">
        <v>25</v>
      </c>
      <c r="H15" s="632">
        <v>10</v>
      </c>
      <c r="I15" s="632" t="s">
        <v>25</v>
      </c>
      <c r="J15" s="632" t="s">
        <v>25</v>
      </c>
      <c r="K15" s="632" t="s">
        <v>25</v>
      </c>
      <c r="L15" s="632" t="s">
        <v>25</v>
      </c>
      <c r="M15" s="632" t="s">
        <v>25</v>
      </c>
      <c r="N15" s="632">
        <v>10</v>
      </c>
    </row>
    <row r="16" spans="1:14" ht="9.9499999999999993" customHeight="1" x14ac:dyDescent="0.2">
      <c r="A16" s="631" t="s">
        <v>30</v>
      </c>
      <c r="B16" s="632" t="s">
        <v>25</v>
      </c>
      <c r="C16" s="632">
        <v>6</v>
      </c>
      <c r="D16" s="632">
        <v>6</v>
      </c>
      <c r="E16" s="632" t="s">
        <v>25</v>
      </c>
      <c r="F16" s="632" t="s">
        <v>25</v>
      </c>
      <c r="G16" s="632" t="s">
        <v>25</v>
      </c>
      <c r="H16" s="632" t="s">
        <v>25</v>
      </c>
      <c r="I16" s="632" t="s">
        <v>25</v>
      </c>
      <c r="J16" s="632">
        <v>2</v>
      </c>
      <c r="K16" s="632" t="s">
        <v>25</v>
      </c>
      <c r="L16" s="632" t="s">
        <v>25</v>
      </c>
      <c r="M16" s="632" t="s">
        <v>25</v>
      </c>
      <c r="N16" s="632">
        <v>14</v>
      </c>
    </row>
    <row r="17" spans="1:14" ht="9.9499999999999993" customHeight="1" x14ac:dyDescent="0.2">
      <c r="A17" s="631" t="s">
        <v>102</v>
      </c>
      <c r="B17" s="632" t="s">
        <v>25</v>
      </c>
      <c r="C17" s="632" t="s">
        <v>25</v>
      </c>
      <c r="D17" s="632" t="s">
        <v>25</v>
      </c>
      <c r="E17" s="632" t="s">
        <v>25</v>
      </c>
      <c r="F17" s="632" t="s">
        <v>25</v>
      </c>
      <c r="G17" s="632" t="s">
        <v>25</v>
      </c>
      <c r="H17" s="632" t="s">
        <v>25</v>
      </c>
      <c r="I17" s="632" t="s">
        <v>25</v>
      </c>
      <c r="J17" s="632" t="s">
        <v>25</v>
      </c>
      <c r="K17" s="632">
        <v>1</v>
      </c>
      <c r="L17" s="632" t="s">
        <v>25</v>
      </c>
      <c r="M17" s="632" t="s">
        <v>25</v>
      </c>
      <c r="N17" s="632">
        <v>1</v>
      </c>
    </row>
    <row r="18" spans="1:14" ht="9.9499999999999993" customHeight="1" x14ac:dyDescent="0.2">
      <c r="A18" s="631" t="s">
        <v>38</v>
      </c>
      <c r="B18" s="632">
        <v>3</v>
      </c>
      <c r="C18" s="632" t="s">
        <v>25</v>
      </c>
      <c r="D18" s="632" t="s">
        <v>25</v>
      </c>
      <c r="E18" s="632" t="s">
        <v>25</v>
      </c>
      <c r="F18" s="632" t="s">
        <v>25</v>
      </c>
      <c r="G18" s="632" t="s">
        <v>25</v>
      </c>
      <c r="H18" s="632" t="s">
        <v>25</v>
      </c>
      <c r="I18" s="632">
        <v>2</v>
      </c>
      <c r="J18" s="632">
        <v>1</v>
      </c>
      <c r="K18" s="632" t="s">
        <v>25</v>
      </c>
      <c r="L18" s="632" t="s">
        <v>25</v>
      </c>
      <c r="M18" s="632" t="s">
        <v>25</v>
      </c>
      <c r="N18" s="632">
        <v>6</v>
      </c>
    </row>
    <row r="19" spans="1:14" ht="9.9499999999999993" customHeight="1" x14ac:dyDescent="0.2">
      <c r="A19" s="631" t="s">
        <v>40</v>
      </c>
      <c r="B19" s="632" t="s">
        <v>25</v>
      </c>
      <c r="C19" s="632">
        <v>1</v>
      </c>
      <c r="D19" s="632">
        <v>4</v>
      </c>
      <c r="E19" s="632" t="s">
        <v>25</v>
      </c>
      <c r="F19" s="632">
        <v>13</v>
      </c>
      <c r="G19" s="632">
        <v>4</v>
      </c>
      <c r="H19" s="632" t="s">
        <v>25</v>
      </c>
      <c r="I19" s="632" t="s">
        <v>25</v>
      </c>
      <c r="J19" s="632">
        <v>1</v>
      </c>
      <c r="K19" s="632" t="s">
        <v>25</v>
      </c>
      <c r="L19" s="632" t="s">
        <v>25</v>
      </c>
      <c r="M19" s="632" t="s">
        <v>25</v>
      </c>
      <c r="N19" s="632">
        <v>23</v>
      </c>
    </row>
    <row r="20" spans="1:14" ht="9.9499999999999993" customHeight="1" x14ac:dyDescent="0.2">
      <c r="A20" s="631" t="s">
        <v>45</v>
      </c>
      <c r="B20" s="632" t="s">
        <v>25</v>
      </c>
      <c r="C20" s="632" t="s">
        <v>25</v>
      </c>
      <c r="D20" s="632" t="s">
        <v>25</v>
      </c>
      <c r="E20" s="632">
        <v>1</v>
      </c>
      <c r="F20" s="632" t="s">
        <v>25</v>
      </c>
      <c r="G20" s="632">
        <v>1</v>
      </c>
      <c r="H20" s="632" t="s">
        <v>25</v>
      </c>
      <c r="I20" s="632" t="s">
        <v>25</v>
      </c>
      <c r="J20" s="632" t="s">
        <v>25</v>
      </c>
      <c r="K20" s="632" t="s">
        <v>25</v>
      </c>
      <c r="L20" s="632" t="s">
        <v>25</v>
      </c>
      <c r="M20" s="632" t="s">
        <v>25</v>
      </c>
      <c r="N20" s="632">
        <v>2</v>
      </c>
    </row>
    <row r="21" spans="1:14" ht="9.9499999999999993" customHeight="1" x14ac:dyDescent="0.2">
      <c r="A21" s="631" t="s">
        <v>104</v>
      </c>
      <c r="B21" s="632" t="s">
        <v>25</v>
      </c>
      <c r="C21" s="632">
        <v>5</v>
      </c>
      <c r="D21" s="632">
        <v>31</v>
      </c>
      <c r="E21" s="632">
        <v>88</v>
      </c>
      <c r="F21" s="632">
        <v>283</v>
      </c>
      <c r="G21" s="632">
        <v>136</v>
      </c>
      <c r="H21" s="632">
        <v>14</v>
      </c>
      <c r="I21" s="632">
        <v>17</v>
      </c>
      <c r="J21" s="632" t="s">
        <v>25</v>
      </c>
      <c r="K21" s="632">
        <v>155</v>
      </c>
      <c r="L21" s="632">
        <v>2</v>
      </c>
      <c r="M21" s="632">
        <v>38</v>
      </c>
      <c r="N21" s="632">
        <v>769</v>
      </c>
    </row>
    <row r="22" spans="1:14" ht="9.9499999999999993" customHeight="1" x14ac:dyDescent="0.2">
      <c r="A22" s="631" t="s">
        <v>151</v>
      </c>
      <c r="B22" s="632">
        <v>29</v>
      </c>
      <c r="C22" s="632" t="s">
        <v>25</v>
      </c>
      <c r="D22" s="632" t="s">
        <v>25</v>
      </c>
      <c r="E22" s="632" t="s">
        <v>25</v>
      </c>
      <c r="F22" s="632" t="s">
        <v>25</v>
      </c>
      <c r="G22" s="632" t="s">
        <v>25</v>
      </c>
      <c r="H22" s="632" t="s">
        <v>25</v>
      </c>
      <c r="I22" s="632" t="s">
        <v>25</v>
      </c>
      <c r="J22" s="632" t="s">
        <v>25</v>
      </c>
      <c r="K22" s="632" t="s">
        <v>25</v>
      </c>
      <c r="L22" s="632">
        <v>7</v>
      </c>
      <c r="M22" s="632">
        <v>7</v>
      </c>
      <c r="N22" s="632">
        <v>43</v>
      </c>
    </row>
    <row r="23" spans="1:14" ht="9.9499999999999993" customHeight="1" x14ac:dyDescent="0.2">
      <c r="A23" s="633" t="s">
        <v>105</v>
      </c>
      <c r="B23" s="634" t="s">
        <v>25</v>
      </c>
      <c r="C23" s="634">
        <v>14</v>
      </c>
      <c r="D23" s="634">
        <v>94</v>
      </c>
      <c r="E23" s="634">
        <v>29</v>
      </c>
      <c r="F23" s="634">
        <v>127</v>
      </c>
      <c r="G23" s="634">
        <v>111</v>
      </c>
      <c r="H23" s="634">
        <v>48</v>
      </c>
      <c r="I23" s="634" t="s">
        <v>25</v>
      </c>
      <c r="J23" s="634" t="s">
        <v>25</v>
      </c>
      <c r="K23" s="634" t="s">
        <v>25</v>
      </c>
      <c r="L23" s="634">
        <v>1</v>
      </c>
      <c r="M23" s="634" t="s">
        <v>25</v>
      </c>
      <c r="N23" s="634">
        <v>424</v>
      </c>
    </row>
    <row r="24" spans="1:14" ht="9.9499999999999993" customHeight="1" x14ac:dyDescent="0.2">
      <c r="A24" s="631"/>
      <c r="B24" s="632"/>
      <c r="C24" s="632"/>
      <c r="D24" s="632"/>
      <c r="E24" s="632"/>
      <c r="F24" s="632"/>
      <c r="G24" s="632"/>
      <c r="H24" s="632"/>
      <c r="I24" s="632"/>
      <c r="J24" s="632"/>
      <c r="K24" s="632"/>
      <c r="L24" s="632"/>
      <c r="M24" s="632"/>
      <c r="N24" s="632"/>
    </row>
    <row r="25" spans="1:14" ht="9.9499999999999993" customHeight="1" x14ac:dyDescent="0.2">
      <c r="A25" s="631" t="s">
        <v>199</v>
      </c>
      <c r="B25" s="632" t="s">
        <v>25</v>
      </c>
      <c r="C25" s="632" t="s">
        <v>25</v>
      </c>
      <c r="D25" s="632">
        <v>1</v>
      </c>
      <c r="E25" s="632" t="s">
        <v>25</v>
      </c>
      <c r="F25" s="632">
        <v>1</v>
      </c>
      <c r="G25" s="632">
        <v>1</v>
      </c>
      <c r="H25" s="632">
        <v>1</v>
      </c>
      <c r="I25" s="632" t="s">
        <v>25</v>
      </c>
      <c r="J25" s="632" t="s">
        <v>25</v>
      </c>
      <c r="K25" s="632" t="s">
        <v>25</v>
      </c>
      <c r="L25" s="632" t="s">
        <v>25</v>
      </c>
      <c r="M25" s="632" t="s">
        <v>25</v>
      </c>
      <c r="N25" s="632">
        <v>4</v>
      </c>
    </row>
    <row r="26" spans="1:14" ht="9.9499999999999993" customHeight="1" x14ac:dyDescent="0.2">
      <c r="A26" s="631" t="s">
        <v>58</v>
      </c>
      <c r="B26" s="632">
        <v>2</v>
      </c>
      <c r="C26" s="632">
        <v>3</v>
      </c>
      <c r="D26" s="632">
        <v>4</v>
      </c>
      <c r="E26" s="632">
        <v>7</v>
      </c>
      <c r="F26" s="632">
        <v>4</v>
      </c>
      <c r="G26" s="632">
        <v>1</v>
      </c>
      <c r="H26" s="632">
        <v>1</v>
      </c>
      <c r="I26" s="632">
        <v>1</v>
      </c>
      <c r="J26" s="632">
        <v>8</v>
      </c>
      <c r="K26" s="632" t="s">
        <v>25</v>
      </c>
      <c r="L26" s="632" t="s">
        <v>25</v>
      </c>
      <c r="M26" s="632" t="s">
        <v>25</v>
      </c>
      <c r="N26" s="632">
        <v>31</v>
      </c>
    </row>
    <row r="27" spans="1:14" ht="9.9499999999999993" customHeight="1" x14ac:dyDescent="0.2">
      <c r="A27" s="631" t="s">
        <v>200</v>
      </c>
      <c r="B27" s="632" t="s">
        <v>25</v>
      </c>
      <c r="C27" s="632" t="s">
        <v>25</v>
      </c>
      <c r="D27" s="632" t="s">
        <v>25</v>
      </c>
      <c r="E27" s="632" t="s">
        <v>25</v>
      </c>
      <c r="F27" s="632" t="s">
        <v>25</v>
      </c>
      <c r="G27" s="632" t="s">
        <v>25</v>
      </c>
      <c r="H27" s="632" t="s">
        <v>25</v>
      </c>
      <c r="I27" s="632" t="s">
        <v>25</v>
      </c>
      <c r="J27" s="632" t="s">
        <v>25</v>
      </c>
      <c r="K27" s="632" t="s">
        <v>25</v>
      </c>
      <c r="L27" s="632" t="s">
        <v>25</v>
      </c>
      <c r="M27" s="632">
        <v>7</v>
      </c>
      <c r="N27" s="632">
        <v>7</v>
      </c>
    </row>
    <row r="28" spans="1:14" ht="9.9499999999999993" customHeight="1" x14ac:dyDescent="0.2">
      <c r="A28" s="631" t="s">
        <v>70</v>
      </c>
      <c r="B28" s="632">
        <v>2</v>
      </c>
      <c r="C28" s="632" t="s">
        <v>25</v>
      </c>
      <c r="D28" s="632" t="s">
        <v>25</v>
      </c>
      <c r="E28" s="632" t="s">
        <v>25</v>
      </c>
      <c r="F28" s="632" t="s">
        <v>25</v>
      </c>
      <c r="G28" s="632" t="s">
        <v>25</v>
      </c>
      <c r="H28" s="632">
        <v>227</v>
      </c>
      <c r="I28" s="632">
        <v>117</v>
      </c>
      <c r="J28" s="632" t="s">
        <v>25</v>
      </c>
      <c r="K28" s="632">
        <v>24</v>
      </c>
      <c r="L28" s="632">
        <v>1</v>
      </c>
      <c r="M28" s="632" t="s">
        <v>25</v>
      </c>
      <c r="N28" s="632">
        <v>371</v>
      </c>
    </row>
    <row r="29" spans="1:14" ht="9.9499999999999993" customHeight="1" x14ac:dyDescent="0.2">
      <c r="A29" s="621" t="s">
        <v>81</v>
      </c>
      <c r="B29" s="622" t="s">
        <v>25</v>
      </c>
      <c r="C29" s="622" t="s">
        <v>25</v>
      </c>
      <c r="D29" s="622" t="s">
        <v>25</v>
      </c>
      <c r="E29" s="622" t="s">
        <v>25</v>
      </c>
      <c r="F29" s="622">
        <v>1</v>
      </c>
      <c r="G29" s="622">
        <v>1</v>
      </c>
      <c r="H29" s="622" t="s">
        <v>25</v>
      </c>
      <c r="I29" s="622" t="s">
        <v>25</v>
      </c>
      <c r="J29" s="622">
        <v>1</v>
      </c>
      <c r="K29" s="622" t="s">
        <v>25</v>
      </c>
      <c r="L29" s="622" t="s">
        <v>25</v>
      </c>
      <c r="M29" s="622" t="s">
        <v>25</v>
      </c>
      <c r="N29" s="622">
        <v>3</v>
      </c>
    </row>
    <row r="30" spans="1:14" ht="9.9499999999999993" customHeight="1" x14ac:dyDescent="0.2">
      <c r="A30" s="621" t="s">
        <v>88</v>
      </c>
      <c r="B30" s="622">
        <v>6</v>
      </c>
      <c r="C30" s="622">
        <v>4</v>
      </c>
      <c r="D30" s="622">
        <v>5</v>
      </c>
      <c r="E30" s="622">
        <v>8</v>
      </c>
      <c r="F30" s="622">
        <v>3</v>
      </c>
      <c r="G30" s="622" t="s">
        <v>25</v>
      </c>
      <c r="H30" s="622">
        <v>4</v>
      </c>
      <c r="I30" s="622">
        <v>2</v>
      </c>
      <c r="J30" s="622">
        <v>2</v>
      </c>
      <c r="K30" s="622">
        <v>2</v>
      </c>
      <c r="L30" s="622">
        <v>1</v>
      </c>
      <c r="M30" s="622">
        <v>8</v>
      </c>
      <c r="N30" s="622">
        <v>45</v>
      </c>
    </row>
    <row r="31" spans="1:14" ht="9.9499999999999993" customHeight="1" x14ac:dyDescent="0.2">
      <c r="A31" s="621" t="s">
        <v>201</v>
      </c>
      <c r="B31" s="622" t="s">
        <v>25</v>
      </c>
      <c r="C31" s="622" t="s">
        <v>25</v>
      </c>
      <c r="D31" s="622" t="s">
        <v>25</v>
      </c>
      <c r="E31" s="622">
        <v>1</v>
      </c>
      <c r="F31" s="622" t="s">
        <v>25</v>
      </c>
      <c r="G31" s="622" t="s">
        <v>25</v>
      </c>
      <c r="H31" s="622" t="s">
        <v>25</v>
      </c>
      <c r="I31" s="622" t="s">
        <v>25</v>
      </c>
      <c r="J31" s="622" t="s">
        <v>25</v>
      </c>
      <c r="K31" s="622" t="s">
        <v>25</v>
      </c>
      <c r="L31" s="622" t="s">
        <v>25</v>
      </c>
      <c r="M31" s="622" t="s">
        <v>25</v>
      </c>
      <c r="N31" s="622">
        <v>1</v>
      </c>
    </row>
    <row r="32" spans="1:14" ht="9.9499999999999993" customHeight="1" x14ac:dyDescent="0.2">
      <c r="A32" s="626" t="s">
        <v>116</v>
      </c>
      <c r="B32" s="624">
        <v>12</v>
      </c>
      <c r="C32" s="624">
        <v>23</v>
      </c>
      <c r="D32" s="624">
        <v>15</v>
      </c>
      <c r="E32" s="624" t="s">
        <v>25</v>
      </c>
      <c r="F32" s="624">
        <v>1</v>
      </c>
      <c r="G32" s="624">
        <v>34</v>
      </c>
      <c r="H32" s="624">
        <v>29</v>
      </c>
      <c r="I32" s="624">
        <v>25</v>
      </c>
      <c r="J32" s="624" t="s">
        <v>25</v>
      </c>
      <c r="K32" s="624">
        <v>78</v>
      </c>
      <c r="L32" s="624">
        <v>77</v>
      </c>
      <c r="M32" s="624">
        <v>74</v>
      </c>
      <c r="N32" s="626">
        <v>368</v>
      </c>
    </row>
    <row r="33" spans="1:14" ht="9.9499999999999993" customHeight="1" x14ac:dyDescent="0.2">
      <c r="A33" s="625"/>
      <c r="B33" s="623"/>
      <c r="C33" s="623"/>
      <c r="D33" s="623"/>
      <c r="E33" s="623"/>
      <c r="F33" s="623"/>
      <c r="G33" s="623"/>
      <c r="H33" s="623"/>
      <c r="I33" s="623"/>
      <c r="J33" s="623"/>
      <c r="K33" s="623"/>
      <c r="L33" s="623"/>
      <c r="M33" s="623"/>
      <c r="N33" s="625"/>
    </row>
    <row r="34" spans="1:14" ht="9.9499999999999993" customHeight="1" x14ac:dyDescent="0.2">
      <c r="A34" s="625" t="s">
        <v>127</v>
      </c>
      <c r="B34" s="623">
        <v>140</v>
      </c>
      <c r="C34" s="623" t="s">
        <v>25</v>
      </c>
      <c r="D34" s="623">
        <v>32</v>
      </c>
      <c r="E34" s="623" t="s">
        <v>25</v>
      </c>
      <c r="F34" s="623" t="s">
        <v>25</v>
      </c>
      <c r="G34" s="623" t="s">
        <v>25</v>
      </c>
      <c r="H34" s="623" t="s">
        <v>25</v>
      </c>
      <c r="I34" s="623" t="s">
        <v>25</v>
      </c>
      <c r="J34" s="623" t="s">
        <v>25</v>
      </c>
      <c r="K34" s="623" t="s">
        <v>25</v>
      </c>
      <c r="L34" s="623" t="s">
        <v>25</v>
      </c>
      <c r="M34" s="623">
        <v>1</v>
      </c>
      <c r="N34" s="625">
        <v>173</v>
      </c>
    </row>
    <row r="35" spans="1:14" ht="9.9499999999999993" customHeight="1" x14ac:dyDescent="0.2">
      <c r="A35" s="625" t="s">
        <v>203</v>
      </c>
      <c r="B35" s="623" t="s">
        <v>25</v>
      </c>
      <c r="C35" s="623">
        <v>1</v>
      </c>
      <c r="D35" s="623" t="s">
        <v>25</v>
      </c>
      <c r="E35" s="623">
        <v>1</v>
      </c>
      <c r="F35" s="623">
        <v>1</v>
      </c>
      <c r="G35" s="623" t="s">
        <v>25</v>
      </c>
      <c r="H35" s="623">
        <v>1</v>
      </c>
      <c r="I35" s="623">
        <v>1</v>
      </c>
      <c r="J35" s="623" t="s">
        <v>25</v>
      </c>
      <c r="K35" s="623">
        <v>1</v>
      </c>
      <c r="L35" s="623" t="s">
        <v>25</v>
      </c>
      <c r="M35" s="623" t="s">
        <v>25</v>
      </c>
      <c r="N35" s="625">
        <v>6</v>
      </c>
    </row>
    <row r="36" spans="1:14" ht="9.9499999999999993" customHeight="1" x14ac:dyDescent="0.2">
      <c r="A36" s="625" t="s">
        <v>62</v>
      </c>
      <c r="B36" s="623" t="s">
        <v>25</v>
      </c>
      <c r="C36" s="623">
        <v>1</v>
      </c>
      <c r="D36" s="623">
        <v>1</v>
      </c>
      <c r="E36" s="623">
        <v>1</v>
      </c>
      <c r="F36" s="623">
        <v>1</v>
      </c>
      <c r="G36" s="623" t="s">
        <v>25</v>
      </c>
      <c r="H36" s="623">
        <v>1</v>
      </c>
      <c r="I36" s="623">
        <v>1</v>
      </c>
      <c r="J36" s="623">
        <v>1</v>
      </c>
      <c r="K36" s="623">
        <v>1</v>
      </c>
      <c r="L36" s="623" t="s">
        <v>25</v>
      </c>
      <c r="M36" s="623">
        <v>1</v>
      </c>
      <c r="N36" s="625">
        <v>9</v>
      </c>
    </row>
    <row r="37" spans="1:14" ht="9.9499999999999993" customHeight="1" x14ac:dyDescent="0.2">
      <c r="A37" s="625" t="s">
        <v>204</v>
      </c>
      <c r="B37" s="623" t="s">
        <v>25</v>
      </c>
      <c r="C37" s="623" t="s">
        <v>25</v>
      </c>
      <c r="D37" s="623" t="s">
        <v>25</v>
      </c>
      <c r="E37" s="623" t="s">
        <v>25</v>
      </c>
      <c r="F37" s="623" t="s">
        <v>25</v>
      </c>
      <c r="G37" s="623" t="s">
        <v>25</v>
      </c>
      <c r="H37" s="623" t="s">
        <v>25</v>
      </c>
      <c r="I37" s="623" t="s">
        <v>25</v>
      </c>
      <c r="J37" s="623" t="s">
        <v>25</v>
      </c>
      <c r="K37" s="623">
        <v>1</v>
      </c>
      <c r="L37" s="623" t="s">
        <v>25</v>
      </c>
      <c r="M37" s="623" t="s">
        <v>25</v>
      </c>
      <c r="N37" s="625">
        <v>1</v>
      </c>
    </row>
    <row r="38" spans="1:14" ht="9.9499999999999993" customHeight="1" x14ac:dyDescent="0.2">
      <c r="A38" s="625" t="s">
        <v>118</v>
      </c>
      <c r="B38" s="623" t="s">
        <v>25</v>
      </c>
      <c r="C38" s="623">
        <v>1</v>
      </c>
      <c r="D38" s="623" t="s">
        <v>25</v>
      </c>
      <c r="E38" s="623" t="s">
        <v>25</v>
      </c>
      <c r="F38" s="623" t="s">
        <v>25</v>
      </c>
      <c r="G38" s="623" t="s">
        <v>25</v>
      </c>
      <c r="H38" s="623" t="s">
        <v>25</v>
      </c>
      <c r="I38" s="623">
        <v>1</v>
      </c>
      <c r="J38" s="623" t="s">
        <v>25</v>
      </c>
      <c r="K38" s="623">
        <v>1</v>
      </c>
      <c r="L38" s="623" t="s">
        <v>25</v>
      </c>
      <c r="M38" s="623" t="s">
        <v>25</v>
      </c>
      <c r="N38" s="625">
        <v>3</v>
      </c>
    </row>
    <row r="39" spans="1:14" ht="9.9499999999999993" customHeight="1" x14ac:dyDescent="0.2">
      <c r="A39" s="625" t="s">
        <v>129</v>
      </c>
      <c r="B39" s="623" t="s">
        <v>25</v>
      </c>
      <c r="C39" s="623" t="s">
        <v>25</v>
      </c>
      <c r="D39" s="623">
        <v>11</v>
      </c>
      <c r="E39" s="623">
        <v>20</v>
      </c>
      <c r="F39" s="623">
        <v>77</v>
      </c>
      <c r="G39" s="623">
        <v>110</v>
      </c>
      <c r="H39" s="623">
        <v>54</v>
      </c>
      <c r="I39" s="623">
        <v>27</v>
      </c>
      <c r="J39" s="623">
        <v>1</v>
      </c>
      <c r="K39" s="623">
        <v>132</v>
      </c>
      <c r="L39" s="623">
        <v>107</v>
      </c>
      <c r="M39" s="623">
        <v>172</v>
      </c>
      <c r="N39" s="625">
        <v>711</v>
      </c>
    </row>
    <row r="40" spans="1:14" ht="9.9499999999999993" customHeight="1" x14ac:dyDescent="0.2">
      <c r="A40" s="626" t="s">
        <v>130</v>
      </c>
      <c r="B40" s="624" t="s">
        <v>25</v>
      </c>
      <c r="C40" s="624" t="s">
        <v>25</v>
      </c>
      <c r="D40" s="624">
        <v>581</v>
      </c>
      <c r="E40" s="624">
        <v>770</v>
      </c>
      <c r="F40" s="624">
        <v>721</v>
      </c>
      <c r="G40" s="624">
        <v>631</v>
      </c>
      <c r="H40" s="624">
        <v>871</v>
      </c>
      <c r="I40" s="624">
        <v>890</v>
      </c>
      <c r="J40" s="624">
        <v>44</v>
      </c>
      <c r="K40" s="624">
        <v>643</v>
      </c>
      <c r="L40" s="624">
        <v>497</v>
      </c>
      <c r="M40" s="624">
        <v>298</v>
      </c>
      <c r="N40" s="626">
        <v>5946</v>
      </c>
    </row>
    <row r="41" spans="1:14" ht="9.9499999999999993" customHeight="1" x14ac:dyDescent="0.2">
      <c r="A41" s="625"/>
      <c r="B41" s="623"/>
      <c r="C41" s="623"/>
      <c r="D41" s="623"/>
      <c r="E41" s="623"/>
      <c r="F41" s="623"/>
      <c r="G41" s="623"/>
      <c r="H41" s="623"/>
      <c r="I41" s="623"/>
      <c r="J41" s="623"/>
      <c r="K41" s="623"/>
      <c r="L41" s="623"/>
      <c r="M41" s="623"/>
      <c r="N41" s="625"/>
    </row>
    <row r="42" spans="1:14" ht="9.9499999999999993" customHeight="1" x14ac:dyDescent="0.2">
      <c r="A42" s="626" t="s">
        <v>66</v>
      </c>
      <c r="B42" s="624">
        <v>3</v>
      </c>
      <c r="C42" s="624">
        <v>1</v>
      </c>
      <c r="D42" s="624">
        <v>2</v>
      </c>
      <c r="E42" s="624">
        <v>3</v>
      </c>
      <c r="F42" s="624">
        <v>1</v>
      </c>
      <c r="G42" s="624" t="s">
        <v>25</v>
      </c>
      <c r="H42" s="624" t="s">
        <v>25</v>
      </c>
      <c r="I42" s="624" t="s">
        <v>25</v>
      </c>
      <c r="J42" s="624" t="s">
        <v>25</v>
      </c>
      <c r="K42" s="624">
        <v>1</v>
      </c>
      <c r="L42" s="624" t="s">
        <v>25</v>
      </c>
      <c r="M42" s="624" t="s">
        <v>25</v>
      </c>
      <c r="N42" s="626">
        <v>11</v>
      </c>
    </row>
    <row r="43" spans="1:14" ht="9.9499999999999993" customHeight="1" x14ac:dyDescent="0.2">
      <c r="A43" s="101"/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</row>
    <row r="44" spans="1:14" x14ac:dyDescent="0.2">
      <c r="A44" s="617" t="s">
        <v>16</v>
      </c>
      <c r="B44" s="628">
        <v>851</v>
      </c>
      <c r="C44" s="628">
        <v>654</v>
      </c>
      <c r="D44" s="628">
        <v>505</v>
      </c>
      <c r="E44" s="628">
        <v>471</v>
      </c>
      <c r="F44" s="628">
        <v>617</v>
      </c>
      <c r="G44" s="628">
        <v>16</v>
      </c>
      <c r="H44" s="628">
        <v>18</v>
      </c>
      <c r="I44" s="628">
        <v>63</v>
      </c>
      <c r="J44" s="628">
        <v>23</v>
      </c>
      <c r="K44" s="628">
        <v>194</v>
      </c>
      <c r="L44" s="628">
        <v>424</v>
      </c>
      <c r="M44" s="628">
        <v>893</v>
      </c>
      <c r="N44" s="628">
        <v>4729</v>
      </c>
    </row>
    <row r="45" spans="1:14" x14ac:dyDescent="0.2">
      <c r="A45" s="617" t="s">
        <v>17</v>
      </c>
      <c r="B45" s="628">
        <v>32</v>
      </c>
      <c r="C45" s="628">
        <v>26</v>
      </c>
      <c r="D45" s="628">
        <v>135</v>
      </c>
      <c r="E45" s="628">
        <v>118</v>
      </c>
      <c r="F45" s="628">
        <v>423</v>
      </c>
      <c r="G45" s="628">
        <v>252</v>
      </c>
      <c r="H45" s="628">
        <v>72</v>
      </c>
      <c r="I45" s="628">
        <v>19</v>
      </c>
      <c r="J45" s="628">
        <v>4</v>
      </c>
      <c r="K45" s="628">
        <v>156</v>
      </c>
      <c r="L45" s="628">
        <v>10</v>
      </c>
      <c r="M45" s="628">
        <v>45</v>
      </c>
      <c r="N45" s="628">
        <v>1292</v>
      </c>
    </row>
    <row r="46" spans="1:14" x14ac:dyDescent="0.2">
      <c r="A46" s="617" t="s">
        <v>18</v>
      </c>
      <c r="B46" s="628">
        <v>22</v>
      </c>
      <c r="C46" s="628">
        <v>30</v>
      </c>
      <c r="D46" s="628">
        <v>25</v>
      </c>
      <c r="E46" s="628">
        <v>16</v>
      </c>
      <c r="F46" s="628">
        <v>10</v>
      </c>
      <c r="G46" s="628">
        <v>37</v>
      </c>
      <c r="H46" s="628">
        <v>262</v>
      </c>
      <c r="I46" s="628">
        <v>145</v>
      </c>
      <c r="J46" s="628">
        <v>11</v>
      </c>
      <c r="K46" s="628">
        <v>104</v>
      </c>
      <c r="L46" s="628">
        <v>79</v>
      </c>
      <c r="M46" s="628">
        <v>89</v>
      </c>
      <c r="N46" s="628">
        <v>830</v>
      </c>
    </row>
    <row r="47" spans="1:14" x14ac:dyDescent="0.2">
      <c r="A47" s="617" t="s">
        <v>19</v>
      </c>
      <c r="B47" s="628">
        <v>140</v>
      </c>
      <c r="C47" s="628">
        <v>3</v>
      </c>
      <c r="D47" s="628">
        <v>625</v>
      </c>
      <c r="E47" s="628">
        <v>792</v>
      </c>
      <c r="F47" s="628">
        <v>800</v>
      </c>
      <c r="G47" s="628">
        <v>741</v>
      </c>
      <c r="H47" s="628">
        <v>927</v>
      </c>
      <c r="I47" s="628">
        <v>920</v>
      </c>
      <c r="J47" s="628">
        <v>46</v>
      </c>
      <c r="K47" s="628">
        <v>779</v>
      </c>
      <c r="L47" s="628">
        <v>604</v>
      </c>
      <c r="M47" s="628">
        <v>472</v>
      </c>
      <c r="N47" s="628">
        <v>6849</v>
      </c>
    </row>
    <row r="48" spans="1:14" x14ac:dyDescent="0.2">
      <c r="A48" s="617" t="s">
        <v>20</v>
      </c>
      <c r="B48" s="628">
        <v>3</v>
      </c>
      <c r="C48" s="628">
        <v>1</v>
      </c>
      <c r="D48" s="628">
        <v>2</v>
      </c>
      <c r="E48" s="628">
        <v>3</v>
      </c>
      <c r="F48" s="628">
        <v>1</v>
      </c>
      <c r="G48" s="628">
        <v>0</v>
      </c>
      <c r="H48" s="628">
        <v>0</v>
      </c>
      <c r="I48" s="628">
        <v>0</v>
      </c>
      <c r="J48" s="628">
        <v>0</v>
      </c>
      <c r="K48" s="628">
        <v>1</v>
      </c>
      <c r="L48" s="628">
        <v>0</v>
      </c>
      <c r="M48" s="628">
        <v>0</v>
      </c>
      <c r="N48" s="628">
        <v>11</v>
      </c>
    </row>
    <row r="49" spans="1:14" x14ac:dyDescent="0.2">
      <c r="A49" s="630" t="s">
        <v>21</v>
      </c>
      <c r="B49" s="635">
        <v>1048</v>
      </c>
      <c r="C49" s="635">
        <v>714</v>
      </c>
      <c r="D49" s="635">
        <v>1292</v>
      </c>
      <c r="E49" s="635">
        <v>1400</v>
      </c>
      <c r="F49" s="635">
        <v>1851</v>
      </c>
      <c r="G49" s="635">
        <v>1046</v>
      </c>
      <c r="H49" s="635">
        <v>1279</v>
      </c>
      <c r="I49" s="635">
        <v>1147</v>
      </c>
      <c r="J49" s="635">
        <v>84</v>
      </c>
      <c r="K49" s="635">
        <v>1234</v>
      </c>
      <c r="L49" s="635">
        <v>1117</v>
      </c>
      <c r="M49" s="635">
        <v>1499</v>
      </c>
      <c r="N49" s="635">
        <v>13711</v>
      </c>
    </row>
    <row r="50" spans="1:14" ht="11.25" customHeight="1" x14ac:dyDescent="0.2"/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5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workbookViewId="0">
      <selection sqref="A1:N1"/>
    </sheetView>
  </sheetViews>
  <sheetFormatPr baseColWidth="10" defaultRowHeight="11.25" x14ac:dyDescent="0.2"/>
  <cols>
    <col min="1" max="1" width="23.7109375" style="47" bestFit="1" customWidth="1"/>
    <col min="2" max="3" width="5.42578125" style="47" bestFit="1" customWidth="1"/>
    <col min="4" max="9" width="6.42578125" style="47" bestFit="1" customWidth="1"/>
    <col min="10" max="10" width="5.42578125" style="47" bestFit="1" customWidth="1"/>
    <col min="11" max="13" width="6.42578125" style="47" bestFit="1" customWidth="1"/>
    <col min="14" max="14" width="7.42578125" style="47" bestFit="1" customWidth="1"/>
    <col min="15" max="16384" width="11.42578125" style="47"/>
  </cols>
  <sheetData>
    <row r="1" spans="1:15" s="53" customFormat="1" ht="12.75" customHeight="1" x14ac:dyDescent="0.25">
      <c r="A1" s="766" t="s">
        <v>84</v>
      </c>
      <c r="B1" s="766"/>
      <c r="C1" s="766"/>
      <c r="D1" s="766"/>
      <c r="E1" s="766"/>
      <c r="F1" s="766"/>
      <c r="G1" s="766"/>
      <c r="H1" s="766"/>
      <c r="I1" s="766"/>
      <c r="J1" s="766"/>
      <c r="K1" s="766"/>
      <c r="L1" s="766"/>
      <c r="M1" s="766"/>
      <c r="N1" s="766"/>
      <c r="O1" s="65"/>
    </row>
    <row r="2" spans="1:15" s="53" customFormat="1" ht="12.75" customHeight="1" x14ac:dyDescent="0.25">
      <c r="A2" s="766" t="s">
        <v>1</v>
      </c>
      <c r="B2" s="766"/>
      <c r="C2" s="766"/>
      <c r="D2" s="766"/>
      <c r="E2" s="766"/>
      <c r="F2" s="766"/>
      <c r="G2" s="766"/>
      <c r="H2" s="766"/>
      <c r="I2" s="766"/>
      <c r="J2" s="766"/>
      <c r="K2" s="766"/>
      <c r="L2" s="766"/>
      <c r="M2" s="766"/>
      <c r="N2" s="766"/>
      <c r="O2" s="65"/>
    </row>
    <row r="3" spans="1:15" s="53" customFormat="1" ht="12.75" customHeight="1" x14ac:dyDescent="0.25">
      <c r="A3" s="766" t="s">
        <v>2</v>
      </c>
      <c r="B3" s="766"/>
      <c r="C3" s="766"/>
      <c r="D3" s="766"/>
      <c r="E3" s="766"/>
      <c r="F3" s="766"/>
      <c r="G3" s="766"/>
      <c r="H3" s="766"/>
      <c r="I3" s="766"/>
      <c r="J3" s="766"/>
      <c r="K3" s="766"/>
      <c r="L3" s="766"/>
      <c r="M3" s="766"/>
      <c r="N3" s="766"/>
      <c r="O3" s="65"/>
    </row>
    <row r="4" spans="1:15" s="53" customFormat="1" ht="12.75" customHeight="1" x14ac:dyDescent="0.25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65"/>
    </row>
    <row r="5" spans="1:15" s="53" customFormat="1" ht="12.75" customHeight="1" x14ac:dyDescent="0.25"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</row>
    <row r="6" spans="1:15" s="34" customFormat="1" ht="11.25" customHeight="1" x14ac:dyDescent="0.25">
      <c r="A6" s="42" t="s">
        <v>3</v>
      </c>
      <c r="B6" s="43" t="s">
        <v>4</v>
      </c>
      <c r="C6" s="43" t="s">
        <v>5</v>
      </c>
      <c r="D6" s="43" t="s">
        <v>6</v>
      </c>
      <c r="E6" s="43" t="s">
        <v>7</v>
      </c>
      <c r="F6" s="43" t="s">
        <v>8</v>
      </c>
      <c r="G6" s="43" t="s">
        <v>9</v>
      </c>
      <c r="H6" s="43" t="s">
        <v>10</v>
      </c>
      <c r="I6" s="43" t="s">
        <v>11</v>
      </c>
      <c r="J6" s="43" t="s">
        <v>12</v>
      </c>
      <c r="K6" s="43" t="s">
        <v>13</v>
      </c>
      <c r="L6" s="43" t="s">
        <v>14</v>
      </c>
      <c r="M6" s="43" t="s">
        <v>15</v>
      </c>
      <c r="N6" s="43" t="s">
        <v>0</v>
      </c>
    </row>
    <row r="7" spans="1:15" ht="9.9499999999999993" customHeight="1" x14ac:dyDescent="0.2">
      <c r="A7" s="142" t="s">
        <v>72</v>
      </c>
      <c r="B7" s="143">
        <v>11</v>
      </c>
      <c r="C7" s="143">
        <v>12</v>
      </c>
      <c r="D7" s="143">
        <v>12</v>
      </c>
      <c r="E7" s="143">
        <v>9</v>
      </c>
      <c r="F7" s="143">
        <v>10</v>
      </c>
      <c r="G7" s="143">
        <v>9</v>
      </c>
      <c r="H7" s="143">
        <v>12</v>
      </c>
      <c r="I7" s="143">
        <v>11</v>
      </c>
      <c r="J7" s="143">
        <v>11</v>
      </c>
      <c r="K7" s="143">
        <v>13</v>
      </c>
      <c r="L7" s="143">
        <v>11</v>
      </c>
      <c r="M7" s="143">
        <v>12</v>
      </c>
      <c r="N7" s="143">
        <v>133</v>
      </c>
    </row>
    <row r="8" spans="1:15" ht="9.9499999999999993" customHeight="1" x14ac:dyDescent="0.2">
      <c r="A8" s="142" t="s">
        <v>73</v>
      </c>
      <c r="B8" s="143">
        <v>55</v>
      </c>
      <c r="C8" s="143">
        <v>9</v>
      </c>
      <c r="D8" s="143">
        <v>123</v>
      </c>
      <c r="E8" s="143" t="s">
        <v>25</v>
      </c>
      <c r="F8" s="143" t="s">
        <v>25</v>
      </c>
      <c r="G8" s="143" t="s">
        <v>25</v>
      </c>
      <c r="H8" s="143" t="s">
        <v>25</v>
      </c>
      <c r="I8" s="143">
        <v>14</v>
      </c>
      <c r="J8" s="143">
        <v>12</v>
      </c>
      <c r="K8" s="143">
        <v>60</v>
      </c>
      <c r="L8" s="143">
        <v>31</v>
      </c>
      <c r="M8" s="143">
        <v>30</v>
      </c>
      <c r="N8" s="143">
        <v>334</v>
      </c>
    </row>
    <row r="9" spans="1:15" ht="9.9499999999999993" customHeight="1" x14ac:dyDescent="0.2">
      <c r="A9" s="142" t="s">
        <v>26</v>
      </c>
      <c r="B9" s="143">
        <v>2476</v>
      </c>
      <c r="C9" s="143">
        <v>2551</v>
      </c>
      <c r="D9" s="143">
        <v>2404</v>
      </c>
      <c r="E9" s="143">
        <v>1592</v>
      </c>
      <c r="F9" s="143">
        <v>2095</v>
      </c>
      <c r="G9" s="143">
        <v>1809</v>
      </c>
      <c r="H9" s="143">
        <v>1574</v>
      </c>
      <c r="I9" s="143">
        <v>1834</v>
      </c>
      <c r="J9" s="143">
        <v>2196</v>
      </c>
      <c r="K9" s="143">
        <v>2227</v>
      </c>
      <c r="L9" s="143">
        <v>2232</v>
      </c>
      <c r="M9" s="143">
        <v>2594</v>
      </c>
      <c r="N9" s="143">
        <v>25584</v>
      </c>
    </row>
    <row r="10" spans="1:15" ht="9.9499999999999993" customHeight="1" x14ac:dyDescent="0.2">
      <c r="A10" s="142" t="s">
        <v>27</v>
      </c>
      <c r="B10" s="143">
        <v>211</v>
      </c>
      <c r="C10" s="143">
        <v>472</v>
      </c>
      <c r="D10" s="143">
        <v>334</v>
      </c>
      <c r="E10" s="143">
        <v>96</v>
      </c>
      <c r="F10" s="143">
        <v>346</v>
      </c>
      <c r="G10" s="143">
        <v>450</v>
      </c>
      <c r="H10" s="143">
        <v>246</v>
      </c>
      <c r="I10" s="143">
        <v>73</v>
      </c>
      <c r="J10" s="143">
        <v>250</v>
      </c>
      <c r="K10" s="143">
        <v>723</v>
      </c>
      <c r="L10" s="143">
        <v>337</v>
      </c>
      <c r="M10" s="143">
        <v>219</v>
      </c>
      <c r="N10" s="143">
        <v>3757</v>
      </c>
    </row>
    <row r="11" spans="1:15" ht="9.9499999999999993" customHeight="1" x14ac:dyDescent="0.2">
      <c r="A11" s="145" t="s">
        <v>74</v>
      </c>
      <c r="B11" s="146">
        <v>77</v>
      </c>
      <c r="C11" s="146">
        <v>74</v>
      </c>
      <c r="D11" s="146" t="s">
        <v>25</v>
      </c>
      <c r="E11" s="146">
        <v>106</v>
      </c>
      <c r="F11" s="146">
        <v>125</v>
      </c>
      <c r="G11" s="146">
        <v>106</v>
      </c>
      <c r="H11" s="146">
        <v>115</v>
      </c>
      <c r="I11" s="146">
        <v>133</v>
      </c>
      <c r="J11" s="146">
        <v>116</v>
      </c>
      <c r="K11" s="146" t="s">
        <v>25</v>
      </c>
      <c r="L11" s="146" t="s">
        <v>25</v>
      </c>
      <c r="M11" s="146" t="s">
        <v>25</v>
      </c>
      <c r="N11" s="146">
        <v>852</v>
      </c>
    </row>
    <row r="12" spans="1:15" ht="9.9499999999999993" customHeight="1" x14ac:dyDescent="0.2">
      <c r="A12" s="142"/>
      <c r="B12" s="143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43"/>
    </row>
    <row r="13" spans="1:15" ht="9.9499999999999993" customHeight="1" x14ac:dyDescent="0.2">
      <c r="A13" s="142" t="s">
        <v>75</v>
      </c>
      <c r="B13" s="143" t="s">
        <v>25</v>
      </c>
      <c r="C13" s="143" t="s">
        <v>25</v>
      </c>
      <c r="D13" s="143" t="s">
        <v>25</v>
      </c>
      <c r="E13" s="143" t="s">
        <v>25</v>
      </c>
      <c r="F13" s="143">
        <v>9</v>
      </c>
      <c r="G13" s="143" t="s">
        <v>25</v>
      </c>
      <c r="H13" s="143" t="s">
        <v>25</v>
      </c>
      <c r="I13" s="143" t="s">
        <v>25</v>
      </c>
      <c r="J13" s="143">
        <v>12</v>
      </c>
      <c r="K13" s="143" t="s">
        <v>25</v>
      </c>
      <c r="L13" s="143" t="s">
        <v>25</v>
      </c>
      <c r="M13" s="143" t="s">
        <v>25</v>
      </c>
      <c r="N13" s="143">
        <v>21</v>
      </c>
    </row>
    <row r="14" spans="1:15" ht="9.9499999999999993" customHeight="1" x14ac:dyDescent="0.2">
      <c r="A14" s="142" t="s">
        <v>76</v>
      </c>
      <c r="B14" s="143" t="s">
        <v>25</v>
      </c>
      <c r="C14" s="143" t="s">
        <v>25</v>
      </c>
      <c r="D14" s="143" t="s">
        <v>25</v>
      </c>
      <c r="E14" s="143" t="s">
        <v>25</v>
      </c>
      <c r="F14" s="143" t="s">
        <v>25</v>
      </c>
      <c r="G14" s="143">
        <v>20</v>
      </c>
      <c r="H14" s="143">
        <v>19</v>
      </c>
      <c r="I14" s="143">
        <v>39</v>
      </c>
      <c r="J14" s="143">
        <v>22</v>
      </c>
      <c r="K14" s="143" t="s">
        <v>25</v>
      </c>
      <c r="L14" s="143" t="s">
        <v>25</v>
      </c>
      <c r="M14" s="143" t="s">
        <v>25</v>
      </c>
      <c r="N14" s="143">
        <v>100</v>
      </c>
    </row>
    <row r="15" spans="1:15" ht="9.9499999999999993" customHeight="1" x14ac:dyDescent="0.2">
      <c r="A15" s="142" t="s">
        <v>28</v>
      </c>
      <c r="B15" s="143">
        <v>733</v>
      </c>
      <c r="C15" s="143">
        <v>6977</v>
      </c>
      <c r="D15" s="143">
        <v>4507</v>
      </c>
      <c r="E15" s="143">
        <v>1895</v>
      </c>
      <c r="F15" s="143" t="s">
        <v>25</v>
      </c>
      <c r="G15" s="143" t="s">
        <v>25</v>
      </c>
      <c r="H15" s="143" t="s">
        <v>25</v>
      </c>
      <c r="I15" s="143" t="s">
        <v>25</v>
      </c>
      <c r="J15" s="143" t="s">
        <v>25</v>
      </c>
      <c r="K15" s="143">
        <v>11600</v>
      </c>
      <c r="L15" s="143">
        <v>4398</v>
      </c>
      <c r="M15" s="143">
        <v>17</v>
      </c>
      <c r="N15" s="143">
        <v>30127</v>
      </c>
    </row>
    <row r="16" spans="1:15" ht="9.9499999999999993" customHeight="1" x14ac:dyDescent="0.2">
      <c r="A16" s="142" t="s">
        <v>29</v>
      </c>
      <c r="B16" s="143">
        <v>1</v>
      </c>
      <c r="C16" s="143">
        <v>1</v>
      </c>
      <c r="D16" s="143">
        <v>1</v>
      </c>
      <c r="E16" s="143" t="s">
        <v>25</v>
      </c>
      <c r="F16" s="143" t="s">
        <v>25</v>
      </c>
      <c r="G16" s="143" t="s">
        <v>25</v>
      </c>
      <c r="H16" s="143" t="s">
        <v>25</v>
      </c>
      <c r="I16" s="143" t="s">
        <v>25</v>
      </c>
      <c r="J16" s="143" t="s">
        <v>25</v>
      </c>
      <c r="K16" s="143">
        <v>1</v>
      </c>
      <c r="L16" s="143">
        <v>1</v>
      </c>
      <c r="M16" s="143">
        <v>1</v>
      </c>
      <c r="N16" s="143">
        <v>6</v>
      </c>
    </row>
    <row r="17" spans="1:14" ht="9.9499999999999993" customHeight="1" x14ac:dyDescent="0.2">
      <c r="A17" s="142" t="s">
        <v>77</v>
      </c>
      <c r="B17" s="143" t="s">
        <v>25</v>
      </c>
      <c r="C17" s="143">
        <v>5</v>
      </c>
      <c r="D17" s="143">
        <v>1</v>
      </c>
      <c r="E17" s="143" t="s">
        <v>25</v>
      </c>
      <c r="F17" s="143" t="s">
        <v>25</v>
      </c>
      <c r="G17" s="143" t="s">
        <v>25</v>
      </c>
      <c r="H17" s="143" t="s">
        <v>25</v>
      </c>
      <c r="I17" s="143" t="s">
        <v>25</v>
      </c>
      <c r="J17" s="143" t="s">
        <v>25</v>
      </c>
      <c r="K17" s="143">
        <v>1</v>
      </c>
      <c r="L17" s="143" t="s">
        <v>25</v>
      </c>
      <c r="M17" s="143" t="s">
        <v>25</v>
      </c>
      <c r="N17" s="143">
        <v>7</v>
      </c>
    </row>
    <row r="18" spans="1:14" ht="9.9499999999999993" customHeight="1" x14ac:dyDescent="0.2">
      <c r="A18" s="142" t="s">
        <v>30</v>
      </c>
      <c r="B18" s="143" t="s">
        <v>25</v>
      </c>
      <c r="C18" s="143">
        <v>7</v>
      </c>
      <c r="D18" s="143">
        <v>14</v>
      </c>
      <c r="E18" s="143">
        <v>8</v>
      </c>
      <c r="F18" s="143">
        <v>5</v>
      </c>
      <c r="G18" s="143" t="s">
        <v>25</v>
      </c>
      <c r="H18" s="143" t="s">
        <v>25</v>
      </c>
      <c r="I18" s="143">
        <v>14</v>
      </c>
      <c r="J18" s="143">
        <v>16</v>
      </c>
      <c r="K18" s="143">
        <v>17</v>
      </c>
      <c r="L18" s="143">
        <v>4</v>
      </c>
      <c r="M18" s="143" t="s">
        <v>25</v>
      </c>
      <c r="N18" s="143">
        <v>85</v>
      </c>
    </row>
    <row r="19" spans="1:14" ht="9.9499999999999993" customHeight="1" x14ac:dyDescent="0.2">
      <c r="A19" s="142" t="s">
        <v>32</v>
      </c>
      <c r="B19" s="143">
        <v>5</v>
      </c>
      <c r="C19" s="143">
        <v>4</v>
      </c>
      <c r="D19" s="143">
        <v>6</v>
      </c>
      <c r="E19" s="143">
        <v>12</v>
      </c>
      <c r="F19" s="143">
        <v>4</v>
      </c>
      <c r="G19" s="143">
        <v>4</v>
      </c>
      <c r="H19" s="143">
        <v>5</v>
      </c>
      <c r="I19" s="143">
        <v>3</v>
      </c>
      <c r="J19" s="143">
        <v>3</v>
      </c>
      <c r="K19" s="143">
        <v>13</v>
      </c>
      <c r="L19" s="143">
        <v>10</v>
      </c>
      <c r="M19" s="143">
        <v>14</v>
      </c>
      <c r="N19" s="143">
        <v>83</v>
      </c>
    </row>
    <row r="20" spans="1:14" ht="9.9499999999999993" customHeight="1" x14ac:dyDescent="0.2">
      <c r="A20" s="142" t="s">
        <v>34</v>
      </c>
      <c r="B20" s="143">
        <v>7857</v>
      </c>
      <c r="C20" s="143">
        <v>2668</v>
      </c>
      <c r="D20" s="143">
        <v>2342</v>
      </c>
      <c r="E20" s="143">
        <v>4653</v>
      </c>
      <c r="F20" s="143">
        <v>2173</v>
      </c>
      <c r="G20" s="143">
        <v>4399</v>
      </c>
      <c r="H20" s="143">
        <v>2110</v>
      </c>
      <c r="I20" s="143">
        <v>3486</v>
      </c>
      <c r="J20" s="143">
        <v>3776</v>
      </c>
      <c r="K20" s="143">
        <v>928</v>
      </c>
      <c r="L20" s="143">
        <v>389</v>
      </c>
      <c r="M20" s="143">
        <v>1591</v>
      </c>
      <c r="N20" s="143">
        <v>36372</v>
      </c>
    </row>
    <row r="21" spans="1:14" ht="9.9499999999999993" customHeight="1" x14ac:dyDescent="0.2">
      <c r="A21" s="142" t="s">
        <v>35</v>
      </c>
      <c r="B21" s="143" t="s">
        <v>25</v>
      </c>
      <c r="C21" s="143" t="s">
        <v>25</v>
      </c>
      <c r="D21" s="143" t="s">
        <v>25</v>
      </c>
      <c r="E21" s="143" t="s">
        <v>25</v>
      </c>
      <c r="F21" s="143" t="s">
        <v>25</v>
      </c>
      <c r="G21" s="143" t="s">
        <v>25</v>
      </c>
      <c r="H21" s="143" t="s">
        <v>25</v>
      </c>
      <c r="I21" s="143" t="s">
        <v>25</v>
      </c>
      <c r="J21" s="143" t="s">
        <v>25</v>
      </c>
      <c r="K21" s="143">
        <v>3</v>
      </c>
      <c r="L21" s="143" t="s">
        <v>25</v>
      </c>
      <c r="M21" s="143" t="s">
        <v>25</v>
      </c>
      <c r="N21" s="143">
        <v>3</v>
      </c>
    </row>
    <row r="22" spans="1:14" ht="9.9499999999999993" customHeight="1" x14ac:dyDescent="0.2">
      <c r="A22" s="142" t="s">
        <v>36</v>
      </c>
      <c r="B22" s="143" t="s">
        <v>25</v>
      </c>
      <c r="C22" s="143" t="s">
        <v>25</v>
      </c>
      <c r="D22" s="143" t="s">
        <v>25</v>
      </c>
      <c r="E22" s="143">
        <v>1</v>
      </c>
      <c r="F22" s="143" t="s">
        <v>25</v>
      </c>
      <c r="G22" s="143" t="s">
        <v>25</v>
      </c>
      <c r="H22" s="143" t="s">
        <v>25</v>
      </c>
      <c r="I22" s="143" t="s">
        <v>25</v>
      </c>
      <c r="J22" s="143" t="s">
        <v>25</v>
      </c>
      <c r="K22" s="143" t="s">
        <v>25</v>
      </c>
      <c r="L22" s="143" t="s">
        <v>25</v>
      </c>
      <c r="M22" s="143" t="s">
        <v>25</v>
      </c>
      <c r="N22" s="143">
        <v>1</v>
      </c>
    </row>
    <row r="23" spans="1:14" ht="9.9499999999999993" customHeight="1" x14ac:dyDescent="0.2">
      <c r="A23" s="142" t="s">
        <v>37</v>
      </c>
      <c r="B23" s="143" t="s">
        <v>25</v>
      </c>
      <c r="C23" s="143" t="s">
        <v>25</v>
      </c>
      <c r="D23" s="143" t="s">
        <v>25</v>
      </c>
      <c r="E23" s="143" t="s">
        <v>25</v>
      </c>
      <c r="F23" s="143" t="s">
        <v>25</v>
      </c>
      <c r="G23" s="143" t="s">
        <v>25</v>
      </c>
      <c r="H23" s="143" t="s">
        <v>25</v>
      </c>
      <c r="I23" s="143" t="s">
        <v>25</v>
      </c>
      <c r="J23" s="143" t="s">
        <v>25</v>
      </c>
      <c r="K23" s="143" t="s">
        <v>25</v>
      </c>
      <c r="L23" s="143">
        <v>1</v>
      </c>
      <c r="M23" s="143" t="s">
        <v>25</v>
      </c>
      <c r="N23" s="143">
        <v>1</v>
      </c>
    </row>
    <row r="24" spans="1:14" ht="9.9499999999999993" customHeight="1" x14ac:dyDescent="0.2">
      <c r="A24" s="142" t="s">
        <v>38</v>
      </c>
      <c r="B24" s="143" t="s">
        <v>25</v>
      </c>
      <c r="C24" s="143" t="s">
        <v>25</v>
      </c>
      <c r="D24" s="143" t="s">
        <v>25</v>
      </c>
      <c r="E24" s="143" t="s">
        <v>25</v>
      </c>
      <c r="F24" s="143" t="s">
        <v>25</v>
      </c>
      <c r="G24" s="143">
        <v>2</v>
      </c>
      <c r="H24" s="143" t="s">
        <v>25</v>
      </c>
      <c r="I24" s="143">
        <v>1</v>
      </c>
      <c r="J24" s="143" t="s">
        <v>25</v>
      </c>
      <c r="K24" s="143" t="s">
        <v>25</v>
      </c>
      <c r="L24" s="143" t="s">
        <v>25</v>
      </c>
      <c r="M24" s="143" t="s">
        <v>25</v>
      </c>
      <c r="N24" s="143">
        <v>3</v>
      </c>
    </row>
    <row r="25" spans="1:14" ht="9.9499999999999993" customHeight="1" x14ac:dyDescent="0.2">
      <c r="A25" s="142" t="s">
        <v>40</v>
      </c>
      <c r="B25" s="143">
        <v>1</v>
      </c>
      <c r="C25" s="143">
        <v>1</v>
      </c>
      <c r="D25" s="143">
        <v>2</v>
      </c>
      <c r="E25" s="143">
        <v>1</v>
      </c>
      <c r="F25" s="143" t="s">
        <v>25</v>
      </c>
      <c r="G25" s="143">
        <v>2</v>
      </c>
      <c r="H25" s="143">
        <v>3</v>
      </c>
      <c r="I25" s="143">
        <v>2</v>
      </c>
      <c r="J25" s="143">
        <v>1</v>
      </c>
      <c r="K25" s="143" t="s">
        <v>25</v>
      </c>
      <c r="L25" s="143" t="s">
        <v>25</v>
      </c>
      <c r="M25" s="143">
        <v>1</v>
      </c>
      <c r="N25" s="143">
        <v>14</v>
      </c>
    </row>
    <row r="26" spans="1:14" ht="9.9499999999999993" customHeight="1" x14ac:dyDescent="0.2">
      <c r="A26" s="142" t="s">
        <v>41</v>
      </c>
      <c r="B26" s="143">
        <v>18</v>
      </c>
      <c r="C26" s="143">
        <v>3</v>
      </c>
      <c r="D26" s="143" t="s">
        <v>25</v>
      </c>
      <c r="E26" s="143" t="s">
        <v>25</v>
      </c>
      <c r="F26" s="143" t="s">
        <v>25</v>
      </c>
      <c r="G26" s="143" t="s">
        <v>25</v>
      </c>
      <c r="H26" s="143" t="s">
        <v>25</v>
      </c>
      <c r="I26" s="143" t="s">
        <v>25</v>
      </c>
      <c r="J26" s="143" t="s">
        <v>25</v>
      </c>
      <c r="K26" s="143" t="s">
        <v>25</v>
      </c>
      <c r="L26" s="143">
        <v>2</v>
      </c>
      <c r="M26" s="143">
        <v>6</v>
      </c>
      <c r="N26" s="143">
        <v>29</v>
      </c>
    </row>
    <row r="27" spans="1:14" ht="9.9499999999999993" customHeight="1" x14ac:dyDescent="0.2">
      <c r="A27" s="142" t="s">
        <v>42</v>
      </c>
      <c r="B27" s="143">
        <v>4270</v>
      </c>
      <c r="C27" s="143">
        <v>2806</v>
      </c>
      <c r="D27" s="143">
        <v>9510</v>
      </c>
      <c r="E27" s="143">
        <v>11814</v>
      </c>
      <c r="F27" s="143">
        <v>6466</v>
      </c>
      <c r="G27" s="143">
        <v>6126</v>
      </c>
      <c r="H27" s="143">
        <v>6173</v>
      </c>
      <c r="I27" s="143">
        <v>9603</v>
      </c>
      <c r="J27" s="143">
        <v>10324</v>
      </c>
      <c r="K27" s="143">
        <v>9265</v>
      </c>
      <c r="L27" s="143">
        <v>2918</v>
      </c>
      <c r="M27" s="143">
        <v>911</v>
      </c>
      <c r="N27" s="143">
        <v>80186</v>
      </c>
    </row>
    <row r="28" spans="1:14" ht="9.9499999999999993" customHeight="1" x14ac:dyDescent="0.2">
      <c r="A28" s="142" t="s">
        <v>48</v>
      </c>
      <c r="B28" s="143" t="s">
        <v>25</v>
      </c>
      <c r="C28" s="143" t="s">
        <v>25</v>
      </c>
      <c r="D28" s="143" t="s">
        <v>25</v>
      </c>
      <c r="E28" s="143">
        <v>8</v>
      </c>
      <c r="F28" s="143" t="s">
        <v>25</v>
      </c>
      <c r="G28" s="143">
        <v>1</v>
      </c>
      <c r="H28" s="143">
        <v>1</v>
      </c>
      <c r="I28" s="143" t="s">
        <v>25</v>
      </c>
      <c r="J28" s="143">
        <v>1</v>
      </c>
      <c r="K28" s="143" t="s">
        <v>25</v>
      </c>
      <c r="L28" s="143" t="s">
        <v>25</v>
      </c>
      <c r="M28" s="143" t="s">
        <v>25</v>
      </c>
      <c r="N28" s="143">
        <v>11</v>
      </c>
    </row>
    <row r="29" spans="1:14" ht="9.9499999999999993" customHeight="1" x14ac:dyDescent="0.2">
      <c r="A29" s="142" t="s">
        <v>51</v>
      </c>
      <c r="B29" s="143" t="s">
        <v>25</v>
      </c>
      <c r="C29" s="143" t="s">
        <v>25</v>
      </c>
      <c r="D29" s="143" t="s">
        <v>25</v>
      </c>
      <c r="E29" s="143" t="s">
        <v>25</v>
      </c>
      <c r="F29" s="143" t="s">
        <v>25</v>
      </c>
      <c r="G29" s="143" t="s">
        <v>25</v>
      </c>
      <c r="H29" s="143" t="s">
        <v>25</v>
      </c>
      <c r="I29" s="143" t="s">
        <v>25</v>
      </c>
      <c r="J29" s="143" t="s">
        <v>25</v>
      </c>
      <c r="K29" s="143" t="s">
        <v>25</v>
      </c>
      <c r="L29" s="143">
        <v>1</v>
      </c>
      <c r="M29" s="143" t="s">
        <v>25</v>
      </c>
      <c r="N29" s="143">
        <v>1</v>
      </c>
    </row>
    <row r="30" spans="1:14" ht="9.9499999999999993" customHeight="1" x14ac:dyDescent="0.2">
      <c r="A30" s="142" t="s">
        <v>79</v>
      </c>
      <c r="B30" s="143" t="s">
        <v>25</v>
      </c>
      <c r="C30" s="143" t="s">
        <v>25</v>
      </c>
      <c r="D30" s="143" t="s">
        <v>25</v>
      </c>
      <c r="E30" s="143" t="s">
        <v>25</v>
      </c>
      <c r="F30" s="143">
        <v>86</v>
      </c>
      <c r="G30" s="143" t="s">
        <v>25</v>
      </c>
      <c r="H30" s="143" t="s">
        <v>25</v>
      </c>
      <c r="I30" s="143" t="s">
        <v>25</v>
      </c>
      <c r="J30" s="143" t="s">
        <v>25</v>
      </c>
      <c r="K30" s="143" t="s">
        <v>25</v>
      </c>
      <c r="L30" s="143">
        <v>13</v>
      </c>
      <c r="M30" s="143" t="s">
        <v>25</v>
      </c>
      <c r="N30" s="143">
        <v>99</v>
      </c>
    </row>
    <row r="31" spans="1:14" ht="9.9499999999999993" customHeight="1" x14ac:dyDescent="0.2">
      <c r="A31" s="142" t="s">
        <v>52</v>
      </c>
      <c r="B31" s="143" t="s">
        <v>25</v>
      </c>
      <c r="C31" s="143" t="s">
        <v>25</v>
      </c>
      <c r="D31" s="143" t="s">
        <v>25</v>
      </c>
      <c r="E31" s="143" t="s">
        <v>25</v>
      </c>
      <c r="F31" s="143" t="s">
        <v>25</v>
      </c>
      <c r="G31" s="143" t="s">
        <v>25</v>
      </c>
      <c r="H31" s="143">
        <v>1</v>
      </c>
      <c r="I31" s="143" t="s">
        <v>25</v>
      </c>
      <c r="J31" s="143" t="s">
        <v>25</v>
      </c>
      <c r="K31" s="143" t="s">
        <v>25</v>
      </c>
      <c r="L31" s="143" t="s">
        <v>25</v>
      </c>
      <c r="M31" s="143" t="s">
        <v>25</v>
      </c>
      <c r="N31" s="143">
        <v>1</v>
      </c>
    </row>
    <row r="32" spans="1:14" ht="9.9499999999999993" customHeight="1" x14ac:dyDescent="0.2">
      <c r="A32" s="142" t="s">
        <v>53</v>
      </c>
      <c r="B32" s="143">
        <v>1</v>
      </c>
      <c r="C32" s="143" t="s">
        <v>25</v>
      </c>
      <c r="D32" s="143" t="s">
        <v>25</v>
      </c>
      <c r="E32" s="143">
        <v>1</v>
      </c>
      <c r="F32" s="143" t="s">
        <v>25</v>
      </c>
      <c r="G32" s="143" t="s">
        <v>25</v>
      </c>
      <c r="H32" s="143" t="s">
        <v>25</v>
      </c>
      <c r="I32" s="143" t="s">
        <v>25</v>
      </c>
      <c r="J32" s="143" t="s">
        <v>25</v>
      </c>
      <c r="K32" s="143" t="s">
        <v>25</v>
      </c>
      <c r="L32" s="143">
        <v>2</v>
      </c>
      <c r="M32" s="143">
        <v>4</v>
      </c>
      <c r="N32" s="143">
        <v>8</v>
      </c>
    </row>
    <row r="33" spans="1:14" ht="9.9499999999999993" customHeight="1" x14ac:dyDescent="0.2">
      <c r="A33" s="145" t="s">
        <v>55</v>
      </c>
      <c r="B33" s="146">
        <v>3</v>
      </c>
      <c r="C33" s="146">
        <v>7</v>
      </c>
      <c r="D33" s="146">
        <v>1</v>
      </c>
      <c r="E33" s="146" t="s">
        <v>25</v>
      </c>
      <c r="F33" s="146" t="s">
        <v>25</v>
      </c>
      <c r="G33" s="146" t="s">
        <v>25</v>
      </c>
      <c r="H33" s="146" t="s">
        <v>25</v>
      </c>
      <c r="I33" s="146" t="s">
        <v>25</v>
      </c>
      <c r="J33" s="146" t="s">
        <v>25</v>
      </c>
      <c r="K33" s="146">
        <v>1</v>
      </c>
      <c r="L33" s="146" t="s">
        <v>25</v>
      </c>
      <c r="M33" s="146">
        <v>3</v>
      </c>
      <c r="N33" s="146">
        <v>15</v>
      </c>
    </row>
    <row r="34" spans="1:14" ht="9.9499999999999993" customHeight="1" x14ac:dyDescent="0.2">
      <c r="A34" s="142"/>
      <c r="B34" s="143"/>
      <c r="C34" s="143"/>
      <c r="D34" s="143"/>
      <c r="E34" s="143"/>
      <c r="F34" s="143"/>
      <c r="G34" s="143"/>
      <c r="H34" s="143"/>
      <c r="I34" s="143"/>
      <c r="J34" s="143"/>
      <c r="K34" s="143"/>
      <c r="L34" s="143"/>
      <c r="M34" s="143"/>
      <c r="N34" s="143"/>
    </row>
    <row r="35" spans="1:14" ht="9.9499999999999993" customHeight="1" x14ac:dyDescent="0.2">
      <c r="A35" s="142" t="s">
        <v>56</v>
      </c>
      <c r="B35" s="143">
        <v>6</v>
      </c>
      <c r="C35" s="143">
        <v>3</v>
      </c>
      <c r="D35" s="143">
        <v>3</v>
      </c>
      <c r="E35" s="143">
        <v>4</v>
      </c>
      <c r="F35" s="143" t="s">
        <v>25</v>
      </c>
      <c r="G35" s="143">
        <v>1</v>
      </c>
      <c r="H35" s="143">
        <v>2</v>
      </c>
      <c r="I35" s="143">
        <v>1</v>
      </c>
      <c r="J35" s="143">
        <v>1</v>
      </c>
      <c r="K35" s="143">
        <v>2</v>
      </c>
      <c r="L35" s="143">
        <v>2</v>
      </c>
      <c r="M35" s="143" t="s">
        <v>25</v>
      </c>
      <c r="N35" s="143">
        <v>25</v>
      </c>
    </row>
    <row r="36" spans="1:14" ht="9.9499999999999993" customHeight="1" x14ac:dyDescent="0.2">
      <c r="A36" s="142" t="s">
        <v>57</v>
      </c>
      <c r="B36" s="143">
        <v>3</v>
      </c>
      <c r="C36" s="143">
        <v>10</v>
      </c>
      <c r="D36" s="143" t="s">
        <v>25</v>
      </c>
      <c r="E36" s="143" t="s">
        <v>25</v>
      </c>
      <c r="F36" s="143" t="s">
        <v>25</v>
      </c>
      <c r="G36" s="143" t="s">
        <v>25</v>
      </c>
      <c r="H36" s="143" t="s">
        <v>25</v>
      </c>
      <c r="I36" s="143" t="s">
        <v>25</v>
      </c>
      <c r="J36" s="143" t="s">
        <v>25</v>
      </c>
      <c r="K36" s="143" t="s">
        <v>25</v>
      </c>
      <c r="L36" s="143">
        <v>3</v>
      </c>
      <c r="M36" s="143">
        <v>61</v>
      </c>
      <c r="N36" s="143">
        <v>77</v>
      </c>
    </row>
    <row r="37" spans="1:14" ht="9.9499999999999993" customHeight="1" x14ac:dyDescent="0.2">
      <c r="A37" s="142" t="s">
        <v>58</v>
      </c>
      <c r="B37" s="143">
        <v>4</v>
      </c>
      <c r="C37" s="143" t="s">
        <v>25</v>
      </c>
      <c r="D37" s="143">
        <v>7</v>
      </c>
      <c r="E37" s="143">
        <v>6</v>
      </c>
      <c r="F37" s="143">
        <v>5</v>
      </c>
      <c r="G37" s="143">
        <v>7</v>
      </c>
      <c r="H37" s="143">
        <v>7</v>
      </c>
      <c r="I37" s="143">
        <v>6</v>
      </c>
      <c r="J37" s="143">
        <v>2</v>
      </c>
      <c r="K37" s="143">
        <v>1</v>
      </c>
      <c r="L37" s="143">
        <v>1</v>
      </c>
      <c r="M37" s="143">
        <v>6</v>
      </c>
      <c r="N37" s="143">
        <v>52</v>
      </c>
    </row>
    <row r="38" spans="1:14" ht="9.9499999999999993" customHeight="1" x14ac:dyDescent="0.2">
      <c r="A38" s="142" t="s">
        <v>59</v>
      </c>
      <c r="B38" s="143">
        <v>22</v>
      </c>
      <c r="C38" s="143">
        <v>8</v>
      </c>
      <c r="D38" s="143">
        <v>12</v>
      </c>
      <c r="E38" s="143">
        <v>18</v>
      </c>
      <c r="F38" s="143">
        <v>3</v>
      </c>
      <c r="G38" s="143">
        <v>2</v>
      </c>
      <c r="H38" s="143">
        <v>5</v>
      </c>
      <c r="I38" s="143">
        <v>4</v>
      </c>
      <c r="J38" s="143">
        <v>7</v>
      </c>
      <c r="K38" s="143" t="s">
        <v>25</v>
      </c>
      <c r="L38" s="143" t="s">
        <v>25</v>
      </c>
      <c r="M38" s="143" t="s">
        <v>25</v>
      </c>
      <c r="N38" s="143">
        <v>81</v>
      </c>
    </row>
    <row r="39" spans="1:14" ht="9.9499999999999993" customHeight="1" x14ac:dyDescent="0.2">
      <c r="A39" s="142" t="s">
        <v>60</v>
      </c>
      <c r="B39" s="143" t="s">
        <v>25</v>
      </c>
      <c r="C39" s="143" t="s">
        <v>25</v>
      </c>
      <c r="D39" s="143" t="s">
        <v>25</v>
      </c>
      <c r="E39" s="143">
        <v>1</v>
      </c>
      <c r="F39" s="143" t="s">
        <v>25</v>
      </c>
      <c r="G39" s="143">
        <v>1</v>
      </c>
      <c r="H39" s="143" t="s">
        <v>25</v>
      </c>
      <c r="I39" s="143" t="s">
        <v>25</v>
      </c>
      <c r="J39" s="143" t="s">
        <v>25</v>
      </c>
      <c r="K39" s="143" t="s">
        <v>25</v>
      </c>
      <c r="L39" s="143">
        <v>1</v>
      </c>
      <c r="M39" s="143" t="s">
        <v>25</v>
      </c>
      <c r="N39" s="143">
        <v>3</v>
      </c>
    </row>
    <row r="40" spans="1:14" ht="9.9499999999999993" customHeight="1" x14ac:dyDescent="0.2">
      <c r="A40" s="148" t="s">
        <v>81</v>
      </c>
      <c r="B40" s="149" t="s">
        <v>25</v>
      </c>
      <c r="C40" s="149" t="s">
        <v>25</v>
      </c>
      <c r="D40" s="149" t="s">
        <v>25</v>
      </c>
      <c r="E40" s="149" t="s">
        <v>25</v>
      </c>
      <c r="F40" s="149" t="s">
        <v>25</v>
      </c>
      <c r="G40" s="149" t="s">
        <v>25</v>
      </c>
      <c r="H40" s="149" t="s">
        <v>25</v>
      </c>
      <c r="I40" s="149" t="s">
        <v>25</v>
      </c>
      <c r="J40" s="149" t="s">
        <v>25</v>
      </c>
      <c r="K40" s="149" t="s">
        <v>25</v>
      </c>
      <c r="L40" s="149">
        <v>4</v>
      </c>
      <c r="M40" s="149" t="s">
        <v>25</v>
      </c>
      <c r="N40" s="149">
        <v>4</v>
      </c>
    </row>
    <row r="41" spans="1:14" ht="9.9499999999999993" customHeight="1" x14ac:dyDescent="0.2">
      <c r="A41" s="145" t="s">
        <v>61</v>
      </c>
      <c r="B41" s="146" t="s">
        <v>25</v>
      </c>
      <c r="C41" s="146" t="s">
        <v>25</v>
      </c>
      <c r="D41" s="146">
        <v>35</v>
      </c>
      <c r="E41" s="146">
        <v>19</v>
      </c>
      <c r="F41" s="146">
        <v>35</v>
      </c>
      <c r="G41" s="146" t="s">
        <v>25</v>
      </c>
      <c r="H41" s="146" t="s">
        <v>25</v>
      </c>
      <c r="I41" s="146">
        <v>64</v>
      </c>
      <c r="J41" s="146">
        <v>45</v>
      </c>
      <c r="K41" s="146">
        <v>104</v>
      </c>
      <c r="L41" s="146" t="s">
        <v>25</v>
      </c>
      <c r="M41" s="146" t="s">
        <v>25</v>
      </c>
      <c r="N41" s="146">
        <v>302</v>
      </c>
    </row>
    <row r="42" spans="1:14" ht="9.9499999999999993" customHeight="1" x14ac:dyDescent="0.2">
      <c r="A42" s="142"/>
      <c r="B42" s="143"/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</row>
    <row r="43" spans="1:14" ht="9.9499999999999993" customHeight="1" x14ac:dyDescent="0.2">
      <c r="A43" s="142" t="s">
        <v>64</v>
      </c>
      <c r="B43" s="143">
        <v>34</v>
      </c>
      <c r="C43" s="143">
        <v>154</v>
      </c>
      <c r="D43" s="143">
        <v>156</v>
      </c>
      <c r="E43" s="143">
        <v>81</v>
      </c>
      <c r="F43" s="143">
        <v>71</v>
      </c>
      <c r="G43" s="143">
        <v>123</v>
      </c>
      <c r="H43" s="143">
        <v>116</v>
      </c>
      <c r="I43" s="143">
        <v>101</v>
      </c>
      <c r="J43" s="143">
        <v>51</v>
      </c>
      <c r="K43" s="143">
        <v>13</v>
      </c>
      <c r="L43" s="143" t="s">
        <v>25</v>
      </c>
      <c r="M43" s="143" t="s">
        <v>25</v>
      </c>
      <c r="N43" s="143">
        <v>900</v>
      </c>
    </row>
    <row r="44" spans="1:14" ht="9.9499999999999993" customHeight="1" x14ac:dyDescent="0.2">
      <c r="A44" s="148" t="s">
        <v>65</v>
      </c>
      <c r="B44" s="149" t="s">
        <v>25</v>
      </c>
      <c r="C44" s="149" t="s">
        <v>25</v>
      </c>
      <c r="D44" s="149">
        <v>61</v>
      </c>
      <c r="E44" s="149">
        <v>4</v>
      </c>
      <c r="F44" s="149" t="s">
        <v>25</v>
      </c>
      <c r="G44" s="149" t="s">
        <v>25</v>
      </c>
      <c r="H44" s="149" t="s">
        <v>25</v>
      </c>
      <c r="I44" s="149" t="s">
        <v>25</v>
      </c>
      <c r="J44" s="149" t="s">
        <v>25</v>
      </c>
      <c r="K44" s="149" t="s">
        <v>25</v>
      </c>
      <c r="L44" s="149" t="s">
        <v>25</v>
      </c>
      <c r="M44" s="149" t="s">
        <v>25</v>
      </c>
      <c r="N44" s="149">
        <v>65</v>
      </c>
    </row>
    <row r="45" spans="1:14" s="64" customFormat="1" ht="9.9499999999999993" customHeight="1" x14ac:dyDescent="0.25">
      <c r="A45" s="148" t="s">
        <v>82</v>
      </c>
      <c r="B45" s="149" t="s">
        <v>25</v>
      </c>
      <c r="C45" s="149" t="s">
        <v>25</v>
      </c>
      <c r="D45" s="149">
        <v>1</v>
      </c>
      <c r="E45" s="149">
        <v>11</v>
      </c>
      <c r="F45" s="149" t="s">
        <v>25</v>
      </c>
      <c r="G45" s="149" t="s">
        <v>25</v>
      </c>
      <c r="H45" s="149" t="s">
        <v>25</v>
      </c>
      <c r="I45" s="149" t="s">
        <v>25</v>
      </c>
      <c r="J45" s="149">
        <v>2</v>
      </c>
      <c r="K45" s="149">
        <v>19</v>
      </c>
      <c r="L45" s="149">
        <v>13</v>
      </c>
      <c r="M45" s="149">
        <v>13</v>
      </c>
      <c r="N45" s="149">
        <v>59</v>
      </c>
    </row>
    <row r="46" spans="1:14" s="64" customFormat="1" ht="9.9499999999999993" customHeight="1" x14ac:dyDescent="0.25">
      <c r="A46" s="145" t="s">
        <v>66</v>
      </c>
      <c r="B46" s="146">
        <v>3</v>
      </c>
      <c r="C46" s="146" t="s">
        <v>25</v>
      </c>
      <c r="D46" s="146">
        <v>6</v>
      </c>
      <c r="E46" s="146">
        <v>5</v>
      </c>
      <c r="F46" s="146">
        <v>4</v>
      </c>
      <c r="G46" s="146" t="s">
        <v>25</v>
      </c>
      <c r="H46" s="146" t="s">
        <v>25</v>
      </c>
      <c r="I46" s="146" t="s">
        <v>25</v>
      </c>
      <c r="J46" s="146" t="s">
        <v>25</v>
      </c>
      <c r="K46" s="146" t="s">
        <v>25</v>
      </c>
      <c r="L46" s="146" t="s">
        <v>25</v>
      </c>
      <c r="M46" s="146">
        <v>1</v>
      </c>
      <c r="N46" s="146">
        <v>19</v>
      </c>
    </row>
    <row r="47" spans="1:14" s="64" customFormat="1" ht="9.9499999999999993" customHeight="1" x14ac:dyDescent="0.25">
      <c r="A47" s="153"/>
      <c r="B47" s="153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</row>
    <row r="48" spans="1:14" s="64" customFormat="1" ht="11.25" customHeight="1" x14ac:dyDescent="0.25">
      <c r="A48" s="56" t="s">
        <v>16</v>
      </c>
      <c r="B48" s="60">
        <f>SUM(B7:B11)</f>
        <v>2830</v>
      </c>
      <c r="C48" s="60">
        <f t="shared" ref="C48:N48" si="0">SUM(C7:C11)</f>
        <v>3118</v>
      </c>
      <c r="D48" s="60">
        <f t="shared" si="0"/>
        <v>2873</v>
      </c>
      <c r="E48" s="60">
        <f t="shared" si="0"/>
        <v>1803</v>
      </c>
      <c r="F48" s="60">
        <f t="shared" si="0"/>
        <v>2576</v>
      </c>
      <c r="G48" s="60">
        <f t="shared" si="0"/>
        <v>2374</v>
      </c>
      <c r="H48" s="60">
        <f t="shared" si="0"/>
        <v>1947</v>
      </c>
      <c r="I48" s="60">
        <f t="shared" si="0"/>
        <v>2065</v>
      </c>
      <c r="J48" s="60">
        <f t="shared" si="0"/>
        <v>2585</v>
      </c>
      <c r="K48" s="60">
        <f t="shared" si="0"/>
        <v>3023</v>
      </c>
      <c r="L48" s="60">
        <f t="shared" si="0"/>
        <v>2611</v>
      </c>
      <c r="M48" s="60">
        <f t="shared" si="0"/>
        <v>2855</v>
      </c>
      <c r="N48" s="60">
        <f t="shared" si="0"/>
        <v>30660</v>
      </c>
    </row>
    <row r="49" spans="1:14" s="64" customFormat="1" ht="11.25" customHeight="1" x14ac:dyDescent="0.25">
      <c r="A49" s="56" t="s">
        <v>17</v>
      </c>
      <c r="B49" s="60">
        <f>SUM(B13:B33)</f>
        <v>12889</v>
      </c>
      <c r="C49" s="60">
        <f t="shared" ref="C49:N49" si="1">SUM(C13:C33)</f>
        <v>12479</v>
      </c>
      <c r="D49" s="60">
        <f t="shared" si="1"/>
        <v>16384</v>
      </c>
      <c r="E49" s="60">
        <f t="shared" si="1"/>
        <v>18393</v>
      </c>
      <c r="F49" s="60">
        <f t="shared" si="1"/>
        <v>8743</v>
      </c>
      <c r="G49" s="60">
        <f t="shared" si="1"/>
        <v>10554</v>
      </c>
      <c r="H49" s="60">
        <f t="shared" si="1"/>
        <v>8312</v>
      </c>
      <c r="I49" s="60">
        <f t="shared" si="1"/>
        <v>13148</v>
      </c>
      <c r="J49" s="60">
        <f t="shared" si="1"/>
        <v>14155</v>
      </c>
      <c r="K49" s="60">
        <f t="shared" si="1"/>
        <v>21829</v>
      </c>
      <c r="L49" s="60">
        <f t="shared" si="1"/>
        <v>7739</v>
      </c>
      <c r="M49" s="60">
        <f t="shared" si="1"/>
        <v>2548</v>
      </c>
      <c r="N49" s="60">
        <f t="shared" si="1"/>
        <v>147173</v>
      </c>
    </row>
    <row r="50" spans="1:14" s="66" customFormat="1" ht="11.25" customHeight="1" x14ac:dyDescent="0.25">
      <c r="A50" s="56" t="s">
        <v>18</v>
      </c>
      <c r="B50" s="60">
        <f>SUM(B35:B41)</f>
        <v>35</v>
      </c>
      <c r="C50" s="60">
        <f t="shared" ref="C50:N50" si="2">SUM(C35:C41)</f>
        <v>21</v>
      </c>
      <c r="D50" s="60">
        <f t="shared" si="2"/>
        <v>57</v>
      </c>
      <c r="E50" s="60">
        <f t="shared" si="2"/>
        <v>48</v>
      </c>
      <c r="F50" s="60">
        <f t="shared" si="2"/>
        <v>43</v>
      </c>
      <c r="G50" s="60">
        <f t="shared" si="2"/>
        <v>11</v>
      </c>
      <c r="H50" s="60">
        <f t="shared" si="2"/>
        <v>14</v>
      </c>
      <c r="I50" s="60">
        <f t="shared" si="2"/>
        <v>75</v>
      </c>
      <c r="J50" s="60">
        <f t="shared" si="2"/>
        <v>55</v>
      </c>
      <c r="K50" s="60">
        <f t="shared" si="2"/>
        <v>107</v>
      </c>
      <c r="L50" s="60">
        <f t="shared" si="2"/>
        <v>11</v>
      </c>
      <c r="M50" s="60">
        <f t="shared" si="2"/>
        <v>67</v>
      </c>
      <c r="N50" s="60">
        <f t="shared" si="2"/>
        <v>544</v>
      </c>
    </row>
    <row r="51" spans="1:14" x14ac:dyDescent="0.2">
      <c r="A51" s="56" t="s">
        <v>19</v>
      </c>
      <c r="B51" s="62">
        <v>0</v>
      </c>
      <c r="C51" s="62">
        <v>0</v>
      </c>
      <c r="D51" s="62">
        <v>0</v>
      </c>
      <c r="E51" s="62">
        <v>0</v>
      </c>
      <c r="F51" s="62">
        <v>0</v>
      </c>
      <c r="G51" s="62">
        <v>0</v>
      </c>
      <c r="H51" s="62">
        <v>0</v>
      </c>
      <c r="I51" s="62">
        <v>0</v>
      </c>
      <c r="J51" s="62">
        <v>0</v>
      </c>
      <c r="K51" s="62">
        <v>0</v>
      </c>
      <c r="L51" s="62">
        <v>0</v>
      </c>
      <c r="M51" s="62">
        <v>0</v>
      </c>
      <c r="N51" s="62">
        <v>0</v>
      </c>
    </row>
    <row r="52" spans="1:14" x14ac:dyDescent="0.2">
      <c r="A52" s="56" t="s">
        <v>20</v>
      </c>
      <c r="B52" s="60">
        <f>SUM(B43:B46)</f>
        <v>37</v>
      </c>
      <c r="C52" s="60">
        <f t="shared" ref="C52:N52" si="3">SUM(C43:C46)</f>
        <v>154</v>
      </c>
      <c r="D52" s="60">
        <f t="shared" si="3"/>
        <v>224</v>
      </c>
      <c r="E52" s="60">
        <f t="shared" si="3"/>
        <v>101</v>
      </c>
      <c r="F52" s="60">
        <f t="shared" si="3"/>
        <v>75</v>
      </c>
      <c r="G52" s="60">
        <f t="shared" si="3"/>
        <v>123</v>
      </c>
      <c r="H52" s="60">
        <f t="shared" si="3"/>
        <v>116</v>
      </c>
      <c r="I52" s="60">
        <f t="shared" si="3"/>
        <v>101</v>
      </c>
      <c r="J52" s="60">
        <f t="shared" si="3"/>
        <v>53</v>
      </c>
      <c r="K52" s="60">
        <f t="shared" si="3"/>
        <v>32</v>
      </c>
      <c r="L52" s="60">
        <f t="shared" si="3"/>
        <v>13</v>
      </c>
      <c r="M52" s="60">
        <f t="shared" si="3"/>
        <v>14</v>
      </c>
      <c r="N52" s="60">
        <f t="shared" si="3"/>
        <v>1043</v>
      </c>
    </row>
    <row r="53" spans="1:14" x14ac:dyDescent="0.2">
      <c r="A53" s="44" t="s">
        <v>21</v>
      </c>
      <c r="B53" s="41">
        <f>SUM(B48:B52)</f>
        <v>15791</v>
      </c>
      <c r="C53" s="41">
        <f t="shared" ref="C53:N53" si="4">SUM(C48:C52)</f>
        <v>15772</v>
      </c>
      <c r="D53" s="41">
        <f t="shared" si="4"/>
        <v>19538</v>
      </c>
      <c r="E53" s="41">
        <f t="shared" si="4"/>
        <v>20345</v>
      </c>
      <c r="F53" s="41">
        <f t="shared" si="4"/>
        <v>11437</v>
      </c>
      <c r="G53" s="41">
        <f t="shared" si="4"/>
        <v>13062</v>
      </c>
      <c r="H53" s="41">
        <f t="shared" si="4"/>
        <v>10389</v>
      </c>
      <c r="I53" s="41">
        <f t="shared" si="4"/>
        <v>15389</v>
      </c>
      <c r="J53" s="41">
        <f t="shared" si="4"/>
        <v>16848</v>
      </c>
      <c r="K53" s="41">
        <f t="shared" si="4"/>
        <v>24991</v>
      </c>
      <c r="L53" s="41">
        <f t="shared" si="4"/>
        <v>10374</v>
      </c>
      <c r="M53" s="41">
        <f t="shared" si="4"/>
        <v>5484</v>
      </c>
      <c r="N53" s="41">
        <f t="shared" si="4"/>
        <v>179420</v>
      </c>
    </row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5" orientation="portrait" horizontalDpi="4294967293" verticalDpi="4294967293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workbookViewId="0">
      <selection sqref="A1:N1"/>
    </sheetView>
  </sheetViews>
  <sheetFormatPr baseColWidth="10" defaultRowHeight="11.25" x14ac:dyDescent="0.2"/>
  <cols>
    <col min="1" max="1" width="18.7109375" style="47" bestFit="1" customWidth="1"/>
    <col min="2" max="14" width="5.7109375" style="47" customWidth="1"/>
    <col min="15" max="16384" width="11.42578125" style="47"/>
  </cols>
  <sheetData>
    <row r="1" spans="1:15" s="79" customFormat="1" ht="12.75" customHeight="1" x14ac:dyDescent="0.25">
      <c r="A1" s="772" t="s">
        <v>212</v>
      </c>
      <c r="B1" s="772"/>
      <c r="C1" s="772"/>
      <c r="D1" s="772"/>
      <c r="E1" s="772"/>
      <c r="F1" s="772"/>
      <c r="G1" s="772"/>
      <c r="H1" s="772"/>
      <c r="I1" s="772"/>
      <c r="J1" s="772"/>
      <c r="K1" s="772"/>
      <c r="L1" s="772"/>
      <c r="M1" s="772"/>
      <c r="N1" s="772"/>
      <c r="O1" s="640"/>
    </row>
    <row r="2" spans="1:15" s="79" customFormat="1" ht="12.75" customHeight="1" x14ac:dyDescent="0.25">
      <c r="A2" s="772" t="s">
        <v>1</v>
      </c>
      <c r="B2" s="772"/>
      <c r="C2" s="772"/>
      <c r="D2" s="772"/>
      <c r="E2" s="772"/>
      <c r="F2" s="772"/>
      <c r="G2" s="772"/>
      <c r="H2" s="772"/>
      <c r="I2" s="772"/>
      <c r="J2" s="772"/>
      <c r="K2" s="772"/>
      <c r="L2" s="772"/>
      <c r="M2" s="772"/>
      <c r="N2" s="772"/>
      <c r="O2" s="640"/>
    </row>
    <row r="3" spans="1:15" s="79" customFormat="1" ht="12.75" customHeight="1" x14ac:dyDescent="0.25">
      <c r="A3" s="772" t="s">
        <v>2</v>
      </c>
      <c r="B3" s="772"/>
      <c r="C3" s="772"/>
      <c r="D3" s="772"/>
      <c r="E3" s="772"/>
      <c r="F3" s="772"/>
      <c r="G3" s="772"/>
      <c r="H3" s="772"/>
      <c r="I3" s="772"/>
      <c r="J3" s="772"/>
      <c r="K3" s="772"/>
      <c r="L3" s="772"/>
      <c r="M3" s="772"/>
      <c r="N3" s="772"/>
      <c r="O3" s="640"/>
    </row>
    <row r="4" spans="1:15" s="79" customFormat="1" ht="12.75" customHeight="1" x14ac:dyDescent="0.25">
      <c r="A4" s="641"/>
      <c r="B4" s="641"/>
      <c r="C4" s="641"/>
      <c r="D4" s="641"/>
      <c r="E4" s="641"/>
      <c r="F4" s="641"/>
      <c r="G4" s="641"/>
      <c r="H4" s="641"/>
      <c r="I4" s="641"/>
      <c r="J4" s="641"/>
      <c r="K4" s="641"/>
      <c r="L4" s="641"/>
      <c r="M4" s="641"/>
      <c r="N4" s="641"/>
      <c r="O4" s="640"/>
    </row>
    <row r="5" spans="1:15" s="79" customFormat="1" ht="12.75" customHeight="1" x14ac:dyDescent="0.25">
      <c r="A5" s="640"/>
      <c r="B5" s="642"/>
      <c r="C5" s="642"/>
      <c r="D5" s="642"/>
      <c r="E5" s="642"/>
      <c r="F5" s="642"/>
      <c r="G5" s="642"/>
      <c r="H5" s="642"/>
      <c r="I5" s="642"/>
      <c r="J5" s="642"/>
      <c r="K5" s="642"/>
      <c r="L5" s="642"/>
      <c r="M5" s="642"/>
      <c r="N5" s="642"/>
      <c r="O5" s="640"/>
    </row>
    <row r="6" spans="1:15" s="108" customFormat="1" ht="11.25" customHeight="1" x14ac:dyDescent="0.25">
      <c r="A6" s="643" t="s">
        <v>3</v>
      </c>
      <c r="B6" s="644" t="s">
        <v>4</v>
      </c>
      <c r="C6" s="644" t="s">
        <v>5</v>
      </c>
      <c r="D6" s="644" t="s">
        <v>6</v>
      </c>
      <c r="E6" s="644" t="s">
        <v>7</v>
      </c>
      <c r="F6" s="644" t="s">
        <v>8</v>
      </c>
      <c r="G6" s="644" t="s">
        <v>9</v>
      </c>
      <c r="H6" s="644" t="s">
        <v>10</v>
      </c>
      <c r="I6" s="644" t="s">
        <v>11</v>
      </c>
      <c r="J6" s="644" t="s">
        <v>12</v>
      </c>
      <c r="K6" s="644" t="s">
        <v>13</v>
      </c>
      <c r="L6" s="644" t="s">
        <v>14</v>
      </c>
      <c r="M6" s="644" t="s">
        <v>15</v>
      </c>
      <c r="N6" s="645" t="s">
        <v>0</v>
      </c>
      <c r="O6" s="637"/>
    </row>
    <row r="7" spans="1:15" ht="9.9499999999999993" customHeight="1" x14ac:dyDescent="0.2">
      <c r="A7" s="657" t="s">
        <v>123</v>
      </c>
      <c r="B7" s="658" t="s">
        <v>25</v>
      </c>
      <c r="C7" s="658">
        <v>19</v>
      </c>
      <c r="D7" s="658">
        <v>10</v>
      </c>
      <c r="E7" s="658">
        <v>45</v>
      </c>
      <c r="F7" s="658">
        <v>13</v>
      </c>
      <c r="G7" s="658" t="s">
        <v>25</v>
      </c>
      <c r="H7" s="658" t="s">
        <v>25</v>
      </c>
      <c r="I7" s="658" t="s">
        <v>25</v>
      </c>
      <c r="J7" s="658" t="s">
        <v>25</v>
      </c>
      <c r="K7" s="658" t="s">
        <v>25</v>
      </c>
      <c r="L7" s="658">
        <v>10</v>
      </c>
      <c r="M7" s="658">
        <v>5</v>
      </c>
      <c r="N7" s="658">
        <v>102</v>
      </c>
      <c r="O7" s="638"/>
    </row>
    <row r="8" spans="1:15" ht="9.9499999999999993" customHeight="1" x14ac:dyDescent="0.2">
      <c r="A8" s="657" t="s">
        <v>73</v>
      </c>
      <c r="B8" s="658" t="s">
        <v>25</v>
      </c>
      <c r="C8" s="658">
        <v>4</v>
      </c>
      <c r="D8" s="658" t="s">
        <v>25</v>
      </c>
      <c r="E8" s="658" t="s">
        <v>25</v>
      </c>
      <c r="F8" s="658" t="s">
        <v>25</v>
      </c>
      <c r="G8" s="658" t="s">
        <v>25</v>
      </c>
      <c r="H8" s="658" t="s">
        <v>25</v>
      </c>
      <c r="I8" s="658" t="s">
        <v>25</v>
      </c>
      <c r="J8" s="658" t="s">
        <v>25</v>
      </c>
      <c r="K8" s="658" t="s">
        <v>25</v>
      </c>
      <c r="L8" s="658" t="s">
        <v>25</v>
      </c>
      <c r="M8" s="658" t="s">
        <v>25</v>
      </c>
      <c r="N8" s="658">
        <v>4</v>
      </c>
      <c r="O8" s="638"/>
    </row>
    <row r="9" spans="1:15" ht="9.9499999999999993" customHeight="1" x14ac:dyDescent="0.2">
      <c r="A9" s="657" t="s">
        <v>100</v>
      </c>
      <c r="B9" s="658" t="s">
        <v>25</v>
      </c>
      <c r="C9" s="658">
        <v>1</v>
      </c>
      <c r="D9" s="658" t="s">
        <v>25</v>
      </c>
      <c r="E9" s="658" t="s">
        <v>25</v>
      </c>
      <c r="F9" s="658" t="s">
        <v>25</v>
      </c>
      <c r="G9" s="658" t="s">
        <v>25</v>
      </c>
      <c r="H9" s="658" t="s">
        <v>25</v>
      </c>
      <c r="I9" s="658" t="s">
        <v>25</v>
      </c>
      <c r="J9" s="658" t="s">
        <v>25</v>
      </c>
      <c r="K9" s="658" t="s">
        <v>25</v>
      </c>
      <c r="L9" s="658" t="s">
        <v>25</v>
      </c>
      <c r="M9" s="658" t="s">
        <v>25</v>
      </c>
      <c r="N9" s="658">
        <v>1</v>
      </c>
      <c r="O9" s="638"/>
    </row>
    <row r="10" spans="1:15" ht="9.9499999999999993" customHeight="1" x14ac:dyDescent="0.2">
      <c r="A10" s="657" t="s">
        <v>124</v>
      </c>
      <c r="B10" s="658" t="s">
        <v>25</v>
      </c>
      <c r="C10" s="658">
        <v>8</v>
      </c>
      <c r="D10" s="658" t="s">
        <v>25</v>
      </c>
      <c r="E10" s="658">
        <v>2</v>
      </c>
      <c r="F10" s="658">
        <v>1</v>
      </c>
      <c r="G10" s="658" t="s">
        <v>25</v>
      </c>
      <c r="H10" s="658" t="s">
        <v>25</v>
      </c>
      <c r="I10" s="658" t="s">
        <v>25</v>
      </c>
      <c r="J10" s="658" t="s">
        <v>25</v>
      </c>
      <c r="K10" s="658" t="s">
        <v>25</v>
      </c>
      <c r="L10" s="658" t="s">
        <v>25</v>
      </c>
      <c r="M10" s="658" t="s">
        <v>25</v>
      </c>
      <c r="N10" s="658">
        <v>11</v>
      </c>
      <c r="O10" s="638"/>
    </row>
    <row r="11" spans="1:15" ht="9.9499999999999993" customHeight="1" x14ac:dyDescent="0.2">
      <c r="A11" s="659" t="s">
        <v>67</v>
      </c>
      <c r="B11" s="660" t="s">
        <v>25</v>
      </c>
      <c r="C11" s="660">
        <v>6</v>
      </c>
      <c r="D11" s="660" t="s">
        <v>25</v>
      </c>
      <c r="E11" s="660">
        <v>1</v>
      </c>
      <c r="F11" s="660">
        <v>2</v>
      </c>
      <c r="G11" s="660" t="s">
        <v>25</v>
      </c>
      <c r="H11" s="660">
        <v>21</v>
      </c>
      <c r="I11" s="660" t="s">
        <v>25</v>
      </c>
      <c r="J11" s="660" t="s">
        <v>25</v>
      </c>
      <c r="K11" s="660" t="s">
        <v>25</v>
      </c>
      <c r="L11" s="660">
        <v>1</v>
      </c>
      <c r="M11" s="660" t="s">
        <v>25</v>
      </c>
      <c r="N11" s="660">
        <v>31</v>
      </c>
      <c r="O11" s="638"/>
    </row>
    <row r="12" spans="1:15" ht="9.9499999999999993" customHeight="1" x14ac:dyDescent="0.2">
      <c r="A12" s="657"/>
      <c r="B12" s="658"/>
      <c r="C12" s="658"/>
      <c r="D12" s="658"/>
      <c r="E12" s="658"/>
      <c r="F12" s="658"/>
      <c r="G12" s="658"/>
      <c r="H12" s="658"/>
      <c r="I12" s="658"/>
      <c r="J12" s="658"/>
      <c r="K12" s="658"/>
      <c r="L12" s="658"/>
      <c r="M12" s="658"/>
      <c r="N12" s="658"/>
      <c r="O12" s="638"/>
    </row>
    <row r="13" spans="1:15" ht="9.9499999999999993" customHeight="1" x14ac:dyDescent="0.2">
      <c r="A13" s="657" t="s">
        <v>32</v>
      </c>
      <c r="B13" s="658" t="s">
        <v>25</v>
      </c>
      <c r="C13" s="658">
        <v>1</v>
      </c>
      <c r="D13" s="658" t="s">
        <v>25</v>
      </c>
      <c r="E13" s="658" t="s">
        <v>25</v>
      </c>
      <c r="F13" s="658" t="s">
        <v>25</v>
      </c>
      <c r="G13" s="658" t="s">
        <v>25</v>
      </c>
      <c r="H13" s="658" t="s">
        <v>25</v>
      </c>
      <c r="I13" s="658" t="s">
        <v>25</v>
      </c>
      <c r="J13" s="658" t="s">
        <v>25</v>
      </c>
      <c r="K13" s="658" t="s">
        <v>25</v>
      </c>
      <c r="L13" s="658" t="s">
        <v>25</v>
      </c>
      <c r="M13" s="658">
        <v>2</v>
      </c>
      <c r="N13" s="658">
        <v>3</v>
      </c>
      <c r="O13" s="638"/>
    </row>
    <row r="14" spans="1:15" ht="9.9499999999999993" customHeight="1" x14ac:dyDescent="0.2">
      <c r="A14" s="657" t="s">
        <v>37</v>
      </c>
      <c r="B14" s="658" t="s">
        <v>25</v>
      </c>
      <c r="C14" s="658" t="s">
        <v>25</v>
      </c>
      <c r="D14" s="658" t="s">
        <v>25</v>
      </c>
      <c r="E14" s="658" t="s">
        <v>25</v>
      </c>
      <c r="F14" s="658" t="s">
        <v>25</v>
      </c>
      <c r="G14" s="658" t="s">
        <v>25</v>
      </c>
      <c r="H14" s="658" t="s">
        <v>25</v>
      </c>
      <c r="I14" s="658" t="s">
        <v>25</v>
      </c>
      <c r="J14" s="658" t="s">
        <v>25</v>
      </c>
      <c r="K14" s="658" t="s">
        <v>25</v>
      </c>
      <c r="L14" s="658" t="s">
        <v>25</v>
      </c>
      <c r="M14" s="658">
        <v>3</v>
      </c>
      <c r="N14" s="658">
        <v>3</v>
      </c>
      <c r="O14" s="638"/>
    </row>
    <row r="15" spans="1:15" ht="9.9499999999999993" customHeight="1" x14ac:dyDescent="0.2">
      <c r="A15" s="657" t="s">
        <v>178</v>
      </c>
      <c r="B15" s="658" t="s">
        <v>25</v>
      </c>
      <c r="C15" s="658" t="s">
        <v>25</v>
      </c>
      <c r="D15" s="658" t="s">
        <v>25</v>
      </c>
      <c r="E15" s="658" t="s">
        <v>25</v>
      </c>
      <c r="F15" s="658" t="s">
        <v>25</v>
      </c>
      <c r="G15" s="658" t="s">
        <v>25</v>
      </c>
      <c r="H15" s="658" t="s">
        <v>25</v>
      </c>
      <c r="I15" s="658" t="s">
        <v>25</v>
      </c>
      <c r="J15" s="658" t="s">
        <v>25</v>
      </c>
      <c r="K15" s="658" t="s">
        <v>25</v>
      </c>
      <c r="L15" s="658" t="s">
        <v>25</v>
      </c>
      <c r="M15" s="658">
        <v>9</v>
      </c>
      <c r="N15" s="658">
        <v>9</v>
      </c>
      <c r="O15" s="638"/>
    </row>
    <row r="16" spans="1:15" ht="9.9499999999999993" customHeight="1" x14ac:dyDescent="0.2">
      <c r="A16" s="657" t="s">
        <v>38</v>
      </c>
      <c r="B16" s="658">
        <v>3</v>
      </c>
      <c r="C16" s="658">
        <v>4</v>
      </c>
      <c r="D16" s="658">
        <v>3</v>
      </c>
      <c r="E16" s="658" t="s">
        <v>25</v>
      </c>
      <c r="F16" s="658" t="s">
        <v>25</v>
      </c>
      <c r="G16" s="658" t="s">
        <v>25</v>
      </c>
      <c r="H16" s="658" t="s">
        <v>25</v>
      </c>
      <c r="I16" s="658" t="s">
        <v>25</v>
      </c>
      <c r="J16" s="658">
        <v>1</v>
      </c>
      <c r="K16" s="658" t="s">
        <v>25</v>
      </c>
      <c r="L16" s="658" t="s">
        <v>25</v>
      </c>
      <c r="M16" s="658" t="s">
        <v>25</v>
      </c>
      <c r="N16" s="658">
        <v>11</v>
      </c>
      <c r="O16" s="638"/>
    </row>
    <row r="17" spans="1:15" ht="9.9499999999999993" customHeight="1" x14ac:dyDescent="0.2">
      <c r="A17" s="657" t="s">
        <v>179</v>
      </c>
      <c r="B17" s="658">
        <v>1</v>
      </c>
      <c r="C17" s="658">
        <v>2</v>
      </c>
      <c r="D17" s="658" t="s">
        <v>25</v>
      </c>
      <c r="E17" s="658" t="s">
        <v>25</v>
      </c>
      <c r="F17" s="658" t="s">
        <v>25</v>
      </c>
      <c r="G17" s="658" t="s">
        <v>25</v>
      </c>
      <c r="H17" s="658" t="s">
        <v>25</v>
      </c>
      <c r="I17" s="658" t="s">
        <v>25</v>
      </c>
      <c r="J17" s="658" t="s">
        <v>25</v>
      </c>
      <c r="K17" s="658" t="s">
        <v>25</v>
      </c>
      <c r="L17" s="658" t="s">
        <v>25</v>
      </c>
      <c r="M17" s="658" t="s">
        <v>25</v>
      </c>
      <c r="N17" s="658">
        <v>3</v>
      </c>
      <c r="O17" s="638"/>
    </row>
    <row r="18" spans="1:15" ht="9.9499999999999993" customHeight="1" x14ac:dyDescent="0.2">
      <c r="A18" s="657" t="s">
        <v>40</v>
      </c>
      <c r="B18" s="658">
        <v>63</v>
      </c>
      <c r="C18" s="658">
        <v>10</v>
      </c>
      <c r="D18" s="658">
        <v>38</v>
      </c>
      <c r="E18" s="658">
        <v>9</v>
      </c>
      <c r="F18" s="658">
        <v>31</v>
      </c>
      <c r="G18" s="658">
        <v>12</v>
      </c>
      <c r="H18" s="658">
        <v>56</v>
      </c>
      <c r="I18" s="658">
        <v>32</v>
      </c>
      <c r="J18" s="658">
        <v>32</v>
      </c>
      <c r="K18" s="658" t="s">
        <v>25</v>
      </c>
      <c r="L18" s="658" t="s">
        <v>25</v>
      </c>
      <c r="M18" s="658">
        <v>51</v>
      </c>
      <c r="N18" s="658">
        <v>334</v>
      </c>
      <c r="O18" s="638"/>
    </row>
    <row r="19" spans="1:15" ht="9.9499999999999993" customHeight="1" x14ac:dyDescent="0.2">
      <c r="A19" s="657" t="s">
        <v>192</v>
      </c>
      <c r="B19" s="658" t="s">
        <v>25</v>
      </c>
      <c r="C19" s="658" t="s">
        <v>25</v>
      </c>
      <c r="D19" s="658" t="s">
        <v>25</v>
      </c>
      <c r="E19" s="658" t="s">
        <v>25</v>
      </c>
      <c r="F19" s="658">
        <v>1</v>
      </c>
      <c r="G19" s="658" t="s">
        <v>25</v>
      </c>
      <c r="H19" s="658" t="s">
        <v>25</v>
      </c>
      <c r="I19" s="658" t="s">
        <v>25</v>
      </c>
      <c r="J19" s="658" t="s">
        <v>25</v>
      </c>
      <c r="K19" s="658" t="s">
        <v>25</v>
      </c>
      <c r="L19" s="658" t="s">
        <v>25</v>
      </c>
      <c r="M19" s="658">
        <v>1</v>
      </c>
      <c r="N19" s="658">
        <v>2</v>
      </c>
      <c r="O19" s="638"/>
    </row>
    <row r="20" spans="1:15" ht="9.9499999999999993" customHeight="1" x14ac:dyDescent="0.2">
      <c r="A20" s="657" t="s">
        <v>42</v>
      </c>
      <c r="B20" s="658" t="s">
        <v>25</v>
      </c>
      <c r="C20" s="658" t="s">
        <v>25</v>
      </c>
      <c r="D20" s="658">
        <v>10</v>
      </c>
      <c r="E20" s="658" t="s">
        <v>25</v>
      </c>
      <c r="F20" s="658" t="s">
        <v>25</v>
      </c>
      <c r="G20" s="658" t="s">
        <v>25</v>
      </c>
      <c r="H20" s="658" t="s">
        <v>25</v>
      </c>
      <c r="I20" s="658" t="s">
        <v>25</v>
      </c>
      <c r="J20" s="658" t="s">
        <v>25</v>
      </c>
      <c r="K20" s="658" t="s">
        <v>25</v>
      </c>
      <c r="L20" s="658" t="s">
        <v>25</v>
      </c>
      <c r="M20" s="658" t="s">
        <v>25</v>
      </c>
      <c r="N20" s="658">
        <v>10</v>
      </c>
      <c r="O20" s="638"/>
    </row>
    <row r="21" spans="1:15" ht="9.9499999999999993" customHeight="1" x14ac:dyDescent="0.2">
      <c r="A21" s="657" t="s">
        <v>104</v>
      </c>
      <c r="B21" s="658">
        <v>1</v>
      </c>
      <c r="C21" s="658" t="s">
        <v>25</v>
      </c>
      <c r="D21" s="658" t="s">
        <v>25</v>
      </c>
      <c r="E21" s="658" t="s">
        <v>25</v>
      </c>
      <c r="F21" s="658" t="s">
        <v>25</v>
      </c>
      <c r="G21" s="658" t="s">
        <v>25</v>
      </c>
      <c r="H21" s="658" t="s">
        <v>25</v>
      </c>
      <c r="I21" s="658" t="s">
        <v>25</v>
      </c>
      <c r="J21" s="658" t="s">
        <v>25</v>
      </c>
      <c r="K21" s="658">
        <v>1</v>
      </c>
      <c r="L21" s="658" t="s">
        <v>25</v>
      </c>
      <c r="M21" s="658" t="s">
        <v>25</v>
      </c>
      <c r="N21" s="658">
        <v>2</v>
      </c>
      <c r="O21" s="638"/>
    </row>
    <row r="22" spans="1:15" ht="9.9499999999999993" customHeight="1" x14ac:dyDescent="0.2">
      <c r="A22" s="657" t="s">
        <v>149</v>
      </c>
      <c r="B22" s="658">
        <v>23</v>
      </c>
      <c r="C22" s="658">
        <v>24</v>
      </c>
      <c r="D22" s="658">
        <v>57</v>
      </c>
      <c r="E22" s="658">
        <v>14</v>
      </c>
      <c r="F22" s="658">
        <v>25</v>
      </c>
      <c r="G22" s="658">
        <v>13</v>
      </c>
      <c r="H22" s="658">
        <v>10</v>
      </c>
      <c r="I22" s="658">
        <v>24</v>
      </c>
      <c r="J22" s="658">
        <v>30</v>
      </c>
      <c r="K22" s="658">
        <v>3</v>
      </c>
      <c r="L22" s="658">
        <v>10</v>
      </c>
      <c r="M22" s="658">
        <v>29</v>
      </c>
      <c r="N22" s="658">
        <v>262</v>
      </c>
      <c r="O22" s="638"/>
    </row>
    <row r="23" spans="1:15" ht="9.9499999999999993" customHeight="1" x14ac:dyDescent="0.2">
      <c r="A23" s="657" t="s">
        <v>197</v>
      </c>
      <c r="B23" s="658" t="s">
        <v>25</v>
      </c>
      <c r="C23" s="658" t="s">
        <v>25</v>
      </c>
      <c r="D23" s="658" t="s">
        <v>25</v>
      </c>
      <c r="E23" s="658" t="s">
        <v>25</v>
      </c>
      <c r="F23" s="658" t="s">
        <v>25</v>
      </c>
      <c r="G23" s="658" t="s">
        <v>25</v>
      </c>
      <c r="H23" s="658" t="s">
        <v>25</v>
      </c>
      <c r="I23" s="658" t="s">
        <v>25</v>
      </c>
      <c r="J23" s="658" t="s">
        <v>25</v>
      </c>
      <c r="K23" s="658">
        <v>8</v>
      </c>
      <c r="L23" s="658" t="s">
        <v>25</v>
      </c>
      <c r="M23" s="658" t="s">
        <v>25</v>
      </c>
      <c r="N23" s="658">
        <v>8</v>
      </c>
      <c r="O23" s="638"/>
    </row>
    <row r="24" spans="1:15" ht="9.9499999999999993" customHeight="1" x14ac:dyDescent="0.2">
      <c r="A24" s="657" t="s">
        <v>151</v>
      </c>
      <c r="B24" s="658">
        <v>124</v>
      </c>
      <c r="C24" s="658">
        <v>138</v>
      </c>
      <c r="D24" s="658">
        <v>242</v>
      </c>
      <c r="E24" s="658">
        <v>237</v>
      </c>
      <c r="F24" s="658">
        <v>151</v>
      </c>
      <c r="G24" s="658">
        <v>75</v>
      </c>
      <c r="H24" s="658">
        <v>101</v>
      </c>
      <c r="I24" s="658">
        <v>54</v>
      </c>
      <c r="J24" s="658">
        <v>40</v>
      </c>
      <c r="K24" s="658">
        <v>55</v>
      </c>
      <c r="L24" s="658">
        <v>238</v>
      </c>
      <c r="M24" s="658">
        <v>74</v>
      </c>
      <c r="N24" s="658">
        <v>1529</v>
      </c>
      <c r="O24" s="638"/>
    </row>
    <row r="25" spans="1:15" ht="9.9499999999999993" customHeight="1" x14ac:dyDescent="0.2">
      <c r="A25" s="652" t="s">
        <v>181</v>
      </c>
      <c r="B25" s="648" t="s">
        <v>25</v>
      </c>
      <c r="C25" s="648" t="s">
        <v>25</v>
      </c>
      <c r="D25" s="648" t="s">
        <v>25</v>
      </c>
      <c r="E25" s="648">
        <v>1</v>
      </c>
      <c r="F25" s="648">
        <v>2</v>
      </c>
      <c r="G25" s="648" t="s">
        <v>25</v>
      </c>
      <c r="H25" s="648" t="s">
        <v>25</v>
      </c>
      <c r="I25" s="648" t="s">
        <v>25</v>
      </c>
      <c r="J25" s="648" t="s">
        <v>25</v>
      </c>
      <c r="K25" s="648" t="s">
        <v>25</v>
      </c>
      <c r="L25" s="648" t="s">
        <v>25</v>
      </c>
      <c r="M25" s="648" t="s">
        <v>25</v>
      </c>
      <c r="N25" s="652">
        <v>3</v>
      </c>
      <c r="O25" s="638"/>
    </row>
    <row r="26" spans="1:15" ht="9.9499999999999993" customHeight="1" x14ac:dyDescent="0.2">
      <c r="A26" s="646" t="s">
        <v>213</v>
      </c>
      <c r="B26" s="647">
        <v>22</v>
      </c>
      <c r="C26" s="647">
        <v>9</v>
      </c>
      <c r="D26" s="647">
        <v>8</v>
      </c>
      <c r="E26" s="647">
        <v>23</v>
      </c>
      <c r="F26" s="647">
        <v>26</v>
      </c>
      <c r="G26" s="647">
        <v>12</v>
      </c>
      <c r="H26" s="647">
        <v>18</v>
      </c>
      <c r="I26" s="647">
        <v>2</v>
      </c>
      <c r="J26" s="647">
        <v>6</v>
      </c>
      <c r="K26" s="647" t="s">
        <v>25</v>
      </c>
      <c r="L26" s="647">
        <v>7</v>
      </c>
      <c r="M26" s="647">
        <v>1</v>
      </c>
      <c r="N26" s="647">
        <v>134</v>
      </c>
      <c r="O26" s="639"/>
    </row>
    <row r="27" spans="1:15" ht="9.9499999999999993" customHeight="1" x14ac:dyDescent="0.2">
      <c r="A27" s="646" t="s">
        <v>214</v>
      </c>
      <c r="B27" s="647">
        <v>3</v>
      </c>
      <c r="C27" s="647">
        <v>40</v>
      </c>
      <c r="D27" s="647">
        <v>9</v>
      </c>
      <c r="E27" s="647">
        <v>9</v>
      </c>
      <c r="F27" s="647">
        <v>39</v>
      </c>
      <c r="G27" s="647">
        <v>11</v>
      </c>
      <c r="H27" s="647">
        <v>7</v>
      </c>
      <c r="I27" s="647" t="s">
        <v>25</v>
      </c>
      <c r="J27" s="647" t="s">
        <v>25</v>
      </c>
      <c r="K27" s="647" t="s">
        <v>25</v>
      </c>
      <c r="L27" s="647" t="s">
        <v>25</v>
      </c>
      <c r="M27" s="647" t="s">
        <v>25</v>
      </c>
      <c r="N27" s="647">
        <v>118</v>
      </c>
      <c r="O27" s="639"/>
    </row>
    <row r="28" spans="1:15" ht="9.9499999999999993" customHeight="1" x14ac:dyDescent="0.2">
      <c r="A28" s="646" t="s">
        <v>215</v>
      </c>
      <c r="B28" s="647">
        <v>19</v>
      </c>
      <c r="C28" s="647">
        <v>33</v>
      </c>
      <c r="D28" s="647" t="s">
        <v>25</v>
      </c>
      <c r="E28" s="647" t="s">
        <v>25</v>
      </c>
      <c r="F28" s="647" t="s">
        <v>25</v>
      </c>
      <c r="G28" s="647" t="s">
        <v>25</v>
      </c>
      <c r="H28" s="647" t="s">
        <v>25</v>
      </c>
      <c r="I28" s="647" t="s">
        <v>25</v>
      </c>
      <c r="J28" s="647" t="s">
        <v>25</v>
      </c>
      <c r="K28" s="647" t="s">
        <v>25</v>
      </c>
      <c r="L28" s="647" t="s">
        <v>25</v>
      </c>
      <c r="M28" s="647" t="s">
        <v>25</v>
      </c>
      <c r="N28" s="647">
        <v>52</v>
      </c>
      <c r="O28" s="639"/>
    </row>
    <row r="29" spans="1:15" ht="9.9499999999999993" customHeight="1" x14ac:dyDescent="0.2">
      <c r="A29" s="649" t="s">
        <v>105</v>
      </c>
      <c r="B29" s="650">
        <v>1</v>
      </c>
      <c r="C29" s="650">
        <v>1</v>
      </c>
      <c r="D29" s="650">
        <v>8</v>
      </c>
      <c r="E29" s="650">
        <v>15</v>
      </c>
      <c r="F29" s="650">
        <v>1</v>
      </c>
      <c r="G29" s="650" t="s">
        <v>25</v>
      </c>
      <c r="H29" s="650">
        <v>2</v>
      </c>
      <c r="I29" s="650" t="s">
        <v>25</v>
      </c>
      <c r="J29" s="650" t="s">
        <v>25</v>
      </c>
      <c r="K29" s="650" t="s">
        <v>25</v>
      </c>
      <c r="L29" s="650">
        <v>3</v>
      </c>
      <c r="M29" s="650">
        <v>4</v>
      </c>
      <c r="N29" s="650">
        <v>35</v>
      </c>
      <c r="O29" s="639"/>
    </row>
    <row r="30" spans="1:15" ht="9.9499999999999993" customHeight="1" x14ac:dyDescent="0.25">
      <c r="A30" s="652" t="s">
        <v>107</v>
      </c>
      <c r="B30" s="648">
        <v>1</v>
      </c>
      <c r="C30" s="648">
        <v>1</v>
      </c>
      <c r="D30" s="648">
        <v>4</v>
      </c>
      <c r="E30" s="648">
        <v>1</v>
      </c>
      <c r="F30" s="648">
        <v>2</v>
      </c>
      <c r="G30" s="648" t="s">
        <v>25</v>
      </c>
      <c r="H30" s="648" t="s">
        <v>25</v>
      </c>
      <c r="I30" s="648">
        <v>1</v>
      </c>
      <c r="J30" s="648">
        <v>1</v>
      </c>
      <c r="K30" s="648" t="s">
        <v>25</v>
      </c>
      <c r="L30" s="648" t="s">
        <v>25</v>
      </c>
      <c r="M30" s="648">
        <v>1</v>
      </c>
      <c r="N30" s="652">
        <v>12</v>
      </c>
      <c r="O30" s="636"/>
    </row>
    <row r="31" spans="1:15" ht="9.9499999999999993" customHeight="1" x14ac:dyDescent="0.25">
      <c r="A31" s="653" t="s">
        <v>54</v>
      </c>
      <c r="B31" s="651" t="s">
        <v>25</v>
      </c>
      <c r="C31" s="651" t="s">
        <v>25</v>
      </c>
      <c r="D31" s="651" t="s">
        <v>25</v>
      </c>
      <c r="E31" s="651" t="s">
        <v>25</v>
      </c>
      <c r="F31" s="651" t="s">
        <v>25</v>
      </c>
      <c r="G31" s="651" t="s">
        <v>25</v>
      </c>
      <c r="H31" s="651" t="s">
        <v>25</v>
      </c>
      <c r="I31" s="651" t="s">
        <v>25</v>
      </c>
      <c r="J31" s="651" t="s">
        <v>25</v>
      </c>
      <c r="K31" s="651" t="s">
        <v>25</v>
      </c>
      <c r="L31" s="651" t="s">
        <v>25</v>
      </c>
      <c r="M31" s="651">
        <v>4</v>
      </c>
      <c r="N31" s="653">
        <v>4</v>
      </c>
      <c r="O31" s="636"/>
    </row>
    <row r="32" spans="1:15" ht="9.9499999999999993" customHeight="1" x14ac:dyDescent="0.25">
      <c r="A32" s="652"/>
      <c r="B32" s="648"/>
      <c r="C32" s="648"/>
      <c r="D32" s="648"/>
      <c r="E32" s="648"/>
      <c r="F32" s="648"/>
      <c r="G32" s="648"/>
      <c r="H32" s="648"/>
      <c r="I32" s="648"/>
      <c r="J32" s="648"/>
      <c r="K32" s="648"/>
      <c r="L32" s="648"/>
      <c r="M32" s="648"/>
      <c r="N32" s="652"/>
      <c r="O32" s="636"/>
    </row>
    <row r="33" spans="1:15" ht="9.9499999999999993" customHeight="1" x14ac:dyDescent="0.2">
      <c r="A33" s="652" t="s">
        <v>59</v>
      </c>
      <c r="B33" s="648">
        <v>2</v>
      </c>
      <c r="C33" s="648">
        <v>2</v>
      </c>
      <c r="D33" s="648">
        <v>3</v>
      </c>
      <c r="E33" s="648">
        <v>15</v>
      </c>
      <c r="F33" s="648">
        <v>3</v>
      </c>
      <c r="G33" s="648">
        <v>4</v>
      </c>
      <c r="H33" s="648">
        <v>5</v>
      </c>
      <c r="I33" s="648">
        <v>3</v>
      </c>
      <c r="J33" s="648">
        <v>4</v>
      </c>
      <c r="K33" s="648" t="s">
        <v>25</v>
      </c>
      <c r="L33" s="648">
        <v>1</v>
      </c>
      <c r="M33" s="648">
        <v>3</v>
      </c>
      <c r="N33" s="652">
        <v>45</v>
      </c>
      <c r="O33" s="627"/>
    </row>
    <row r="34" spans="1:15" ht="9.9499999999999993" customHeight="1" x14ac:dyDescent="0.2">
      <c r="A34" s="652" t="s">
        <v>70</v>
      </c>
      <c r="B34" s="648">
        <v>1</v>
      </c>
      <c r="C34" s="648">
        <v>1</v>
      </c>
      <c r="D34" s="648" t="s">
        <v>25</v>
      </c>
      <c r="E34" s="648">
        <v>3</v>
      </c>
      <c r="F34" s="648" t="s">
        <v>25</v>
      </c>
      <c r="G34" s="648" t="s">
        <v>25</v>
      </c>
      <c r="H34" s="648" t="s">
        <v>25</v>
      </c>
      <c r="I34" s="648" t="s">
        <v>25</v>
      </c>
      <c r="J34" s="648" t="s">
        <v>25</v>
      </c>
      <c r="K34" s="648" t="s">
        <v>25</v>
      </c>
      <c r="L34" s="648" t="s">
        <v>25</v>
      </c>
      <c r="M34" s="648" t="s">
        <v>25</v>
      </c>
      <c r="N34" s="652">
        <v>5</v>
      </c>
      <c r="O34" s="627"/>
    </row>
    <row r="35" spans="1:15" ht="9.9499999999999993" customHeight="1" x14ac:dyDescent="0.2">
      <c r="A35" s="653" t="s">
        <v>116</v>
      </c>
      <c r="B35" s="651" t="s">
        <v>25</v>
      </c>
      <c r="C35" s="651" t="s">
        <v>25</v>
      </c>
      <c r="D35" s="651" t="s">
        <v>25</v>
      </c>
      <c r="E35" s="651" t="s">
        <v>25</v>
      </c>
      <c r="F35" s="651">
        <v>1</v>
      </c>
      <c r="G35" s="651" t="s">
        <v>25</v>
      </c>
      <c r="H35" s="651" t="s">
        <v>25</v>
      </c>
      <c r="I35" s="651" t="s">
        <v>25</v>
      </c>
      <c r="J35" s="651" t="s">
        <v>25</v>
      </c>
      <c r="K35" s="651" t="s">
        <v>25</v>
      </c>
      <c r="L35" s="651" t="s">
        <v>25</v>
      </c>
      <c r="M35" s="651" t="s">
        <v>25</v>
      </c>
      <c r="N35" s="653">
        <v>1</v>
      </c>
      <c r="O35" s="627"/>
    </row>
    <row r="36" spans="1:15" ht="9.9499999999999993" customHeight="1" x14ac:dyDescent="0.2">
      <c r="A36" s="652"/>
      <c r="B36" s="648"/>
      <c r="C36" s="648"/>
      <c r="D36" s="648"/>
      <c r="E36" s="648"/>
      <c r="F36" s="648"/>
      <c r="G36" s="648"/>
      <c r="H36" s="648"/>
      <c r="I36" s="648"/>
      <c r="J36" s="648"/>
      <c r="K36" s="648"/>
      <c r="L36" s="648"/>
      <c r="M36" s="648"/>
      <c r="N36" s="652"/>
      <c r="O36" s="627"/>
    </row>
    <row r="37" spans="1:15" s="51" customFormat="1" ht="9.9499999999999993" customHeight="1" x14ac:dyDescent="0.2">
      <c r="A37" s="653" t="s">
        <v>202</v>
      </c>
      <c r="B37" s="651" t="s">
        <v>25</v>
      </c>
      <c r="C37" s="651" t="s">
        <v>25</v>
      </c>
      <c r="D37" s="651" t="s">
        <v>25</v>
      </c>
      <c r="E37" s="651" t="s">
        <v>25</v>
      </c>
      <c r="F37" s="651" t="s">
        <v>25</v>
      </c>
      <c r="G37" s="651" t="s">
        <v>25</v>
      </c>
      <c r="H37" s="651" t="s">
        <v>25</v>
      </c>
      <c r="I37" s="651" t="s">
        <v>25</v>
      </c>
      <c r="J37" s="651" t="s">
        <v>25</v>
      </c>
      <c r="K37" s="651">
        <v>1</v>
      </c>
      <c r="L37" s="651">
        <v>1</v>
      </c>
      <c r="M37" s="651">
        <v>1</v>
      </c>
      <c r="N37" s="653">
        <v>3</v>
      </c>
      <c r="O37" s="629"/>
    </row>
    <row r="38" spans="1:15" s="51" customFormat="1" ht="9.9499999999999993" customHeight="1" x14ac:dyDescent="0.2">
      <c r="A38" s="652"/>
      <c r="B38" s="648"/>
      <c r="C38" s="648"/>
      <c r="D38" s="648"/>
      <c r="E38" s="648"/>
      <c r="F38" s="648"/>
      <c r="G38" s="648"/>
      <c r="H38" s="648"/>
      <c r="I38" s="648"/>
      <c r="J38" s="648"/>
      <c r="K38" s="648"/>
      <c r="L38" s="648"/>
      <c r="M38" s="648"/>
      <c r="N38" s="652"/>
      <c r="O38" s="629"/>
    </row>
    <row r="39" spans="1:15" s="51" customFormat="1" ht="9.9499999999999993" customHeight="1" x14ac:dyDescent="0.2">
      <c r="A39" s="653" t="s">
        <v>66</v>
      </c>
      <c r="B39" s="651" t="s">
        <v>25</v>
      </c>
      <c r="C39" s="651" t="s">
        <v>25</v>
      </c>
      <c r="D39" s="651" t="s">
        <v>25</v>
      </c>
      <c r="E39" s="651">
        <v>1</v>
      </c>
      <c r="F39" s="651" t="s">
        <v>25</v>
      </c>
      <c r="G39" s="651" t="s">
        <v>25</v>
      </c>
      <c r="H39" s="651" t="s">
        <v>25</v>
      </c>
      <c r="I39" s="651" t="s">
        <v>25</v>
      </c>
      <c r="J39" s="651" t="s">
        <v>25</v>
      </c>
      <c r="K39" s="651" t="s">
        <v>25</v>
      </c>
      <c r="L39" s="651" t="s">
        <v>25</v>
      </c>
      <c r="M39" s="651" t="s">
        <v>25</v>
      </c>
      <c r="N39" s="653">
        <v>1</v>
      </c>
      <c r="O39" s="629"/>
    </row>
    <row r="40" spans="1:15" s="51" customFormat="1" ht="9.9499999999999993" customHeight="1" x14ac:dyDescent="0.2">
      <c r="A40" s="67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629"/>
    </row>
    <row r="41" spans="1:15" s="51" customFormat="1" ht="11.25" customHeight="1" x14ac:dyDescent="0.2">
      <c r="A41" s="639" t="s">
        <v>16</v>
      </c>
      <c r="B41" s="654">
        <v>0</v>
      </c>
      <c r="C41" s="654">
        <v>38</v>
      </c>
      <c r="D41" s="654">
        <v>10</v>
      </c>
      <c r="E41" s="654">
        <v>48</v>
      </c>
      <c r="F41" s="654">
        <v>16</v>
      </c>
      <c r="G41" s="654">
        <v>0</v>
      </c>
      <c r="H41" s="654">
        <v>21</v>
      </c>
      <c r="I41" s="654">
        <v>0</v>
      </c>
      <c r="J41" s="654">
        <v>0</v>
      </c>
      <c r="K41" s="654">
        <v>0</v>
      </c>
      <c r="L41" s="654">
        <v>11</v>
      </c>
      <c r="M41" s="654">
        <v>5</v>
      </c>
      <c r="N41" s="654">
        <v>149</v>
      </c>
      <c r="O41" s="629"/>
    </row>
    <row r="42" spans="1:15" s="51" customFormat="1" ht="11.25" customHeight="1" x14ac:dyDescent="0.2">
      <c r="A42" s="639" t="s">
        <v>17</v>
      </c>
      <c r="B42" s="654">
        <v>261</v>
      </c>
      <c r="C42" s="654">
        <v>263</v>
      </c>
      <c r="D42" s="654">
        <v>379</v>
      </c>
      <c r="E42" s="654">
        <v>309</v>
      </c>
      <c r="F42" s="654">
        <v>278</v>
      </c>
      <c r="G42" s="654">
        <v>123</v>
      </c>
      <c r="H42" s="654">
        <v>194</v>
      </c>
      <c r="I42" s="654">
        <v>113</v>
      </c>
      <c r="J42" s="654">
        <v>110</v>
      </c>
      <c r="K42" s="654">
        <v>67</v>
      </c>
      <c r="L42" s="654">
        <v>258</v>
      </c>
      <c r="M42" s="654">
        <v>179</v>
      </c>
      <c r="N42" s="654">
        <v>2534</v>
      </c>
      <c r="O42" s="629"/>
    </row>
    <row r="43" spans="1:15" ht="11.25" customHeight="1" x14ac:dyDescent="0.2">
      <c r="A43" s="639" t="s">
        <v>18</v>
      </c>
      <c r="B43" s="654">
        <v>3</v>
      </c>
      <c r="C43" s="654">
        <v>3</v>
      </c>
      <c r="D43" s="654">
        <v>3</v>
      </c>
      <c r="E43" s="654">
        <v>18</v>
      </c>
      <c r="F43" s="654">
        <v>4</v>
      </c>
      <c r="G43" s="654">
        <v>4</v>
      </c>
      <c r="H43" s="654">
        <v>5</v>
      </c>
      <c r="I43" s="654">
        <v>3</v>
      </c>
      <c r="J43" s="654">
        <v>4</v>
      </c>
      <c r="K43" s="654">
        <v>0</v>
      </c>
      <c r="L43" s="654">
        <v>1</v>
      </c>
      <c r="M43" s="654">
        <v>3</v>
      </c>
      <c r="N43" s="654">
        <v>51</v>
      </c>
      <c r="O43" s="620"/>
    </row>
    <row r="44" spans="1:15" ht="11.25" customHeight="1" x14ac:dyDescent="0.2">
      <c r="A44" s="639" t="s">
        <v>19</v>
      </c>
      <c r="B44" s="654">
        <v>0</v>
      </c>
      <c r="C44" s="654">
        <v>0</v>
      </c>
      <c r="D44" s="654">
        <v>0</v>
      </c>
      <c r="E44" s="654">
        <v>0</v>
      </c>
      <c r="F44" s="654">
        <v>0</v>
      </c>
      <c r="G44" s="654">
        <v>0</v>
      </c>
      <c r="H44" s="654">
        <v>0</v>
      </c>
      <c r="I44" s="654">
        <v>0</v>
      </c>
      <c r="J44" s="654">
        <v>0</v>
      </c>
      <c r="K44" s="654">
        <v>1</v>
      </c>
      <c r="L44" s="654">
        <v>1</v>
      </c>
      <c r="M44" s="654">
        <v>1</v>
      </c>
      <c r="N44" s="654">
        <v>3</v>
      </c>
      <c r="O44" s="620"/>
    </row>
    <row r="45" spans="1:15" x14ac:dyDescent="0.2">
      <c r="A45" s="639" t="s">
        <v>20</v>
      </c>
      <c r="B45" s="654">
        <v>0</v>
      </c>
      <c r="C45" s="654">
        <v>0</v>
      </c>
      <c r="D45" s="654">
        <v>0</v>
      </c>
      <c r="E45" s="654">
        <v>1</v>
      </c>
      <c r="F45" s="654">
        <v>0</v>
      </c>
      <c r="G45" s="654">
        <v>0</v>
      </c>
      <c r="H45" s="654">
        <v>0</v>
      </c>
      <c r="I45" s="654">
        <v>0</v>
      </c>
      <c r="J45" s="654">
        <v>0</v>
      </c>
      <c r="K45" s="654">
        <v>0</v>
      </c>
      <c r="L45" s="654">
        <v>0</v>
      </c>
      <c r="M45" s="654">
        <v>0</v>
      </c>
      <c r="N45" s="654">
        <v>1</v>
      </c>
      <c r="O45" s="620"/>
    </row>
    <row r="46" spans="1:15" x14ac:dyDescent="0.2">
      <c r="A46" s="655" t="s">
        <v>21</v>
      </c>
      <c r="B46" s="656">
        <v>264</v>
      </c>
      <c r="C46" s="656">
        <v>304</v>
      </c>
      <c r="D46" s="656">
        <v>392</v>
      </c>
      <c r="E46" s="656">
        <v>376</v>
      </c>
      <c r="F46" s="656">
        <v>298</v>
      </c>
      <c r="G46" s="656">
        <v>127</v>
      </c>
      <c r="H46" s="656">
        <v>220</v>
      </c>
      <c r="I46" s="656">
        <v>116</v>
      </c>
      <c r="J46" s="656">
        <v>114</v>
      </c>
      <c r="K46" s="656">
        <v>68</v>
      </c>
      <c r="L46" s="656">
        <v>271</v>
      </c>
      <c r="M46" s="656">
        <v>188</v>
      </c>
      <c r="N46" s="656">
        <v>2738</v>
      </c>
      <c r="O46" s="620"/>
    </row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5" orientation="portrait" horizontalDpi="4294967293" verticalDpi="4294967293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sqref="A1:N1"/>
    </sheetView>
  </sheetViews>
  <sheetFormatPr baseColWidth="10" defaultRowHeight="11.25" x14ac:dyDescent="0.2"/>
  <cols>
    <col min="1" max="1" width="18.7109375" style="47" bestFit="1" customWidth="1"/>
    <col min="2" max="14" width="6.28515625" style="47" customWidth="1"/>
    <col min="15" max="16384" width="11.42578125" style="47"/>
  </cols>
  <sheetData>
    <row r="1" spans="1:14" s="79" customFormat="1" ht="12.75" customHeight="1" x14ac:dyDescent="0.25">
      <c r="A1" s="772" t="s">
        <v>216</v>
      </c>
      <c r="B1" s="772"/>
      <c r="C1" s="772"/>
      <c r="D1" s="772"/>
      <c r="E1" s="772"/>
      <c r="F1" s="772"/>
      <c r="G1" s="772"/>
      <c r="H1" s="772"/>
      <c r="I1" s="772"/>
      <c r="J1" s="772"/>
      <c r="K1" s="772"/>
      <c r="L1" s="772"/>
      <c r="M1" s="772"/>
      <c r="N1" s="772"/>
    </row>
    <row r="2" spans="1:14" s="79" customFormat="1" ht="12.75" customHeight="1" x14ac:dyDescent="0.25">
      <c r="A2" s="772" t="s">
        <v>1</v>
      </c>
      <c r="B2" s="772"/>
      <c r="C2" s="772"/>
      <c r="D2" s="772"/>
      <c r="E2" s="772"/>
      <c r="F2" s="772"/>
      <c r="G2" s="772"/>
      <c r="H2" s="772"/>
      <c r="I2" s="772"/>
      <c r="J2" s="772"/>
      <c r="K2" s="772"/>
      <c r="L2" s="772"/>
      <c r="M2" s="772"/>
      <c r="N2" s="772"/>
    </row>
    <row r="3" spans="1:14" s="79" customFormat="1" ht="12.75" customHeight="1" x14ac:dyDescent="0.25">
      <c r="A3" s="772" t="s">
        <v>2</v>
      </c>
      <c r="B3" s="772"/>
      <c r="C3" s="772"/>
      <c r="D3" s="772"/>
      <c r="E3" s="772"/>
      <c r="F3" s="772"/>
      <c r="G3" s="772"/>
      <c r="H3" s="772"/>
      <c r="I3" s="772"/>
      <c r="J3" s="772"/>
      <c r="K3" s="772"/>
      <c r="L3" s="772"/>
      <c r="M3" s="772"/>
      <c r="N3" s="772"/>
    </row>
    <row r="4" spans="1:14" s="79" customFormat="1" ht="12.75" customHeight="1" x14ac:dyDescent="0.25">
      <c r="A4" s="666"/>
      <c r="B4" s="666"/>
      <c r="C4" s="666"/>
      <c r="D4" s="666"/>
      <c r="E4" s="666"/>
      <c r="F4" s="666"/>
      <c r="G4" s="666"/>
      <c r="H4" s="666"/>
      <c r="I4" s="666"/>
      <c r="J4" s="666"/>
      <c r="K4" s="666"/>
      <c r="L4" s="666"/>
      <c r="M4" s="666"/>
      <c r="N4" s="666"/>
    </row>
    <row r="5" spans="1:14" s="79" customFormat="1" ht="12.75" customHeight="1" x14ac:dyDescent="0.25">
      <c r="A5" s="665"/>
      <c r="B5" s="667"/>
      <c r="C5" s="667"/>
      <c r="D5" s="667"/>
      <c r="E5" s="667"/>
      <c r="F5" s="667"/>
      <c r="G5" s="667"/>
      <c r="H5" s="667"/>
      <c r="I5" s="667"/>
      <c r="J5" s="667"/>
      <c r="K5" s="667"/>
      <c r="L5" s="667"/>
      <c r="M5" s="667"/>
      <c r="N5" s="667"/>
    </row>
    <row r="6" spans="1:14" s="35" customFormat="1" ht="11.25" customHeight="1" x14ac:dyDescent="0.25">
      <c r="A6" s="661" t="s">
        <v>3</v>
      </c>
      <c r="B6" s="662" t="s">
        <v>4</v>
      </c>
      <c r="C6" s="662" t="s">
        <v>5</v>
      </c>
      <c r="D6" s="662" t="s">
        <v>6</v>
      </c>
      <c r="E6" s="662" t="s">
        <v>7</v>
      </c>
      <c r="F6" s="662" t="s">
        <v>8</v>
      </c>
      <c r="G6" s="662" t="s">
        <v>9</v>
      </c>
      <c r="H6" s="662" t="s">
        <v>10</v>
      </c>
      <c r="I6" s="662" t="s">
        <v>11</v>
      </c>
      <c r="J6" s="662" t="s">
        <v>12</v>
      </c>
      <c r="K6" s="662" t="s">
        <v>13</v>
      </c>
      <c r="L6" s="662" t="s">
        <v>14</v>
      </c>
      <c r="M6" s="662" t="s">
        <v>15</v>
      </c>
      <c r="N6" s="663" t="s">
        <v>0</v>
      </c>
    </row>
    <row r="7" spans="1:14" ht="9.9499999999999993" customHeight="1" x14ac:dyDescent="0.2">
      <c r="A7" s="681" t="s">
        <v>123</v>
      </c>
      <c r="B7" s="682" t="s">
        <v>25</v>
      </c>
      <c r="C7" s="682">
        <v>19</v>
      </c>
      <c r="D7" s="682">
        <v>10</v>
      </c>
      <c r="E7" s="682">
        <v>45</v>
      </c>
      <c r="F7" s="682">
        <v>13</v>
      </c>
      <c r="G7" s="682" t="s">
        <v>25</v>
      </c>
      <c r="H7" s="682" t="s">
        <v>25</v>
      </c>
      <c r="I7" s="682" t="s">
        <v>25</v>
      </c>
      <c r="J7" s="682" t="s">
        <v>25</v>
      </c>
      <c r="K7" s="682" t="s">
        <v>25</v>
      </c>
      <c r="L7" s="682">
        <v>10</v>
      </c>
      <c r="M7" s="682">
        <v>5</v>
      </c>
      <c r="N7" s="682">
        <v>102</v>
      </c>
    </row>
    <row r="8" spans="1:14" ht="9.9499999999999993" customHeight="1" x14ac:dyDescent="0.2">
      <c r="A8" s="681" t="s">
        <v>73</v>
      </c>
      <c r="B8" s="682" t="s">
        <v>25</v>
      </c>
      <c r="C8" s="682">
        <v>4</v>
      </c>
      <c r="D8" s="682" t="s">
        <v>25</v>
      </c>
      <c r="E8" s="682" t="s">
        <v>25</v>
      </c>
      <c r="F8" s="682" t="s">
        <v>25</v>
      </c>
      <c r="G8" s="682" t="s">
        <v>25</v>
      </c>
      <c r="H8" s="682" t="s">
        <v>25</v>
      </c>
      <c r="I8" s="682" t="s">
        <v>25</v>
      </c>
      <c r="J8" s="682" t="s">
        <v>25</v>
      </c>
      <c r="K8" s="682" t="s">
        <v>25</v>
      </c>
      <c r="L8" s="682" t="s">
        <v>25</v>
      </c>
      <c r="M8" s="682" t="s">
        <v>25</v>
      </c>
      <c r="N8" s="682">
        <v>4</v>
      </c>
    </row>
    <row r="9" spans="1:14" ht="9.9499999999999993" customHeight="1" x14ac:dyDescent="0.2">
      <c r="A9" s="681" t="s">
        <v>100</v>
      </c>
      <c r="B9" s="682" t="s">
        <v>25</v>
      </c>
      <c r="C9" s="682">
        <v>1</v>
      </c>
      <c r="D9" s="682" t="s">
        <v>25</v>
      </c>
      <c r="E9" s="682" t="s">
        <v>25</v>
      </c>
      <c r="F9" s="682" t="s">
        <v>25</v>
      </c>
      <c r="G9" s="682" t="s">
        <v>25</v>
      </c>
      <c r="H9" s="682" t="s">
        <v>25</v>
      </c>
      <c r="I9" s="682" t="s">
        <v>25</v>
      </c>
      <c r="J9" s="682" t="s">
        <v>25</v>
      </c>
      <c r="K9" s="682" t="s">
        <v>25</v>
      </c>
      <c r="L9" s="682" t="s">
        <v>25</v>
      </c>
      <c r="M9" s="682" t="s">
        <v>25</v>
      </c>
      <c r="N9" s="682">
        <v>1</v>
      </c>
    </row>
    <row r="10" spans="1:14" ht="9.9499999999999993" customHeight="1" x14ac:dyDescent="0.2">
      <c r="A10" s="681" t="s">
        <v>124</v>
      </c>
      <c r="B10" s="682" t="s">
        <v>25</v>
      </c>
      <c r="C10" s="682">
        <v>8</v>
      </c>
      <c r="D10" s="682" t="s">
        <v>25</v>
      </c>
      <c r="E10" s="682">
        <v>2</v>
      </c>
      <c r="F10" s="682">
        <v>1</v>
      </c>
      <c r="G10" s="682" t="s">
        <v>25</v>
      </c>
      <c r="H10" s="682" t="s">
        <v>25</v>
      </c>
      <c r="I10" s="682" t="s">
        <v>25</v>
      </c>
      <c r="J10" s="682" t="s">
        <v>25</v>
      </c>
      <c r="K10" s="682" t="s">
        <v>25</v>
      </c>
      <c r="L10" s="682" t="s">
        <v>25</v>
      </c>
      <c r="M10" s="682" t="s">
        <v>25</v>
      </c>
      <c r="N10" s="682">
        <v>11</v>
      </c>
    </row>
    <row r="11" spans="1:14" ht="9.9499999999999993" customHeight="1" x14ac:dyDescent="0.2">
      <c r="A11" s="683" t="s">
        <v>67</v>
      </c>
      <c r="B11" s="684" t="s">
        <v>25</v>
      </c>
      <c r="C11" s="684">
        <v>6</v>
      </c>
      <c r="D11" s="684" t="s">
        <v>25</v>
      </c>
      <c r="E11" s="684">
        <v>1</v>
      </c>
      <c r="F11" s="684">
        <v>2</v>
      </c>
      <c r="G11" s="684" t="s">
        <v>25</v>
      </c>
      <c r="H11" s="684">
        <v>21</v>
      </c>
      <c r="I11" s="684" t="s">
        <v>25</v>
      </c>
      <c r="J11" s="684" t="s">
        <v>25</v>
      </c>
      <c r="K11" s="684" t="s">
        <v>25</v>
      </c>
      <c r="L11" s="684">
        <v>1</v>
      </c>
      <c r="M11" s="684" t="s">
        <v>25</v>
      </c>
      <c r="N11" s="684">
        <v>31</v>
      </c>
    </row>
    <row r="12" spans="1:14" ht="9.9499999999999993" customHeight="1" x14ac:dyDescent="0.2">
      <c r="A12" s="681"/>
      <c r="B12" s="682"/>
      <c r="C12" s="682"/>
      <c r="D12" s="682"/>
      <c r="E12" s="682"/>
      <c r="F12" s="682"/>
      <c r="G12" s="682"/>
      <c r="H12" s="682"/>
      <c r="I12" s="682"/>
      <c r="J12" s="682"/>
      <c r="K12" s="682"/>
      <c r="L12" s="682"/>
      <c r="M12" s="682"/>
      <c r="N12" s="682"/>
    </row>
    <row r="13" spans="1:14" ht="9.9499999999999993" customHeight="1" x14ac:dyDescent="0.2">
      <c r="A13" s="681" t="s">
        <v>178</v>
      </c>
      <c r="B13" s="682" t="s">
        <v>25</v>
      </c>
      <c r="C13" s="682" t="s">
        <v>25</v>
      </c>
      <c r="D13" s="682" t="s">
        <v>25</v>
      </c>
      <c r="E13" s="682" t="s">
        <v>25</v>
      </c>
      <c r="F13" s="682" t="s">
        <v>25</v>
      </c>
      <c r="G13" s="682" t="s">
        <v>25</v>
      </c>
      <c r="H13" s="682" t="s">
        <v>25</v>
      </c>
      <c r="I13" s="682" t="s">
        <v>25</v>
      </c>
      <c r="J13" s="682" t="s">
        <v>25</v>
      </c>
      <c r="K13" s="682" t="s">
        <v>25</v>
      </c>
      <c r="L13" s="682" t="s">
        <v>25</v>
      </c>
      <c r="M13" s="682">
        <v>1</v>
      </c>
      <c r="N13" s="682">
        <v>1</v>
      </c>
    </row>
    <row r="14" spans="1:14" ht="9.9499999999999993" customHeight="1" x14ac:dyDescent="0.2">
      <c r="A14" s="681" t="s">
        <v>40</v>
      </c>
      <c r="B14" s="682" t="s">
        <v>25</v>
      </c>
      <c r="C14" s="682" t="s">
        <v>25</v>
      </c>
      <c r="D14" s="682" t="s">
        <v>25</v>
      </c>
      <c r="E14" s="682" t="s">
        <v>25</v>
      </c>
      <c r="F14" s="682">
        <v>1</v>
      </c>
      <c r="G14" s="682" t="s">
        <v>25</v>
      </c>
      <c r="H14" s="682" t="s">
        <v>25</v>
      </c>
      <c r="I14" s="682" t="s">
        <v>25</v>
      </c>
      <c r="J14" s="682" t="s">
        <v>25</v>
      </c>
      <c r="K14" s="682" t="s">
        <v>25</v>
      </c>
      <c r="L14" s="682" t="s">
        <v>25</v>
      </c>
      <c r="M14" s="682">
        <v>5</v>
      </c>
      <c r="N14" s="682">
        <v>6</v>
      </c>
    </row>
    <row r="15" spans="1:14" ht="9.9499999999999993" customHeight="1" x14ac:dyDescent="0.2">
      <c r="A15" s="681" t="s">
        <v>149</v>
      </c>
      <c r="B15" s="682" t="s">
        <v>25</v>
      </c>
      <c r="C15" s="682" t="s">
        <v>25</v>
      </c>
      <c r="D15" s="682">
        <v>5</v>
      </c>
      <c r="E15" s="682">
        <v>1</v>
      </c>
      <c r="F15" s="682" t="s">
        <v>25</v>
      </c>
      <c r="G15" s="682" t="s">
        <v>25</v>
      </c>
      <c r="H15" s="682" t="s">
        <v>25</v>
      </c>
      <c r="I15" s="682">
        <v>2</v>
      </c>
      <c r="J15" s="682" t="s">
        <v>25</v>
      </c>
      <c r="K15" s="682" t="s">
        <v>25</v>
      </c>
      <c r="L15" s="682" t="s">
        <v>25</v>
      </c>
      <c r="M15" s="682">
        <v>1</v>
      </c>
      <c r="N15" s="682">
        <v>9</v>
      </c>
    </row>
    <row r="16" spans="1:14" ht="9.9499999999999993" customHeight="1" x14ac:dyDescent="0.2">
      <c r="A16" s="674" t="s">
        <v>151</v>
      </c>
      <c r="B16" s="670" t="s">
        <v>25</v>
      </c>
      <c r="C16" s="670" t="s">
        <v>25</v>
      </c>
      <c r="D16" s="670" t="s">
        <v>25</v>
      </c>
      <c r="E16" s="670">
        <v>4</v>
      </c>
      <c r="F16" s="670">
        <v>4</v>
      </c>
      <c r="G16" s="670" t="s">
        <v>25</v>
      </c>
      <c r="H16" s="670" t="s">
        <v>25</v>
      </c>
      <c r="I16" s="670" t="s">
        <v>25</v>
      </c>
      <c r="J16" s="670" t="s">
        <v>25</v>
      </c>
      <c r="K16" s="670" t="s">
        <v>25</v>
      </c>
      <c r="L16" s="670" t="s">
        <v>25</v>
      </c>
      <c r="M16" s="670" t="s">
        <v>25</v>
      </c>
      <c r="N16" s="674">
        <v>8</v>
      </c>
    </row>
    <row r="17" spans="1:14" ht="9.9499999999999993" customHeight="1" x14ac:dyDescent="0.2">
      <c r="A17" s="668" t="s">
        <v>181</v>
      </c>
      <c r="B17" s="669" t="s">
        <v>25</v>
      </c>
      <c r="C17" s="669" t="s">
        <v>25</v>
      </c>
      <c r="D17" s="669" t="s">
        <v>25</v>
      </c>
      <c r="E17" s="669" t="s">
        <v>25</v>
      </c>
      <c r="F17" s="669">
        <v>1</v>
      </c>
      <c r="G17" s="669" t="s">
        <v>25</v>
      </c>
      <c r="H17" s="669" t="s">
        <v>25</v>
      </c>
      <c r="I17" s="669" t="s">
        <v>25</v>
      </c>
      <c r="J17" s="669" t="s">
        <v>25</v>
      </c>
      <c r="K17" s="669" t="s">
        <v>25</v>
      </c>
      <c r="L17" s="669" t="s">
        <v>25</v>
      </c>
      <c r="M17" s="669" t="s">
        <v>25</v>
      </c>
      <c r="N17" s="669">
        <v>1</v>
      </c>
    </row>
    <row r="18" spans="1:14" ht="9.9499999999999993" customHeight="1" x14ac:dyDescent="0.2">
      <c r="A18" s="668" t="s">
        <v>213</v>
      </c>
      <c r="B18" s="669">
        <v>22</v>
      </c>
      <c r="C18" s="669">
        <v>9</v>
      </c>
      <c r="D18" s="669">
        <v>8</v>
      </c>
      <c r="E18" s="669">
        <v>23</v>
      </c>
      <c r="F18" s="669">
        <v>26</v>
      </c>
      <c r="G18" s="669">
        <v>12</v>
      </c>
      <c r="H18" s="669">
        <v>18</v>
      </c>
      <c r="I18" s="669">
        <v>2</v>
      </c>
      <c r="J18" s="669">
        <v>6</v>
      </c>
      <c r="K18" s="669" t="s">
        <v>25</v>
      </c>
      <c r="L18" s="669">
        <v>7</v>
      </c>
      <c r="M18" s="669">
        <v>1</v>
      </c>
      <c r="N18" s="669">
        <v>134</v>
      </c>
    </row>
    <row r="19" spans="1:14" ht="9.9499999999999993" customHeight="1" x14ac:dyDescent="0.2">
      <c r="A19" s="668" t="s">
        <v>214</v>
      </c>
      <c r="B19" s="669">
        <v>3</v>
      </c>
      <c r="C19" s="669">
        <v>40</v>
      </c>
      <c r="D19" s="669">
        <v>9</v>
      </c>
      <c r="E19" s="669">
        <v>9</v>
      </c>
      <c r="F19" s="669">
        <v>39</v>
      </c>
      <c r="G19" s="669">
        <v>11</v>
      </c>
      <c r="H19" s="669">
        <v>7</v>
      </c>
      <c r="I19" s="669" t="s">
        <v>25</v>
      </c>
      <c r="J19" s="669" t="s">
        <v>25</v>
      </c>
      <c r="K19" s="669" t="s">
        <v>25</v>
      </c>
      <c r="L19" s="669" t="s">
        <v>25</v>
      </c>
      <c r="M19" s="669" t="s">
        <v>25</v>
      </c>
      <c r="N19" s="669">
        <v>118</v>
      </c>
    </row>
    <row r="20" spans="1:14" ht="9.9499999999999993" customHeight="1" x14ac:dyDescent="0.2">
      <c r="A20" s="668" t="s">
        <v>105</v>
      </c>
      <c r="B20" s="669" t="s">
        <v>25</v>
      </c>
      <c r="C20" s="669" t="s">
        <v>25</v>
      </c>
      <c r="D20" s="669" t="s">
        <v>25</v>
      </c>
      <c r="E20" s="669">
        <v>2</v>
      </c>
      <c r="F20" s="669" t="s">
        <v>25</v>
      </c>
      <c r="G20" s="669" t="s">
        <v>25</v>
      </c>
      <c r="H20" s="669" t="s">
        <v>25</v>
      </c>
      <c r="I20" s="669" t="s">
        <v>25</v>
      </c>
      <c r="J20" s="669" t="s">
        <v>25</v>
      </c>
      <c r="K20" s="669" t="s">
        <v>25</v>
      </c>
      <c r="L20" s="669">
        <v>2</v>
      </c>
      <c r="M20" s="669">
        <v>3</v>
      </c>
      <c r="N20" s="669">
        <v>7</v>
      </c>
    </row>
    <row r="21" spans="1:14" ht="9.9499999999999993" customHeight="1" x14ac:dyDescent="0.2">
      <c r="A21" s="677" t="s">
        <v>54</v>
      </c>
      <c r="B21" s="678" t="s">
        <v>25</v>
      </c>
      <c r="C21" s="678" t="s">
        <v>25</v>
      </c>
      <c r="D21" s="678" t="s">
        <v>25</v>
      </c>
      <c r="E21" s="678" t="s">
        <v>25</v>
      </c>
      <c r="F21" s="678" t="s">
        <v>25</v>
      </c>
      <c r="G21" s="678" t="s">
        <v>25</v>
      </c>
      <c r="H21" s="678" t="s">
        <v>25</v>
      </c>
      <c r="I21" s="678" t="s">
        <v>25</v>
      </c>
      <c r="J21" s="678" t="s">
        <v>25</v>
      </c>
      <c r="K21" s="678" t="s">
        <v>25</v>
      </c>
      <c r="L21" s="678" t="s">
        <v>25</v>
      </c>
      <c r="M21" s="678">
        <v>4</v>
      </c>
      <c r="N21" s="678">
        <v>4</v>
      </c>
    </row>
    <row r="22" spans="1:14" ht="9.9499999999999993" customHeight="1" x14ac:dyDescent="0.2">
      <c r="A22" s="671"/>
      <c r="B22" s="672"/>
      <c r="C22" s="672"/>
      <c r="D22" s="672"/>
      <c r="E22" s="672"/>
      <c r="F22" s="672"/>
      <c r="G22" s="672"/>
      <c r="H22" s="672"/>
      <c r="I22" s="672"/>
      <c r="J22" s="672"/>
      <c r="K22" s="672"/>
      <c r="L22" s="672"/>
      <c r="M22" s="672"/>
      <c r="N22" s="672"/>
    </row>
    <row r="23" spans="1:14" ht="9.9499999999999993" customHeight="1" x14ac:dyDescent="0.2">
      <c r="A23" s="674" t="s">
        <v>59</v>
      </c>
      <c r="B23" s="670">
        <v>2</v>
      </c>
      <c r="C23" s="670">
        <v>2</v>
      </c>
      <c r="D23" s="670">
        <v>3</v>
      </c>
      <c r="E23" s="670">
        <v>15</v>
      </c>
      <c r="F23" s="670">
        <v>3</v>
      </c>
      <c r="G23" s="670">
        <v>4</v>
      </c>
      <c r="H23" s="670">
        <v>5</v>
      </c>
      <c r="I23" s="670">
        <v>3</v>
      </c>
      <c r="J23" s="670">
        <v>4</v>
      </c>
      <c r="K23" s="670" t="s">
        <v>25</v>
      </c>
      <c r="L23" s="670">
        <v>1</v>
      </c>
      <c r="M23" s="670">
        <v>3</v>
      </c>
      <c r="N23" s="674">
        <v>45</v>
      </c>
    </row>
    <row r="24" spans="1:14" s="51" customFormat="1" ht="9.9499999999999993" customHeight="1" x14ac:dyDescent="0.2">
      <c r="A24" s="674" t="s">
        <v>70</v>
      </c>
      <c r="B24" s="670" t="s">
        <v>25</v>
      </c>
      <c r="C24" s="670" t="s">
        <v>25</v>
      </c>
      <c r="D24" s="670" t="s">
        <v>25</v>
      </c>
      <c r="E24" s="670">
        <v>3</v>
      </c>
      <c r="F24" s="670" t="s">
        <v>25</v>
      </c>
      <c r="G24" s="670" t="s">
        <v>25</v>
      </c>
      <c r="H24" s="670" t="s">
        <v>25</v>
      </c>
      <c r="I24" s="670" t="s">
        <v>25</v>
      </c>
      <c r="J24" s="670" t="s">
        <v>25</v>
      </c>
      <c r="K24" s="670" t="s">
        <v>25</v>
      </c>
      <c r="L24" s="670" t="s">
        <v>25</v>
      </c>
      <c r="M24" s="670" t="s">
        <v>25</v>
      </c>
      <c r="N24" s="674">
        <v>3</v>
      </c>
    </row>
    <row r="25" spans="1:14" s="51" customFormat="1" ht="9.9499999999999993" customHeight="1" x14ac:dyDescent="0.2">
      <c r="A25" s="675" t="s">
        <v>116</v>
      </c>
      <c r="B25" s="673" t="s">
        <v>25</v>
      </c>
      <c r="C25" s="673" t="s">
        <v>25</v>
      </c>
      <c r="D25" s="673" t="s">
        <v>25</v>
      </c>
      <c r="E25" s="673" t="s">
        <v>25</v>
      </c>
      <c r="F25" s="673">
        <v>1</v>
      </c>
      <c r="G25" s="673" t="s">
        <v>25</v>
      </c>
      <c r="H25" s="673" t="s">
        <v>25</v>
      </c>
      <c r="I25" s="673" t="s">
        <v>25</v>
      </c>
      <c r="J25" s="673" t="s">
        <v>25</v>
      </c>
      <c r="K25" s="673" t="s">
        <v>25</v>
      </c>
      <c r="L25" s="673" t="s">
        <v>25</v>
      </c>
      <c r="M25" s="673" t="s">
        <v>25</v>
      </c>
      <c r="N25" s="675">
        <v>1</v>
      </c>
    </row>
    <row r="26" spans="1:14" s="51" customFormat="1" ht="9.9499999999999993" customHeight="1" x14ac:dyDescent="0.2">
      <c r="A26" s="674"/>
      <c r="B26" s="670"/>
      <c r="C26" s="670"/>
      <c r="D26" s="670"/>
      <c r="E26" s="670"/>
      <c r="F26" s="670"/>
      <c r="G26" s="670"/>
      <c r="H26" s="670"/>
      <c r="I26" s="670"/>
      <c r="J26" s="670"/>
      <c r="K26" s="670"/>
      <c r="L26" s="670"/>
      <c r="M26" s="670"/>
      <c r="N26" s="674"/>
    </row>
    <row r="27" spans="1:14" s="51" customFormat="1" ht="9.9499999999999993" customHeight="1" x14ac:dyDescent="0.2">
      <c r="A27" s="675" t="s">
        <v>66</v>
      </c>
      <c r="B27" s="673" t="s">
        <v>25</v>
      </c>
      <c r="C27" s="673" t="s">
        <v>25</v>
      </c>
      <c r="D27" s="673" t="s">
        <v>25</v>
      </c>
      <c r="E27" s="673">
        <v>1</v>
      </c>
      <c r="F27" s="673" t="s">
        <v>25</v>
      </c>
      <c r="G27" s="673" t="s">
        <v>25</v>
      </c>
      <c r="H27" s="673" t="s">
        <v>25</v>
      </c>
      <c r="I27" s="673" t="s">
        <v>25</v>
      </c>
      <c r="J27" s="673" t="s">
        <v>25</v>
      </c>
      <c r="K27" s="673" t="s">
        <v>25</v>
      </c>
      <c r="L27" s="673" t="s">
        <v>25</v>
      </c>
      <c r="M27" s="673" t="s">
        <v>25</v>
      </c>
      <c r="N27" s="675">
        <v>1</v>
      </c>
    </row>
    <row r="28" spans="1:14" s="51" customFormat="1" ht="9.9499999999999993" customHeight="1" x14ac:dyDescent="0.2">
      <c r="A28" s="67"/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</row>
    <row r="29" spans="1:14" s="51" customFormat="1" ht="11.25" customHeight="1" x14ac:dyDescent="0.2">
      <c r="A29" s="664" t="s">
        <v>16</v>
      </c>
      <c r="B29" s="676">
        <v>0</v>
      </c>
      <c r="C29" s="676">
        <v>38</v>
      </c>
      <c r="D29" s="676">
        <v>10</v>
      </c>
      <c r="E29" s="676">
        <v>48</v>
      </c>
      <c r="F29" s="676">
        <v>16</v>
      </c>
      <c r="G29" s="676">
        <v>0</v>
      </c>
      <c r="H29" s="676">
        <v>21</v>
      </c>
      <c r="I29" s="676">
        <v>0</v>
      </c>
      <c r="J29" s="676">
        <v>0</v>
      </c>
      <c r="K29" s="676">
        <v>0</v>
      </c>
      <c r="L29" s="676">
        <v>11</v>
      </c>
      <c r="M29" s="676">
        <v>5</v>
      </c>
      <c r="N29" s="676">
        <v>149</v>
      </c>
    </row>
    <row r="30" spans="1:14" ht="11.25" customHeight="1" x14ac:dyDescent="0.2">
      <c r="A30" s="664" t="s">
        <v>17</v>
      </c>
      <c r="B30" s="676">
        <v>25</v>
      </c>
      <c r="C30" s="676">
        <v>49</v>
      </c>
      <c r="D30" s="676">
        <v>22</v>
      </c>
      <c r="E30" s="676">
        <v>39</v>
      </c>
      <c r="F30" s="676">
        <v>71</v>
      </c>
      <c r="G30" s="676">
        <v>23</v>
      </c>
      <c r="H30" s="676">
        <v>25</v>
      </c>
      <c r="I30" s="676">
        <v>4</v>
      </c>
      <c r="J30" s="676">
        <v>6</v>
      </c>
      <c r="K30" s="676">
        <v>0</v>
      </c>
      <c r="L30" s="676">
        <v>9</v>
      </c>
      <c r="M30" s="676">
        <v>15</v>
      </c>
      <c r="N30" s="676">
        <v>288</v>
      </c>
    </row>
    <row r="31" spans="1:14" x14ac:dyDescent="0.2">
      <c r="A31" s="664" t="s">
        <v>18</v>
      </c>
      <c r="B31" s="676">
        <v>2</v>
      </c>
      <c r="C31" s="676">
        <v>2</v>
      </c>
      <c r="D31" s="676">
        <v>3</v>
      </c>
      <c r="E31" s="676">
        <v>18</v>
      </c>
      <c r="F31" s="676">
        <v>4</v>
      </c>
      <c r="G31" s="676">
        <v>4</v>
      </c>
      <c r="H31" s="676">
        <v>5</v>
      </c>
      <c r="I31" s="676">
        <v>3</v>
      </c>
      <c r="J31" s="676">
        <v>4</v>
      </c>
      <c r="K31" s="676">
        <v>0</v>
      </c>
      <c r="L31" s="676">
        <v>1</v>
      </c>
      <c r="M31" s="676">
        <v>3</v>
      </c>
      <c r="N31" s="676">
        <v>49</v>
      </c>
    </row>
    <row r="32" spans="1:14" x14ac:dyDescent="0.2">
      <c r="A32" s="664" t="s">
        <v>19</v>
      </c>
      <c r="B32" s="676">
        <v>0</v>
      </c>
      <c r="C32" s="676">
        <v>0</v>
      </c>
      <c r="D32" s="676">
        <v>0</v>
      </c>
      <c r="E32" s="676">
        <v>0</v>
      </c>
      <c r="F32" s="676">
        <v>0</v>
      </c>
      <c r="G32" s="676">
        <v>0</v>
      </c>
      <c r="H32" s="676">
        <v>0</v>
      </c>
      <c r="I32" s="676">
        <v>0</v>
      </c>
      <c r="J32" s="676">
        <v>0</v>
      </c>
      <c r="K32" s="676">
        <v>0</v>
      </c>
      <c r="L32" s="676">
        <v>0</v>
      </c>
      <c r="M32" s="676">
        <v>0</v>
      </c>
      <c r="N32" s="676">
        <v>0</v>
      </c>
    </row>
    <row r="33" spans="1:14" x14ac:dyDescent="0.2">
      <c r="A33" s="664" t="s">
        <v>20</v>
      </c>
      <c r="B33" s="676">
        <v>0</v>
      </c>
      <c r="C33" s="676">
        <v>0</v>
      </c>
      <c r="D33" s="676">
        <v>0</v>
      </c>
      <c r="E33" s="676">
        <v>1</v>
      </c>
      <c r="F33" s="676">
        <v>0</v>
      </c>
      <c r="G33" s="676">
        <v>0</v>
      </c>
      <c r="H33" s="676">
        <v>0</v>
      </c>
      <c r="I33" s="676">
        <v>0</v>
      </c>
      <c r="J33" s="676">
        <v>0</v>
      </c>
      <c r="K33" s="676">
        <v>0</v>
      </c>
      <c r="L33" s="676">
        <v>0</v>
      </c>
      <c r="M33" s="676">
        <v>0</v>
      </c>
      <c r="N33" s="676">
        <v>1</v>
      </c>
    </row>
    <row r="34" spans="1:14" x14ac:dyDescent="0.2">
      <c r="A34" s="679" t="s">
        <v>21</v>
      </c>
      <c r="B34" s="680">
        <v>27</v>
      </c>
      <c r="C34" s="680">
        <v>89</v>
      </c>
      <c r="D34" s="680">
        <v>35</v>
      </c>
      <c r="E34" s="680">
        <v>106</v>
      </c>
      <c r="F34" s="680">
        <v>91</v>
      </c>
      <c r="G34" s="680">
        <v>27</v>
      </c>
      <c r="H34" s="680">
        <v>51</v>
      </c>
      <c r="I34" s="680">
        <v>7</v>
      </c>
      <c r="J34" s="680">
        <v>10</v>
      </c>
      <c r="K34" s="680">
        <v>0</v>
      </c>
      <c r="L34" s="680">
        <v>21</v>
      </c>
      <c r="M34" s="680">
        <v>23</v>
      </c>
      <c r="N34" s="680">
        <v>487</v>
      </c>
    </row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5" orientation="portrait" horizontalDpi="4294967293" verticalDpi="4294967293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sqref="A1:N1"/>
    </sheetView>
  </sheetViews>
  <sheetFormatPr baseColWidth="10" defaultRowHeight="11.25" x14ac:dyDescent="0.2"/>
  <cols>
    <col min="1" max="1" width="18.7109375" style="47" bestFit="1" customWidth="1"/>
    <col min="2" max="14" width="6.28515625" style="47" customWidth="1"/>
    <col min="15" max="16384" width="11.42578125" style="47"/>
  </cols>
  <sheetData>
    <row r="1" spans="1:14" s="79" customFormat="1" ht="12.75" customHeight="1" x14ac:dyDescent="0.25">
      <c r="A1" s="772" t="s">
        <v>217</v>
      </c>
      <c r="B1" s="772"/>
      <c r="C1" s="772"/>
      <c r="D1" s="772"/>
      <c r="E1" s="772"/>
      <c r="F1" s="772"/>
      <c r="G1" s="772"/>
      <c r="H1" s="772"/>
      <c r="I1" s="772"/>
      <c r="J1" s="772"/>
      <c r="K1" s="772"/>
      <c r="L1" s="772"/>
      <c r="M1" s="772"/>
      <c r="N1" s="772"/>
    </row>
    <row r="2" spans="1:14" s="79" customFormat="1" ht="12.75" customHeight="1" x14ac:dyDescent="0.25">
      <c r="A2" s="772" t="s">
        <v>1</v>
      </c>
      <c r="B2" s="772"/>
      <c r="C2" s="772"/>
      <c r="D2" s="772"/>
      <c r="E2" s="772"/>
      <c r="F2" s="772"/>
      <c r="G2" s="772"/>
      <c r="H2" s="772"/>
      <c r="I2" s="772"/>
      <c r="J2" s="772"/>
      <c r="K2" s="772"/>
      <c r="L2" s="772"/>
      <c r="M2" s="772"/>
      <c r="N2" s="772"/>
    </row>
    <row r="3" spans="1:14" s="79" customFormat="1" ht="14.25" customHeight="1" x14ac:dyDescent="0.25">
      <c r="A3" s="772" t="s">
        <v>2</v>
      </c>
      <c r="B3" s="772"/>
      <c r="C3" s="772"/>
      <c r="D3" s="772"/>
      <c r="E3" s="772"/>
      <c r="F3" s="772"/>
      <c r="G3" s="772"/>
      <c r="H3" s="772"/>
      <c r="I3" s="772"/>
      <c r="J3" s="772"/>
      <c r="K3" s="772"/>
      <c r="L3" s="772"/>
      <c r="M3" s="772"/>
      <c r="N3" s="772"/>
    </row>
    <row r="4" spans="1:14" s="79" customFormat="1" ht="14.25" customHeight="1" x14ac:dyDescent="0.25">
      <c r="A4" s="690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690"/>
      <c r="N4" s="690"/>
    </row>
    <row r="5" spans="1:14" s="79" customFormat="1" ht="12.75" customHeight="1" x14ac:dyDescent="0.25">
      <c r="A5" s="689"/>
      <c r="B5" s="691"/>
      <c r="C5" s="691"/>
      <c r="D5" s="691"/>
      <c r="E5" s="691"/>
      <c r="F5" s="691"/>
      <c r="G5" s="691"/>
      <c r="H5" s="691"/>
      <c r="I5" s="691"/>
      <c r="J5" s="691"/>
      <c r="K5" s="691"/>
      <c r="L5" s="691"/>
      <c r="M5" s="691"/>
      <c r="N5" s="691"/>
    </row>
    <row r="6" spans="1:14" s="35" customFormat="1" ht="11.25" customHeight="1" x14ac:dyDescent="0.25">
      <c r="A6" s="685" t="s">
        <v>3</v>
      </c>
      <c r="B6" s="686" t="s">
        <v>4</v>
      </c>
      <c r="C6" s="686" t="s">
        <v>5</v>
      </c>
      <c r="D6" s="686" t="s">
        <v>6</v>
      </c>
      <c r="E6" s="686" t="s">
        <v>7</v>
      </c>
      <c r="F6" s="686" t="s">
        <v>8</v>
      </c>
      <c r="G6" s="686" t="s">
        <v>9</v>
      </c>
      <c r="H6" s="686" t="s">
        <v>10</v>
      </c>
      <c r="I6" s="686" t="s">
        <v>11</v>
      </c>
      <c r="J6" s="686" t="s">
        <v>12</v>
      </c>
      <c r="K6" s="686" t="s">
        <v>13</v>
      </c>
      <c r="L6" s="686" t="s">
        <v>14</v>
      </c>
      <c r="M6" s="686" t="s">
        <v>15</v>
      </c>
      <c r="N6" s="687" t="s">
        <v>0</v>
      </c>
    </row>
    <row r="7" spans="1:14" ht="9.9499999999999993" customHeight="1" x14ac:dyDescent="0.2">
      <c r="A7" s="703" t="s">
        <v>32</v>
      </c>
      <c r="B7" s="704" t="s">
        <v>25</v>
      </c>
      <c r="C7" s="704">
        <v>1</v>
      </c>
      <c r="D7" s="704" t="s">
        <v>25</v>
      </c>
      <c r="E7" s="704" t="s">
        <v>25</v>
      </c>
      <c r="F7" s="704" t="s">
        <v>25</v>
      </c>
      <c r="G7" s="704" t="s">
        <v>25</v>
      </c>
      <c r="H7" s="704" t="s">
        <v>25</v>
      </c>
      <c r="I7" s="704" t="s">
        <v>25</v>
      </c>
      <c r="J7" s="704" t="s">
        <v>25</v>
      </c>
      <c r="K7" s="704" t="s">
        <v>25</v>
      </c>
      <c r="L7" s="704" t="s">
        <v>25</v>
      </c>
      <c r="M7" s="704">
        <v>2</v>
      </c>
      <c r="N7" s="704">
        <v>3</v>
      </c>
    </row>
    <row r="8" spans="1:14" ht="9.9499999999999993" customHeight="1" x14ac:dyDescent="0.2">
      <c r="A8" s="703" t="s">
        <v>37</v>
      </c>
      <c r="B8" s="704" t="s">
        <v>25</v>
      </c>
      <c r="C8" s="704" t="s">
        <v>25</v>
      </c>
      <c r="D8" s="704" t="s">
        <v>25</v>
      </c>
      <c r="E8" s="704" t="s">
        <v>25</v>
      </c>
      <c r="F8" s="704" t="s">
        <v>25</v>
      </c>
      <c r="G8" s="704" t="s">
        <v>25</v>
      </c>
      <c r="H8" s="704" t="s">
        <v>25</v>
      </c>
      <c r="I8" s="704" t="s">
        <v>25</v>
      </c>
      <c r="J8" s="704" t="s">
        <v>25</v>
      </c>
      <c r="K8" s="704" t="s">
        <v>25</v>
      </c>
      <c r="L8" s="704" t="s">
        <v>25</v>
      </c>
      <c r="M8" s="704">
        <v>3</v>
      </c>
      <c r="N8" s="704">
        <v>3</v>
      </c>
    </row>
    <row r="9" spans="1:14" ht="9.9499999999999993" customHeight="1" x14ac:dyDescent="0.2">
      <c r="A9" s="703" t="s">
        <v>178</v>
      </c>
      <c r="B9" s="704" t="s">
        <v>25</v>
      </c>
      <c r="C9" s="704" t="s">
        <v>25</v>
      </c>
      <c r="D9" s="704" t="s">
        <v>25</v>
      </c>
      <c r="E9" s="704" t="s">
        <v>25</v>
      </c>
      <c r="F9" s="704" t="s">
        <v>25</v>
      </c>
      <c r="G9" s="704" t="s">
        <v>25</v>
      </c>
      <c r="H9" s="704" t="s">
        <v>25</v>
      </c>
      <c r="I9" s="704" t="s">
        <v>25</v>
      </c>
      <c r="J9" s="704" t="s">
        <v>25</v>
      </c>
      <c r="K9" s="704" t="s">
        <v>25</v>
      </c>
      <c r="L9" s="704" t="s">
        <v>25</v>
      </c>
      <c r="M9" s="704">
        <v>8</v>
      </c>
      <c r="N9" s="704">
        <v>8</v>
      </c>
    </row>
    <row r="10" spans="1:14" ht="9.9499999999999993" customHeight="1" x14ac:dyDescent="0.2">
      <c r="A10" s="703" t="s">
        <v>38</v>
      </c>
      <c r="B10" s="704">
        <v>3</v>
      </c>
      <c r="C10" s="704">
        <v>4</v>
      </c>
      <c r="D10" s="704">
        <v>3</v>
      </c>
      <c r="E10" s="704" t="s">
        <v>25</v>
      </c>
      <c r="F10" s="704" t="s">
        <v>25</v>
      </c>
      <c r="G10" s="704" t="s">
        <v>25</v>
      </c>
      <c r="H10" s="704" t="s">
        <v>25</v>
      </c>
      <c r="I10" s="704" t="s">
        <v>25</v>
      </c>
      <c r="J10" s="704">
        <v>1</v>
      </c>
      <c r="K10" s="704" t="s">
        <v>25</v>
      </c>
      <c r="L10" s="704" t="s">
        <v>25</v>
      </c>
      <c r="M10" s="704" t="s">
        <v>25</v>
      </c>
      <c r="N10" s="704">
        <v>11</v>
      </c>
    </row>
    <row r="11" spans="1:14" ht="9.9499999999999993" customHeight="1" x14ac:dyDescent="0.2">
      <c r="A11" s="703" t="s">
        <v>179</v>
      </c>
      <c r="B11" s="704">
        <v>1</v>
      </c>
      <c r="C11" s="704">
        <v>2</v>
      </c>
      <c r="D11" s="704" t="s">
        <v>25</v>
      </c>
      <c r="E11" s="704" t="s">
        <v>25</v>
      </c>
      <c r="F11" s="704" t="s">
        <v>25</v>
      </c>
      <c r="G11" s="704" t="s">
        <v>25</v>
      </c>
      <c r="H11" s="704" t="s">
        <v>25</v>
      </c>
      <c r="I11" s="704" t="s">
        <v>25</v>
      </c>
      <c r="J11" s="704" t="s">
        <v>25</v>
      </c>
      <c r="K11" s="704" t="s">
        <v>25</v>
      </c>
      <c r="L11" s="704" t="s">
        <v>25</v>
      </c>
      <c r="M11" s="704" t="s">
        <v>25</v>
      </c>
      <c r="N11" s="704">
        <v>3</v>
      </c>
    </row>
    <row r="12" spans="1:14" ht="9.9499999999999993" customHeight="1" x14ac:dyDescent="0.2">
      <c r="A12" s="703" t="s">
        <v>40</v>
      </c>
      <c r="B12" s="704">
        <v>63</v>
      </c>
      <c r="C12" s="704">
        <v>10</v>
      </c>
      <c r="D12" s="704">
        <v>38</v>
      </c>
      <c r="E12" s="704">
        <v>9</v>
      </c>
      <c r="F12" s="704">
        <v>30</v>
      </c>
      <c r="G12" s="704">
        <v>12</v>
      </c>
      <c r="H12" s="704">
        <v>56</v>
      </c>
      <c r="I12" s="704">
        <v>32</v>
      </c>
      <c r="J12" s="704">
        <v>32</v>
      </c>
      <c r="K12" s="704" t="s">
        <v>25</v>
      </c>
      <c r="L12" s="704" t="s">
        <v>25</v>
      </c>
      <c r="M12" s="704">
        <v>46</v>
      </c>
      <c r="N12" s="704">
        <v>328</v>
      </c>
    </row>
    <row r="13" spans="1:14" ht="9.9499999999999993" customHeight="1" x14ac:dyDescent="0.2">
      <c r="A13" s="703" t="s">
        <v>192</v>
      </c>
      <c r="B13" s="704" t="s">
        <v>25</v>
      </c>
      <c r="C13" s="704" t="s">
        <v>25</v>
      </c>
      <c r="D13" s="704" t="s">
        <v>25</v>
      </c>
      <c r="E13" s="704" t="s">
        <v>25</v>
      </c>
      <c r="F13" s="704">
        <v>1</v>
      </c>
      <c r="G13" s="704" t="s">
        <v>25</v>
      </c>
      <c r="H13" s="704" t="s">
        <v>25</v>
      </c>
      <c r="I13" s="704" t="s">
        <v>25</v>
      </c>
      <c r="J13" s="704" t="s">
        <v>25</v>
      </c>
      <c r="K13" s="704" t="s">
        <v>25</v>
      </c>
      <c r="L13" s="704" t="s">
        <v>25</v>
      </c>
      <c r="M13" s="704">
        <v>1</v>
      </c>
      <c r="N13" s="704">
        <v>2</v>
      </c>
    </row>
    <row r="14" spans="1:14" ht="9.9499999999999993" customHeight="1" x14ac:dyDescent="0.2">
      <c r="A14" s="703" t="s">
        <v>42</v>
      </c>
      <c r="B14" s="704" t="s">
        <v>25</v>
      </c>
      <c r="C14" s="704" t="s">
        <v>25</v>
      </c>
      <c r="D14" s="704">
        <v>10</v>
      </c>
      <c r="E14" s="704" t="s">
        <v>25</v>
      </c>
      <c r="F14" s="704" t="s">
        <v>25</v>
      </c>
      <c r="G14" s="704" t="s">
        <v>25</v>
      </c>
      <c r="H14" s="704" t="s">
        <v>25</v>
      </c>
      <c r="I14" s="704" t="s">
        <v>25</v>
      </c>
      <c r="J14" s="704" t="s">
        <v>25</v>
      </c>
      <c r="K14" s="704" t="s">
        <v>25</v>
      </c>
      <c r="L14" s="704" t="s">
        <v>25</v>
      </c>
      <c r="M14" s="704" t="s">
        <v>25</v>
      </c>
      <c r="N14" s="704">
        <v>10</v>
      </c>
    </row>
    <row r="15" spans="1:14" ht="9.9499999999999993" customHeight="1" x14ac:dyDescent="0.2">
      <c r="A15" s="692" t="s">
        <v>104</v>
      </c>
      <c r="B15" s="693">
        <v>1</v>
      </c>
      <c r="C15" s="693" t="s">
        <v>25</v>
      </c>
      <c r="D15" s="693" t="s">
        <v>25</v>
      </c>
      <c r="E15" s="693" t="s">
        <v>25</v>
      </c>
      <c r="F15" s="693" t="s">
        <v>25</v>
      </c>
      <c r="G15" s="693" t="s">
        <v>25</v>
      </c>
      <c r="H15" s="693" t="s">
        <v>25</v>
      </c>
      <c r="I15" s="693" t="s">
        <v>25</v>
      </c>
      <c r="J15" s="693" t="s">
        <v>25</v>
      </c>
      <c r="K15" s="693">
        <v>1</v>
      </c>
      <c r="L15" s="693" t="s">
        <v>25</v>
      </c>
      <c r="M15" s="693" t="s">
        <v>25</v>
      </c>
      <c r="N15" s="693">
        <v>2</v>
      </c>
    </row>
    <row r="16" spans="1:14" ht="9.9499999999999993" customHeight="1" x14ac:dyDescent="0.2">
      <c r="A16" s="692" t="s">
        <v>149</v>
      </c>
      <c r="B16" s="693">
        <v>23</v>
      </c>
      <c r="C16" s="693">
        <v>24</v>
      </c>
      <c r="D16" s="693">
        <v>52</v>
      </c>
      <c r="E16" s="693">
        <v>13</v>
      </c>
      <c r="F16" s="693">
        <v>25</v>
      </c>
      <c r="G16" s="693">
        <v>13</v>
      </c>
      <c r="H16" s="693">
        <v>10</v>
      </c>
      <c r="I16" s="693">
        <v>22</v>
      </c>
      <c r="J16" s="693">
        <v>30</v>
      </c>
      <c r="K16" s="693">
        <v>3</v>
      </c>
      <c r="L16" s="693">
        <v>10</v>
      </c>
      <c r="M16" s="693">
        <v>28</v>
      </c>
      <c r="N16" s="693">
        <v>253</v>
      </c>
    </row>
    <row r="17" spans="1:14" ht="9.9499999999999993" customHeight="1" x14ac:dyDescent="0.2">
      <c r="A17" s="695" t="s">
        <v>197</v>
      </c>
      <c r="B17" s="696" t="s">
        <v>25</v>
      </c>
      <c r="C17" s="696" t="s">
        <v>25</v>
      </c>
      <c r="D17" s="696" t="s">
        <v>25</v>
      </c>
      <c r="E17" s="696" t="s">
        <v>25</v>
      </c>
      <c r="F17" s="696" t="s">
        <v>25</v>
      </c>
      <c r="G17" s="696" t="s">
        <v>25</v>
      </c>
      <c r="H17" s="696" t="s">
        <v>25</v>
      </c>
      <c r="I17" s="696" t="s">
        <v>25</v>
      </c>
      <c r="J17" s="696" t="s">
        <v>25</v>
      </c>
      <c r="K17" s="696">
        <v>8</v>
      </c>
      <c r="L17" s="696" t="s">
        <v>25</v>
      </c>
      <c r="M17" s="696" t="s">
        <v>25</v>
      </c>
      <c r="N17" s="696">
        <v>8</v>
      </c>
    </row>
    <row r="18" spans="1:14" ht="9.9499999999999993" customHeight="1" x14ac:dyDescent="0.2">
      <c r="A18" s="698" t="s">
        <v>151</v>
      </c>
      <c r="B18" s="694">
        <v>124</v>
      </c>
      <c r="C18" s="694">
        <v>138</v>
      </c>
      <c r="D18" s="694">
        <v>242</v>
      </c>
      <c r="E18" s="694">
        <v>233</v>
      </c>
      <c r="F18" s="694">
        <v>147</v>
      </c>
      <c r="G18" s="694">
        <v>75</v>
      </c>
      <c r="H18" s="694">
        <v>101</v>
      </c>
      <c r="I18" s="694">
        <v>54</v>
      </c>
      <c r="J18" s="694">
        <v>40</v>
      </c>
      <c r="K18" s="694">
        <v>55</v>
      </c>
      <c r="L18" s="694">
        <v>238</v>
      </c>
      <c r="M18" s="694">
        <v>74</v>
      </c>
      <c r="N18" s="698">
        <v>1521</v>
      </c>
    </row>
    <row r="19" spans="1:14" ht="9.9499999999999993" customHeight="1" x14ac:dyDescent="0.2">
      <c r="A19" s="698" t="s">
        <v>181</v>
      </c>
      <c r="B19" s="694" t="s">
        <v>25</v>
      </c>
      <c r="C19" s="694" t="s">
        <v>25</v>
      </c>
      <c r="D19" s="694" t="s">
        <v>25</v>
      </c>
      <c r="E19" s="694">
        <v>1</v>
      </c>
      <c r="F19" s="694">
        <v>1</v>
      </c>
      <c r="G19" s="694" t="s">
        <v>25</v>
      </c>
      <c r="H19" s="694" t="s">
        <v>25</v>
      </c>
      <c r="I19" s="694" t="s">
        <v>25</v>
      </c>
      <c r="J19" s="694" t="s">
        <v>25</v>
      </c>
      <c r="K19" s="694" t="s">
        <v>25</v>
      </c>
      <c r="L19" s="694" t="s">
        <v>25</v>
      </c>
      <c r="M19" s="694" t="s">
        <v>25</v>
      </c>
      <c r="N19" s="698">
        <v>2</v>
      </c>
    </row>
    <row r="20" spans="1:14" ht="9.9499999999999993" customHeight="1" x14ac:dyDescent="0.2">
      <c r="A20" s="698" t="s">
        <v>215</v>
      </c>
      <c r="B20" s="694">
        <v>19</v>
      </c>
      <c r="C20" s="694">
        <v>33</v>
      </c>
      <c r="D20" s="694" t="s">
        <v>25</v>
      </c>
      <c r="E20" s="694" t="s">
        <v>25</v>
      </c>
      <c r="F20" s="694" t="s">
        <v>25</v>
      </c>
      <c r="G20" s="694" t="s">
        <v>25</v>
      </c>
      <c r="H20" s="694" t="s">
        <v>25</v>
      </c>
      <c r="I20" s="694" t="s">
        <v>25</v>
      </c>
      <c r="J20" s="694" t="s">
        <v>25</v>
      </c>
      <c r="K20" s="694" t="s">
        <v>25</v>
      </c>
      <c r="L20" s="694" t="s">
        <v>25</v>
      </c>
      <c r="M20" s="694" t="s">
        <v>25</v>
      </c>
      <c r="N20" s="698">
        <v>52</v>
      </c>
    </row>
    <row r="21" spans="1:14" ht="9.9499999999999993" customHeight="1" x14ac:dyDescent="0.2">
      <c r="A21" s="698" t="s">
        <v>105</v>
      </c>
      <c r="B21" s="694">
        <v>1</v>
      </c>
      <c r="C21" s="694">
        <v>1</v>
      </c>
      <c r="D21" s="694">
        <v>8</v>
      </c>
      <c r="E21" s="694">
        <v>13</v>
      </c>
      <c r="F21" s="694">
        <v>1</v>
      </c>
      <c r="G21" s="694" t="s">
        <v>25</v>
      </c>
      <c r="H21" s="694">
        <v>2</v>
      </c>
      <c r="I21" s="694" t="s">
        <v>25</v>
      </c>
      <c r="J21" s="694" t="s">
        <v>25</v>
      </c>
      <c r="K21" s="694" t="s">
        <v>25</v>
      </c>
      <c r="L21" s="694">
        <v>1</v>
      </c>
      <c r="M21" s="694">
        <v>1</v>
      </c>
      <c r="N21" s="698">
        <v>28</v>
      </c>
    </row>
    <row r="22" spans="1:14" ht="9.9499999999999993" customHeight="1" x14ac:dyDescent="0.2">
      <c r="A22" s="699" t="s">
        <v>107</v>
      </c>
      <c r="B22" s="697">
        <v>1</v>
      </c>
      <c r="C22" s="697">
        <v>1</v>
      </c>
      <c r="D22" s="697">
        <v>4</v>
      </c>
      <c r="E22" s="697">
        <v>1</v>
      </c>
      <c r="F22" s="697">
        <v>2</v>
      </c>
      <c r="G22" s="697" t="s">
        <v>25</v>
      </c>
      <c r="H22" s="697" t="s">
        <v>25</v>
      </c>
      <c r="I22" s="697">
        <v>1</v>
      </c>
      <c r="J22" s="697">
        <v>1</v>
      </c>
      <c r="K22" s="697" t="s">
        <v>25</v>
      </c>
      <c r="L22" s="697" t="s">
        <v>25</v>
      </c>
      <c r="M22" s="697">
        <v>1</v>
      </c>
      <c r="N22" s="699">
        <v>12</v>
      </c>
    </row>
    <row r="23" spans="1:14" ht="9.9499999999999993" customHeight="1" x14ac:dyDescent="0.2">
      <c r="A23" s="698"/>
      <c r="B23" s="694"/>
      <c r="C23" s="694"/>
      <c r="D23" s="694"/>
      <c r="E23" s="694"/>
      <c r="F23" s="694"/>
      <c r="G23" s="694"/>
      <c r="H23" s="694"/>
      <c r="I23" s="694"/>
      <c r="J23" s="694"/>
      <c r="K23" s="694"/>
      <c r="L23" s="694"/>
      <c r="M23" s="694"/>
      <c r="N23" s="698"/>
    </row>
    <row r="24" spans="1:14" ht="9.9499999999999993" customHeight="1" x14ac:dyDescent="0.2">
      <c r="A24" s="699" t="s">
        <v>70</v>
      </c>
      <c r="B24" s="697">
        <v>1</v>
      </c>
      <c r="C24" s="697">
        <v>1</v>
      </c>
      <c r="D24" s="697" t="s">
        <v>25</v>
      </c>
      <c r="E24" s="697" t="s">
        <v>25</v>
      </c>
      <c r="F24" s="697" t="s">
        <v>25</v>
      </c>
      <c r="G24" s="697" t="s">
        <v>25</v>
      </c>
      <c r="H24" s="697" t="s">
        <v>25</v>
      </c>
      <c r="I24" s="697" t="s">
        <v>25</v>
      </c>
      <c r="J24" s="697" t="s">
        <v>25</v>
      </c>
      <c r="K24" s="697" t="s">
        <v>25</v>
      </c>
      <c r="L24" s="697" t="s">
        <v>25</v>
      </c>
      <c r="M24" s="697" t="s">
        <v>25</v>
      </c>
      <c r="N24" s="699">
        <v>2</v>
      </c>
    </row>
    <row r="25" spans="1:14" s="51" customFormat="1" ht="9.9499999999999993" customHeight="1" x14ac:dyDescent="0.2">
      <c r="A25" s="698"/>
      <c r="B25" s="694"/>
      <c r="C25" s="694"/>
      <c r="D25" s="694"/>
      <c r="E25" s="694"/>
      <c r="F25" s="694"/>
      <c r="G25" s="694"/>
      <c r="H25" s="694"/>
      <c r="I25" s="694"/>
      <c r="J25" s="694"/>
      <c r="K25" s="694"/>
      <c r="L25" s="694"/>
      <c r="M25" s="694"/>
      <c r="N25" s="698"/>
    </row>
    <row r="26" spans="1:14" s="51" customFormat="1" ht="9.9499999999999993" customHeight="1" x14ac:dyDescent="0.2">
      <c r="A26" s="699" t="s">
        <v>202</v>
      </c>
      <c r="B26" s="697" t="s">
        <v>25</v>
      </c>
      <c r="C26" s="697" t="s">
        <v>25</v>
      </c>
      <c r="D26" s="697" t="s">
        <v>25</v>
      </c>
      <c r="E26" s="697" t="s">
        <v>25</v>
      </c>
      <c r="F26" s="697" t="s">
        <v>25</v>
      </c>
      <c r="G26" s="697" t="s">
        <v>25</v>
      </c>
      <c r="H26" s="697" t="s">
        <v>25</v>
      </c>
      <c r="I26" s="697" t="s">
        <v>25</v>
      </c>
      <c r="J26" s="697" t="s">
        <v>25</v>
      </c>
      <c r="K26" s="697">
        <v>1</v>
      </c>
      <c r="L26" s="697">
        <v>1</v>
      </c>
      <c r="M26" s="697">
        <v>1</v>
      </c>
      <c r="N26" s="699">
        <v>3</v>
      </c>
    </row>
    <row r="27" spans="1:14" s="51" customFormat="1" ht="9.9499999999999993" customHeight="1" x14ac:dyDescent="0.2">
      <c r="A27" s="67"/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</row>
    <row r="28" spans="1:14" s="51" customFormat="1" ht="11.25" customHeight="1" x14ac:dyDescent="0.2">
      <c r="A28" s="688" t="s">
        <v>16</v>
      </c>
      <c r="B28" s="700">
        <v>0</v>
      </c>
      <c r="C28" s="700">
        <v>0</v>
      </c>
      <c r="D28" s="700">
        <v>0</v>
      </c>
      <c r="E28" s="700">
        <v>0</v>
      </c>
      <c r="F28" s="700">
        <v>0</v>
      </c>
      <c r="G28" s="700">
        <v>0</v>
      </c>
      <c r="H28" s="700">
        <v>0</v>
      </c>
      <c r="I28" s="700">
        <v>0</v>
      </c>
      <c r="J28" s="700">
        <v>0</v>
      </c>
      <c r="K28" s="700">
        <v>0</v>
      </c>
      <c r="L28" s="700">
        <v>0</v>
      </c>
      <c r="M28" s="700">
        <v>0</v>
      </c>
      <c r="N28" s="700">
        <v>0</v>
      </c>
    </row>
    <row r="29" spans="1:14" s="51" customFormat="1" ht="11.25" customHeight="1" x14ac:dyDescent="0.2">
      <c r="A29" s="688" t="s">
        <v>17</v>
      </c>
      <c r="B29" s="700">
        <v>236</v>
      </c>
      <c r="C29" s="700">
        <v>214</v>
      </c>
      <c r="D29" s="700">
        <v>357</v>
      </c>
      <c r="E29" s="700">
        <v>270</v>
      </c>
      <c r="F29" s="700">
        <v>207</v>
      </c>
      <c r="G29" s="700">
        <v>100</v>
      </c>
      <c r="H29" s="700">
        <v>169</v>
      </c>
      <c r="I29" s="700">
        <v>109</v>
      </c>
      <c r="J29" s="700">
        <v>104</v>
      </c>
      <c r="K29" s="700">
        <v>67</v>
      </c>
      <c r="L29" s="700">
        <v>249</v>
      </c>
      <c r="M29" s="700">
        <v>164</v>
      </c>
      <c r="N29" s="700">
        <v>2246</v>
      </c>
    </row>
    <row r="30" spans="1:14" s="51" customFormat="1" ht="11.25" customHeight="1" x14ac:dyDescent="0.2">
      <c r="A30" s="688" t="s">
        <v>18</v>
      </c>
      <c r="B30" s="700">
        <v>1</v>
      </c>
      <c r="C30" s="700">
        <v>1</v>
      </c>
      <c r="D30" s="700">
        <v>0</v>
      </c>
      <c r="E30" s="700">
        <v>0</v>
      </c>
      <c r="F30" s="700">
        <v>0</v>
      </c>
      <c r="G30" s="700">
        <v>0</v>
      </c>
      <c r="H30" s="700">
        <v>0</v>
      </c>
      <c r="I30" s="700">
        <v>0</v>
      </c>
      <c r="J30" s="700">
        <v>0</v>
      </c>
      <c r="K30" s="700">
        <v>0</v>
      </c>
      <c r="L30" s="700">
        <v>0</v>
      </c>
      <c r="M30" s="700">
        <v>0</v>
      </c>
      <c r="N30" s="700">
        <v>2</v>
      </c>
    </row>
    <row r="31" spans="1:14" ht="11.25" customHeight="1" x14ac:dyDescent="0.2">
      <c r="A31" s="688" t="s">
        <v>19</v>
      </c>
      <c r="B31" s="700">
        <v>0</v>
      </c>
      <c r="C31" s="700">
        <v>0</v>
      </c>
      <c r="D31" s="700">
        <v>0</v>
      </c>
      <c r="E31" s="700">
        <v>0</v>
      </c>
      <c r="F31" s="700">
        <v>0</v>
      </c>
      <c r="G31" s="700">
        <v>0</v>
      </c>
      <c r="H31" s="700">
        <v>0</v>
      </c>
      <c r="I31" s="700">
        <v>0</v>
      </c>
      <c r="J31" s="700">
        <v>0</v>
      </c>
      <c r="K31" s="700">
        <v>1</v>
      </c>
      <c r="L31" s="700">
        <v>1</v>
      </c>
      <c r="M31" s="700">
        <v>1</v>
      </c>
      <c r="N31" s="700">
        <v>3</v>
      </c>
    </row>
    <row r="32" spans="1:14" ht="11.25" customHeight="1" x14ac:dyDescent="0.2">
      <c r="A32" s="688" t="s">
        <v>20</v>
      </c>
      <c r="B32" s="700">
        <v>0</v>
      </c>
      <c r="C32" s="700">
        <v>0</v>
      </c>
      <c r="D32" s="700">
        <v>0</v>
      </c>
      <c r="E32" s="700">
        <v>0</v>
      </c>
      <c r="F32" s="700">
        <v>0</v>
      </c>
      <c r="G32" s="700">
        <v>0</v>
      </c>
      <c r="H32" s="700">
        <v>0</v>
      </c>
      <c r="I32" s="700">
        <v>0</v>
      </c>
      <c r="J32" s="700">
        <v>0</v>
      </c>
      <c r="K32" s="700">
        <v>0</v>
      </c>
      <c r="L32" s="700">
        <v>0</v>
      </c>
      <c r="M32" s="700">
        <v>0</v>
      </c>
      <c r="N32" s="700">
        <v>0</v>
      </c>
    </row>
    <row r="33" spans="1:14" ht="11.25" customHeight="1" x14ac:dyDescent="0.2">
      <c r="A33" s="701" t="s">
        <v>21</v>
      </c>
      <c r="B33" s="702">
        <v>237</v>
      </c>
      <c r="C33" s="702">
        <v>215</v>
      </c>
      <c r="D33" s="702">
        <v>357</v>
      </c>
      <c r="E33" s="702">
        <v>270</v>
      </c>
      <c r="F33" s="702">
        <v>207</v>
      </c>
      <c r="G33" s="702">
        <v>100</v>
      </c>
      <c r="H33" s="702">
        <v>169</v>
      </c>
      <c r="I33" s="702">
        <v>109</v>
      </c>
      <c r="J33" s="702">
        <v>104</v>
      </c>
      <c r="K33" s="702">
        <v>68</v>
      </c>
      <c r="L33" s="702">
        <v>250</v>
      </c>
      <c r="M33" s="702">
        <v>165</v>
      </c>
      <c r="N33" s="702">
        <v>2251</v>
      </c>
    </row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5" orientation="portrait" horizontalDpi="4294967293" verticalDpi="4294967293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4"/>
  <sheetViews>
    <sheetView workbookViewId="0">
      <selection sqref="A1:N1"/>
    </sheetView>
  </sheetViews>
  <sheetFormatPr baseColWidth="10" defaultRowHeight="15" x14ac:dyDescent="0.25"/>
  <cols>
    <col min="1" max="1" width="21.7109375" bestFit="1" customWidth="1"/>
    <col min="2" max="14" width="6.7109375" customWidth="1"/>
  </cols>
  <sheetData>
    <row r="1" spans="1:14" s="79" customFormat="1" ht="12.75" customHeight="1" x14ac:dyDescent="0.25">
      <c r="A1" s="772" t="s">
        <v>218</v>
      </c>
      <c r="B1" s="772"/>
      <c r="C1" s="772"/>
      <c r="D1" s="772"/>
      <c r="E1" s="772"/>
      <c r="F1" s="772"/>
      <c r="G1" s="772"/>
      <c r="H1" s="772"/>
      <c r="I1" s="772"/>
      <c r="J1" s="772"/>
      <c r="K1" s="772"/>
      <c r="L1" s="772"/>
      <c r="M1" s="772"/>
      <c r="N1" s="772"/>
    </row>
    <row r="2" spans="1:14" s="79" customFormat="1" ht="12.75" customHeight="1" x14ac:dyDescent="0.25">
      <c r="A2" s="772" t="s">
        <v>1</v>
      </c>
      <c r="B2" s="772"/>
      <c r="C2" s="772"/>
      <c r="D2" s="772"/>
      <c r="E2" s="772"/>
      <c r="F2" s="772"/>
      <c r="G2" s="772"/>
      <c r="H2" s="772"/>
      <c r="I2" s="772"/>
      <c r="J2" s="772"/>
      <c r="K2" s="772"/>
      <c r="L2" s="772"/>
      <c r="M2" s="772"/>
      <c r="N2" s="772"/>
    </row>
    <row r="3" spans="1:14" s="79" customFormat="1" ht="12.75" customHeight="1" x14ac:dyDescent="0.25">
      <c r="A3" s="772" t="s">
        <v>2</v>
      </c>
      <c r="B3" s="772"/>
      <c r="C3" s="772"/>
      <c r="D3" s="772"/>
      <c r="E3" s="772"/>
      <c r="F3" s="772"/>
      <c r="G3" s="772"/>
      <c r="H3" s="772"/>
      <c r="I3" s="772"/>
      <c r="J3" s="772"/>
      <c r="K3" s="772"/>
      <c r="L3" s="772"/>
      <c r="M3" s="772"/>
      <c r="N3" s="772"/>
    </row>
    <row r="4" spans="1:14" s="109" customFormat="1" ht="12.75" customHeight="1" x14ac:dyDescent="0.2">
      <c r="A4" s="707"/>
      <c r="B4" s="708"/>
      <c r="C4" s="708"/>
      <c r="D4" s="708"/>
      <c r="E4" s="708"/>
      <c r="F4" s="708"/>
      <c r="G4" s="708"/>
      <c r="H4" s="708"/>
      <c r="I4" s="708"/>
      <c r="J4" s="708"/>
      <c r="K4" s="708"/>
      <c r="L4" s="708"/>
      <c r="M4" s="708"/>
      <c r="N4" s="708"/>
    </row>
    <row r="5" spans="1:14" s="29" customFormat="1" ht="11.25" customHeight="1" x14ac:dyDescent="0.2">
      <c r="A5" s="705" t="s">
        <v>3</v>
      </c>
      <c r="B5" s="706" t="s">
        <v>4</v>
      </c>
      <c r="C5" s="706" t="s">
        <v>5</v>
      </c>
      <c r="D5" s="706" t="s">
        <v>6</v>
      </c>
      <c r="E5" s="706" t="s">
        <v>7</v>
      </c>
      <c r="F5" s="706" t="s">
        <v>8</v>
      </c>
      <c r="G5" s="706" t="s">
        <v>9</v>
      </c>
      <c r="H5" s="706" t="s">
        <v>10</v>
      </c>
      <c r="I5" s="706" t="s">
        <v>11</v>
      </c>
      <c r="J5" s="706" t="s">
        <v>12</v>
      </c>
      <c r="K5" s="706" t="s">
        <v>13</v>
      </c>
      <c r="L5" s="706" t="s">
        <v>14</v>
      </c>
      <c r="M5" s="706" t="s">
        <v>15</v>
      </c>
      <c r="N5" s="706" t="s">
        <v>0</v>
      </c>
    </row>
    <row r="6" spans="1:14" s="758" customFormat="1" ht="9" customHeight="1" x14ac:dyDescent="0.25">
      <c r="A6" s="741" t="s">
        <v>123</v>
      </c>
      <c r="B6" s="740">
        <v>292</v>
      </c>
      <c r="C6" s="740">
        <v>334</v>
      </c>
      <c r="D6" s="740">
        <v>176</v>
      </c>
      <c r="E6" s="740">
        <v>53</v>
      </c>
      <c r="F6" s="740">
        <v>91</v>
      </c>
      <c r="G6" s="740">
        <v>12</v>
      </c>
      <c r="H6" s="740">
        <v>6</v>
      </c>
      <c r="I6" s="740">
        <v>8</v>
      </c>
      <c r="J6" s="740">
        <v>24</v>
      </c>
      <c r="K6" s="740">
        <v>78</v>
      </c>
      <c r="L6" s="740">
        <v>99</v>
      </c>
      <c r="M6" s="740">
        <v>260</v>
      </c>
      <c r="N6" s="741">
        <v>1433</v>
      </c>
    </row>
    <row r="7" spans="1:14" s="758" customFormat="1" ht="9" customHeight="1" x14ac:dyDescent="0.25">
      <c r="A7" s="741" t="s">
        <v>73</v>
      </c>
      <c r="B7" s="740">
        <v>66</v>
      </c>
      <c r="C7" s="740">
        <v>64</v>
      </c>
      <c r="D7" s="740">
        <v>36</v>
      </c>
      <c r="E7" s="740">
        <v>2</v>
      </c>
      <c r="F7" s="740" t="s">
        <v>25</v>
      </c>
      <c r="G7" s="740" t="s">
        <v>25</v>
      </c>
      <c r="H7" s="740" t="s">
        <v>25</v>
      </c>
      <c r="I7" s="740" t="s">
        <v>25</v>
      </c>
      <c r="J7" s="740" t="s">
        <v>25</v>
      </c>
      <c r="K7" s="740">
        <v>17</v>
      </c>
      <c r="L7" s="740">
        <v>36</v>
      </c>
      <c r="M7" s="740">
        <v>25</v>
      </c>
      <c r="N7" s="741">
        <v>246</v>
      </c>
    </row>
    <row r="8" spans="1:14" s="758" customFormat="1" ht="9" customHeight="1" x14ac:dyDescent="0.25">
      <c r="A8" s="741" t="s">
        <v>26</v>
      </c>
      <c r="B8" s="740">
        <v>1</v>
      </c>
      <c r="C8" s="740" t="s">
        <v>25</v>
      </c>
      <c r="D8" s="740" t="s">
        <v>25</v>
      </c>
      <c r="E8" s="740" t="s">
        <v>25</v>
      </c>
      <c r="F8" s="740" t="s">
        <v>25</v>
      </c>
      <c r="G8" s="740" t="s">
        <v>25</v>
      </c>
      <c r="H8" s="740" t="s">
        <v>25</v>
      </c>
      <c r="I8" s="740" t="s">
        <v>25</v>
      </c>
      <c r="J8" s="740" t="s">
        <v>25</v>
      </c>
      <c r="K8" s="740" t="s">
        <v>25</v>
      </c>
      <c r="L8" s="740" t="s">
        <v>25</v>
      </c>
      <c r="M8" s="740" t="s">
        <v>25</v>
      </c>
      <c r="N8" s="741">
        <v>1</v>
      </c>
    </row>
    <row r="9" spans="1:14" s="758" customFormat="1" ht="9" customHeight="1" x14ac:dyDescent="0.25">
      <c r="A9" s="741" t="s">
        <v>27</v>
      </c>
      <c r="B9" s="740">
        <v>3</v>
      </c>
      <c r="C9" s="740" t="s">
        <v>25</v>
      </c>
      <c r="D9" s="740" t="s">
        <v>25</v>
      </c>
      <c r="E9" s="740" t="s">
        <v>25</v>
      </c>
      <c r="F9" s="740">
        <v>18</v>
      </c>
      <c r="G9" s="740">
        <v>23</v>
      </c>
      <c r="H9" s="740" t="s">
        <v>25</v>
      </c>
      <c r="I9" s="740" t="s">
        <v>25</v>
      </c>
      <c r="J9" s="740">
        <v>2</v>
      </c>
      <c r="K9" s="740" t="s">
        <v>25</v>
      </c>
      <c r="L9" s="740" t="s">
        <v>25</v>
      </c>
      <c r="M9" s="740" t="s">
        <v>25</v>
      </c>
      <c r="N9" s="741">
        <v>46</v>
      </c>
    </row>
    <row r="10" spans="1:14" s="758" customFormat="1" ht="9" customHeight="1" x14ac:dyDescent="0.25">
      <c r="A10" s="741" t="s">
        <v>100</v>
      </c>
      <c r="B10" s="740" t="s">
        <v>25</v>
      </c>
      <c r="C10" s="740" t="s">
        <v>25</v>
      </c>
      <c r="D10" s="740" t="s">
        <v>25</v>
      </c>
      <c r="E10" s="740" t="s">
        <v>25</v>
      </c>
      <c r="F10" s="740" t="s">
        <v>25</v>
      </c>
      <c r="G10" s="740" t="s">
        <v>25</v>
      </c>
      <c r="H10" s="740">
        <v>1</v>
      </c>
      <c r="I10" s="740">
        <v>1</v>
      </c>
      <c r="J10" s="740">
        <v>1</v>
      </c>
      <c r="K10" s="740" t="s">
        <v>25</v>
      </c>
      <c r="L10" s="740" t="s">
        <v>25</v>
      </c>
      <c r="M10" s="740" t="s">
        <v>25</v>
      </c>
      <c r="N10" s="741">
        <v>3</v>
      </c>
    </row>
    <row r="11" spans="1:14" s="758" customFormat="1" ht="9" customHeight="1" x14ac:dyDescent="0.25">
      <c r="A11" s="741" t="s">
        <v>124</v>
      </c>
      <c r="B11" s="740">
        <v>74</v>
      </c>
      <c r="C11" s="740">
        <v>46</v>
      </c>
      <c r="D11" s="740">
        <v>13</v>
      </c>
      <c r="E11" s="740">
        <v>6</v>
      </c>
      <c r="F11" s="740">
        <v>25</v>
      </c>
      <c r="G11" s="740" t="s">
        <v>25</v>
      </c>
      <c r="H11" s="740" t="s">
        <v>25</v>
      </c>
      <c r="I11" s="740" t="s">
        <v>25</v>
      </c>
      <c r="J11" s="740" t="s">
        <v>25</v>
      </c>
      <c r="K11" s="740" t="s">
        <v>25</v>
      </c>
      <c r="L11" s="740" t="s">
        <v>25</v>
      </c>
      <c r="M11" s="740">
        <v>73</v>
      </c>
      <c r="N11" s="741">
        <v>237</v>
      </c>
    </row>
    <row r="12" spans="1:14" s="758" customFormat="1" ht="9" customHeight="1" x14ac:dyDescent="0.25">
      <c r="A12" s="741" t="s">
        <v>67</v>
      </c>
      <c r="B12" s="740">
        <v>292</v>
      </c>
      <c r="C12" s="740">
        <v>506</v>
      </c>
      <c r="D12" s="740">
        <v>708</v>
      </c>
      <c r="E12" s="740">
        <v>191</v>
      </c>
      <c r="F12" s="740">
        <v>328</v>
      </c>
      <c r="G12" s="740">
        <v>129</v>
      </c>
      <c r="H12" s="740" t="s">
        <v>25</v>
      </c>
      <c r="I12" s="740" t="s">
        <v>25</v>
      </c>
      <c r="J12" s="740" t="s">
        <v>25</v>
      </c>
      <c r="K12" s="740" t="s">
        <v>25</v>
      </c>
      <c r="L12" s="740" t="s">
        <v>25</v>
      </c>
      <c r="M12" s="740">
        <v>19</v>
      </c>
      <c r="N12" s="741">
        <v>2173</v>
      </c>
    </row>
    <row r="13" spans="1:14" s="758" customFormat="1" ht="9" customHeight="1" x14ac:dyDescent="0.25">
      <c r="A13" s="150" t="s">
        <v>133</v>
      </c>
      <c r="B13" s="149" t="s">
        <v>25</v>
      </c>
      <c r="C13" s="149">
        <v>1</v>
      </c>
      <c r="D13" s="149" t="s">
        <v>25</v>
      </c>
      <c r="E13" s="149" t="s">
        <v>25</v>
      </c>
      <c r="F13" s="149" t="s">
        <v>25</v>
      </c>
      <c r="G13" s="149" t="s">
        <v>25</v>
      </c>
      <c r="H13" s="149" t="s">
        <v>25</v>
      </c>
      <c r="I13" s="149" t="s">
        <v>25</v>
      </c>
      <c r="J13" s="149" t="s">
        <v>25</v>
      </c>
      <c r="K13" s="149" t="s">
        <v>25</v>
      </c>
      <c r="L13" s="149" t="s">
        <v>25</v>
      </c>
      <c r="M13" s="149" t="s">
        <v>25</v>
      </c>
      <c r="N13" s="150">
        <v>1</v>
      </c>
    </row>
    <row r="14" spans="1:14" s="758" customFormat="1" ht="9" customHeight="1" x14ac:dyDescent="0.25">
      <c r="A14" s="743" t="s">
        <v>85</v>
      </c>
      <c r="B14" s="742">
        <v>256</v>
      </c>
      <c r="C14" s="742">
        <v>47</v>
      </c>
      <c r="D14" s="742">
        <v>7</v>
      </c>
      <c r="E14" s="742">
        <v>85</v>
      </c>
      <c r="F14" s="742">
        <v>7</v>
      </c>
      <c r="G14" s="742">
        <v>28</v>
      </c>
      <c r="H14" s="742">
        <v>25</v>
      </c>
      <c r="I14" s="742">
        <v>26</v>
      </c>
      <c r="J14" s="742">
        <v>14</v>
      </c>
      <c r="K14" s="742">
        <v>13</v>
      </c>
      <c r="L14" s="742">
        <v>119</v>
      </c>
      <c r="M14" s="742">
        <v>208</v>
      </c>
      <c r="N14" s="743">
        <v>835</v>
      </c>
    </row>
    <row r="15" spans="1:14" s="758" customFormat="1" ht="9" customHeight="1" x14ac:dyDescent="0.25">
      <c r="A15" s="741"/>
      <c r="B15" s="740"/>
      <c r="C15" s="740"/>
      <c r="D15" s="740"/>
      <c r="E15" s="740"/>
      <c r="F15" s="740"/>
      <c r="G15" s="740"/>
      <c r="H15" s="740"/>
      <c r="I15" s="740"/>
      <c r="J15" s="740"/>
      <c r="K15" s="740"/>
      <c r="L15" s="740"/>
      <c r="M15" s="740"/>
      <c r="N15" s="741"/>
    </row>
    <row r="16" spans="1:14" s="758" customFormat="1" ht="9" customHeight="1" x14ac:dyDescent="0.25">
      <c r="A16" s="741" t="s">
        <v>76</v>
      </c>
      <c r="B16" s="740" t="s">
        <v>25</v>
      </c>
      <c r="C16" s="740" t="s">
        <v>25</v>
      </c>
      <c r="D16" s="740">
        <v>25</v>
      </c>
      <c r="E16" s="740">
        <v>9</v>
      </c>
      <c r="F16" s="740" t="s">
        <v>25</v>
      </c>
      <c r="G16" s="740" t="s">
        <v>25</v>
      </c>
      <c r="H16" s="740" t="s">
        <v>25</v>
      </c>
      <c r="I16" s="740" t="s">
        <v>25</v>
      </c>
      <c r="J16" s="740" t="s">
        <v>25</v>
      </c>
      <c r="K16" s="740" t="s">
        <v>25</v>
      </c>
      <c r="L16" s="740" t="s">
        <v>25</v>
      </c>
      <c r="M16" s="740" t="s">
        <v>25</v>
      </c>
      <c r="N16" s="741">
        <v>34</v>
      </c>
    </row>
    <row r="17" spans="1:14" s="758" customFormat="1" ht="9" customHeight="1" x14ac:dyDescent="0.25">
      <c r="A17" s="741" t="s">
        <v>28</v>
      </c>
      <c r="B17" s="740" t="s">
        <v>25</v>
      </c>
      <c r="C17" s="740">
        <v>725</v>
      </c>
      <c r="D17" s="740">
        <v>2730</v>
      </c>
      <c r="E17" s="740">
        <v>1279</v>
      </c>
      <c r="F17" s="740">
        <v>2977</v>
      </c>
      <c r="G17" s="740">
        <v>2143</v>
      </c>
      <c r="H17" s="740">
        <v>266</v>
      </c>
      <c r="I17" s="740" t="s">
        <v>25</v>
      </c>
      <c r="J17" s="740" t="s">
        <v>25</v>
      </c>
      <c r="K17" s="740">
        <v>1609</v>
      </c>
      <c r="L17" s="740">
        <v>1697</v>
      </c>
      <c r="M17" s="740">
        <v>1468</v>
      </c>
      <c r="N17" s="741">
        <v>14894</v>
      </c>
    </row>
    <row r="18" spans="1:14" s="758" customFormat="1" ht="9" customHeight="1" x14ac:dyDescent="0.25">
      <c r="A18" s="741" t="s">
        <v>77</v>
      </c>
      <c r="B18" s="740" t="s">
        <v>25</v>
      </c>
      <c r="C18" s="740">
        <v>23</v>
      </c>
      <c r="D18" s="740">
        <v>259</v>
      </c>
      <c r="E18" s="740" t="s">
        <v>25</v>
      </c>
      <c r="F18" s="740" t="s">
        <v>25</v>
      </c>
      <c r="G18" s="740" t="s">
        <v>25</v>
      </c>
      <c r="H18" s="740" t="s">
        <v>25</v>
      </c>
      <c r="I18" s="740" t="s">
        <v>25</v>
      </c>
      <c r="J18" s="740" t="s">
        <v>25</v>
      </c>
      <c r="K18" s="740" t="s">
        <v>25</v>
      </c>
      <c r="L18" s="740" t="s">
        <v>25</v>
      </c>
      <c r="M18" s="740">
        <v>1452</v>
      </c>
      <c r="N18" s="741">
        <v>1734</v>
      </c>
    </row>
    <row r="19" spans="1:14" s="758" customFormat="1" ht="9" customHeight="1" x14ac:dyDescent="0.25">
      <c r="A19" s="741" t="s">
        <v>30</v>
      </c>
      <c r="B19" s="740" t="s">
        <v>25</v>
      </c>
      <c r="C19" s="740">
        <v>79</v>
      </c>
      <c r="D19" s="740">
        <v>58</v>
      </c>
      <c r="E19" s="740">
        <v>92</v>
      </c>
      <c r="F19" s="740">
        <v>3</v>
      </c>
      <c r="G19" s="740" t="s">
        <v>25</v>
      </c>
      <c r="H19" s="740" t="s">
        <v>25</v>
      </c>
      <c r="I19" s="740">
        <v>73</v>
      </c>
      <c r="J19" s="740">
        <v>22</v>
      </c>
      <c r="K19" s="740">
        <v>10</v>
      </c>
      <c r="L19" s="740">
        <v>7</v>
      </c>
      <c r="M19" s="740">
        <v>4</v>
      </c>
      <c r="N19" s="741">
        <v>348</v>
      </c>
    </row>
    <row r="20" spans="1:14" s="758" customFormat="1" ht="9" customHeight="1" x14ac:dyDescent="0.25">
      <c r="A20" s="741" t="s">
        <v>178</v>
      </c>
      <c r="B20" s="740" t="s">
        <v>25</v>
      </c>
      <c r="C20" s="740" t="s">
        <v>25</v>
      </c>
      <c r="D20" s="740" t="s">
        <v>25</v>
      </c>
      <c r="E20" s="740" t="s">
        <v>25</v>
      </c>
      <c r="F20" s="740" t="s">
        <v>25</v>
      </c>
      <c r="G20" s="740" t="s">
        <v>25</v>
      </c>
      <c r="H20" s="740" t="s">
        <v>25</v>
      </c>
      <c r="I20" s="740" t="s">
        <v>25</v>
      </c>
      <c r="J20" s="740" t="s">
        <v>25</v>
      </c>
      <c r="K20" s="740" t="s">
        <v>25</v>
      </c>
      <c r="L20" s="740" t="s">
        <v>25</v>
      </c>
      <c r="M20" s="740">
        <v>1</v>
      </c>
      <c r="N20" s="741">
        <v>1</v>
      </c>
    </row>
    <row r="21" spans="1:14" s="758" customFormat="1" ht="9" customHeight="1" x14ac:dyDescent="0.25">
      <c r="A21" s="741" t="s">
        <v>38</v>
      </c>
      <c r="B21" s="740">
        <v>1</v>
      </c>
      <c r="C21" s="740">
        <v>2</v>
      </c>
      <c r="D21" s="740">
        <v>2</v>
      </c>
      <c r="E21" s="740">
        <v>3</v>
      </c>
      <c r="F21" s="740">
        <v>1</v>
      </c>
      <c r="G21" s="740">
        <v>1</v>
      </c>
      <c r="H21" s="740">
        <v>8</v>
      </c>
      <c r="I21" s="740">
        <v>3</v>
      </c>
      <c r="J21" s="740">
        <v>1</v>
      </c>
      <c r="K21" s="740">
        <v>2</v>
      </c>
      <c r="L21" s="740">
        <v>5</v>
      </c>
      <c r="M21" s="740">
        <v>4</v>
      </c>
      <c r="N21" s="741">
        <v>33</v>
      </c>
    </row>
    <row r="22" spans="1:14" s="758" customFormat="1" ht="9" customHeight="1" x14ac:dyDescent="0.25">
      <c r="A22" s="741" t="s">
        <v>179</v>
      </c>
      <c r="B22" s="740">
        <v>17</v>
      </c>
      <c r="C22" s="740">
        <v>19</v>
      </c>
      <c r="D22" s="740" t="s">
        <v>25</v>
      </c>
      <c r="E22" s="740" t="s">
        <v>25</v>
      </c>
      <c r="F22" s="740" t="s">
        <v>25</v>
      </c>
      <c r="G22" s="740" t="s">
        <v>25</v>
      </c>
      <c r="H22" s="740" t="s">
        <v>25</v>
      </c>
      <c r="I22" s="740" t="s">
        <v>25</v>
      </c>
      <c r="J22" s="740" t="s">
        <v>25</v>
      </c>
      <c r="K22" s="740" t="s">
        <v>25</v>
      </c>
      <c r="L22" s="740" t="s">
        <v>25</v>
      </c>
      <c r="M22" s="740" t="s">
        <v>25</v>
      </c>
      <c r="N22" s="741">
        <v>36</v>
      </c>
    </row>
    <row r="23" spans="1:14" s="758" customFormat="1" ht="9" customHeight="1" x14ac:dyDescent="0.25">
      <c r="A23" s="741" t="s">
        <v>40</v>
      </c>
      <c r="B23" s="740">
        <v>38</v>
      </c>
      <c r="C23" s="740">
        <v>35</v>
      </c>
      <c r="D23" s="740">
        <v>23</v>
      </c>
      <c r="E23" s="740">
        <v>28</v>
      </c>
      <c r="F23" s="740">
        <v>7</v>
      </c>
      <c r="G23" s="740" t="s">
        <v>25</v>
      </c>
      <c r="H23" s="740">
        <v>3</v>
      </c>
      <c r="I23" s="740">
        <v>5</v>
      </c>
      <c r="J23" s="740">
        <v>4</v>
      </c>
      <c r="K23" s="740" t="s">
        <v>25</v>
      </c>
      <c r="L23" s="740">
        <v>1</v>
      </c>
      <c r="M23" s="740">
        <v>48</v>
      </c>
      <c r="N23" s="741">
        <v>192</v>
      </c>
    </row>
    <row r="24" spans="1:14" s="758" customFormat="1" ht="9" customHeight="1" x14ac:dyDescent="0.25">
      <c r="A24" s="741" t="s">
        <v>42</v>
      </c>
      <c r="B24" s="740">
        <v>420</v>
      </c>
      <c r="C24" s="740">
        <v>34</v>
      </c>
      <c r="D24" s="740">
        <v>653</v>
      </c>
      <c r="E24" s="740">
        <v>701</v>
      </c>
      <c r="F24" s="740" t="s">
        <v>25</v>
      </c>
      <c r="G24" s="740" t="s">
        <v>25</v>
      </c>
      <c r="H24" s="740" t="s">
        <v>25</v>
      </c>
      <c r="I24" s="740" t="s">
        <v>25</v>
      </c>
      <c r="J24" s="740" t="s">
        <v>25</v>
      </c>
      <c r="K24" s="740" t="s">
        <v>25</v>
      </c>
      <c r="L24" s="740" t="s">
        <v>25</v>
      </c>
      <c r="M24" s="740" t="s">
        <v>25</v>
      </c>
      <c r="N24" s="741">
        <v>1808</v>
      </c>
    </row>
    <row r="25" spans="1:14" s="758" customFormat="1" ht="9" customHeight="1" x14ac:dyDescent="0.25">
      <c r="A25" s="741" t="s">
        <v>45</v>
      </c>
      <c r="B25" s="740" t="s">
        <v>25</v>
      </c>
      <c r="C25" s="740" t="s">
        <v>25</v>
      </c>
      <c r="D25" s="740" t="s">
        <v>25</v>
      </c>
      <c r="E25" s="740" t="s">
        <v>25</v>
      </c>
      <c r="F25" s="740" t="s">
        <v>25</v>
      </c>
      <c r="G25" s="740">
        <v>1</v>
      </c>
      <c r="H25" s="740" t="s">
        <v>25</v>
      </c>
      <c r="I25" s="740">
        <v>1</v>
      </c>
      <c r="J25" s="740" t="s">
        <v>25</v>
      </c>
      <c r="K25" s="740" t="s">
        <v>25</v>
      </c>
      <c r="L25" s="740" t="s">
        <v>25</v>
      </c>
      <c r="M25" s="740" t="s">
        <v>25</v>
      </c>
      <c r="N25" s="741">
        <v>2</v>
      </c>
    </row>
    <row r="26" spans="1:14" s="758" customFormat="1" ht="9" customHeight="1" x14ac:dyDescent="0.25">
      <c r="A26" s="741" t="s">
        <v>46</v>
      </c>
      <c r="B26" s="740" t="s">
        <v>25</v>
      </c>
      <c r="C26" s="740" t="s">
        <v>25</v>
      </c>
      <c r="D26" s="740">
        <v>3</v>
      </c>
      <c r="E26" s="740">
        <v>70</v>
      </c>
      <c r="F26" s="740" t="s">
        <v>25</v>
      </c>
      <c r="G26" s="740" t="s">
        <v>25</v>
      </c>
      <c r="H26" s="740" t="s">
        <v>25</v>
      </c>
      <c r="I26" s="740" t="s">
        <v>25</v>
      </c>
      <c r="J26" s="740" t="s">
        <v>25</v>
      </c>
      <c r="K26" s="740" t="s">
        <v>25</v>
      </c>
      <c r="L26" s="740" t="s">
        <v>25</v>
      </c>
      <c r="M26" s="740" t="s">
        <v>25</v>
      </c>
      <c r="N26" s="741">
        <v>73</v>
      </c>
    </row>
    <row r="27" spans="1:14" s="758" customFormat="1" ht="9" customHeight="1" x14ac:dyDescent="0.25">
      <c r="A27" s="741" t="s">
        <v>47</v>
      </c>
      <c r="B27" s="740" t="s">
        <v>25</v>
      </c>
      <c r="C27" s="740">
        <v>87</v>
      </c>
      <c r="D27" s="740">
        <v>47</v>
      </c>
      <c r="E27" s="740">
        <v>67</v>
      </c>
      <c r="F27" s="740">
        <v>2</v>
      </c>
      <c r="G27" s="740" t="s">
        <v>25</v>
      </c>
      <c r="H27" s="740" t="s">
        <v>25</v>
      </c>
      <c r="I27" s="740" t="s">
        <v>25</v>
      </c>
      <c r="J27" s="740" t="s">
        <v>25</v>
      </c>
      <c r="K27" s="740">
        <v>2</v>
      </c>
      <c r="L27" s="740">
        <v>29</v>
      </c>
      <c r="M27" s="740">
        <v>235</v>
      </c>
      <c r="N27" s="741">
        <v>469</v>
      </c>
    </row>
    <row r="28" spans="1:14" s="758" customFormat="1" ht="9" customHeight="1" x14ac:dyDescent="0.25">
      <c r="A28" s="741" t="s">
        <v>149</v>
      </c>
      <c r="B28" s="740">
        <v>5</v>
      </c>
      <c r="C28" s="740">
        <v>2</v>
      </c>
      <c r="D28" s="740">
        <v>14</v>
      </c>
      <c r="E28" s="740">
        <v>5</v>
      </c>
      <c r="F28" s="740">
        <v>19</v>
      </c>
      <c r="G28" s="740">
        <v>13</v>
      </c>
      <c r="H28" s="740">
        <v>5</v>
      </c>
      <c r="I28" s="740">
        <v>3</v>
      </c>
      <c r="J28" s="740" t="s">
        <v>25</v>
      </c>
      <c r="K28" s="740">
        <v>1</v>
      </c>
      <c r="L28" s="740">
        <v>10</v>
      </c>
      <c r="M28" s="740">
        <v>3</v>
      </c>
      <c r="N28" s="741">
        <v>80</v>
      </c>
    </row>
    <row r="29" spans="1:14" s="758" customFormat="1" ht="9" customHeight="1" x14ac:dyDescent="0.25">
      <c r="A29" s="741" t="s">
        <v>150</v>
      </c>
      <c r="B29" s="740">
        <v>3</v>
      </c>
      <c r="C29" s="740">
        <v>3</v>
      </c>
      <c r="D29" s="740">
        <v>4</v>
      </c>
      <c r="E29" s="740">
        <v>2</v>
      </c>
      <c r="F29" s="740">
        <v>1</v>
      </c>
      <c r="G29" s="740">
        <v>1</v>
      </c>
      <c r="H29" s="740">
        <v>1</v>
      </c>
      <c r="I29" s="740">
        <v>1</v>
      </c>
      <c r="J29" s="740">
        <v>3</v>
      </c>
      <c r="K29" s="740">
        <v>8</v>
      </c>
      <c r="L29" s="740">
        <v>3</v>
      </c>
      <c r="M29" s="740">
        <v>2</v>
      </c>
      <c r="N29" s="741">
        <v>32</v>
      </c>
    </row>
    <row r="30" spans="1:14" s="758" customFormat="1" ht="9" customHeight="1" x14ac:dyDescent="0.25">
      <c r="A30" s="741" t="s">
        <v>196</v>
      </c>
      <c r="B30" s="740" t="s">
        <v>25</v>
      </c>
      <c r="C30" s="740" t="s">
        <v>25</v>
      </c>
      <c r="D30" s="740" t="s">
        <v>25</v>
      </c>
      <c r="E30" s="740" t="s">
        <v>25</v>
      </c>
      <c r="F30" s="740" t="s">
        <v>25</v>
      </c>
      <c r="G30" s="740" t="s">
        <v>25</v>
      </c>
      <c r="H30" s="740" t="s">
        <v>25</v>
      </c>
      <c r="I30" s="740" t="s">
        <v>25</v>
      </c>
      <c r="J30" s="740">
        <v>1</v>
      </c>
      <c r="K30" s="740">
        <v>1</v>
      </c>
      <c r="L30" s="740" t="s">
        <v>25</v>
      </c>
      <c r="M30" s="740" t="s">
        <v>25</v>
      </c>
      <c r="N30" s="741">
        <v>2</v>
      </c>
    </row>
    <row r="31" spans="1:14" s="758" customFormat="1" ht="9" customHeight="1" x14ac:dyDescent="0.25">
      <c r="A31" s="741" t="s">
        <v>197</v>
      </c>
      <c r="B31" s="740" t="s">
        <v>25</v>
      </c>
      <c r="C31" s="740" t="s">
        <v>25</v>
      </c>
      <c r="D31" s="740" t="s">
        <v>25</v>
      </c>
      <c r="E31" s="740" t="s">
        <v>25</v>
      </c>
      <c r="F31" s="740" t="s">
        <v>25</v>
      </c>
      <c r="G31" s="740" t="s">
        <v>25</v>
      </c>
      <c r="H31" s="740" t="s">
        <v>25</v>
      </c>
      <c r="I31" s="740" t="s">
        <v>25</v>
      </c>
      <c r="J31" s="740">
        <v>3</v>
      </c>
      <c r="K31" s="740">
        <v>2</v>
      </c>
      <c r="L31" s="740">
        <v>3</v>
      </c>
      <c r="M31" s="740" t="s">
        <v>25</v>
      </c>
      <c r="N31" s="741">
        <v>8</v>
      </c>
    </row>
    <row r="32" spans="1:14" s="758" customFormat="1" ht="9" customHeight="1" x14ac:dyDescent="0.25">
      <c r="A32" s="741" t="s">
        <v>151</v>
      </c>
      <c r="B32" s="740" t="s">
        <v>25</v>
      </c>
      <c r="C32" s="740">
        <v>1</v>
      </c>
      <c r="D32" s="740">
        <v>39</v>
      </c>
      <c r="E32" s="740">
        <v>144</v>
      </c>
      <c r="F32" s="740">
        <v>228</v>
      </c>
      <c r="G32" s="740">
        <v>57</v>
      </c>
      <c r="H32" s="740">
        <v>160</v>
      </c>
      <c r="I32" s="740">
        <v>122</v>
      </c>
      <c r="J32" s="740">
        <v>46</v>
      </c>
      <c r="K32" s="740">
        <v>41</v>
      </c>
      <c r="L32" s="740">
        <v>100</v>
      </c>
      <c r="M32" s="740">
        <v>1</v>
      </c>
      <c r="N32" s="741">
        <v>939</v>
      </c>
    </row>
    <row r="33" spans="1:14" s="758" customFormat="1" ht="9" customHeight="1" x14ac:dyDescent="0.25">
      <c r="A33" s="741" t="s">
        <v>181</v>
      </c>
      <c r="B33" s="740">
        <v>9</v>
      </c>
      <c r="C33" s="740">
        <v>8</v>
      </c>
      <c r="D33" s="740">
        <v>9</v>
      </c>
      <c r="E33" s="740">
        <v>7</v>
      </c>
      <c r="F33" s="740">
        <v>8</v>
      </c>
      <c r="G33" s="740">
        <v>12</v>
      </c>
      <c r="H33" s="740">
        <v>13</v>
      </c>
      <c r="I33" s="740">
        <v>11</v>
      </c>
      <c r="J33" s="740">
        <v>6</v>
      </c>
      <c r="K33" s="740">
        <v>6</v>
      </c>
      <c r="L33" s="740">
        <v>14</v>
      </c>
      <c r="M33" s="740">
        <v>10</v>
      </c>
      <c r="N33" s="741">
        <v>113</v>
      </c>
    </row>
    <row r="34" spans="1:14" s="758" customFormat="1" ht="9" customHeight="1" x14ac:dyDescent="0.25">
      <c r="A34" s="741" t="s">
        <v>213</v>
      </c>
      <c r="B34" s="740" t="s">
        <v>25</v>
      </c>
      <c r="C34" s="740" t="s">
        <v>25</v>
      </c>
      <c r="D34" s="740" t="s">
        <v>25</v>
      </c>
      <c r="E34" s="740">
        <v>3</v>
      </c>
      <c r="F34" s="740">
        <v>11</v>
      </c>
      <c r="G34" s="740">
        <v>8</v>
      </c>
      <c r="H34" s="740">
        <v>12</v>
      </c>
      <c r="I34" s="740" t="s">
        <v>25</v>
      </c>
      <c r="J34" s="740" t="s">
        <v>25</v>
      </c>
      <c r="K34" s="740" t="s">
        <v>25</v>
      </c>
      <c r="L34" s="740" t="s">
        <v>25</v>
      </c>
      <c r="M34" s="740" t="s">
        <v>25</v>
      </c>
      <c r="N34" s="741">
        <v>34</v>
      </c>
    </row>
    <row r="35" spans="1:14" s="758" customFormat="1" ht="9" customHeight="1" x14ac:dyDescent="0.25">
      <c r="A35" s="741" t="s">
        <v>214</v>
      </c>
      <c r="B35" s="740" t="s">
        <v>25</v>
      </c>
      <c r="C35" s="740" t="s">
        <v>25</v>
      </c>
      <c r="D35" s="740" t="s">
        <v>25</v>
      </c>
      <c r="E35" s="740" t="s">
        <v>25</v>
      </c>
      <c r="F35" s="740" t="s">
        <v>25</v>
      </c>
      <c r="G35" s="740">
        <v>3</v>
      </c>
      <c r="H35" s="740" t="s">
        <v>25</v>
      </c>
      <c r="I35" s="740" t="s">
        <v>25</v>
      </c>
      <c r="J35" s="740" t="s">
        <v>25</v>
      </c>
      <c r="K35" s="740" t="s">
        <v>25</v>
      </c>
      <c r="L35" s="740" t="s">
        <v>25</v>
      </c>
      <c r="M35" s="740" t="s">
        <v>25</v>
      </c>
      <c r="N35" s="741">
        <v>3</v>
      </c>
    </row>
    <row r="36" spans="1:14" s="758" customFormat="1" ht="9" customHeight="1" x14ac:dyDescent="0.25">
      <c r="A36" s="741" t="s">
        <v>126</v>
      </c>
      <c r="B36" s="740" t="s">
        <v>25</v>
      </c>
      <c r="C36" s="740">
        <v>5580</v>
      </c>
      <c r="D36" s="740">
        <v>12092</v>
      </c>
      <c r="E36" s="740">
        <v>5154</v>
      </c>
      <c r="F36" s="740">
        <v>2381</v>
      </c>
      <c r="G36" s="740">
        <v>1031</v>
      </c>
      <c r="H36" s="740">
        <v>342</v>
      </c>
      <c r="I36" s="740" t="s">
        <v>25</v>
      </c>
      <c r="J36" s="740" t="s">
        <v>25</v>
      </c>
      <c r="K36" s="740">
        <v>3731</v>
      </c>
      <c r="L36" s="740">
        <v>9916</v>
      </c>
      <c r="M36" s="740">
        <v>7123</v>
      </c>
      <c r="N36" s="741">
        <v>47350</v>
      </c>
    </row>
    <row r="37" spans="1:14" s="758" customFormat="1" ht="9" customHeight="1" x14ac:dyDescent="0.25">
      <c r="A37" s="741" t="s">
        <v>105</v>
      </c>
      <c r="B37" s="740">
        <v>156</v>
      </c>
      <c r="C37" s="740">
        <v>164</v>
      </c>
      <c r="D37" s="740">
        <v>243</v>
      </c>
      <c r="E37" s="740">
        <v>181</v>
      </c>
      <c r="F37" s="740">
        <v>134</v>
      </c>
      <c r="G37" s="740">
        <v>118</v>
      </c>
      <c r="H37" s="740">
        <v>43</v>
      </c>
      <c r="I37" s="740">
        <v>31</v>
      </c>
      <c r="J37" s="740">
        <v>19</v>
      </c>
      <c r="K37" s="740">
        <v>78</v>
      </c>
      <c r="L37" s="740">
        <v>177</v>
      </c>
      <c r="M37" s="740">
        <v>69</v>
      </c>
      <c r="N37" s="741">
        <v>1413</v>
      </c>
    </row>
    <row r="38" spans="1:14" s="758" customFormat="1" ht="9" customHeight="1" x14ac:dyDescent="0.25">
      <c r="A38" s="741" t="s">
        <v>53</v>
      </c>
      <c r="B38" s="740" t="s">
        <v>25</v>
      </c>
      <c r="C38" s="740" t="s">
        <v>25</v>
      </c>
      <c r="D38" s="740">
        <v>1</v>
      </c>
      <c r="E38" s="740" t="s">
        <v>25</v>
      </c>
      <c r="F38" s="740" t="s">
        <v>25</v>
      </c>
      <c r="G38" s="740" t="s">
        <v>25</v>
      </c>
      <c r="H38" s="740" t="s">
        <v>25</v>
      </c>
      <c r="I38" s="740" t="s">
        <v>25</v>
      </c>
      <c r="J38" s="740" t="s">
        <v>25</v>
      </c>
      <c r="K38" s="740" t="s">
        <v>25</v>
      </c>
      <c r="L38" s="740" t="s">
        <v>25</v>
      </c>
      <c r="M38" s="740" t="s">
        <v>25</v>
      </c>
      <c r="N38" s="741">
        <v>1</v>
      </c>
    </row>
    <row r="39" spans="1:14" s="758" customFormat="1" ht="9" customHeight="1" x14ac:dyDescent="0.25">
      <c r="A39" s="743" t="s">
        <v>54</v>
      </c>
      <c r="B39" s="742">
        <v>182</v>
      </c>
      <c r="C39" s="742">
        <v>147</v>
      </c>
      <c r="D39" s="742">
        <v>178</v>
      </c>
      <c r="E39" s="742">
        <v>177</v>
      </c>
      <c r="F39" s="742">
        <v>199</v>
      </c>
      <c r="G39" s="742">
        <v>189</v>
      </c>
      <c r="H39" s="742">
        <v>150</v>
      </c>
      <c r="I39" s="742">
        <v>183</v>
      </c>
      <c r="J39" s="742">
        <v>179</v>
      </c>
      <c r="K39" s="742">
        <v>151</v>
      </c>
      <c r="L39" s="742">
        <v>167</v>
      </c>
      <c r="M39" s="742">
        <v>151</v>
      </c>
      <c r="N39" s="743">
        <v>2053</v>
      </c>
    </row>
    <row r="40" spans="1:14" s="758" customFormat="1" ht="9" customHeight="1" x14ac:dyDescent="0.25">
      <c r="A40" s="741"/>
      <c r="B40" s="740"/>
      <c r="C40" s="740"/>
      <c r="D40" s="740"/>
      <c r="E40" s="740"/>
      <c r="F40" s="740"/>
      <c r="G40" s="740"/>
      <c r="H40" s="740"/>
      <c r="I40" s="740"/>
      <c r="J40" s="740"/>
      <c r="K40" s="740"/>
      <c r="L40" s="740"/>
      <c r="M40" s="740"/>
      <c r="N40" s="741"/>
    </row>
    <row r="41" spans="1:14" s="758" customFormat="1" ht="9" customHeight="1" x14ac:dyDescent="0.25">
      <c r="A41" s="741" t="s">
        <v>56</v>
      </c>
      <c r="B41" s="740" t="s">
        <v>25</v>
      </c>
      <c r="C41" s="740">
        <v>1</v>
      </c>
      <c r="D41" s="740" t="s">
        <v>25</v>
      </c>
      <c r="E41" s="740">
        <v>1</v>
      </c>
      <c r="F41" s="740">
        <v>1</v>
      </c>
      <c r="G41" s="740">
        <v>1</v>
      </c>
      <c r="H41" s="740">
        <v>1</v>
      </c>
      <c r="I41" s="740" t="s">
        <v>25</v>
      </c>
      <c r="J41" s="740">
        <v>2</v>
      </c>
      <c r="K41" s="740" t="s">
        <v>25</v>
      </c>
      <c r="L41" s="740" t="s">
        <v>25</v>
      </c>
      <c r="M41" s="740" t="s">
        <v>25</v>
      </c>
      <c r="N41" s="741">
        <v>7</v>
      </c>
    </row>
    <row r="42" spans="1:14" s="758" customFormat="1" ht="9" customHeight="1" x14ac:dyDescent="0.25">
      <c r="A42" s="741" t="s">
        <v>219</v>
      </c>
      <c r="B42" s="740" t="s">
        <v>25</v>
      </c>
      <c r="C42" s="740" t="s">
        <v>25</v>
      </c>
      <c r="D42" s="740" t="s">
        <v>25</v>
      </c>
      <c r="E42" s="740" t="s">
        <v>25</v>
      </c>
      <c r="F42" s="740">
        <v>1</v>
      </c>
      <c r="G42" s="740" t="s">
        <v>25</v>
      </c>
      <c r="H42" s="740" t="s">
        <v>25</v>
      </c>
      <c r="I42" s="740" t="s">
        <v>25</v>
      </c>
      <c r="J42" s="740" t="s">
        <v>25</v>
      </c>
      <c r="K42" s="740" t="s">
        <v>25</v>
      </c>
      <c r="L42" s="740" t="s">
        <v>25</v>
      </c>
      <c r="M42" s="740" t="s">
        <v>25</v>
      </c>
      <c r="N42" s="741">
        <v>1</v>
      </c>
    </row>
    <row r="43" spans="1:14" s="758" customFormat="1" ht="9" customHeight="1" x14ac:dyDescent="0.25">
      <c r="A43" s="741" t="s">
        <v>58</v>
      </c>
      <c r="B43" s="740" t="s">
        <v>25</v>
      </c>
      <c r="C43" s="740" t="s">
        <v>25</v>
      </c>
      <c r="D43" s="740" t="s">
        <v>25</v>
      </c>
      <c r="E43" s="740">
        <v>1</v>
      </c>
      <c r="F43" s="740" t="s">
        <v>25</v>
      </c>
      <c r="G43" s="740" t="s">
        <v>25</v>
      </c>
      <c r="H43" s="740" t="s">
        <v>25</v>
      </c>
      <c r="I43" s="740">
        <v>1</v>
      </c>
      <c r="J43" s="740" t="s">
        <v>25</v>
      </c>
      <c r="K43" s="740" t="s">
        <v>25</v>
      </c>
      <c r="L43" s="740" t="s">
        <v>25</v>
      </c>
      <c r="M43" s="740" t="s">
        <v>25</v>
      </c>
      <c r="N43" s="741">
        <v>2</v>
      </c>
    </row>
    <row r="44" spans="1:14" s="758" customFormat="1" ht="9" customHeight="1" x14ac:dyDescent="0.25">
      <c r="A44" s="741" t="s">
        <v>87</v>
      </c>
      <c r="B44" s="740">
        <v>5</v>
      </c>
      <c r="C44" s="740">
        <v>3</v>
      </c>
      <c r="D44" s="740">
        <v>5</v>
      </c>
      <c r="E44" s="740">
        <v>9</v>
      </c>
      <c r="F44" s="740">
        <v>3</v>
      </c>
      <c r="G44" s="740">
        <v>4</v>
      </c>
      <c r="H44" s="740">
        <v>7</v>
      </c>
      <c r="I44" s="740">
        <v>4</v>
      </c>
      <c r="J44" s="740">
        <v>2</v>
      </c>
      <c r="K44" s="740">
        <v>2</v>
      </c>
      <c r="L44" s="740">
        <v>1</v>
      </c>
      <c r="M44" s="740">
        <v>2</v>
      </c>
      <c r="N44" s="741">
        <v>47</v>
      </c>
    </row>
    <row r="45" spans="1:14" s="758" customFormat="1" ht="9" customHeight="1" x14ac:dyDescent="0.25">
      <c r="A45" s="741" t="s">
        <v>59</v>
      </c>
      <c r="B45" s="740">
        <v>4</v>
      </c>
      <c r="C45" s="740">
        <v>2</v>
      </c>
      <c r="D45" s="740">
        <v>5</v>
      </c>
      <c r="E45" s="740">
        <v>8</v>
      </c>
      <c r="F45" s="740">
        <v>7</v>
      </c>
      <c r="G45" s="740">
        <v>2</v>
      </c>
      <c r="H45" s="740">
        <v>9</v>
      </c>
      <c r="I45" s="740">
        <v>2</v>
      </c>
      <c r="J45" s="740" t="s">
        <v>25</v>
      </c>
      <c r="K45" s="740" t="s">
        <v>25</v>
      </c>
      <c r="L45" s="740" t="s">
        <v>25</v>
      </c>
      <c r="M45" s="740">
        <v>1</v>
      </c>
      <c r="N45" s="741">
        <v>40</v>
      </c>
    </row>
    <row r="46" spans="1:14" s="758" customFormat="1" ht="9" customHeight="1" x14ac:dyDescent="0.25">
      <c r="A46" s="741" t="s">
        <v>70</v>
      </c>
      <c r="B46" s="740">
        <v>1</v>
      </c>
      <c r="C46" s="740">
        <v>17</v>
      </c>
      <c r="D46" s="740">
        <v>151</v>
      </c>
      <c r="E46" s="740">
        <v>1</v>
      </c>
      <c r="F46" s="740">
        <v>5</v>
      </c>
      <c r="G46" s="740" t="s">
        <v>25</v>
      </c>
      <c r="H46" s="740">
        <v>3</v>
      </c>
      <c r="I46" s="740" t="s">
        <v>25</v>
      </c>
      <c r="J46" s="740">
        <v>3</v>
      </c>
      <c r="K46" s="740" t="s">
        <v>25</v>
      </c>
      <c r="L46" s="740" t="s">
        <v>25</v>
      </c>
      <c r="M46" s="740" t="s">
        <v>25</v>
      </c>
      <c r="N46" s="741">
        <v>181</v>
      </c>
    </row>
    <row r="47" spans="1:14" s="758" customFormat="1" ht="9" customHeight="1" x14ac:dyDescent="0.25">
      <c r="A47" s="741" t="s">
        <v>60</v>
      </c>
      <c r="B47" s="740" t="s">
        <v>25</v>
      </c>
      <c r="C47" s="740">
        <v>6</v>
      </c>
      <c r="D47" s="740" t="s">
        <v>25</v>
      </c>
      <c r="E47" s="740" t="s">
        <v>25</v>
      </c>
      <c r="F47" s="740" t="s">
        <v>25</v>
      </c>
      <c r="G47" s="740" t="s">
        <v>25</v>
      </c>
      <c r="H47" s="740" t="s">
        <v>25</v>
      </c>
      <c r="I47" s="740" t="s">
        <v>25</v>
      </c>
      <c r="J47" s="740" t="s">
        <v>25</v>
      </c>
      <c r="K47" s="740" t="s">
        <v>25</v>
      </c>
      <c r="L47" s="740" t="s">
        <v>25</v>
      </c>
      <c r="M47" s="740" t="s">
        <v>25</v>
      </c>
      <c r="N47" s="741">
        <v>6</v>
      </c>
    </row>
    <row r="48" spans="1:14" s="758" customFormat="1" ht="9" customHeight="1" x14ac:dyDescent="0.25">
      <c r="A48" s="150" t="s">
        <v>81</v>
      </c>
      <c r="B48" s="149" t="s">
        <v>25</v>
      </c>
      <c r="C48" s="149" t="s">
        <v>25</v>
      </c>
      <c r="D48" s="149" t="s">
        <v>25</v>
      </c>
      <c r="E48" s="149">
        <v>2</v>
      </c>
      <c r="F48" s="149">
        <v>44</v>
      </c>
      <c r="G48" s="149">
        <v>22</v>
      </c>
      <c r="H48" s="149">
        <v>31</v>
      </c>
      <c r="I48" s="149">
        <v>32</v>
      </c>
      <c r="J48" s="149">
        <v>15</v>
      </c>
      <c r="K48" s="149" t="s">
        <v>25</v>
      </c>
      <c r="L48" s="149" t="s">
        <v>25</v>
      </c>
      <c r="M48" s="149" t="s">
        <v>25</v>
      </c>
      <c r="N48" s="150">
        <v>146</v>
      </c>
    </row>
    <row r="49" spans="1:14" s="758" customFormat="1" ht="9" customHeight="1" x14ac:dyDescent="0.25">
      <c r="A49" s="743" t="s">
        <v>88</v>
      </c>
      <c r="B49" s="742">
        <v>19</v>
      </c>
      <c r="C49" s="742">
        <v>28</v>
      </c>
      <c r="D49" s="742">
        <v>13</v>
      </c>
      <c r="E49" s="742">
        <v>17</v>
      </c>
      <c r="F49" s="742">
        <v>15</v>
      </c>
      <c r="G49" s="742">
        <v>7</v>
      </c>
      <c r="H49" s="742">
        <v>9</v>
      </c>
      <c r="I49" s="742">
        <v>16</v>
      </c>
      <c r="J49" s="742">
        <v>5</v>
      </c>
      <c r="K49" s="742">
        <v>17</v>
      </c>
      <c r="L49" s="742">
        <v>3</v>
      </c>
      <c r="M49" s="742">
        <v>6</v>
      </c>
      <c r="N49" s="743">
        <v>155</v>
      </c>
    </row>
    <row r="50" spans="1:14" s="758" customFormat="1" ht="9" customHeight="1" x14ac:dyDescent="0.25">
      <c r="A50" s="741"/>
      <c r="B50" s="740"/>
      <c r="C50" s="740"/>
      <c r="D50" s="740"/>
      <c r="E50" s="740"/>
      <c r="F50" s="740"/>
      <c r="G50" s="740"/>
      <c r="H50" s="740"/>
      <c r="I50" s="740"/>
      <c r="J50" s="740"/>
      <c r="K50" s="740"/>
      <c r="L50" s="740"/>
      <c r="M50" s="740"/>
      <c r="N50" s="741"/>
    </row>
    <row r="51" spans="1:14" s="758" customFormat="1" ht="9" customHeight="1" x14ac:dyDescent="0.25">
      <c r="A51" s="741" t="s">
        <v>220</v>
      </c>
      <c r="B51" s="740" t="s">
        <v>25</v>
      </c>
      <c r="C51" s="740" t="s">
        <v>25</v>
      </c>
      <c r="D51" s="740" t="s">
        <v>25</v>
      </c>
      <c r="E51" s="740" t="s">
        <v>25</v>
      </c>
      <c r="F51" s="740" t="s">
        <v>25</v>
      </c>
      <c r="G51" s="740">
        <v>3</v>
      </c>
      <c r="H51" s="740">
        <v>2</v>
      </c>
      <c r="I51" s="740">
        <v>5</v>
      </c>
      <c r="J51" s="740">
        <v>2</v>
      </c>
      <c r="K51" s="740">
        <v>3</v>
      </c>
      <c r="L51" s="740">
        <v>2</v>
      </c>
      <c r="M51" s="740" t="s">
        <v>25</v>
      </c>
      <c r="N51" s="741">
        <v>17</v>
      </c>
    </row>
    <row r="52" spans="1:14" s="758" customFormat="1" ht="9" customHeight="1" x14ac:dyDescent="0.25">
      <c r="A52" s="741" t="s">
        <v>202</v>
      </c>
      <c r="B52" s="740">
        <v>1</v>
      </c>
      <c r="C52" s="740" t="s">
        <v>25</v>
      </c>
      <c r="D52" s="740" t="s">
        <v>25</v>
      </c>
      <c r="E52" s="740" t="s">
        <v>25</v>
      </c>
      <c r="F52" s="740">
        <v>1</v>
      </c>
      <c r="G52" s="740">
        <v>1</v>
      </c>
      <c r="H52" s="740" t="s">
        <v>25</v>
      </c>
      <c r="I52" s="740" t="s">
        <v>25</v>
      </c>
      <c r="J52" s="740" t="s">
        <v>25</v>
      </c>
      <c r="K52" s="740" t="s">
        <v>25</v>
      </c>
      <c r="L52" s="740" t="s">
        <v>25</v>
      </c>
      <c r="M52" s="740" t="s">
        <v>25</v>
      </c>
      <c r="N52" s="741">
        <v>3</v>
      </c>
    </row>
    <row r="53" spans="1:14" s="758" customFormat="1" ht="9" customHeight="1" x14ac:dyDescent="0.25">
      <c r="A53" s="150" t="s">
        <v>117</v>
      </c>
      <c r="B53" s="149">
        <v>3</v>
      </c>
      <c r="C53" s="149">
        <v>2</v>
      </c>
      <c r="D53" s="149">
        <v>4</v>
      </c>
      <c r="E53" s="149">
        <v>1</v>
      </c>
      <c r="F53" s="149" t="s">
        <v>25</v>
      </c>
      <c r="G53" s="149" t="s">
        <v>25</v>
      </c>
      <c r="H53" s="149" t="s">
        <v>25</v>
      </c>
      <c r="I53" s="149" t="s">
        <v>25</v>
      </c>
      <c r="J53" s="149" t="s">
        <v>25</v>
      </c>
      <c r="K53" s="149">
        <v>3</v>
      </c>
      <c r="L53" s="149" t="s">
        <v>25</v>
      </c>
      <c r="M53" s="149">
        <v>1</v>
      </c>
      <c r="N53" s="150">
        <v>14</v>
      </c>
    </row>
    <row r="54" spans="1:14" s="758" customFormat="1" ht="9" customHeight="1" x14ac:dyDescent="0.25">
      <c r="A54" s="743" t="s">
        <v>204</v>
      </c>
      <c r="B54" s="742">
        <v>1</v>
      </c>
      <c r="C54" s="742">
        <v>1</v>
      </c>
      <c r="D54" s="742">
        <v>3</v>
      </c>
      <c r="E54" s="742" t="s">
        <v>25</v>
      </c>
      <c r="F54" s="742" t="s">
        <v>25</v>
      </c>
      <c r="G54" s="742" t="s">
        <v>25</v>
      </c>
      <c r="H54" s="742" t="s">
        <v>25</v>
      </c>
      <c r="I54" s="742" t="s">
        <v>25</v>
      </c>
      <c r="J54" s="742" t="s">
        <v>25</v>
      </c>
      <c r="K54" s="742">
        <v>2</v>
      </c>
      <c r="L54" s="742" t="s">
        <v>25</v>
      </c>
      <c r="M54" s="742" t="s">
        <v>25</v>
      </c>
      <c r="N54" s="743">
        <v>7</v>
      </c>
    </row>
    <row r="55" spans="1:14" s="758" customFormat="1" ht="9" customHeight="1" x14ac:dyDescent="0.25">
      <c r="A55" s="741"/>
      <c r="B55" s="740"/>
      <c r="C55" s="740"/>
      <c r="D55" s="740"/>
      <c r="E55" s="740"/>
      <c r="F55" s="740"/>
      <c r="G55" s="740"/>
      <c r="H55" s="740"/>
      <c r="I55" s="740"/>
      <c r="J55" s="740"/>
      <c r="K55" s="740"/>
      <c r="L55" s="740"/>
      <c r="M55" s="740"/>
      <c r="N55" s="741"/>
    </row>
    <row r="56" spans="1:14" s="758" customFormat="1" ht="9" customHeight="1" x14ac:dyDescent="0.25">
      <c r="A56" s="741" t="s">
        <v>64</v>
      </c>
      <c r="B56" s="740" t="s">
        <v>25</v>
      </c>
      <c r="C56" s="740" t="s">
        <v>25</v>
      </c>
      <c r="D56" s="740">
        <v>2</v>
      </c>
      <c r="E56" s="740" t="s">
        <v>25</v>
      </c>
      <c r="F56" s="740" t="s">
        <v>25</v>
      </c>
      <c r="G56" s="740" t="s">
        <v>25</v>
      </c>
      <c r="H56" s="740">
        <v>2</v>
      </c>
      <c r="I56" s="740">
        <v>9</v>
      </c>
      <c r="J56" s="740">
        <v>3</v>
      </c>
      <c r="K56" s="740">
        <v>2</v>
      </c>
      <c r="L56" s="740" t="s">
        <v>25</v>
      </c>
      <c r="M56" s="740" t="s">
        <v>25</v>
      </c>
      <c r="N56" s="741">
        <v>18</v>
      </c>
    </row>
    <row r="57" spans="1:14" s="758" customFormat="1" ht="9" customHeight="1" x14ac:dyDescent="0.25">
      <c r="A57" s="743" t="s">
        <v>66</v>
      </c>
      <c r="B57" s="742" t="s">
        <v>25</v>
      </c>
      <c r="C57" s="742" t="s">
        <v>25</v>
      </c>
      <c r="D57" s="742" t="s">
        <v>25</v>
      </c>
      <c r="E57" s="742">
        <v>1</v>
      </c>
      <c r="F57" s="742" t="s">
        <v>25</v>
      </c>
      <c r="G57" s="742" t="s">
        <v>25</v>
      </c>
      <c r="H57" s="742" t="s">
        <v>25</v>
      </c>
      <c r="I57" s="742">
        <v>1</v>
      </c>
      <c r="J57" s="742">
        <v>1</v>
      </c>
      <c r="K57" s="742" t="s">
        <v>25</v>
      </c>
      <c r="L57" s="742" t="s">
        <v>25</v>
      </c>
      <c r="M57" s="742" t="s">
        <v>25</v>
      </c>
      <c r="N57" s="743">
        <v>3</v>
      </c>
    </row>
    <row r="58" spans="1:14" ht="9" customHeight="1" x14ac:dyDescent="0.25"/>
    <row r="59" spans="1:14" s="746" customFormat="1" ht="11.25" x14ac:dyDescent="0.2">
      <c r="A59" s="735" t="s">
        <v>16</v>
      </c>
      <c r="B59" s="748">
        <f>SUM(B6:B14)</f>
        <v>984</v>
      </c>
      <c r="C59" s="748">
        <f t="shared" ref="C59:N59" si="0">SUM(C6:C14)</f>
        <v>998</v>
      </c>
      <c r="D59" s="748">
        <f t="shared" si="0"/>
        <v>940</v>
      </c>
      <c r="E59" s="748">
        <f t="shared" si="0"/>
        <v>337</v>
      </c>
      <c r="F59" s="748">
        <f t="shared" si="0"/>
        <v>469</v>
      </c>
      <c r="G59" s="748">
        <f t="shared" si="0"/>
        <v>192</v>
      </c>
      <c r="H59" s="748">
        <f t="shared" si="0"/>
        <v>32</v>
      </c>
      <c r="I59" s="748">
        <f t="shared" si="0"/>
        <v>35</v>
      </c>
      <c r="J59" s="748">
        <f t="shared" si="0"/>
        <v>41</v>
      </c>
      <c r="K59" s="748">
        <f t="shared" si="0"/>
        <v>108</v>
      </c>
      <c r="L59" s="748">
        <f t="shared" si="0"/>
        <v>254</v>
      </c>
      <c r="M59" s="748">
        <f t="shared" si="0"/>
        <v>585</v>
      </c>
      <c r="N59" s="748">
        <f t="shared" si="0"/>
        <v>4975</v>
      </c>
    </row>
    <row r="60" spans="1:14" s="746" customFormat="1" ht="11.25" x14ac:dyDescent="0.2">
      <c r="A60" s="735" t="s">
        <v>17</v>
      </c>
      <c r="B60" s="748">
        <f>SUM(B16:B39)</f>
        <v>831</v>
      </c>
      <c r="C60" s="748">
        <f t="shared" ref="C60:N60" si="1">SUM(C16:C39)</f>
        <v>6909</v>
      </c>
      <c r="D60" s="748">
        <f t="shared" si="1"/>
        <v>16380</v>
      </c>
      <c r="E60" s="748">
        <f t="shared" si="1"/>
        <v>7922</v>
      </c>
      <c r="F60" s="748">
        <f t="shared" si="1"/>
        <v>5971</v>
      </c>
      <c r="G60" s="748">
        <f t="shared" si="1"/>
        <v>3577</v>
      </c>
      <c r="H60" s="748">
        <f t="shared" si="1"/>
        <v>1003</v>
      </c>
      <c r="I60" s="748">
        <f t="shared" si="1"/>
        <v>433</v>
      </c>
      <c r="J60" s="748">
        <f t="shared" si="1"/>
        <v>284</v>
      </c>
      <c r="K60" s="748">
        <f t="shared" si="1"/>
        <v>5642</v>
      </c>
      <c r="L60" s="748">
        <f t="shared" si="1"/>
        <v>12129</v>
      </c>
      <c r="M60" s="748">
        <f t="shared" si="1"/>
        <v>10571</v>
      </c>
      <c r="N60" s="748">
        <f t="shared" si="1"/>
        <v>71652</v>
      </c>
    </row>
    <row r="61" spans="1:14" s="746" customFormat="1" ht="11.25" x14ac:dyDescent="0.2">
      <c r="A61" s="735" t="s">
        <v>18</v>
      </c>
      <c r="B61" s="748">
        <f>SUM(B41:B49)</f>
        <v>29</v>
      </c>
      <c r="C61" s="748">
        <f t="shared" ref="C61:N61" si="2">SUM(C41:C49)</f>
        <v>57</v>
      </c>
      <c r="D61" s="748">
        <f t="shared" si="2"/>
        <v>174</v>
      </c>
      <c r="E61" s="748">
        <f t="shared" si="2"/>
        <v>39</v>
      </c>
      <c r="F61" s="748">
        <f t="shared" si="2"/>
        <v>76</v>
      </c>
      <c r="G61" s="748">
        <f t="shared" si="2"/>
        <v>36</v>
      </c>
      <c r="H61" s="748">
        <f t="shared" si="2"/>
        <v>60</v>
      </c>
      <c r="I61" s="748">
        <f t="shared" si="2"/>
        <v>55</v>
      </c>
      <c r="J61" s="748">
        <f t="shared" si="2"/>
        <v>27</v>
      </c>
      <c r="K61" s="748">
        <f t="shared" si="2"/>
        <v>19</v>
      </c>
      <c r="L61" s="748">
        <f t="shared" si="2"/>
        <v>4</v>
      </c>
      <c r="M61" s="748">
        <f t="shared" si="2"/>
        <v>9</v>
      </c>
      <c r="N61" s="748">
        <f t="shared" si="2"/>
        <v>585</v>
      </c>
    </row>
    <row r="62" spans="1:14" s="746" customFormat="1" ht="11.25" x14ac:dyDescent="0.2">
      <c r="A62" s="735" t="s">
        <v>19</v>
      </c>
      <c r="B62" s="748">
        <f>SUM(B51:B54)</f>
        <v>5</v>
      </c>
      <c r="C62" s="748">
        <f t="shared" ref="C62:N62" si="3">SUM(C51:C54)</f>
        <v>3</v>
      </c>
      <c r="D62" s="748">
        <f t="shared" si="3"/>
        <v>7</v>
      </c>
      <c r="E62" s="748">
        <f t="shared" si="3"/>
        <v>1</v>
      </c>
      <c r="F62" s="748">
        <f t="shared" si="3"/>
        <v>1</v>
      </c>
      <c r="G62" s="748">
        <f t="shared" si="3"/>
        <v>4</v>
      </c>
      <c r="H62" s="748">
        <f t="shared" si="3"/>
        <v>2</v>
      </c>
      <c r="I62" s="748">
        <f t="shared" si="3"/>
        <v>5</v>
      </c>
      <c r="J62" s="748">
        <f t="shared" si="3"/>
        <v>2</v>
      </c>
      <c r="K62" s="748">
        <f t="shared" si="3"/>
        <v>8</v>
      </c>
      <c r="L62" s="748">
        <f t="shared" si="3"/>
        <v>2</v>
      </c>
      <c r="M62" s="748">
        <f t="shared" si="3"/>
        <v>1</v>
      </c>
      <c r="N62" s="748">
        <f t="shared" si="3"/>
        <v>41</v>
      </c>
    </row>
    <row r="63" spans="1:14" s="746" customFormat="1" ht="11.25" x14ac:dyDescent="0.2">
      <c r="A63" s="735" t="s">
        <v>20</v>
      </c>
      <c r="B63" s="748">
        <f>SUM(B56:B57)</f>
        <v>0</v>
      </c>
      <c r="C63" s="748">
        <f t="shared" ref="C63:N63" si="4">SUM(C56:C57)</f>
        <v>0</v>
      </c>
      <c r="D63" s="748">
        <f t="shared" si="4"/>
        <v>2</v>
      </c>
      <c r="E63" s="748">
        <f t="shared" si="4"/>
        <v>1</v>
      </c>
      <c r="F63" s="748">
        <f t="shared" si="4"/>
        <v>0</v>
      </c>
      <c r="G63" s="748">
        <f t="shared" si="4"/>
        <v>0</v>
      </c>
      <c r="H63" s="748">
        <f t="shared" si="4"/>
        <v>2</v>
      </c>
      <c r="I63" s="748">
        <f t="shared" si="4"/>
        <v>10</v>
      </c>
      <c r="J63" s="748">
        <f t="shared" si="4"/>
        <v>4</v>
      </c>
      <c r="K63" s="748">
        <f t="shared" si="4"/>
        <v>2</v>
      </c>
      <c r="L63" s="748">
        <f t="shared" si="4"/>
        <v>0</v>
      </c>
      <c r="M63" s="748">
        <f t="shared" si="4"/>
        <v>0</v>
      </c>
      <c r="N63" s="748">
        <f t="shared" si="4"/>
        <v>21</v>
      </c>
    </row>
    <row r="64" spans="1:14" s="746" customFormat="1" ht="11.25" x14ac:dyDescent="0.2">
      <c r="A64" s="750" t="s">
        <v>21</v>
      </c>
      <c r="B64" s="751">
        <f>SUM(B59:B63)</f>
        <v>1849</v>
      </c>
      <c r="C64" s="751">
        <f t="shared" ref="C64:N64" si="5">SUM(C59:C63)</f>
        <v>7967</v>
      </c>
      <c r="D64" s="751">
        <f t="shared" si="5"/>
        <v>17503</v>
      </c>
      <c r="E64" s="751">
        <f t="shared" si="5"/>
        <v>8300</v>
      </c>
      <c r="F64" s="751">
        <f t="shared" si="5"/>
        <v>6517</v>
      </c>
      <c r="G64" s="751">
        <f t="shared" si="5"/>
        <v>3809</v>
      </c>
      <c r="H64" s="751">
        <f t="shared" si="5"/>
        <v>1099</v>
      </c>
      <c r="I64" s="751">
        <f t="shared" si="5"/>
        <v>538</v>
      </c>
      <c r="J64" s="751">
        <f t="shared" si="5"/>
        <v>358</v>
      </c>
      <c r="K64" s="751">
        <f t="shared" si="5"/>
        <v>5779</v>
      </c>
      <c r="L64" s="751">
        <f t="shared" si="5"/>
        <v>12389</v>
      </c>
      <c r="M64" s="751">
        <f t="shared" si="5"/>
        <v>11166</v>
      </c>
      <c r="N64" s="751">
        <f t="shared" si="5"/>
        <v>77274</v>
      </c>
    </row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5" fitToHeight="2" orientation="portrait" horizontalDpi="4294967293" verticalDpi="4294967293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selection sqref="A1:N1"/>
    </sheetView>
  </sheetViews>
  <sheetFormatPr baseColWidth="10" defaultRowHeight="11.25" x14ac:dyDescent="0.2"/>
  <cols>
    <col min="1" max="1" width="18.7109375" style="47" bestFit="1" customWidth="1"/>
    <col min="2" max="14" width="6.28515625" style="47" customWidth="1"/>
    <col min="15" max="16384" width="11.42578125" style="47"/>
  </cols>
  <sheetData>
    <row r="1" spans="1:14" s="79" customFormat="1" ht="12.75" customHeight="1" x14ac:dyDescent="0.25">
      <c r="A1" s="772" t="s">
        <v>221</v>
      </c>
      <c r="B1" s="772"/>
      <c r="C1" s="772"/>
      <c r="D1" s="772"/>
      <c r="E1" s="772"/>
      <c r="F1" s="772"/>
      <c r="G1" s="772"/>
      <c r="H1" s="772"/>
      <c r="I1" s="772"/>
      <c r="J1" s="772"/>
      <c r="K1" s="772"/>
      <c r="L1" s="772"/>
      <c r="M1" s="772"/>
      <c r="N1" s="772"/>
    </row>
    <row r="2" spans="1:14" s="79" customFormat="1" ht="12.75" customHeight="1" x14ac:dyDescent="0.25">
      <c r="A2" s="772" t="s">
        <v>1</v>
      </c>
      <c r="B2" s="772"/>
      <c r="C2" s="772"/>
      <c r="D2" s="772"/>
      <c r="E2" s="772"/>
      <c r="F2" s="772"/>
      <c r="G2" s="772"/>
      <c r="H2" s="772"/>
      <c r="I2" s="772"/>
      <c r="J2" s="772"/>
      <c r="K2" s="772"/>
      <c r="L2" s="772"/>
      <c r="M2" s="772"/>
      <c r="N2" s="772"/>
    </row>
    <row r="3" spans="1:14" s="79" customFormat="1" ht="12.75" customHeight="1" x14ac:dyDescent="0.25">
      <c r="A3" s="772" t="s">
        <v>2</v>
      </c>
      <c r="B3" s="772"/>
      <c r="C3" s="772"/>
      <c r="D3" s="772"/>
      <c r="E3" s="772"/>
      <c r="F3" s="772"/>
      <c r="G3" s="772"/>
      <c r="H3" s="772"/>
      <c r="I3" s="772"/>
      <c r="J3" s="772"/>
      <c r="K3" s="772"/>
      <c r="L3" s="772"/>
      <c r="M3" s="772"/>
      <c r="N3" s="772"/>
    </row>
    <row r="4" spans="1:14" s="79" customFormat="1" ht="12.75" customHeight="1" x14ac:dyDescent="0.25">
      <c r="A4" s="714"/>
      <c r="B4" s="714"/>
      <c r="C4" s="714"/>
      <c r="D4" s="714"/>
      <c r="E4" s="714"/>
      <c r="F4" s="714"/>
      <c r="G4" s="714"/>
      <c r="H4" s="714"/>
      <c r="I4" s="714"/>
      <c r="J4" s="714"/>
      <c r="K4" s="714"/>
      <c r="L4" s="714"/>
      <c r="M4" s="714"/>
      <c r="N4" s="714"/>
    </row>
    <row r="5" spans="1:14" s="79" customFormat="1" ht="12.75" customHeight="1" x14ac:dyDescent="0.25">
      <c r="A5" s="713"/>
      <c r="B5" s="713"/>
      <c r="C5" s="713"/>
      <c r="D5" s="713"/>
      <c r="E5" s="713"/>
      <c r="F5" s="713"/>
      <c r="G5" s="713"/>
      <c r="H5" s="713"/>
      <c r="I5" s="713"/>
      <c r="J5" s="713"/>
      <c r="K5" s="713"/>
      <c r="L5" s="713"/>
      <c r="M5" s="713"/>
      <c r="N5" s="713"/>
    </row>
    <row r="6" spans="1:14" s="35" customFormat="1" ht="11.25" customHeight="1" x14ac:dyDescent="0.25">
      <c r="A6" s="710" t="s">
        <v>3</v>
      </c>
      <c r="B6" s="711" t="s">
        <v>4</v>
      </c>
      <c r="C6" s="711" t="s">
        <v>5</v>
      </c>
      <c r="D6" s="711" t="s">
        <v>6</v>
      </c>
      <c r="E6" s="711" t="s">
        <v>7</v>
      </c>
      <c r="F6" s="711" t="s">
        <v>8</v>
      </c>
      <c r="G6" s="711" t="s">
        <v>9</v>
      </c>
      <c r="H6" s="711" t="s">
        <v>10</v>
      </c>
      <c r="I6" s="711" t="s">
        <v>11</v>
      </c>
      <c r="J6" s="711" t="s">
        <v>12</v>
      </c>
      <c r="K6" s="711" t="s">
        <v>13</v>
      </c>
      <c r="L6" s="711" t="s">
        <v>14</v>
      </c>
      <c r="M6" s="711" t="s">
        <v>15</v>
      </c>
      <c r="N6" s="711" t="s">
        <v>0</v>
      </c>
    </row>
    <row r="7" spans="1:14" ht="9.9499999999999993" customHeight="1" x14ac:dyDescent="0.2">
      <c r="A7" s="726" t="s">
        <v>123</v>
      </c>
      <c r="B7" s="727">
        <v>282</v>
      </c>
      <c r="C7" s="727">
        <v>307</v>
      </c>
      <c r="D7" s="727">
        <v>171</v>
      </c>
      <c r="E7" s="727">
        <v>52</v>
      </c>
      <c r="F7" s="727">
        <v>88</v>
      </c>
      <c r="G7" s="727">
        <v>5</v>
      </c>
      <c r="H7" s="727">
        <v>3</v>
      </c>
      <c r="I7" s="727">
        <v>4</v>
      </c>
      <c r="J7" s="727">
        <v>12</v>
      </c>
      <c r="K7" s="727">
        <v>61</v>
      </c>
      <c r="L7" s="727">
        <v>77</v>
      </c>
      <c r="M7" s="727">
        <v>223</v>
      </c>
      <c r="N7" s="727">
        <v>1285</v>
      </c>
    </row>
    <row r="8" spans="1:14" ht="9.9499999999999993" customHeight="1" x14ac:dyDescent="0.2">
      <c r="A8" s="726" t="s">
        <v>73</v>
      </c>
      <c r="B8" s="727">
        <v>56</v>
      </c>
      <c r="C8" s="727">
        <v>53</v>
      </c>
      <c r="D8" s="727">
        <v>36</v>
      </c>
      <c r="E8" s="727">
        <v>2</v>
      </c>
      <c r="F8" s="727" t="s">
        <v>25</v>
      </c>
      <c r="G8" s="727" t="s">
        <v>25</v>
      </c>
      <c r="H8" s="727" t="s">
        <v>25</v>
      </c>
      <c r="I8" s="727" t="s">
        <v>25</v>
      </c>
      <c r="J8" s="727" t="s">
        <v>25</v>
      </c>
      <c r="K8" s="727">
        <v>17</v>
      </c>
      <c r="L8" s="727">
        <v>36</v>
      </c>
      <c r="M8" s="727">
        <v>25</v>
      </c>
      <c r="N8" s="727">
        <v>225</v>
      </c>
    </row>
    <row r="9" spans="1:14" ht="9.9499999999999993" customHeight="1" x14ac:dyDescent="0.2">
      <c r="A9" s="726" t="s">
        <v>26</v>
      </c>
      <c r="B9" s="727">
        <v>1</v>
      </c>
      <c r="C9" s="727" t="s">
        <v>25</v>
      </c>
      <c r="D9" s="727" t="s">
        <v>25</v>
      </c>
      <c r="E9" s="727" t="s">
        <v>25</v>
      </c>
      <c r="F9" s="727" t="s">
        <v>25</v>
      </c>
      <c r="G9" s="727" t="s">
        <v>25</v>
      </c>
      <c r="H9" s="727" t="s">
        <v>25</v>
      </c>
      <c r="I9" s="727" t="s">
        <v>25</v>
      </c>
      <c r="J9" s="727" t="s">
        <v>25</v>
      </c>
      <c r="K9" s="727" t="s">
        <v>25</v>
      </c>
      <c r="L9" s="727" t="s">
        <v>25</v>
      </c>
      <c r="M9" s="727" t="s">
        <v>25</v>
      </c>
      <c r="N9" s="727">
        <v>1</v>
      </c>
    </row>
    <row r="10" spans="1:14" ht="9.9499999999999993" customHeight="1" x14ac:dyDescent="0.2">
      <c r="A10" s="726" t="s">
        <v>27</v>
      </c>
      <c r="B10" s="727">
        <v>3</v>
      </c>
      <c r="C10" s="727" t="s">
        <v>25</v>
      </c>
      <c r="D10" s="727" t="s">
        <v>25</v>
      </c>
      <c r="E10" s="727" t="s">
        <v>25</v>
      </c>
      <c r="F10" s="727">
        <v>18</v>
      </c>
      <c r="G10" s="727">
        <v>23</v>
      </c>
      <c r="H10" s="727" t="s">
        <v>25</v>
      </c>
      <c r="I10" s="727" t="s">
        <v>25</v>
      </c>
      <c r="J10" s="727">
        <v>2</v>
      </c>
      <c r="K10" s="727" t="s">
        <v>25</v>
      </c>
      <c r="L10" s="727" t="s">
        <v>25</v>
      </c>
      <c r="M10" s="727" t="s">
        <v>25</v>
      </c>
      <c r="N10" s="727">
        <v>46</v>
      </c>
    </row>
    <row r="11" spans="1:14" ht="9.9499999999999993" customHeight="1" x14ac:dyDescent="0.2">
      <c r="A11" s="726" t="s">
        <v>100</v>
      </c>
      <c r="B11" s="727" t="s">
        <v>25</v>
      </c>
      <c r="C11" s="727" t="s">
        <v>25</v>
      </c>
      <c r="D11" s="727" t="s">
        <v>25</v>
      </c>
      <c r="E11" s="727" t="s">
        <v>25</v>
      </c>
      <c r="F11" s="727" t="s">
        <v>25</v>
      </c>
      <c r="G11" s="727" t="s">
        <v>25</v>
      </c>
      <c r="H11" s="727">
        <v>1</v>
      </c>
      <c r="I11" s="727">
        <v>1</v>
      </c>
      <c r="J11" s="727" t="s">
        <v>25</v>
      </c>
      <c r="K11" s="727" t="s">
        <v>25</v>
      </c>
      <c r="L11" s="727" t="s">
        <v>25</v>
      </c>
      <c r="M11" s="727" t="s">
        <v>25</v>
      </c>
      <c r="N11" s="727">
        <v>2</v>
      </c>
    </row>
    <row r="12" spans="1:14" ht="9.9499999999999993" customHeight="1" x14ac:dyDescent="0.2">
      <c r="A12" s="726" t="s">
        <v>124</v>
      </c>
      <c r="B12" s="727">
        <v>73</v>
      </c>
      <c r="C12" s="727">
        <v>46</v>
      </c>
      <c r="D12" s="727">
        <v>13</v>
      </c>
      <c r="E12" s="727">
        <v>6</v>
      </c>
      <c r="F12" s="727">
        <v>25</v>
      </c>
      <c r="G12" s="727" t="s">
        <v>25</v>
      </c>
      <c r="H12" s="727" t="s">
        <v>25</v>
      </c>
      <c r="I12" s="727" t="s">
        <v>25</v>
      </c>
      <c r="J12" s="727" t="s">
        <v>25</v>
      </c>
      <c r="K12" s="727" t="s">
        <v>25</v>
      </c>
      <c r="L12" s="727" t="s">
        <v>25</v>
      </c>
      <c r="M12" s="727">
        <v>73</v>
      </c>
      <c r="N12" s="727">
        <v>236</v>
      </c>
    </row>
    <row r="13" spans="1:14" ht="9.9499999999999993" customHeight="1" x14ac:dyDescent="0.2">
      <c r="A13" s="726" t="s">
        <v>67</v>
      </c>
      <c r="B13" s="727">
        <v>283</v>
      </c>
      <c r="C13" s="727">
        <v>493</v>
      </c>
      <c r="D13" s="727">
        <v>708</v>
      </c>
      <c r="E13" s="727">
        <v>190</v>
      </c>
      <c r="F13" s="727">
        <v>328</v>
      </c>
      <c r="G13" s="727">
        <v>129</v>
      </c>
      <c r="H13" s="727" t="s">
        <v>25</v>
      </c>
      <c r="I13" s="727" t="s">
        <v>25</v>
      </c>
      <c r="J13" s="727" t="s">
        <v>25</v>
      </c>
      <c r="K13" s="727" t="s">
        <v>25</v>
      </c>
      <c r="L13" s="727" t="s">
        <v>25</v>
      </c>
      <c r="M13" s="727">
        <v>19</v>
      </c>
      <c r="N13" s="727">
        <v>2150</v>
      </c>
    </row>
    <row r="14" spans="1:14" ht="9.9499999999999993" customHeight="1" x14ac:dyDescent="0.2">
      <c r="A14" s="726" t="s">
        <v>85</v>
      </c>
      <c r="B14" s="727">
        <v>252</v>
      </c>
      <c r="C14" s="727">
        <v>46</v>
      </c>
      <c r="D14" s="727" t="s">
        <v>25</v>
      </c>
      <c r="E14" s="727">
        <v>64</v>
      </c>
      <c r="F14" s="727" t="s">
        <v>25</v>
      </c>
      <c r="G14" s="727">
        <v>17</v>
      </c>
      <c r="H14" s="727">
        <v>5</v>
      </c>
      <c r="I14" s="727">
        <v>5</v>
      </c>
      <c r="J14" s="727">
        <v>2</v>
      </c>
      <c r="K14" s="727" t="s">
        <v>25</v>
      </c>
      <c r="L14" s="727">
        <v>94</v>
      </c>
      <c r="M14" s="727">
        <v>115</v>
      </c>
      <c r="N14" s="727">
        <v>600</v>
      </c>
    </row>
    <row r="15" spans="1:14" ht="9.9499999999999993" customHeight="1" x14ac:dyDescent="0.2">
      <c r="A15" s="728" t="s">
        <v>133</v>
      </c>
      <c r="B15" s="729" t="s">
        <v>25</v>
      </c>
      <c r="C15" s="729">
        <v>1</v>
      </c>
      <c r="D15" s="729" t="s">
        <v>25</v>
      </c>
      <c r="E15" s="729" t="s">
        <v>25</v>
      </c>
      <c r="F15" s="729" t="s">
        <v>25</v>
      </c>
      <c r="G15" s="729" t="s">
        <v>25</v>
      </c>
      <c r="H15" s="729" t="s">
        <v>25</v>
      </c>
      <c r="I15" s="729" t="s">
        <v>25</v>
      </c>
      <c r="J15" s="729" t="s">
        <v>25</v>
      </c>
      <c r="K15" s="729" t="s">
        <v>25</v>
      </c>
      <c r="L15" s="729" t="s">
        <v>25</v>
      </c>
      <c r="M15" s="729" t="s">
        <v>25</v>
      </c>
      <c r="N15" s="729">
        <v>1</v>
      </c>
    </row>
    <row r="16" spans="1:14" ht="9.9499999999999993" customHeight="1" x14ac:dyDescent="0.2">
      <c r="A16" s="726"/>
      <c r="B16" s="727"/>
      <c r="C16" s="727"/>
      <c r="D16" s="727"/>
      <c r="E16" s="727"/>
      <c r="F16" s="727"/>
      <c r="G16" s="727"/>
      <c r="H16" s="727"/>
      <c r="I16" s="727"/>
      <c r="J16" s="727"/>
      <c r="K16" s="727"/>
      <c r="L16" s="727"/>
      <c r="M16" s="727"/>
      <c r="N16" s="727"/>
    </row>
    <row r="17" spans="1:14" ht="9.9499999999999993" customHeight="1" x14ac:dyDescent="0.2">
      <c r="A17" s="726" t="s">
        <v>28</v>
      </c>
      <c r="B17" s="727" t="s">
        <v>25</v>
      </c>
      <c r="C17" s="727">
        <v>725</v>
      </c>
      <c r="D17" s="727">
        <v>2730</v>
      </c>
      <c r="E17" s="727">
        <v>1272</v>
      </c>
      <c r="F17" s="727">
        <v>2977</v>
      </c>
      <c r="G17" s="727">
        <v>2083</v>
      </c>
      <c r="H17" s="727">
        <v>266</v>
      </c>
      <c r="I17" s="727" t="s">
        <v>25</v>
      </c>
      <c r="J17" s="727" t="s">
        <v>25</v>
      </c>
      <c r="K17" s="727">
        <v>1609</v>
      </c>
      <c r="L17" s="727">
        <v>1697</v>
      </c>
      <c r="M17" s="727">
        <v>1468</v>
      </c>
      <c r="N17" s="727">
        <v>14827</v>
      </c>
    </row>
    <row r="18" spans="1:14" ht="9.9499999999999993" customHeight="1" x14ac:dyDescent="0.2">
      <c r="A18" s="726" t="s">
        <v>77</v>
      </c>
      <c r="B18" s="727" t="s">
        <v>25</v>
      </c>
      <c r="C18" s="727">
        <v>23</v>
      </c>
      <c r="D18" s="727">
        <v>259</v>
      </c>
      <c r="E18" s="727" t="s">
        <v>25</v>
      </c>
      <c r="F18" s="727" t="s">
        <v>25</v>
      </c>
      <c r="G18" s="727" t="s">
        <v>25</v>
      </c>
      <c r="H18" s="727" t="s">
        <v>25</v>
      </c>
      <c r="I18" s="727" t="s">
        <v>25</v>
      </c>
      <c r="J18" s="727" t="s">
        <v>25</v>
      </c>
      <c r="K18" s="727" t="s">
        <v>25</v>
      </c>
      <c r="L18" s="727" t="s">
        <v>25</v>
      </c>
      <c r="M18" s="727">
        <v>1452</v>
      </c>
      <c r="N18" s="727">
        <v>1734</v>
      </c>
    </row>
    <row r="19" spans="1:14" ht="9.9499999999999993" customHeight="1" x14ac:dyDescent="0.2">
      <c r="A19" s="726" t="s">
        <v>38</v>
      </c>
      <c r="B19" s="727" t="s">
        <v>25</v>
      </c>
      <c r="C19" s="727" t="s">
        <v>25</v>
      </c>
      <c r="D19" s="727" t="s">
        <v>25</v>
      </c>
      <c r="E19" s="727" t="s">
        <v>25</v>
      </c>
      <c r="F19" s="727" t="s">
        <v>25</v>
      </c>
      <c r="G19" s="727" t="s">
        <v>25</v>
      </c>
      <c r="H19" s="727" t="s">
        <v>25</v>
      </c>
      <c r="I19" s="727" t="s">
        <v>25</v>
      </c>
      <c r="J19" s="727" t="s">
        <v>25</v>
      </c>
      <c r="K19" s="727">
        <v>1</v>
      </c>
      <c r="L19" s="727">
        <v>1</v>
      </c>
      <c r="M19" s="727" t="s">
        <v>25</v>
      </c>
      <c r="N19" s="727">
        <v>2</v>
      </c>
    </row>
    <row r="20" spans="1:14" ht="9.9499999999999993" customHeight="1" x14ac:dyDescent="0.2">
      <c r="A20" s="726" t="s">
        <v>40</v>
      </c>
      <c r="B20" s="727" t="s">
        <v>25</v>
      </c>
      <c r="C20" s="727">
        <v>1</v>
      </c>
      <c r="D20" s="727" t="s">
        <v>25</v>
      </c>
      <c r="E20" s="727" t="s">
        <v>25</v>
      </c>
      <c r="F20" s="727" t="s">
        <v>25</v>
      </c>
      <c r="G20" s="727" t="s">
        <v>25</v>
      </c>
      <c r="H20" s="727" t="s">
        <v>25</v>
      </c>
      <c r="I20" s="727" t="s">
        <v>25</v>
      </c>
      <c r="J20" s="727" t="s">
        <v>25</v>
      </c>
      <c r="K20" s="727" t="s">
        <v>25</v>
      </c>
      <c r="L20" s="727" t="s">
        <v>25</v>
      </c>
      <c r="M20" s="727" t="s">
        <v>25</v>
      </c>
      <c r="N20" s="727">
        <v>1</v>
      </c>
    </row>
    <row r="21" spans="1:14" ht="9.9499999999999993" customHeight="1" x14ac:dyDescent="0.2">
      <c r="A21" s="726" t="s">
        <v>42</v>
      </c>
      <c r="B21" s="727">
        <v>420</v>
      </c>
      <c r="C21" s="727">
        <v>34</v>
      </c>
      <c r="D21" s="727">
        <v>653</v>
      </c>
      <c r="E21" s="727">
        <v>701</v>
      </c>
      <c r="F21" s="727" t="s">
        <v>25</v>
      </c>
      <c r="G21" s="727" t="s">
        <v>25</v>
      </c>
      <c r="H21" s="727" t="s">
        <v>25</v>
      </c>
      <c r="I21" s="727" t="s">
        <v>25</v>
      </c>
      <c r="J21" s="727" t="s">
        <v>25</v>
      </c>
      <c r="K21" s="727" t="s">
        <v>25</v>
      </c>
      <c r="L21" s="727" t="s">
        <v>25</v>
      </c>
      <c r="M21" s="727" t="s">
        <v>25</v>
      </c>
      <c r="N21" s="727">
        <v>1808</v>
      </c>
    </row>
    <row r="22" spans="1:14" ht="9.9499999999999993" customHeight="1" x14ac:dyDescent="0.2">
      <c r="A22" s="726" t="s">
        <v>46</v>
      </c>
      <c r="B22" s="727" t="s">
        <v>25</v>
      </c>
      <c r="C22" s="727" t="s">
        <v>25</v>
      </c>
      <c r="D22" s="727">
        <v>3</v>
      </c>
      <c r="E22" s="727">
        <v>70</v>
      </c>
      <c r="F22" s="727" t="s">
        <v>25</v>
      </c>
      <c r="G22" s="727" t="s">
        <v>25</v>
      </c>
      <c r="H22" s="727" t="s">
        <v>25</v>
      </c>
      <c r="I22" s="727" t="s">
        <v>25</v>
      </c>
      <c r="J22" s="727" t="s">
        <v>25</v>
      </c>
      <c r="K22" s="727" t="s">
        <v>25</v>
      </c>
      <c r="L22" s="727" t="s">
        <v>25</v>
      </c>
      <c r="M22" s="727" t="s">
        <v>25</v>
      </c>
      <c r="N22" s="727">
        <v>73</v>
      </c>
    </row>
    <row r="23" spans="1:14" ht="9.9499999999999993" customHeight="1" x14ac:dyDescent="0.2">
      <c r="A23" s="726" t="s">
        <v>47</v>
      </c>
      <c r="B23" s="727" t="s">
        <v>25</v>
      </c>
      <c r="C23" s="727">
        <v>87</v>
      </c>
      <c r="D23" s="727">
        <v>47</v>
      </c>
      <c r="E23" s="727">
        <v>67</v>
      </c>
      <c r="F23" s="727">
        <v>2</v>
      </c>
      <c r="G23" s="727" t="s">
        <v>25</v>
      </c>
      <c r="H23" s="727" t="s">
        <v>25</v>
      </c>
      <c r="I23" s="727" t="s">
        <v>25</v>
      </c>
      <c r="J23" s="727" t="s">
        <v>25</v>
      </c>
      <c r="K23" s="727">
        <v>2</v>
      </c>
      <c r="L23" s="727">
        <v>29</v>
      </c>
      <c r="M23" s="727">
        <v>235</v>
      </c>
      <c r="N23" s="727">
        <v>469</v>
      </c>
    </row>
    <row r="24" spans="1:14" ht="9.9499999999999993" customHeight="1" x14ac:dyDescent="0.2">
      <c r="A24" s="719" t="s">
        <v>149</v>
      </c>
      <c r="B24" s="717" t="s">
        <v>25</v>
      </c>
      <c r="C24" s="717" t="s">
        <v>25</v>
      </c>
      <c r="D24" s="717" t="s">
        <v>25</v>
      </c>
      <c r="E24" s="717" t="s">
        <v>25</v>
      </c>
      <c r="F24" s="717">
        <v>1</v>
      </c>
      <c r="G24" s="717">
        <v>2</v>
      </c>
      <c r="H24" s="717" t="s">
        <v>25</v>
      </c>
      <c r="I24" s="717" t="s">
        <v>25</v>
      </c>
      <c r="J24" s="717" t="s">
        <v>25</v>
      </c>
      <c r="K24" s="717" t="s">
        <v>25</v>
      </c>
      <c r="L24" s="717" t="s">
        <v>25</v>
      </c>
      <c r="M24" s="717" t="s">
        <v>25</v>
      </c>
      <c r="N24" s="719">
        <v>3</v>
      </c>
    </row>
    <row r="25" spans="1:14" ht="9.9499999999999993" customHeight="1" x14ac:dyDescent="0.2">
      <c r="A25" s="715" t="s">
        <v>151</v>
      </c>
      <c r="B25" s="716" t="s">
        <v>25</v>
      </c>
      <c r="C25" s="716" t="s">
        <v>25</v>
      </c>
      <c r="D25" s="716" t="s">
        <v>25</v>
      </c>
      <c r="E25" s="716" t="s">
        <v>25</v>
      </c>
      <c r="F25" s="716">
        <v>1</v>
      </c>
      <c r="G25" s="716" t="s">
        <v>25</v>
      </c>
      <c r="H25" s="716" t="s">
        <v>25</v>
      </c>
      <c r="I25" s="716" t="s">
        <v>25</v>
      </c>
      <c r="J25" s="716" t="s">
        <v>25</v>
      </c>
      <c r="K25" s="716" t="s">
        <v>25</v>
      </c>
      <c r="L25" s="716" t="s">
        <v>25</v>
      </c>
      <c r="M25" s="716" t="s">
        <v>25</v>
      </c>
      <c r="N25" s="716">
        <v>1</v>
      </c>
    </row>
    <row r="26" spans="1:14" ht="9.9499999999999993" customHeight="1" x14ac:dyDescent="0.2">
      <c r="A26" s="715" t="s">
        <v>181</v>
      </c>
      <c r="B26" s="716" t="s">
        <v>25</v>
      </c>
      <c r="C26" s="716" t="s">
        <v>25</v>
      </c>
      <c r="D26" s="716" t="s">
        <v>25</v>
      </c>
      <c r="E26" s="716" t="s">
        <v>25</v>
      </c>
      <c r="F26" s="716" t="s">
        <v>25</v>
      </c>
      <c r="G26" s="716" t="s">
        <v>25</v>
      </c>
      <c r="H26" s="716" t="s">
        <v>25</v>
      </c>
      <c r="I26" s="716" t="s">
        <v>25</v>
      </c>
      <c r="J26" s="716" t="s">
        <v>25</v>
      </c>
      <c r="K26" s="716" t="s">
        <v>25</v>
      </c>
      <c r="L26" s="716">
        <v>1</v>
      </c>
      <c r="M26" s="716">
        <v>1</v>
      </c>
      <c r="N26" s="716">
        <v>2</v>
      </c>
    </row>
    <row r="27" spans="1:14" ht="9.9499999999999993" customHeight="1" x14ac:dyDescent="0.2">
      <c r="A27" s="719" t="s">
        <v>126</v>
      </c>
      <c r="B27" s="717" t="s">
        <v>25</v>
      </c>
      <c r="C27" s="717">
        <v>5580</v>
      </c>
      <c r="D27" s="717">
        <v>12092</v>
      </c>
      <c r="E27" s="717">
        <v>5138</v>
      </c>
      <c r="F27" s="717">
        <v>2381</v>
      </c>
      <c r="G27" s="717">
        <v>1026</v>
      </c>
      <c r="H27" s="717">
        <v>342</v>
      </c>
      <c r="I27" s="717" t="s">
        <v>25</v>
      </c>
      <c r="J27" s="717" t="s">
        <v>25</v>
      </c>
      <c r="K27" s="717">
        <v>3731</v>
      </c>
      <c r="L27" s="717">
        <v>9901</v>
      </c>
      <c r="M27" s="717">
        <v>7118</v>
      </c>
      <c r="N27" s="719">
        <v>47309</v>
      </c>
    </row>
    <row r="28" spans="1:14" ht="9.9499999999999993" customHeight="1" x14ac:dyDescent="0.2">
      <c r="A28" s="720" t="s">
        <v>105</v>
      </c>
      <c r="B28" s="718" t="s">
        <v>25</v>
      </c>
      <c r="C28" s="718">
        <v>3</v>
      </c>
      <c r="D28" s="718" t="s">
        <v>25</v>
      </c>
      <c r="E28" s="718" t="s">
        <v>25</v>
      </c>
      <c r="F28" s="718">
        <v>3</v>
      </c>
      <c r="G28" s="718" t="s">
        <v>25</v>
      </c>
      <c r="H28" s="718" t="s">
        <v>25</v>
      </c>
      <c r="I28" s="718" t="s">
        <v>25</v>
      </c>
      <c r="J28" s="718">
        <v>1</v>
      </c>
      <c r="K28" s="718">
        <v>4</v>
      </c>
      <c r="L28" s="718">
        <v>3</v>
      </c>
      <c r="M28" s="718">
        <v>2</v>
      </c>
      <c r="N28" s="720">
        <v>16</v>
      </c>
    </row>
    <row r="29" spans="1:14" ht="9.9499999999999993" customHeight="1" x14ac:dyDescent="0.2">
      <c r="A29" s="719"/>
      <c r="B29" s="717"/>
      <c r="C29" s="717"/>
      <c r="D29" s="717"/>
      <c r="E29" s="717"/>
      <c r="F29" s="717"/>
      <c r="G29" s="717"/>
      <c r="H29" s="717"/>
      <c r="I29" s="717"/>
      <c r="J29" s="717"/>
      <c r="K29" s="717"/>
      <c r="L29" s="717"/>
      <c r="M29" s="717"/>
      <c r="N29" s="719"/>
    </row>
    <row r="30" spans="1:14" ht="9.9499999999999993" customHeight="1" x14ac:dyDescent="0.2">
      <c r="A30" s="719" t="s">
        <v>58</v>
      </c>
      <c r="B30" s="717" t="s">
        <v>25</v>
      </c>
      <c r="C30" s="717" t="s">
        <v>25</v>
      </c>
      <c r="D30" s="717" t="s">
        <v>25</v>
      </c>
      <c r="E30" s="717" t="s">
        <v>25</v>
      </c>
      <c r="F30" s="717" t="s">
        <v>25</v>
      </c>
      <c r="G30" s="717" t="s">
        <v>25</v>
      </c>
      <c r="H30" s="717" t="s">
        <v>25</v>
      </c>
      <c r="I30" s="717">
        <v>1</v>
      </c>
      <c r="J30" s="717" t="s">
        <v>25</v>
      </c>
      <c r="K30" s="717" t="s">
        <v>25</v>
      </c>
      <c r="L30" s="717" t="s">
        <v>25</v>
      </c>
      <c r="M30" s="717" t="s">
        <v>25</v>
      </c>
      <c r="N30" s="719">
        <v>1</v>
      </c>
    </row>
    <row r="31" spans="1:14" s="51" customFormat="1" ht="9.9499999999999993" customHeight="1" x14ac:dyDescent="0.2">
      <c r="A31" s="719" t="s">
        <v>87</v>
      </c>
      <c r="B31" s="717" t="s">
        <v>25</v>
      </c>
      <c r="C31" s="717" t="s">
        <v>25</v>
      </c>
      <c r="D31" s="717" t="s">
        <v>25</v>
      </c>
      <c r="E31" s="717">
        <v>3</v>
      </c>
      <c r="F31" s="717" t="s">
        <v>25</v>
      </c>
      <c r="G31" s="717" t="s">
        <v>25</v>
      </c>
      <c r="H31" s="717" t="s">
        <v>25</v>
      </c>
      <c r="I31" s="717" t="s">
        <v>25</v>
      </c>
      <c r="J31" s="717" t="s">
        <v>25</v>
      </c>
      <c r="K31" s="717" t="s">
        <v>25</v>
      </c>
      <c r="L31" s="717" t="s">
        <v>25</v>
      </c>
      <c r="M31" s="717" t="s">
        <v>25</v>
      </c>
      <c r="N31" s="719">
        <v>3</v>
      </c>
    </row>
    <row r="32" spans="1:14" s="51" customFormat="1" ht="9.9499999999999993" customHeight="1" x14ac:dyDescent="0.2">
      <c r="A32" s="719" t="s">
        <v>59</v>
      </c>
      <c r="B32" s="717" t="s">
        <v>25</v>
      </c>
      <c r="C32" s="717" t="s">
        <v>25</v>
      </c>
      <c r="D32" s="717" t="s">
        <v>25</v>
      </c>
      <c r="E32" s="717" t="s">
        <v>25</v>
      </c>
      <c r="F32" s="717" t="s">
        <v>25</v>
      </c>
      <c r="G32" s="717" t="s">
        <v>25</v>
      </c>
      <c r="H32" s="717">
        <v>2</v>
      </c>
      <c r="I32" s="717" t="s">
        <v>25</v>
      </c>
      <c r="J32" s="717" t="s">
        <v>25</v>
      </c>
      <c r="K32" s="717" t="s">
        <v>25</v>
      </c>
      <c r="L32" s="717" t="s">
        <v>25</v>
      </c>
      <c r="M32" s="717" t="s">
        <v>25</v>
      </c>
      <c r="N32" s="719">
        <v>2</v>
      </c>
    </row>
    <row r="33" spans="1:14" s="51" customFormat="1" ht="9.9499999999999993" customHeight="1" x14ac:dyDescent="0.2">
      <c r="A33" s="719" t="s">
        <v>70</v>
      </c>
      <c r="B33" s="717" t="s">
        <v>25</v>
      </c>
      <c r="C33" s="717">
        <v>1</v>
      </c>
      <c r="D33" s="717">
        <v>4</v>
      </c>
      <c r="E33" s="717">
        <v>1</v>
      </c>
      <c r="F33" s="717" t="s">
        <v>25</v>
      </c>
      <c r="G33" s="717" t="s">
        <v>25</v>
      </c>
      <c r="H33" s="717">
        <v>2</v>
      </c>
      <c r="I33" s="717" t="s">
        <v>25</v>
      </c>
      <c r="J33" s="717" t="s">
        <v>25</v>
      </c>
      <c r="K33" s="717" t="s">
        <v>25</v>
      </c>
      <c r="L33" s="717" t="s">
        <v>25</v>
      </c>
      <c r="M33" s="717" t="s">
        <v>25</v>
      </c>
      <c r="N33" s="719">
        <v>8</v>
      </c>
    </row>
    <row r="34" spans="1:14" s="51" customFormat="1" ht="9.9499999999999993" customHeight="1" x14ac:dyDescent="0.2">
      <c r="A34" s="719" t="s">
        <v>60</v>
      </c>
      <c r="B34" s="717" t="s">
        <v>25</v>
      </c>
      <c r="C34" s="717">
        <v>6</v>
      </c>
      <c r="D34" s="717" t="s">
        <v>25</v>
      </c>
      <c r="E34" s="717" t="s">
        <v>25</v>
      </c>
      <c r="F34" s="717" t="s">
        <v>25</v>
      </c>
      <c r="G34" s="717" t="s">
        <v>25</v>
      </c>
      <c r="H34" s="717" t="s">
        <v>25</v>
      </c>
      <c r="I34" s="717" t="s">
        <v>25</v>
      </c>
      <c r="J34" s="717" t="s">
        <v>25</v>
      </c>
      <c r="K34" s="717" t="s">
        <v>25</v>
      </c>
      <c r="L34" s="717" t="s">
        <v>25</v>
      </c>
      <c r="M34" s="717" t="s">
        <v>25</v>
      </c>
      <c r="N34" s="719">
        <v>6</v>
      </c>
    </row>
    <row r="35" spans="1:14" s="51" customFormat="1" ht="9.9499999999999993" customHeight="1" x14ac:dyDescent="0.2">
      <c r="A35" s="719" t="s">
        <v>81</v>
      </c>
      <c r="B35" s="717" t="s">
        <v>25</v>
      </c>
      <c r="C35" s="717" t="s">
        <v>25</v>
      </c>
      <c r="D35" s="717" t="s">
        <v>25</v>
      </c>
      <c r="E35" s="717" t="s">
        <v>25</v>
      </c>
      <c r="F35" s="717">
        <v>29</v>
      </c>
      <c r="G35" s="717">
        <v>22</v>
      </c>
      <c r="H35" s="717">
        <v>13</v>
      </c>
      <c r="I35" s="717">
        <v>17</v>
      </c>
      <c r="J35" s="717" t="s">
        <v>25</v>
      </c>
      <c r="K35" s="717" t="s">
        <v>25</v>
      </c>
      <c r="L35" s="717" t="s">
        <v>25</v>
      </c>
      <c r="M35" s="717" t="s">
        <v>25</v>
      </c>
      <c r="N35" s="719">
        <v>81</v>
      </c>
    </row>
    <row r="36" spans="1:14" s="51" customFormat="1" ht="9.9499999999999993" customHeight="1" x14ac:dyDescent="0.2">
      <c r="A36" s="720" t="s">
        <v>88</v>
      </c>
      <c r="B36" s="718">
        <v>17</v>
      </c>
      <c r="C36" s="718">
        <v>24</v>
      </c>
      <c r="D36" s="718">
        <v>13</v>
      </c>
      <c r="E36" s="718">
        <v>17</v>
      </c>
      <c r="F36" s="718">
        <v>14</v>
      </c>
      <c r="G36" s="718">
        <v>7</v>
      </c>
      <c r="H36" s="718">
        <v>8</v>
      </c>
      <c r="I36" s="718">
        <v>14</v>
      </c>
      <c r="J36" s="718">
        <v>3</v>
      </c>
      <c r="K36" s="718">
        <v>14</v>
      </c>
      <c r="L36" s="718">
        <v>2</v>
      </c>
      <c r="M36" s="718">
        <v>4</v>
      </c>
      <c r="N36" s="720">
        <v>137</v>
      </c>
    </row>
    <row r="37" spans="1:14" ht="9.9499999999999993" customHeight="1" x14ac:dyDescent="0.2">
      <c r="A37" s="719"/>
      <c r="B37" s="717"/>
      <c r="C37" s="717"/>
      <c r="D37" s="717"/>
      <c r="E37" s="717"/>
      <c r="F37" s="717"/>
      <c r="G37" s="717"/>
      <c r="H37" s="717"/>
      <c r="I37" s="717"/>
      <c r="J37" s="717"/>
      <c r="K37" s="717"/>
      <c r="L37" s="717"/>
      <c r="M37" s="717"/>
      <c r="N37" s="719"/>
    </row>
    <row r="38" spans="1:14" ht="9.9499999999999993" customHeight="1" x14ac:dyDescent="0.2">
      <c r="A38" s="720" t="s">
        <v>220</v>
      </c>
      <c r="B38" s="718" t="s">
        <v>25</v>
      </c>
      <c r="C38" s="718" t="s">
        <v>25</v>
      </c>
      <c r="D38" s="718" t="s">
        <v>25</v>
      </c>
      <c r="E38" s="718" t="s">
        <v>25</v>
      </c>
      <c r="F38" s="718" t="s">
        <v>25</v>
      </c>
      <c r="G38" s="718">
        <v>2</v>
      </c>
      <c r="H38" s="718" t="s">
        <v>25</v>
      </c>
      <c r="I38" s="718" t="s">
        <v>25</v>
      </c>
      <c r="J38" s="718" t="s">
        <v>25</v>
      </c>
      <c r="K38" s="718" t="s">
        <v>25</v>
      </c>
      <c r="L38" s="718" t="s">
        <v>25</v>
      </c>
      <c r="M38" s="718" t="s">
        <v>25</v>
      </c>
      <c r="N38" s="720">
        <v>2</v>
      </c>
    </row>
    <row r="39" spans="1:14" ht="9.9499999999999993" customHeight="1" x14ac:dyDescent="0.2">
      <c r="A39" s="722"/>
      <c r="B39" s="723"/>
      <c r="C39" s="723"/>
      <c r="D39" s="723"/>
      <c r="E39" s="723"/>
      <c r="F39" s="723"/>
      <c r="G39" s="723"/>
      <c r="H39" s="723"/>
      <c r="I39" s="723"/>
      <c r="J39" s="723"/>
      <c r="K39" s="723"/>
      <c r="L39" s="723"/>
      <c r="M39" s="723"/>
      <c r="N39" s="722"/>
    </row>
    <row r="40" spans="1:14" ht="9.9499999999999993" customHeight="1" x14ac:dyDescent="0.2">
      <c r="A40" s="720" t="s">
        <v>66</v>
      </c>
      <c r="B40" s="718" t="s">
        <v>25</v>
      </c>
      <c r="C40" s="718" t="s">
        <v>25</v>
      </c>
      <c r="D40" s="718" t="s">
        <v>25</v>
      </c>
      <c r="E40" s="718" t="s">
        <v>25</v>
      </c>
      <c r="F40" s="718" t="s">
        <v>25</v>
      </c>
      <c r="G40" s="718" t="s">
        <v>25</v>
      </c>
      <c r="H40" s="718" t="s">
        <v>25</v>
      </c>
      <c r="I40" s="718">
        <v>1</v>
      </c>
      <c r="J40" s="718" t="s">
        <v>25</v>
      </c>
      <c r="K40" s="718" t="s">
        <v>25</v>
      </c>
      <c r="L40" s="718" t="s">
        <v>25</v>
      </c>
      <c r="M40" s="718" t="s">
        <v>25</v>
      </c>
      <c r="N40" s="720">
        <v>1</v>
      </c>
    </row>
    <row r="41" spans="1:14" x14ac:dyDescent="0.2">
      <c r="A41" s="709"/>
      <c r="B41" s="709"/>
      <c r="C41" s="709"/>
      <c r="D41" s="709"/>
      <c r="E41" s="709"/>
      <c r="F41" s="709"/>
      <c r="G41" s="709"/>
      <c r="H41" s="709"/>
      <c r="I41" s="709"/>
      <c r="J41" s="709"/>
      <c r="K41" s="709"/>
      <c r="L41" s="709"/>
      <c r="M41" s="709"/>
      <c r="N41" s="709"/>
    </row>
    <row r="42" spans="1:14" x14ac:dyDescent="0.2">
      <c r="A42" s="712" t="s">
        <v>16</v>
      </c>
      <c r="B42" s="721">
        <v>950</v>
      </c>
      <c r="C42" s="721">
        <v>946</v>
      </c>
      <c r="D42" s="721">
        <v>928</v>
      </c>
      <c r="E42" s="721">
        <v>314</v>
      </c>
      <c r="F42" s="721">
        <v>459</v>
      </c>
      <c r="G42" s="721">
        <v>174</v>
      </c>
      <c r="H42" s="721">
        <v>9</v>
      </c>
      <c r="I42" s="721">
        <v>10</v>
      </c>
      <c r="J42" s="721">
        <v>16</v>
      </c>
      <c r="K42" s="721">
        <v>78</v>
      </c>
      <c r="L42" s="721">
        <v>207</v>
      </c>
      <c r="M42" s="721">
        <v>455</v>
      </c>
      <c r="N42" s="721">
        <v>4546</v>
      </c>
    </row>
    <row r="43" spans="1:14" x14ac:dyDescent="0.2">
      <c r="A43" s="712" t="s">
        <v>17</v>
      </c>
      <c r="B43" s="721">
        <v>420</v>
      </c>
      <c r="C43" s="721">
        <v>6453</v>
      </c>
      <c r="D43" s="721">
        <v>15784</v>
      </c>
      <c r="E43" s="721">
        <v>7248</v>
      </c>
      <c r="F43" s="721">
        <v>5365</v>
      </c>
      <c r="G43" s="721">
        <v>3111</v>
      </c>
      <c r="H43" s="721">
        <v>608</v>
      </c>
      <c r="I43" s="721">
        <v>0</v>
      </c>
      <c r="J43" s="721">
        <v>1</v>
      </c>
      <c r="K43" s="721">
        <v>5347</v>
      </c>
      <c r="L43" s="721">
        <v>11632</v>
      </c>
      <c r="M43" s="721">
        <v>10276</v>
      </c>
      <c r="N43" s="721">
        <v>66245</v>
      </c>
    </row>
    <row r="44" spans="1:14" x14ac:dyDescent="0.2">
      <c r="A44" s="712" t="s">
        <v>18</v>
      </c>
      <c r="B44" s="721">
        <v>17</v>
      </c>
      <c r="C44" s="721">
        <v>31</v>
      </c>
      <c r="D44" s="721">
        <v>17</v>
      </c>
      <c r="E44" s="721">
        <v>21</v>
      </c>
      <c r="F44" s="721">
        <v>43</v>
      </c>
      <c r="G44" s="721">
        <v>29</v>
      </c>
      <c r="H44" s="721">
        <v>25</v>
      </c>
      <c r="I44" s="721">
        <v>32</v>
      </c>
      <c r="J44" s="721">
        <v>3</v>
      </c>
      <c r="K44" s="721">
        <v>14</v>
      </c>
      <c r="L44" s="721">
        <v>2</v>
      </c>
      <c r="M44" s="721">
        <v>4</v>
      </c>
      <c r="N44" s="721">
        <v>238</v>
      </c>
    </row>
    <row r="45" spans="1:14" x14ac:dyDescent="0.2">
      <c r="A45" s="712" t="s">
        <v>19</v>
      </c>
      <c r="B45" s="721">
        <v>0</v>
      </c>
      <c r="C45" s="721">
        <v>0</v>
      </c>
      <c r="D45" s="721">
        <v>0</v>
      </c>
      <c r="E45" s="721">
        <v>0</v>
      </c>
      <c r="F45" s="721">
        <v>0</v>
      </c>
      <c r="G45" s="721">
        <v>2</v>
      </c>
      <c r="H45" s="721">
        <v>0</v>
      </c>
      <c r="I45" s="721">
        <v>0</v>
      </c>
      <c r="J45" s="721">
        <v>0</v>
      </c>
      <c r="K45" s="721">
        <v>0</v>
      </c>
      <c r="L45" s="721">
        <v>0</v>
      </c>
      <c r="M45" s="721">
        <v>0</v>
      </c>
      <c r="N45" s="721">
        <v>2</v>
      </c>
    </row>
    <row r="46" spans="1:14" x14ac:dyDescent="0.2">
      <c r="A46" s="712" t="s">
        <v>20</v>
      </c>
      <c r="B46" s="721">
        <v>0</v>
      </c>
      <c r="C46" s="721">
        <v>0</v>
      </c>
      <c r="D46" s="721">
        <v>0</v>
      </c>
      <c r="E46" s="721">
        <v>0</v>
      </c>
      <c r="F46" s="721">
        <v>0</v>
      </c>
      <c r="G46" s="721">
        <v>0</v>
      </c>
      <c r="H46" s="721">
        <v>0</v>
      </c>
      <c r="I46" s="721">
        <v>1</v>
      </c>
      <c r="J46" s="721">
        <v>0</v>
      </c>
      <c r="K46" s="721">
        <v>0</v>
      </c>
      <c r="L46" s="721">
        <v>0</v>
      </c>
      <c r="M46" s="721">
        <v>0</v>
      </c>
      <c r="N46" s="721">
        <v>1</v>
      </c>
    </row>
    <row r="47" spans="1:14" x14ac:dyDescent="0.2">
      <c r="A47" s="724" t="s">
        <v>21</v>
      </c>
      <c r="B47" s="725">
        <v>1387</v>
      </c>
      <c r="C47" s="725">
        <v>7430</v>
      </c>
      <c r="D47" s="725">
        <v>16729</v>
      </c>
      <c r="E47" s="725">
        <v>7583</v>
      </c>
      <c r="F47" s="725">
        <v>5867</v>
      </c>
      <c r="G47" s="725">
        <v>3316</v>
      </c>
      <c r="H47" s="725">
        <v>642</v>
      </c>
      <c r="I47" s="725">
        <v>43</v>
      </c>
      <c r="J47" s="725">
        <v>20</v>
      </c>
      <c r="K47" s="725">
        <v>5439</v>
      </c>
      <c r="L47" s="725">
        <v>11841</v>
      </c>
      <c r="M47" s="725">
        <v>10735</v>
      </c>
      <c r="N47" s="725">
        <v>71032</v>
      </c>
    </row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5" orientation="portrait" horizontalDpi="4294967293" verticalDpi="4294967293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7"/>
  <sheetViews>
    <sheetView workbookViewId="0">
      <selection sqref="A1:N1"/>
    </sheetView>
  </sheetViews>
  <sheetFormatPr baseColWidth="10" defaultRowHeight="15" x14ac:dyDescent="0.25"/>
  <cols>
    <col min="1" max="1" width="21.7109375" bestFit="1" customWidth="1"/>
    <col min="2" max="14" width="6.7109375" customWidth="1"/>
  </cols>
  <sheetData>
    <row r="1" spans="1:14" s="79" customFormat="1" ht="12.2" customHeight="1" x14ac:dyDescent="0.25">
      <c r="A1" s="772" t="s">
        <v>222</v>
      </c>
      <c r="B1" s="772"/>
      <c r="C1" s="772"/>
      <c r="D1" s="772"/>
      <c r="E1" s="772"/>
      <c r="F1" s="772"/>
      <c r="G1" s="772"/>
      <c r="H1" s="772"/>
      <c r="I1" s="772"/>
      <c r="J1" s="772"/>
      <c r="K1" s="772"/>
      <c r="L1" s="772"/>
      <c r="M1" s="772"/>
      <c r="N1" s="772"/>
    </row>
    <row r="2" spans="1:14" s="79" customFormat="1" ht="12.2" customHeight="1" x14ac:dyDescent="0.25">
      <c r="A2" s="772" t="s">
        <v>1</v>
      </c>
      <c r="B2" s="772"/>
      <c r="C2" s="772"/>
      <c r="D2" s="772"/>
      <c r="E2" s="772"/>
      <c r="F2" s="772"/>
      <c r="G2" s="772"/>
      <c r="H2" s="772"/>
      <c r="I2" s="772"/>
      <c r="J2" s="772"/>
      <c r="K2" s="772"/>
      <c r="L2" s="772"/>
      <c r="M2" s="772"/>
      <c r="N2" s="772"/>
    </row>
    <row r="3" spans="1:14" s="79" customFormat="1" ht="12.2" customHeight="1" x14ac:dyDescent="0.25">
      <c r="A3" s="772" t="s">
        <v>2</v>
      </c>
      <c r="B3" s="772"/>
      <c r="C3" s="772"/>
      <c r="D3" s="772"/>
      <c r="E3" s="772"/>
      <c r="F3" s="772"/>
      <c r="G3" s="772"/>
      <c r="H3" s="772"/>
      <c r="I3" s="772"/>
      <c r="J3" s="772"/>
      <c r="K3" s="772"/>
      <c r="L3" s="772"/>
      <c r="M3" s="772"/>
      <c r="N3" s="772"/>
    </row>
    <row r="4" spans="1:14" s="79" customFormat="1" ht="12.2" customHeight="1" x14ac:dyDescent="0.25">
      <c r="A4" s="737"/>
      <c r="B4" s="737"/>
      <c r="C4" s="737"/>
      <c r="D4" s="737"/>
      <c r="E4" s="737"/>
      <c r="F4" s="737"/>
      <c r="G4" s="737"/>
      <c r="H4" s="737"/>
      <c r="I4" s="737"/>
      <c r="J4" s="737"/>
      <c r="K4" s="737"/>
      <c r="L4" s="737"/>
      <c r="M4" s="737"/>
      <c r="N4" s="737"/>
    </row>
    <row r="5" spans="1:14" s="79" customFormat="1" ht="12.2" customHeight="1" x14ac:dyDescent="0.25">
      <c r="A5" s="736"/>
      <c r="B5" s="738"/>
      <c r="C5" s="738"/>
      <c r="D5" s="738"/>
      <c r="E5" s="738"/>
      <c r="F5" s="738"/>
      <c r="G5" s="738"/>
      <c r="H5" s="738"/>
      <c r="I5" s="738"/>
      <c r="J5" s="738"/>
      <c r="K5" s="738"/>
      <c r="L5" s="738"/>
      <c r="M5" s="738"/>
      <c r="N5" s="738"/>
    </row>
    <row r="6" spans="1:14" s="35" customFormat="1" ht="11.25" customHeight="1" x14ac:dyDescent="0.25">
      <c r="A6" s="730" t="s">
        <v>3</v>
      </c>
      <c r="B6" s="731" t="s">
        <v>4</v>
      </c>
      <c r="C6" s="731" t="s">
        <v>5</v>
      </c>
      <c r="D6" s="731" t="s">
        <v>6</v>
      </c>
      <c r="E6" s="731" t="s">
        <v>7</v>
      </c>
      <c r="F6" s="731" t="s">
        <v>8</v>
      </c>
      <c r="G6" s="731" t="s">
        <v>9</v>
      </c>
      <c r="H6" s="731" t="s">
        <v>10</v>
      </c>
      <c r="I6" s="731" t="s">
        <v>11</v>
      </c>
      <c r="J6" s="731" t="s">
        <v>12</v>
      </c>
      <c r="K6" s="731" t="s">
        <v>13</v>
      </c>
      <c r="L6" s="731" t="s">
        <v>14</v>
      </c>
      <c r="M6" s="731" t="s">
        <v>15</v>
      </c>
      <c r="N6" s="731" t="s">
        <v>0</v>
      </c>
    </row>
    <row r="7" spans="1:14" ht="9" customHeight="1" x14ac:dyDescent="0.25">
      <c r="A7" s="739" t="s">
        <v>123</v>
      </c>
      <c r="B7" s="740">
        <v>10</v>
      </c>
      <c r="C7" s="740">
        <v>27</v>
      </c>
      <c r="D7" s="740">
        <v>5</v>
      </c>
      <c r="E7" s="740">
        <v>1</v>
      </c>
      <c r="F7" s="740">
        <v>3</v>
      </c>
      <c r="G7" s="740">
        <v>7</v>
      </c>
      <c r="H7" s="740">
        <v>3</v>
      </c>
      <c r="I7" s="740">
        <v>4</v>
      </c>
      <c r="J7" s="740">
        <v>12</v>
      </c>
      <c r="K7" s="740">
        <v>17</v>
      </c>
      <c r="L7" s="740">
        <v>22</v>
      </c>
      <c r="M7" s="740">
        <v>37</v>
      </c>
      <c r="N7" s="740">
        <v>148</v>
      </c>
    </row>
    <row r="8" spans="1:14" ht="9" customHeight="1" x14ac:dyDescent="0.25">
      <c r="A8" s="739" t="s">
        <v>73</v>
      </c>
      <c r="B8" s="740">
        <v>10</v>
      </c>
      <c r="C8" s="740">
        <v>11</v>
      </c>
      <c r="D8" s="740" t="s">
        <v>25</v>
      </c>
      <c r="E8" s="740" t="s">
        <v>25</v>
      </c>
      <c r="F8" s="740" t="s">
        <v>25</v>
      </c>
      <c r="G8" s="740" t="s">
        <v>25</v>
      </c>
      <c r="H8" s="740" t="s">
        <v>25</v>
      </c>
      <c r="I8" s="740" t="s">
        <v>25</v>
      </c>
      <c r="J8" s="740" t="s">
        <v>25</v>
      </c>
      <c r="K8" s="740" t="s">
        <v>25</v>
      </c>
      <c r="L8" s="740" t="s">
        <v>25</v>
      </c>
      <c r="M8" s="740" t="s">
        <v>25</v>
      </c>
      <c r="N8" s="740">
        <v>21</v>
      </c>
    </row>
    <row r="9" spans="1:14" ht="9" customHeight="1" x14ac:dyDescent="0.25">
      <c r="A9" s="739" t="s">
        <v>100</v>
      </c>
      <c r="B9" s="740" t="s">
        <v>25</v>
      </c>
      <c r="C9" s="740" t="s">
        <v>25</v>
      </c>
      <c r="D9" s="740" t="s">
        <v>25</v>
      </c>
      <c r="E9" s="740" t="s">
        <v>25</v>
      </c>
      <c r="F9" s="740" t="s">
        <v>25</v>
      </c>
      <c r="G9" s="740" t="s">
        <v>25</v>
      </c>
      <c r="H9" s="740" t="s">
        <v>25</v>
      </c>
      <c r="I9" s="740" t="s">
        <v>25</v>
      </c>
      <c r="J9" s="740">
        <v>1</v>
      </c>
      <c r="K9" s="740" t="s">
        <v>25</v>
      </c>
      <c r="L9" s="740" t="s">
        <v>25</v>
      </c>
      <c r="M9" s="740" t="s">
        <v>25</v>
      </c>
      <c r="N9" s="740">
        <v>1</v>
      </c>
    </row>
    <row r="10" spans="1:14" ht="9" customHeight="1" x14ac:dyDescent="0.25">
      <c r="A10" s="739" t="s">
        <v>124</v>
      </c>
      <c r="B10" s="740">
        <v>1</v>
      </c>
      <c r="C10" s="740" t="s">
        <v>25</v>
      </c>
      <c r="D10" s="740" t="s">
        <v>25</v>
      </c>
      <c r="E10" s="740" t="s">
        <v>25</v>
      </c>
      <c r="F10" s="740" t="s">
        <v>25</v>
      </c>
      <c r="G10" s="740" t="s">
        <v>25</v>
      </c>
      <c r="H10" s="740" t="s">
        <v>25</v>
      </c>
      <c r="I10" s="740" t="s">
        <v>25</v>
      </c>
      <c r="J10" s="740" t="s">
        <v>25</v>
      </c>
      <c r="K10" s="740" t="s">
        <v>25</v>
      </c>
      <c r="L10" s="740" t="s">
        <v>25</v>
      </c>
      <c r="M10" s="740" t="s">
        <v>25</v>
      </c>
      <c r="N10" s="740">
        <v>1</v>
      </c>
    </row>
    <row r="11" spans="1:14" ht="9" customHeight="1" x14ac:dyDescent="0.25">
      <c r="A11" s="739" t="s">
        <v>67</v>
      </c>
      <c r="B11" s="740">
        <v>9</v>
      </c>
      <c r="C11" s="740">
        <v>13</v>
      </c>
      <c r="D11" s="740" t="s">
        <v>25</v>
      </c>
      <c r="E11" s="740">
        <v>1</v>
      </c>
      <c r="F11" s="740" t="s">
        <v>25</v>
      </c>
      <c r="G11" s="740" t="s">
        <v>25</v>
      </c>
      <c r="H11" s="740" t="s">
        <v>25</v>
      </c>
      <c r="I11" s="740" t="s">
        <v>25</v>
      </c>
      <c r="J11" s="740" t="s">
        <v>25</v>
      </c>
      <c r="K11" s="740" t="s">
        <v>25</v>
      </c>
      <c r="L11" s="740" t="s">
        <v>25</v>
      </c>
      <c r="M11" s="740" t="s">
        <v>25</v>
      </c>
      <c r="N11" s="740">
        <v>23</v>
      </c>
    </row>
    <row r="12" spans="1:14" ht="9" customHeight="1" x14ac:dyDescent="0.25">
      <c r="A12" s="575" t="s">
        <v>85</v>
      </c>
      <c r="B12" s="742">
        <v>4</v>
      </c>
      <c r="C12" s="742">
        <v>1</v>
      </c>
      <c r="D12" s="742">
        <v>7</v>
      </c>
      <c r="E12" s="742">
        <v>21</v>
      </c>
      <c r="F12" s="742">
        <v>7</v>
      </c>
      <c r="G12" s="742">
        <v>11</v>
      </c>
      <c r="H12" s="742">
        <v>20</v>
      </c>
      <c r="I12" s="742">
        <v>21</v>
      </c>
      <c r="J12" s="742">
        <v>12</v>
      </c>
      <c r="K12" s="742">
        <v>13</v>
      </c>
      <c r="L12" s="742">
        <v>25</v>
      </c>
      <c r="M12" s="742">
        <v>93</v>
      </c>
      <c r="N12" s="742">
        <v>235</v>
      </c>
    </row>
    <row r="13" spans="1:14" s="759" customFormat="1" ht="9" customHeight="1" x14ac:dyDescent="0.25">
      <c r="A13" s="739"/>
      <c r="B13" s="740"/>
      <c r="C13" s="740"/>
      <c r="D13" s="740"/>
      <c r="E13" s="740"/>
      <c r="F13" s="740"/>
      <c r="G13" s="740"/>
      <c r="H13" s="740"/>
      <c r="I13" s="740"/>
      <c r="J13" s="740"/>
      <c r="K13" s="740"/>
      <c r="L13" s="740"/>
      <c r="M13" s="740"/>
      <c r="N13" s="740"/>
    </row>
    <row r="14" spans="1:14" ht="9" customHeight="1" x14ac:dyDescent="0.25">
      <c r="A14" s="739" t="s">
        <v>76</v>
      </c>
      <c r="B14" s="740" t="s">
        <v>25</v>
      </c>
      <c r="C14" s="740" t="s">
        <v>25</v>
      </c>
      <c r="D14" s="740">
        <v>25</v>
      </c>
      <c r="E14" s="740">
        <v>9</v>
      </c>
      <c r="F14" s="740" t="s">
        <v>25</v>
      </c>
      <c r="G14" s="740" t="s">
        <v>25</v>
      </c>
      <c r="H14" s="740" t="s">
        <v>25</v>
      </c>
      <c r="I14" s="740" t="s">
        <v>25</v>
      </c>
      <c r="J14" s="740" t="s">
        <v>25</v>
      </c>
      <c r="K14" s="740" t="s">
        <v>25</v>
      </c>
      <c r="L14" s="740" t="s">
        <v>25</v>
      </c>
      <c r="M14" s="740" t="s">
        <v>25</v>
      </c>
      <c r="N14" s="740">
        <v>34</v>
      </c>
    </row>
    <row r="15" spans="1:14" ht="9" customHeight="1" x14ac:dyDescent="0.25">
      <c r="A15" s="739" t="s">
        <v>28</v>
      </c>
      <c r="B15" s="740" t="s">
        <v>25</v>
      </c>
      <c r="C15" s="740" t="s">
        <v>25</v>
      </c>
      <c r="D15" s="740" t="s">
        <v>25</v>
      </c>
      <c r="E15" s="740">
        <v>7</v>
      </c>
      <c r="F15" s="740" t="s">
        <v>25</v>
      </c>
      <c r="G15" s="740">
        <v>60</v>
      </c>
      <c r="H15" s="740" t="s">
        <v>25</v>
      </c>
      <c r="I15" s="740" t="s">
        <v>25</v>
      </c>
      <c r="J15" s="740" t="s">
        <v>25</v>
      </c>
      <c r="K15" s="740" t="s">
        <v>25</v>
      </c>
      <c r="L15" s="740" t="s">
        <v>25</v>
      </c>
      <c r="M15" s="740" t="s">
        <v>25</v>
      </c>
      <c r="N15" s="740">
        <v>67</v>
      </c>
    </row>
    <row r="16" spans="1:14" ht="9" customHeight="1" x14ac:dyDescent="0.25">
      <c r="A16" s="739" t="s">
        <v>30</v>
      </c>
      <c r="B16" s="740" t="s">
        <v>25</v>
      </c>
      <c r="C16" s="740">
        <v>79</v>
      </c>
      <c r="D16" s="740">
        <v>58</v>
      </c>
      <c r="E16" s="740">
        <v>92</v>
      </c>
      <c r="F16" s="740">
        <v>3</v>
      </c>
      <c r="G16" s="740" t="s">
        <v>25</v>
      </c>
      <c r="H16" s="740" t="s">
        <v>25</v>
      </c>
      <c r="I16" s="740">
        <v>73</v>
      </c>
      <c r="J16" s="740">
        <v>22</v>
      </c>
      <c r="K16" s="740">
        <v>10</v>
      </c>
      <c r="L16" s="740">
        <v>7</v>
      </c>
      <c r="M16" s="740">
        <v>4</v>
      </c>
      <c r="N16" s="740">
        <v>348</v>
      </c>
    </row>
    <row r="17" spans="1:14" ht="9" customHeight="1" x14ac:dyDescent="0.25">
      <c r="A17" s="739" t="s">
        <v>178</v>
      </c>
      <c r="B17" s="740" t="s">
        <v>25</v>
      </c>
      <c r="C17" s="740" t="s">
        <v>25</v>
      </c>
      <c r="D17" s="740" t="s">
        <v>25</v>
      </c>
      <c r="E17" s="740" t="s">
        <v>25</v>
      </c>
      <c r="F17" s="740" t="s">
        <v>25</v>
      </c>
      <c r="G17" s="740" t="s">
        <v>25</v>
      </c>
      <c r="H17" s="740" t="s">
        <v>25</v>
      </c>
      <c r="I17" s="740" t="s">
        <v>25</v>
      </c>
      <c r="J17" s="740" t="s">
        <v>25</v>
      </c>
      <c r="K17" s="740" t="s">
        <v>25</v>
      </c>
      <c r="L17" s="740" t="s">
        <v>25</v>
      </c>
      <c r="M17" s="740">
        <v>1</v>
      </c>
      <c r="N17" s="740">
        <v>1</v>
      </c>
    </row>
    <row r="18" spans="1:14" ht="9" customHeight="1" x14ac:dyDescent="0.25">
      <c r="A18" s="739" t="s">
        <v>38</v>
      </c>
      <c r="B18" s="740">
        <v>1</v>
      </c>
      <c r="C18" s="740">
        <v>2</v>
      </c>
      <c r="D18" s="740">
        <v>2</v>
      </c>
      <c r="E18" s="740">
        <v>3</v>
      </c>
      <c r="F18" s="740">
        <v>1</v>
      </c>
      <c r="G18" s="740">
        <v>1</v>
      </c>
      <c r="H18" s="740">
        <v>8</v>
      </c>
      <c r="I18" s="740">
        <v>3</v>
      </c>
      <c r="J18" s="740">
        <v>1</v>
      </c>
      <c r="K18" s="740">
        <v>1</v>
      </c>
      <c r="L18" s="740">
        <v>4</v>
      </c>
      <c r="M18" s="740">
        <v>4</v>
      </c>
      <c r="N18" s="740">
        <v>31</v>
      </c>
    </row>
    <row r="19" spans="1:14" ht="9" customHeight="1" x14ac:dyDescent="0.25">
      <c r="A19" s="739" t="s">
        <v>179</v>
      </c>
      <c r="B19" s="740">
        <v>17</v>
      </c>
      <c r="C19" s="740">
        <v>19</v>
      </c>
      <c r="D19" s="740" t="s">
        <v>25</v>
      </c>
      <c r="E19" s="740" t="s">
        <v>25</v>
      </c>
      <c r="F19" s="740" t="s">
        <v>25</v>
      </c>
      <c r="G19" s="740" t="s">
        <v>25</v>
      </c>
      <c r="H19" s="740" t="s">
        <v>25</v>
      </c>
      <c r="I19" s="740" t="s">
        <v>25</v>
      </c>
      <c r="J19" s="740" t="s">
        <v>25</v>
      </c>
      <c r="K19" s="740" t="s">
        <v>25</v>
      </c>
      <c r="L19" s="740" t="s">
        <v>25</v>
      </c>
      <c r="M19" s="740" t="s">
        <v>25</v>
      </c>
      <c r="N19" s="740">
        <v>36</v>
      </c>
    </row>
    <row r="20" spans="1:14" ht="9" customHeight="1" x14ac:dyDescent="0.25">
      <c r="A20" s="739" t="s">
        <v>40</v>
      </c>
      <c r="B20" s="740">
        <v>38</v>
      </c>
      <c r="C20" s="740">
        <v>34</v>
      </c>
      <c r="D20" s="740">
        <v>23</v>
      </c>
      <c r="E20" s="740">
        <v>28</v>
      </c>
      <c r="F20" s="740">
        <v>7</v>
      </c>
      <c r="G20" s="740" t="s">
        <v>25</v>
      </c>
      <c r="H20" s="740">
        <v>3</v>
      </c>
      <c r="I20" s="740">
        <v>5</v>
      </c>
      <c r="J20" s="740">
        <v>4</v>
      </c>
      <c r="K20" s="740" t="s">
        <v>25</v>
      </c>
      <c r="L20" s="740">
        <v>1</v>
      </c>
      <c r="M20" s="740">
        <v>48</v>
      </c>
      <c r="N20" s="740">
        <v>191</v>
      </c>
    </row>
    <row r="21" spans="1:14" ht="9" customHeight="1" x14ac:dyDescent="0.25">
      <c r="A21" s="739" t="s">
        <v>45</v>
      </c>
      <c r="B21" s="740" t="s">
        <v>25</v>
      </c>
      <c r="C21" s="740" t="s">
        <v>25</v>
      </c>
      <c r="D21" s="740" t="s">
        <v>25</v>
      </c>
      <c r="E21" s="740" t="s">
        <v>25</v>
      </c>
      <c r="F21" s="740" t="s">
        <v>25</v>
      </c>
      <c r="G21" s="740">
        <v>1</v>
      </c>
      <c r="H21" s="740" t="s">
        <v>25</v>
      </c>
      <c r="I21" s="740">
        <v>1</v>
      </c>
      <c r="J21" s="740" t="s">
        <v>25</v>
      </c>
      <c r="K21" s="740" t="s">
        <v>25</v>
      </c>
      <c r="L21" s="740" t="s">
        <v>25</v>
      </c>
      <c r="M21" s="740" t="s">
        <v>25</v>
      </c>
      <c r="N21" s="740">
        <v>2</v>
      </c>
    </row>
    <row r="22" spans="1:14" ht="9" customHeight="1" x14ac:dyDescent="0.25">
      <c r="A22" s="739" t="s">
        <v>149</v>
      </c>
      <c r="B22" s="740">
        <v>5</v>
      </c>
      <c r="C22" s="740">
        <v>2</v>
      </c>
      <c r="D22" s="740">
        <v>14</v>
      </c>
      <c r="E22" s="740">
        <v>5</v>
      </c>
      <c r="F22" s="740">
        <v>18</v>
      </c>
      <c r="G22" s="740">
        <v>11</v>
      </c>
      <c r="H22" s="740">
        <v>5</v>
      </c>
      <c r="I22" s="740">
        <v>3</v>
      </c>
      <c r="J22" s="740" t="s">
        <v>25</v>
      </c>
      <c r="K22" s="740">
        <v>1</v>
      </c>
      <c r="L22" s="740">
        <v>10</v>
      </c>
      <c r="M22" s="740">
        <v>3</v>
      </c>
      <c r="N22" s="740">
        <v>77</v>
      </c>
    </row>
    <row r="23" spans="1:14" ht="9" customHeight="1" x14ac:dyDescent="0.25">
      <c r="A23" s="739" t="s">
        <v>150</v>
      </c>
      <c r="B23" s="740">
        <v>3</v>
      </c>
      <c r="C23" s="740">
        <v>3</v>
      </c>
      <c r="D23" s="740">
        <v>4</v>
      </c>
      <c r="E23" s="740">
        <v>2</v>
      </c>
      <c r="F23" s="740">
        <v>1</v>
      </c>
      <c r="G23" s="740">
        <v>1</v>
      </c>
      <c r="H23" s="740">
        <v>1</v>
      </c>
      <c r="I23" s="740">
        <v>1</v>
      </c>
      <c r="J23" s="740">
        <v>3</v>
      </c>
      <c r="K23" s="740">
        <v>8</v>
      </c>
      <c r="L23" s="740">
        <v>3</v>
      </c>
      <c r="M23" s="740">
        <v>2</v>
      </c>
      <c r="N23" s="740">
        <v>32</v>
      </c>
    </row>
    <row r="24" spans="1:14" ht="9" customHeight="1" x14ac:dyDescent="0.25">
      <c r="A24" s="739" t="s">
        <v>196</v>
      </c>
      <c r="B24" s="740" t="s">
        <v>25</v>
      </c>
      <c r="C24" s="740" t="s">
        <v>25</v>
      </c>
      <c r="D24" s="740" t="s">
        <v>25</v>
      </c>
      <c r="E24" s="740" t="s">
        <v>25</v>
      </c>
      <c r="F24" s="740" t="s">
        <v>25</v>
      </c>
      <c r="G24" s="740" t="s">
        <v>25</v>
      </c>
      <c r="H24" s="740" t="s">
        <v>25</v>
      </c>
      <c r="I24" s="740" t="s">
        <v>25</v>
      </c>
      <c r="J24" s="740">
        <v>1</v>
      </c>
      <c r="K24" s="740">
        <v>1</v>
      </c>
      <c r="L24" s="740" t="s">
        <v>25</v>
      </c>
      <c r="M24" s="740" t="s">
        <v>25</v>
      </c>
      <c r="N24" s="740">
        <v>2</v>
      </c>
    </row>
    <row r="25" spans="1:14" ht="9" customHeight="1" x14ac:dyDescent="0.25">
      <c r="A25" s="739" t="s">
        <v>197</v>
      </c>
      <c r="B25" s="740" t="s">
        <v>25</v>
      </c>
      <c r="C25" s="740" t="s">
        <v>25</v>
      </c>
      <c r="D25" s="740" t="s">
        <v>25</v>
      </c>
      <c r="E25" s="740" t="s">
        <v>25</v>
      </c>
      <c r="F25" s="740" t="s">
        <v>25</v>
      </c>
      <c r="G25" s="740" t="s">
        <v>25</v>
      </c>
      <c r="H25" s="740" t="s">
        <v>25</v>
      </c>
      <c r="I25" s="740" t="s">
        <v>25</v>
      </c>
      <c r="J25" s="740">
        <v>3</v>
      </c>
      <c r="K25" s="740">
        <v>2</v>
      </c>
      <c r="L25" s="740">
        <v>3</v>
      </c>
      <c r="M25" s="740" t="s">
        <v>25</v>
      </c>
      <c r="N25" s="740">
        <v>8</v>
      </c>
    </row>
    <row r="26" spans="1:14" ht="9" customHeight="1" x14ac:dyDescent="0.25">
      <c r="A26" s="739" t="s">
        <v>151</v>
      </c>
      <c r="B26" s="740" t="s">
        <v>25</v>
      </c>
      <c r="C26" s="740">
        <v>1</v>
      </c>
      <c r="D26" s="740">
        <v>39</v>
      </c>
      <c r="E26" s="740">
        <v>144</v>
      </c>
      <c r="F26" s="740">
        <v>227</v>
      </c>
      <c r="G26" s="740">
        <v>57</v>
      </c>
      <c r="H26" s="740">
        <v>160</v>
      </c>
      <c r="I26" s="740">
        <v>122</v>
      </c>
      <c r="J26" s="740">
        <v>46</v>
      </c>
      <c r="K26" s="740">
        <v>41</v>
      </c>
      <c r="L26" s="740">
        <v>100</v>
      </c>
      <c r="M26" s="740">
        <v>1</v>
      </c>
      <c r="N26" s="740">
        <v>938</v>
      </c>
    </row>
    <row r="27" spans="1:14" ht="9" customHeight="1" x14ac:dyDescent="0.25">
      <c r="A27" s="739" t="s">
        <v>181</v>
      </c>
      <c r="B27" s="740">
        <v>9</v>
      </c>
      <c r="C27" s="740">
        <v>8</v>
      </c>
      <c r="D27" s="740">
        <v>9</v>
      </c>
      <c r="E27" s="740">
        <v>7</v>
      </c>
      <c r="F27" s="740">
        <v>8</v>
      </c>
      <c r="G27" s="740">
        <v>12</v>
      </c>
      <c r="H27" s="740">
        <v>13</v>
      </c>
      <c r="I27" s="740">
        <v>11</v>
      </c>
      <c r="J27" s="740">
        <v>6</v>
      </c>
      <c r="K27" s="740">
        <v>6</v>
      </c>
      <c r="L27" s="740">
        <v>13</v>
      </c>
      <c r="M27" s="740">
        <v>9</v>
      </c>
      <c r="N27" s="740">
        <v>111</v>
      </c>
    </row>
    <row r="28" spans="1:14" ht="9" customHeight="1" x14ac:dyDescent="0.25">
      <c r="A28" s="739" t="s">
        <v>213</v>
      </c>
      <c r="B28" s="740" t="s">
        <v>25</v>
      </c>
      <c r="C28" s="740" t="s">
        <v>25</v>
      </c>
      <c r="D28" s="740" t="s">
        <v>25</v>
      </c>
      <c r="E28" s="740">
        <v>3</v>
      </c>
      <c r="F28" s="740">
        <v>11</v>
      </c>
      <c r="G28" s="740">
        <v>8</v>
      </c>
      <c r="H28" s="740">
        <v>12</v>
      </c>
      <c r="I28" s="740" t="s">
        <v>25</v>
      </c>
      <c r="J28" s="740" t="s">
        <v>25</v>
      </c>
      <c r="K28" s="740" t="s">
        <v>25</v>
      </c>
      <c r="L28" s="740" t="s">
        <v>25</v>
      </c>
      <c r="M28" s="740" t="s">
        <v>25</v>
      </c>
      <c r="N28" s="740">
        <v>34</v>
      </c>
    </row>
    <row r="29" spans="1:14" ht="9" customHeight="1" x14ac:dyDescent="0.25">
      <c r="A29" s="739" t="s">
        <v>214</v>
      </c>
      <c r="B29" s="740" t="s">
        <v>25</v>
      </c>
      <c r="C29" s="740" t="s">
        <v>25</v>
      </c>
      <c r="D29" s="740" t="s">
        <v>25</v>
      </c>
      <c r="E29" s="740" t="s">
        <v>25</v>
      </c>
      <c r="F29" s="740" t="s">
        <v>25</v>
      </c>
      <c r="G29" s="740">
        <v>3</v>
      </c>
      <c r="H29" s="740" t="s">
        <v>25</v>
      </c>
      <c r="I29" s="740" t="s">
        <v>25</v>
      </c>
      <c r="J29" s="740" t="s">
        <v>25</v>
      </c>
      <c r="K29" s="740" t="s">
        <v>25</v>
      </c>
      <c r="L29" s="740" t="s">
        <v>25</v>
      </c>
      <c r="M29" s="740" t="s">
        <v>25</v>
      </c>
      <c r="N29" s="740">
        <v>3</v>
      </c>
    </row>
    <row r="30" spans="1:14" ht="9" customHeight="1" x14ac:dyDescent="0.25">
      <c r="A30" s="739" t="s">
        <v>126</v>
      </c>
      <c r="B30" s="740" t="s">
        <v>25</v>
      </c>
      <c r="C30" s="740" t="s">
        <v>25</v>
      </c>
      <c r="D30" s="740" t="s">
        <v>25</v>
      </c>
      <c r="E30" s="740">
        <v>16</v>
      </c>
      <c r="F30" s="740" t="s">
        <v>25</v>
      </c>
      <c r="G30" s="740">
        <v>5</v>
      </c>
      <c r="H30" s="740" t="s">
        <v>25</v>
      </c>
      <c r="I30" s="740" t="s">
        <v>25</v>
      </c>
      <c r="J30" s="740" t="s">
        <v>25</v>
      </c>
      <c r="K30" s="740" t="s">
        <v>25</v>
      </c>
      <c r="L30" s="740">
        <v>15</v>
      </c>
      <c r="M30" s="740">
        <v>5</v>
      </c>
      <c r="N30" s="740">
        <v>41</v>
      </c>
    </row>
    <row r="31" spans="1:14" ht="9" customHeight="1" x14ac:dyDescent="0.25">
      <c r="A31" s="739" t="s">
        <v>105</v>
      </c>
      <c r="B31" s="740">
        <v>156</v>
      </c>
      <c r="C31" s="740">
        <v>161</v>
      </c>
      <c r="D31" s="740">
        <v>243</v>
      </c>
      <c r="E31" s="740">
        <v>181</v>
      </c>
      <c r="F31" s="740">
        <v>131</v>
      </c>
      <c r="G31" s="740">
        <v>118</v>
      </c>
      <c r="H31" s="740">
        <v>43</v>
      </c>
      <c r="I31" s="740">
        <v>31</v>
      </c>
      <c r="J31" s="740">
        <v>18</v>
      </c>
      <c r="K31" s="740">
        <v>74</v>
      </c>
      <c r="L31" s="740">
        <v>174</v>
      </c>
      <c r="M31" s="740">
        <v>67</v>
      </c>
      <c r="N31" s="740">
        <v>1397</v>
      </c>
    </row>
    <row r="32" spans="1:14" ht="9" customHeight="1" x14ac:dyDescent="0.25">
      <c r="A32" s="148" t="s">
        <v>53</v>
      </c>
      <c r="B32" s="149" t="s">
        <v>25</v>
      </c>
      <c r="C32" s="149" t="s">
        <v>25</v>
      </c>
      <c r="D32" s="149">
        <v>1</v>
      </c>
      <c r="E32" s="149" t="s">
        <v>25</v>
      </c>
      <c r="F32" s="149" t="s">
        <v>25</v>
      </c>
      <c r="G32" s="149" t="s">
        <v>25</v>
      </c>
      <c r="H32" s="149" t="s">
        <v>25</v>
      </c>
      <c r="I32" s="149" t="s">
        <v>25</v>
      </c>
      <c r="J32" s="149" t="s">
        <v>25</v>
      </c>
      <c r="K32" s="149" t="s">
        <v>25</v>
      </c>
      <c r="L32" s="149" t="s">
        <v>25</v>
      </c>
      <c r="M32" s="149" t="s">
        <v>25</v>
      </c>
      <c r="N32" s="149">
        <v>1</v>
      </c>
    </row>
    <row r="33" spans="1:14" ht="9" customHeight="1" x14ac:dyDescent="0.25">
      <c r="A33" s="575" t="s">
        <v>54</v>
      </c>
      <c r="B33" s="742">
        <v>182</v>
      </c>
      <c r="C33" s="742">
        <v>147</v>
      </c>
      <c r="D33" s="742">
        <v>178</v>
      </c>
      <c r="E33" s="742">
        <v>177</v>
      </c>
      <c r="F33" s="742">
        <v>199</v>
      </c>
      <c r="G33" s="742">
        <v>189</v>
      </c>
      <c r="H33" s="742">
        <v>150</v>
      </c>
      <c r="I33" s="742">
        <v>183</v>
      </c>
      <c r="J33" s="742">
        <v>179</v>
      </c>
      <c r="K33" s="742">
        <v>151</v>
      </c>
      <c r="L33" s="742">
        <v>167</v>
      </c>
      <c r="M33" s="742">
        <v>151</v>
      </c>
      <c r="N33" s="742">
        <v>2053</v>
      </c>
    </row>
    <row r="34" spans="1:14" s="759" customFormat="1" ht="9" customHeight="1" x14ac:dyDescent="0.25">
      <c r="A34" s="739"/>
      <c r="B34" s="740"/>
      <c r="C34" s="740"/>
      <c r="D34" s="740"/>
      <c r="E34" s="740"/>
      <c r="F34" s="740"/>
      <c r="G34" s="740"/>
      <c r="H34" s="740"/>
      <c r="I34" s="740"/>
      <c r="J34" s="740"/>
      <c r="K34" s="740"/>
      <c r="L34" s="740"/>
      <c r="M34" s="740"/>
      <c r="N34" s="740"/>
    </row>
    <row r="35" spans="1:14" ht="9" customHeight="1" x14ac:dyDescent="0.25">
      <c r="A35" s="739" t="s">
        <v>56</v>
      </c>
      <c r="B35" s="740" t="s">
        <v>25</v>
      </c>
      <c r="C35" s="740">
        <v>1</v>
      </c>
      <c r="D35" s="740" t="s">
        <v>25</v>
      </c>
      <c r="E35" s="740">
        <v>1</v>
      </c>
      <c r="F35" s="740">
        <v>1</v>
      </c>
      <c r="G35" s="740">
        <v>1</v>
      </c>
      <c r="H35" s="740">
        <v>1</v>
      </c>
      <c r="I35" s="740" t="s">
        <v>25</v>
      </c>
      <c r="J35" s="740">
        <v>2</v>
      </c>
      <c r="K35" s="740" t="s">
        <v>25</v>
      </c>
      <c r="L35" s="740" t="s">
        <v>25</v>
      </c>
      <c r="M35" s="740" t="s">
        <v>25</v>
      </c>
      <c r="N35" s="740">
        <v>7</v>
      </c>
    </row>
    <row r="36" spans="1:14" ht="9" customHeight="1" x14ac:dyDescent="0.25">
      <c r="A36" s="739" t="s">
        <v>219</v>
      </c>
      <c r="B36" s="740" t="s">
        <v>25</v>
      </c>
      <c r="C36" s="740" t="s">
        <v>25</v>
      </c>
      <c r="D36" s="740" t="s">
        <v>25</v>
      </c>
      <c r="E36" s="740" t="s">
        <v>25</v>
      </c>
      <c r="F36" s="740">
        <v>1</v>
      </c>
      <c r="G36" s="740" t="s">
        <v>25</v>
      </c>
      <c r="H36" s="740" t="s">
        <v>25</v>
      </c>
      <c r="I36" s="740" t="s">
        <v>25</v>
      </c>
      <c r="J36" s="740" t="s">
        <v>25</v>
      </c>
      <c r="K36" s="740" t="s">
        <v>25</v>
      </c>
      <c r="L36" s="740" t="s">
        <v>25</v>
      </c>
      <c r="M36" s="740" t="s">
        <v>25</v>
      </c>
      <c r="N36" s="740">
        <v>1</v>
      </c>
    </row>
    <row r="37" spans="1:14" ht="9" customHeight="1" x14ac:dyDescent="0.25">
      <c r="A37" s="739" t="s">
        <v>58</v>
      </c>
      <c r="B37" s="740" t="s">
        <v>25</v>
      </c>
      <c r="C37" s="740" t="s">
        <v>25</v>
      </c>
      <c r="D37" s="740" t="s">
        <v>25</v>
      </c>
      <c r="E37" s="740">
        <v>1</v>
      </c>
      <c r="F37" s="740" t="s">
        <v>25</v>
      </c>
      <c r="G37" s="740" t="s">
        <v>25</v>
      </c>
      <c r="H37" s="740" t="s">
        <v>25</v>
      </c>
      <c r="I37" s="740" t="s">
        <v>25</v>
      </c>
      <c r="J37" s="740" t="s">
        <v>25</v>
      </c>
      <c r="K37" s="740" t="s">
        <v>25</v>
      </c>
      <c r="L37" s="740" t="s">
        <v>25</v>
      </c>
      <c r="M37" s="740" t="s">
        <v>25</v>
      </c>
      <c r="N37" s="740">
        <v>1</v>
      </c>
    </row>
    <row r="38" spans="1:14" ht="9" customHeight="1" x14ac:dyDescent="0.25">
      <c r="A38" s="739" t="s">
        <v>87</v>
      </c>
      <c r="B38" s="740">
        <v>5</v>
      </c>
      <c r="C38" s="740">
        <v>3</v>
      </c>
      <c r="D38" s="740">
        <v>5</v>
      </c>
      <c r="E38" s="740">
        <v>6</v>
      </c>
      <c r="F38" s="740">
        <v>3</v>
      </c>
      <c r="G38" s="740">
        <v>4</v>
      </c>
      <c r="H38" s="740">
        <v>7</v>
      </c>
      <c r="I38" s="740">
        <v>4</v>
      </c>
      <c r="J38" s="740">
        <v>2</v>
      </c>
      <c r="K38" s="740">
        <v>2</v>
      </c>
      <c r="L38" s="740">
        <v>1</v>
      </c>
      <c r="M38" s="740">
        <v>2</v>
      </c>
      <c r="N38" s="740">
        <v>44</v>
      </c>
    </row>
    <row r="39" spans="1:14" ht="9" customHeight="1" x14ac:dyDescent="0.25">
      <c r="A39" s="739" t="s">
        <v>59</v>
      </c>
      <c r="B39" s="740">
        <v>4</v>
      </c>
      <c r="C39" s="740">
        <v>2</v>
      </c>
      <c r="D39" s="740">
        <v>5</v>
      </c>
      <c r="E39" s="740">
        <v>8</v>
      </c>
      <c r="F39" s="740">
        <v>7</v>
      </c>
      <c r="G39" s="740">
        <v>2</v>
      </c>
      <c r="H39" s="740">
        <v>7</v>
      </c>
      <c r="I39" s="740">
        <v>2</v>
      </c>
      <c r="J39" s="740" t="s">
        <v>25</v>
      </c>
      <c r="K39" s="740" t="s">
        <v>25</v>
      </c>
      <c r="L39" s="740" t="s">
        <v>25</v>
      </c>
      <c r="M39" s="740">
        <v>1</v>
      </c>
      <c r="N39" s="740">
        <v>38</v>
      </c>
    </row>
    <row r="40" spans="1:14" ht="9" customHeight="1" x14ac:dyDescent="0.25">
      <c r="A40" s="739" t="s">
        <v>70</v>
      </c>
      <c r="B40" s="740">
        <v>1</v>
      </c>
      <c r="C40" s="740">
        <v>16</v>
      </c>
      <c r="D40" s="740">
        <v>147</v>
      </c>
      <c r="E40" s="740" t="s">
        <v>25</v>
      </c>
      <c r="F40" s="740">
        <v>5</v>
      </c>
      <c r="G40" s="740" t="s">
        <v>25</v>
      </c>
      <c r="H40" s="740">
        <v>1</v>
      </c>
      <c r="I40" s="740" t="s">
        <v>25</v>
      </c>
      <c r="J40" s="740">
        <v>3</v>
      </c>
      <c r="K40" s="740" t="s">
        <v>25</v>
      </c>
      <c r="L40" s="740" t="s">
        <v>25</v>
      </c>
      <c r="M40" s="740" t="s">
        <v>25</v>
      </c>
      <c r="N40" s="740">
        <v>173</v>
      </c>
    </row>
    <row r="41" spans="1:14" ht="9" customHeight="1" x14ac:dyDescent="0.25">
      <c r="A41" s="739" t="s">
        <v>81</v>
      </c>
      <c r="B41" s="740" t="s">
        <v>25</v>
      </c>
      <c r="C41" s="740" t="s">
        <v>25</v>
      </c>
      <c r="D41" s="740" t="s">
        <v>25</v>
      </c>
      <c r="E41" s="740">
        <v>2</v>
      </c>
      <c r="F41" s="740">
        <v>15</v>
      </c>
      <c r="G41" s="740" t="s">
        <v>25</v>
      </c>
      <c r="H41" s="740">
        <v>18</v>
      </c>
      <c r="I41" s="740">
        <v>15</v>
      </c>
      <c r="J41" s="740">
        <v>15</v>
      </c>
      <c r="K41" s="740" t="s">
        <v>25</v>
      </c>
      <c r="L41" s="740" t="s">
        <v>25</v>
      </c>
      <c r="M41" s="740" t="s">
        <v>25</v>
      </c>
      <c r="N41" s="740">
        <v>65</v>
      </c>
    </row>
    <row r="42" spans="1:14" ht="9" customHeight="1" x14ac:dyDescent="0.25">
      <c r="A42" s="575" t="s">
        <v>88</v>
      </c>
      <c r="B42" s="742">
        <v>2</v>
      </c>
      <c r="C42" s="742">
        <v>4</v>
      </c>
      <c r="D42" s="742" t="s">
        <v>25</v>
      </c>
      <c r="E42" s="742" t="s">
        <v>25</v>
      </c>
      <c r="F42" s="742">
        <v>1</v>
      </c>
      <c r="G42" s="742" t="s">
        <v>25</v>
      </c>
      <c r="H42" s="742">
        <v>1</v>
      </c>
      <c r="I42" s="742">
        <v>2</v>
      </c>
      <c r="J42" s="742">
        <v>2</v>
      </c>
      <c r="K42" s="742">
        <v>3</v>
      </c>
      <c r="L42" s="742">
        <v>1</v>
      </c>
      <c r="M42" s="742">
        <v>2</v>
      </c>
      <c r="N42" s="742">
        <v>18</v>
      </c>
    </row>
    <row r="43" spans="1:14" s="759" customFormat="1" ht="9" customHeight="1" x14ac:dyDescent="0.25">
      <c r="A43" s="739"/>
      <c r="B43" s="740"/>
      <c r="C43" s="740"/>
      <c r="D43" s="740"/>
      <c r="E43" s="740"/>
      <c r="F43" s="740"/>
      <c r="G43" s="740"/>
      <c r="H43" s="740"/>
      <c r="I43" s="740"/>
      <c r="J43" s="740"/>
      <c r="K43" s="740"/>
      <c r="L43" s="740"/>
      <c r="M43" s="740"/>
      <c r="N43" s="740"/>
    </row>
    <row r="44" spans="1:14" ht="9" customHeight="1" x14ac:dyDescent="0.25">
      <c r="A44" s="739" t="s">
        <v>220</v>
      </c>
      <c r="B44" s="740" t="s">
        <v>25</v>
      </c>
      <c r="C44" s="740" t="s">
        <v>25</v>
      </c>
      <c r="D44" s="740" t="s">
        <v>25</v>
      </c>
      <c r="E44" s="740" t="s">
        <v>25</v>
      </c>
      <c r="F44" s="740" t="s">
        <v>25</v>
      </c>
      <c r="G44" s="740">
        <v>1</v>
      </c>
      <c r="H44" s="740">
        <v>2</v>
      </c>
      <c r="I44" s="740">
        <v>5</v>
      </c>
      <c r="J44" s="740">
        <v>2</v>
      </c>
      <c r="K44" s="740">
        <v>3</v>
      </c>
      <c r="L44" s="740">
        <v>2</v>
      </c>
      <c r="M44" s="740" t="s">
        <v>25</v>
      </c>
      <c r="N44" s="740">
        <v>15</v>
      </c>
    </row>
    <row r="45" spans="1:14" ht="9" customHeight="1" x14ac:dyDescent="0.25">
      <c r="A45" s="148" t="s">
        <v>202</v>
      </c>
      <c r="B45" s="149">
        <v>1</v>
      </c>
      <c r="C45" s="149" t="s">
        <v>25</v>
      </c>
      <c r="D45" s="149" t="s">
        <v>25</v>
      </c>
      <c r="E45" s="149" t="s">
        <v>25</v>
      </c>
      <c r="F45" s="149">
        <v>1</v>
      </c>
      <c r="G45" s="149">
        <v>1</v>
      </c>
      <c r="H45" s="149" t="s">
        <v>25</v>
      </c>
      <c r="I45" s="149" t="s">
        <v>25</v>
      </c>
      <c r="J45" s="149" t="s">
        <v>25</v>
      </c>
      <c r="K45" s="149" t="s">
        <v>25</v>
      </c>
      <c r="L45" s="149" t="s">
        <v>25</v>
      </c>
      <c r="M45" s="149" t="s">
        <v>25</v>
      </c>
      <c r="N45" s="149">
        <v>3</v>
      </c>
    </row>
    <row r="46" spans="1:14" ht="9" customHeight="1" x14ac:dyDescent="0.25">
      <c r="A46" s="148" t="s">
        <v>117</v>
      </c>
      <c r="B46" s="149">
        <v>3</v>
      </c>
      <c r="C46" s="149">
        <v>2</v>
      </c>
      <c r="D46" s="149">
        <v>4</v>
      </c>
      <c r="E46" s="149">
        <v>1</v>
      </c>
      <c r="F46" s="149" t="s">
        <v>25</v>
      </c>
      <c r="G46" s="149" t="s">
        <v>25</v>
      </c>
      <c r="H46" s="149" t="s">
        <v>25</v>
      </c>
      <c r="I46" s="149" t="s">
        <v>25</v>
      </c>
      <c r="J46" s="149" t="s">
        <v>25</v>
      </c>
      <c r="K46" s="149">
        <v>3</v>
      </c>
      <c r="L46" s="149" t="s">
        <v>25</v>
      </c>
      <c r="M46" s="149">
        <v>1</v>
      </c>
      <c r="N46" s="149">
        <v>14</v>
      </c>
    </row>
    <row r="47" spans="1:14" ht="9" customHeight="1" x14ac:dyDescent="0.25">
      <c r="A47" s="575" t="s">
        <v>204</v>
      </c>
      <c r="B47" s="742">
        <v>1</v>
      </c>
      <c r="C47" s="742">
        <v>1</v>
      </c>
      <c r="D47" s="742">
        <v>3</v>
      </c>
      <c r="E47" s="742" t="s">
        <v>25</v>
      </c>
      <c r="F47" s="742" t="s">
        <v>25</v>
      </c>
      <c r="G47" s="742" t="s">
        <v>25</v>
      </c>
      <c r="H47" s="742" t="s">
        <v>25</v>
      </c>
      <c r="I47" s="742" t="s">
        <v>25</v>
      </c>
      <c r="J47" s="742" t="s">
        <v>25</v>
      </c>
      <c r="K47" s="742">
        <v>2</v>
      </c>
      <c r="L47" s="742" t="s">
        <v>25</v>
      </c>
      <c r="M47" s="742" t="s">
        <v>25</v>
      </c>
      <c r="N47" s="742">
        <v>7</v>
      </c>
    </row>
    <row r="48" spans="1:14" s="759" customFormat="1" ht="9" customHeight="1" x14ac:dyDescent="0.25">
      <c r="A48" s="739"/>
      <c r="B48" s="740"/>
      <c r="C48" s="740"/>
      <c r="D48" s="740"/>
      <c r="E48" s="740"/>
      <c r="F48" s="740"/>
      <c r="G48" s="740"/>
      <c r="H48" s="740"/>
      <c r="I48" s="740"/>
      <c r="J48" s="740"/>
      <c r="K48" s="740"/>
      <c r="L48" s="740"/>
      <c r="M48" s="740"/>
      <c r="N48" s="740"/>
    </row>
    <row r="49" spans="1:14" ht="9" customHeight="1" x14ac:dyDescent="0.25">
      <c r="A49" s="739" t="s">
        <v>64</v>
      </c>
      <c r="B49" s="740" t="s">
        <v>25</v>
      </c>
      <c r="C49" s="740" t="s">
        <v>25</v>
      </c>
      <c r="D49" s="740">
        <v>2</v>
      </c>
      <c r="E49" s="740" t="s">
        <v>25</v>
      </c>
      <c r="F49" s="740" t="s">
        <v>25</v>
      </c>
      <c r="G49" s="740" t="s">
        <v>25</v>
      </c>
      <c r="H49" s="740">
        <v>2</v>
      </c>
      <c r="I49" s="740">
        <v>9</v>
      </c>
      <c r="J49" s="740">
        <v>3</v>
      </c>
      <c r="K49" s="740">
        <v>2</v>
      </c>
      <c r="L49" s="740" t="s">
        <v>25</v>
      </c>
      <c r="M49" s="740" t="s">
        <v>25</v>
      </c>
      <c r="N49" s="740">
        <v>18</v>
      </c>
    </row>
    <row r="50" spans="1:14" ht="9" customHeight="1" x14ac:dyDescent="0.25">
      <c r="A50" s="575" t="s">
        <v>66</v>
      </c>
      <c r="B50" s="742" t="s">
        <v>25</v>
      </c>
      <c r="C50" s="742" t="s">
        <v>25</v>
      </c>
      <c r="D50" s="742" t="s">
        <v>25</v>
      </c>
      <c r="E50" s="742">
        <v>1</v>
      </c>
      <c r="F50" s="742" t="s">
        <v>25</v>
      </c>
      <c r="G50" s="742" t="s">
        <v>25</v>
      </c>
      <c r="H50" s="742" t="s">
        <v>25</v>
      </c>
      <c r="I50" s="742" t="s">
        <v>25</v>
      </c>
      <c r="J50" s="742">
        <v>1</v>
      </c>
      <c r="K50" s="742" t="s">
        <v>25</v>
      </c>
      <c r="L50" s="742" t="s">
        <v>25</v>
      </c>
      <c r="M50" s="742" t="s">
        <v>25</v>
      </c>
      <c r="N50" s="742">
        <v>2</v>
      </c>
    </row>
    <row r="51" spans="1:14" ht="9" customHeight="1" x14ac:dyDescent="0.25"/>
    <row r="52" spans="1:14" s="746" customFormat="1" ht="11.25" x14ac:dyDescent="0.2">
      <c r="A52" s="735" t="s">
        <v>16</v>
      </c>
      <c r="B52" s="748">
        <f>SUM(B7:B12)</f>
        <v>34</v>
      </c>
      <c r="C52" s="748">
        <f t="shared" ref="C52:N52" si="0">SUM(C7:C12)</f>
        <v>52</v>
      </c>
      <c r="D52" s="748">
        <f t="shared" si="0"/>
        <v>12</v>
      </c>
      <c r="E52" s="748">
        <f t="shared" si="0"/>
        <v>23</v>
      </c>
      <c r="F52" s="748">
        <f t="shared" si="0"/>
        <v>10</v>
      </c>
      <c r="G52" s="748">
        <f t="shared" si="0"/>
        <v>18</v>
      </c>
      <c r="H52" s="748">
        <f t="shared" si="0"/>
        <v>23</v>
      </c>
      <c r="I52" s="748">
        <f t="shared" si="0"/>
        <v>25</v>
      </c>
      <c r="J52" s="748">
        <f t="shared" si="0"/>
        <v>25</v>
      </c>
      <c r="K52" s="748">
        <f t="shared" si="0"/>
        <v>30</v>
      </c>
      <c r="L52" s="748">
        <f t="shared" si="0"/>
        <v>47</v>
      </c>
      <c r="M52" s="748">
        <f t="shared" si="0"/>
        <v>130</v>
      </c>
      <c r="N52" s="748">
        <f t="shared" si="0"/>
        <v>429</v>
      </c>
    </row>
    <row r="53" spans="1:14" s="746" customFormat="1" ht="11.25" x14ac:dyDescent="0.2">
      <c r="A53" s="735" t="s">
        <v>17</v>
      </c>
      <c r="B53" s="748">
        <f>SUM(B14:B33)</f>
        <v>411</v>
      </c>
      <c r="C53" s="748">
        <f t="shared" ref="C53:N53" si="1">SUM(C14:C33)</f>
        <v>456</v>
      </c>
      <c r="D53" s="748">
        <f t="shared" si="1"/>
        <v>596</v>
      </c>
      <c r="E53" s="748">
        <f t="shared" si="1"/>
        <v>674</v>
      </c>
      <c r="F53" s="748">
        <f t="shared" si="1"/>
        <v>606</v>
      </c>
      <c r="G53" s="748">
        <f t="shared" si="1"/>
        <v>466</v>
      </c>
      <c r="H53" s="748">
        <f t="shared" si="1"/>
        <v>395</v>
      </c>
      <c r="I53" s="748">
        <f t="shared" si="1"/>
        <v>433</v>
      </c>
      <c r="J53" s="748">
        <f t="shared" si="1"/>
        <v>283</v>
      </c>
      <c r="K53" s="748">
        <f t="shared" si="1"/>
        <v>295</v>
      </c>
      <c r="L53" s="748">
        <f t="shared" si="1"/>
        <v>497</v>
      </c>
      <c r="M53" s="748">
        <f t="shared" si="1"/>
        <v>295</v>
      </c>
      <c r="N53" s="748">
        <f t="shared" si="1"/>
        <v>5407</v>
      </c>
    </row>
    <row r="54" spans="1:14" s="746" customFormat="1" ht="11.25" x14ac:dyDescent="0.2">
      <c r="A54" s="735" t="s">
        <v>18</v>
      </c>
      <c r="B54" s="748">
        <f>SUM(B35:B42)</f>
        <v>12</v>
      </c>
      <c r="C54" s="748">
        <f t="shared" ref="C54:N54" si="2">SUM(C35:C42)</f>
        <v>26</v>
      </c>
      <c r="D54" s="748">
        <f t="shared" si="2"/>
        <v>157</v>
      </c>
      <c r="E54" s="748">
        <f t="shared" si="2"/>
        <v>18</v>
      </c>
      <c r="F54" s="748">
        <f t="shared" si="2"/>
        <v>33</v>
      </c>
      <c r="G54" s="748">
        <f t="shared" si="2"/>
        <v>7</v>
      </c>
      <c r="H54" s="748">
        <f t="shared" si="2"/>
        <v>35</v>
      </c>
      <c r="I54" s="748">
        <f t="shared" si="2"/>
        <v>23</v>
      </c>
      <c r="J54" s="748">
        <f t="shared" si="2"/>
        <v>24</v>
      </c>
      <c r="K54" s="748">
        <f t="shared" si="2"/>
        <v>5</v>
      </c>
      <c r="L54" s="748">
        <f t="shared" si="2"/>
        <v>2</v>
      </c>
      <c r="M54" s="748">
        <f t="shared" si="2"/>
        <v>5</v>
      </c>
      <c r="N54" s="748">
        <f t="shared" si="2"/>
        <v>347</v>
      </c>
    </row>
    <row r="55" spans="1:14" s="746" customFormat="1" ht="11.25" x14ac:dyDescent="0.2">
      <c r="A55" s="735" t="s">
        <v>19</v>
      </c>
      <c r="B55" s="748">
        <f>SUM(B44:B47)</f>
        <v>5</v>
      </c>
      <c r="C55" s="748">
        <f t="shared" ref="C55:N55" si="3">SUM(C44:C47)</f>
        <v>3</v>
      </c>
      <c r="D55" s="748">
        <f t="shared" si="3"/>
        <v>7</v>
      </c>
      <c r="E55" s="748">
        <f t="shared" si="3"/>
        <v>1</v>
      </c>
      <c r="F55" s="748">
        <f t="shared" si="3"/>
        <v>1</v>
      </c>
      <c r="G55" s="748">
        <f t="shared" si="3"/>
        <v>2</v>
      </c>
      <c r="H55" s="748">
        <f t="shared" si="3"/>
        <v>2</v>
      </c>
      <c r="I55" s="748">
        <f t="shared" si="3"/>
        <v>5</v>
      </c>
      <c r="J55" s="748">
        <f t="shared" si="3"/>
        <v>2</v>
      </c>
      <c r="K55" s="748">
        <f t="shared" si="3"/>
        <v>8</v>
      </c>
      <c r="L55" s="748">
        <f t="shared" si="3"/>
        <v>2</v>
      </c>
      <c r="M55" s="748">
        <f t="shared" si="3"/>
        <v>1</v>
      </c>
      <c r="N55" s="748">
        <f t="shared" si="3"/>
        <v>39</v>
      </c>
    </row>
    <row r="56" spans="1:14" s="746" customFormat="1" ht="11.25" x14ac:dyDescent="0.2">
      <c r="A56" s="735" t="s">
        <v>20</v>
      </c>
      <c r="B56" s="748">
        <f>SUM(B49:B50)</f>
        <v>0</v>
      </c>
      <c r="C56" s="748">
        <f t="shared" ref="C56:N56" si="4">SUM(C49:C50)</f>
        <v>0</v>
      </c>
      <c r="D56" s="748">
        <f t="shared" si="4"/>
        <v>2</v>
      </c>
      <c r="E56" s="748">
        <f t="shared" si="4"/>
        <v>1</v>
      </c>
      <c r="F56" s="748">
        <f t="shared" si="4"/>
        <v>0</v>
      </c>
      <c r="G56" s="748">
        <f t="shared" si="4"/>
        <v>0</v>
      </c>
      <c r="H56" s="748">
        <f t="shared" si="4"/>
        <v>2</v>
      </c>
      <c r="I56" s="748">
        <f t="shared" si="4"/>
        <v>9</v>
      </c>
      <c r="J56" s="748">
        <f t="shared" si="4"/>
        <v>4</v>
      </c>
      <c r="K56" s="748">
        <f t="shared" si="4"/>
        <v>2</v>
      </c>
      <c r="L56" s="748">
        <f t="shared" si="4"/>
        <v>0</v>
      </c>
      <c r="M56" s="748">
        <f t="shared" si="4"/>
        <v>0</v>
      </c>
      <c r="N56" s="748">
        <f t="shared" si="4"/>
        <v>20</v>
      </c>
    </row>
    <row r="57" spans="1:14" s="746" customFormat="1" ht="11.25" x14ac:dyDescent="0.2">
      <c r="A57" s="750" t="s">
        <v>21</v>
      </c>
      <c r="B57" s="751">
        <f>SUM(B52:B56)</f>
        <v>462</v>
      </c>
      <c r="C57" s="751">
        <f t="shared" ref="C57:N57" si="5">SUM(C52:C56)</f>
        <v>537</v>
      </c>
      <c r="D57" s="751">
        <f t="shared" si="5"/>
        <v>774</v>
      </c>
      <c r="E57" s="751">
        <f t="shared" si="5"/>
        <v>717</v>
      </c>
      <c r="F57" s="751">
        <f t="shared" si="5"/>
        <v>650</v>
      </c>
      <c r="G57" s="751">
        <f t="shared" si="5"/>
        <v>493</v>
      </c>
      <c r="H57" s="751">
        <f t="shared" si="5"/>
        <v>457</v>
      </c>
      <c r="I57" s="751">
        <f t="shared" si="5"/>
        <v>495</v>
      </c>
      <c r="J57" s="751">
        <f t="shared" si="5"/>
        <v>338</v>
      </c>
      <c r="K57" s="751">
        <f t="shared" si="5"/>
        <v>340</v>
      </c>
      <c r="L57" s="751">
        <f t="shared" si="5"/>
        <v>548</v>
      </c>
      <c r="M57" s="751">
        <f t="shared" si="5"/>
        <v>431</v>
      </c>
      <c r="N57" s="751">
        <f t="shared" si="5"/>
        <v>6242</v>
      </c>
    </row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5" fitToHeight="2" orientation="portrait" horizontalDpi="4294967293" verticalDpi="4294967293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workbookViewId="0">
      <selection sqref="A1:N1"/>
    </sheetView>
  </sheetViews>
  <sheetFormatPr baseColWidth="10" defaultRowHeight="11.25" x14ac:dyDescent="0.2"/>
  <cols>
    <col min="1" max="1" width="18.7109375" style="47" bestFit="1" customWidth="1"/>
    <col min="2" max="15" width="6.7109375" style="47" customWidth="1"/>
    <col min="16" max="16384" width="11.42578125" style="47"/>
  </cols>
  <sheetData>
    <row r="1" spans="1:14" s="79" customFormat="1" ht="12.75" customHeight="1" x14ac:dyDescent="0.25">
      <c r="A1" s="769" t="s">
        <v>237</v>
      </c>
      <c r="B1" s="769"/>
      <c r="C1" s="769"/>
      <c r="D1" s="769"/>
      <c r="E1" s="769"/>
      <c r="F1" s="769"/>
      <c r="G1" s="769"/>
      <c r="H1" s="769"/>
      <c r="I1" s="769"/>
      <c r="J1" s="769"/>
      <c r="K1" s="769"/>
      <c r="L1" s="769"/>
      <c r="M1" s="769"/>
      <c r="N1" s="769"/>
    </row>
    <row r="2" spans="1:14" s="79" customFormat="1" ht="12.75" customHeight="1" x14ac:dyDescent="0.25">
      <c r="A2" s="769" t="s">
        <v>1</v>
      </c>
      <c r="B2" s="769"/>
      <c r="C2" s="769"/>
      <c r="D2" s="769"/>
      <c r="E2" s="769"/>
      <c r="F2" s="769"/>
      <c r="G2" s="769"/>
      <c r="H2" s="769"/>
      <c r="I2" s="769"/>
      <c r="J2" s="769"/>
      <c r="K2" s="769"/>
      <c r="L2" s="769"/>
      <c r="M2" s="769"/>
      <c r="N2" s="769"/>
    </row>
    <row r="3" spans="1:14" s="79" customFormat="1" ht="12.75" customHeight="1" x14ac:dyDescent="0.25">
      <c r="A3" s="769" t="s">
        <v>2</v>
      </c>
      <c r="B3" s="769"/>
      <c r="C3" s="769"/>
      <c r="D3" s="769"/>
      <c r="E3" s="769"/>
      <c r="F3" s="769"/>
      <c r="G3" s="769"/>
      <c r="H3" s="769"/>
      <c r="I3" s="769"/>
      <c r="J3" s="769"/>
      <c r="K3" s="769"/>
      <c r="L3" s="769"/>
      <c r="M3" s="769"/>
      <c r="N3" s="769"/>
    </row>
    <row r="4" spans="1:14" s="79" customFormat="1" ht="12.75" customHeight="1" x14ac:dyDescent="0.25">
      <c r="A4" s="137"/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</row>
    <row r="5" spans="1:14" s="68" customFormat="1" ht="12.75" customHeight="1" x14ac:dyDescent="0.25"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</row>
    <row r="6" spans="1:14" s="35" customFormat="1" ht="11.25" customHeight="1" x14ac:dyDescent="0.25">
      <c r="A6" s="16" t="s">
        <v>3</v>
      </c>
      <c r="B6" s="17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17" t="s">
        <v>9</v>
      </c>
      <c r="H6" s="17" t="s">
        <v>10</v>
      </c>
      <c r="I6" s="17" t="s">
        <v>11</v>
      </c>
      <c r="J6" s="17" t="s">
        <v>12</v>
      </c>
      <c r="K6" s="17" t="s">
        <v>13</v>
      </c>
      <c r="L6" s="17" t="s">
        <v>14</v>
      </c>
      <c r="M6" s="17" t="s">
        <v>15</v>
      </c>
      <c r="N6" s="17" t="s">
        <v>0</v>
      </c>
    </row>
    <row r="7" spans="1:14" ht="9.9499999999999993" customHeight="1" x14ac:dyDescent="0.2">
      <c r="A7" s="741" t="s">
        <v>96</v>
      </c>
      <c r="B7" s="740">
        <v>6</v>
      </c>
      <c r="C7" s="740" t="s">
        <v>25</v>
      </c>
      <c r="D7" s="740" t="s">
        <v>25</v>
      </c>
      <c r="E7" s="740">
        <v>7</v>
      </c>
      <c r="F7" s="740" t="s">
        <v>25</v>
      </c>
      <c r="G7" s="740" t="s">
        <v>25</v>
      </c>
      <c r="H7" s="740" t="s">
        <v>25</v>
      </c>
      <c r="I7" s="740">
        <v>6</v>
      </c>
      <c r="J7" s="740">
        <v>6</v>
      </c>
      <c r="K7" s="740" t="s">
        <v>25</v>
      </c>
      <c r="L7" s="740" t="s">
        <v>25</v>
      </c>
      <c r="M7" s="740" t="s">
        <v>25</v>
      </c>
      <c r="N7" s="741">
        <v>25</v>
      </c>
    </row>
    <row r="8" spans="1:14" ht="9.9499999999999993" customHeight="1" x14ac:dyDescent="0.2">
      <c r="A8" s="741" t="s">
        <v>97</v>
      </c>
      <c r="B8" s="740" t="s">
        <v>25</v>
      </c>
      <c r="C8" s="740" t="s">
        <v>25</v>
      </c>
      <c r="D8" s="740" t="s">
        <v>25</v>
      </c>
      <c r="E8" s="740" t="s">
        <v>25</v>
      </c>
      <c r="F8" s="740" t="s">
        <v>25</v>
      </c>
      <c r="G8" s="740" t="s">
        <v>25</v>
      </c>
      <c r="H8" s="740" t="s">
        <v>25</v>
      </c>
      <c r="I8" s="740">
        <v>2</v>
      </c>
      <c r="J8" s="740">
        <v>31</v>
      </c>
      <c r="K8" s="740">
        <v>40</v>
      </c>
      <c r="L8" s="740">
        <v>19</v>
      </c>
      <c r="M8" s="740">
        <v>8</v>
      </c>
      <c r="N8" s="741">
        <v>100</v>
      </c>
    </row>
    <row r="9" spans="1:14" ht="9.9499999999999993" customHeight="1" x14ac:dyDescent="0.2">
      <c r="A9" s="741" t="s">
        <v>123</v>
      </c>
      <c r="B9" s="740">
        <v>117</v>
      </c>
      <c r="C9" s="740">
        <v>120</v>
      </c>
      <c r="D9" s="740">
        <v>86</v>
      </c>
      <c r="E9" s="740">
        <v>3</v>
      </c>
      <c r="F9" s="740">
        <v>210</v>
      </c>
      <c r="G9" s="740">
        <v>46</v>
      </c>
      <c r="H9" s="740">
        <v>7</v>
      </c>
      <c r="I9" s="740">
        <v>239</v>
      </c>
      <c r="J9" s="740">
        <v>178</v>
      </c>
      <c r="K9" s="740">
        <v>365</v>
      </c>
      <c r="L9" s="740">
        <v>173</v>
      </c>
      <c r="M9" s="740">
        <v>172</v>
      </c>
      <c r="N9" s="741">
        <v>1716</v>
      </c>
    </row>
    <row r="10" spans="1:14" ht="9.9499999999999993" customHeight="1" x14ac:dyDescent="0.2">
      <c r="A10" s="741" t="s">
        <v>73</v>
      </c>
      <c r="B10" s="740">
        <v>1748</v>
      </c>
      <c r="C10" s="740">
        <v>1515</v>
      </c>
      <c r="D10" s="740">
        <v>1391</v>
      </c>
      <c r="E10" s="740">
        <v>958</v>
      </c>
      <c r="F10" s="740">
        <v>504</v>
      </c>
      <c r="G10" s="740">
        <v>134</v>
      </c>
      <c r="H10" s="740">
        <v>349</v>
      </c>
      <c r="I10" s="740">
        <v>37</v>
      </c>
      <c r="J10" s="740">
        <v>119</v>
      </c>
      <c r="K10" s="740">
        <v>528</v>
      </c>
      <c r="L10" s="740">
        <v>1219</v>
      </c>
      <c r="M10" s="740">
        <v>1304</v>
      </c>
      <c r="N10" s="741">
        <v>9806</v>
      </c>
    </row>
    <row r="11" spans="1:14" ht="9.9499999999999993" customHeight="1" x14ac:dyDescent="0.2">
      <c r="A11" s="741" t="s">
        <v>26</v>
      </c>
      <c r="B11" s="740" t="s">
        <v>25</v>
      </c>
      <c r="C11" s="740" t="s">
        <v>25</v>
      </c>
      <c r="D11" s="740" t="s">
        <v>25</v>
      </c>
      <c r="E11" s="740" t="s">
        <v>25</v>
      </c>
      <c r="F11" s="740">
        <v>1</v>
      </c>
      <c r="G11" s="740">
        <v>4</v>
      </c>
      <c r="H11" s="740" t="s">
        <v>25</v>
      </c>
      <c r="I11" s="740" t="s">
        <v>25</v>
      </c>
      <c r="J11" s="740" t="s">
        <v>25</v>
      </c>
      <c r="K11" s="740" t="s">
        <v>25</v>
      </c>
      <c r="L11" s="740">
        <v>71</v>
      </c>
      <c r="M11" s="740">
        <v>153</v>
      </c>
      <c r="N11" s="741">
        <v>229</v>
      </c>
    </row>
    <row r="12" spans="1:14" ht="9.9499999999999993" customHeight="1" x14ac:dyDescent="0.2">
      <c r="A12" s="741" t="s">
        <v>27</v>
      </c>
      <c r="B12" s="740">
        <v>691</v>
      </c>
      <c r="C12" s="740">
        <v>7</v>
      </c>
      <c r="D12" s="740">
        <v>3</v>
      </c>
      <c r="E12" s="740">
        <v>1</v>
      </c>
      <c r="F12" s="740" t="s">
        <v>25</v>
      </c>
      <c r="G12" s="740">
        <v>5</v>
      </c>
      <c r="H12" s="740" t="s">
        <v>25</v>
      </c>
      <c r="I12" s="740" t="s">
        <v>25</v>
      </c>
      <c r="J12" s="740">
        <v>4</v>
      </c>
      <c r="K12" s="740" t="s">
        <v>25</v>
      </c>
      <c r="L12" s="740">
        <v>6</v>
      </c>
      <c r="M12" s="740">
        <v>2</v>
      </c>
      <c r="N12" s="741">
        <v>719</v>
      </c>
    </row>
    <row r="13" spans="1:14" ht="9.9499999999999993" customHeight="1" x14ac:dyDescent="0.2">
      <c r="A13" s="741" t="s">
        <v>98</v>
      </c>
      <c r="B13" s="740">
        <v>2</v>
      </c>
      <c r="C13" s="740">
        <v>1</v>
      </c>
      <c r="D13" s="740">
        <v>1</v>
      </c>
      <c r="E13" s="740">
        <v>2</v>
      </c>
      <c r="F13" s="740">
        <v>3</v>
      </c>
      <c r="G13" s="740">
        <v>3</v>
      </c>
      <c r="H13" s="740">
        <v>3</v>
      </c>
      <c r="I13" s="740">
        <v>3</v>
      </c>
      <c r="J13" s="740">
        <v>3</v>
      </c>
      <c r="K13" s="740">
        <v>3</v>
      </c>
      <c r="L13" s="740">
        <v>1</v>
      </c>
      <c r="M13" s="740">
        <v>1</v>
      </c>
      <c r="N13" s="741">
        <v>26</v>
      </c>
    </row>
    <row r="14" spans="1:14" ht="9.9499999999999993" customHeight="1" x14ac:dyDescent="0.2">
      <c r="A14" s="741" t="s">
        <v>100</v>
      </c>
      <c r="B14" s="740">
        <v>5</v>
      </c>
      <c r="C14" s="740">
        <v>15</v>
      </c>
      <c r="D14" s="740">
        <v>11</v>
      </c>
      <c r="E14" s="740">
        <v>6</v>
      </c>
      <c r="F14" s="740">
        <v>6</v>
      </c>
      <c r="G14" s="740">
        <v>6</v>
      </c>
      <c r="H14" s="740">
        <v>4</v>
      </c>
      <c r="I14" s="740">
        <v>2</v>
      </c>
      <c r="J14" s="740">
        <v>2</v>
      </c>
      <c r="K14" s="740">
        <v>5</v>
      </c>
      <c r="L14" s="740">
        <v>7</v>
      </c>
      <c r="M14" s="740">
        <v>3</v>
      </c>
      <c r="N14" s="741">
        <v>72</v>
      </c>
    </row>
    <row r="15" spans="1:14" ht="9.9499999999999993" customHeight="1" x14ac:dyDescent="0.2">
      <c r="A15" s="741" t="s">
        <v>124</v>
      </c>
      <c r="B15" s="740">
        <v>298</v>
      </c>
      <c r="C15" s="740">
        <v>310</v>
      </c>
      <c r="D15" s="740">
        <v>193</v>
      </c>
      <c r="E15" s="740">
        <v>95</v>
      </c>
      <c r="F15" s="740">
        <v>65</v>
      </c>
      <c r="G15" s="740">
        <v>13</v>
      </c>
      <c r="H15" s="740" t="s">
        <v>25</v>
      </c>
      <c r="I15" s="740" t="s">
        <v>25</v>
      </c>
      <c r="J15" s="740" t="s">
        <v>25</v>
      </c>
      <c r="K15" s="740">
        <v>1</v>
      </c>
      <c r="L15" s="740" t="s">
        <v>25</v>
      </c>
      <c r="M15" s="740">
        <v>2</v>
      </c>
      <c r="N15" s="741">
        <v>977</v>
      </c>
    </row>
    <row r="16" spans="1:14" ht="9.9499999999999993" customHeight="1" x14ac:dyDescent="0.2">
      <c r="A16" s="741" t="s">
        <v>67</v>
      </c>
      <c r="B16" s="740">
        <v>7422</v>
      </c>
      <c r="C16" s="740">
        <v>8718</v>
      </c>
      <c r="D16" s="740">
        <v>5944</v>
      </c>
      <c r="E16" s="740">
        <v>3646</v>
      </c>
      <c r="F16" s="740">
        <v>1771</v>
      </c>
      <c r="G16" s="740">
        <v>530</v>
      </c>
      <c r="H16" s="740">
        <v>108</v>
      </c>
      <c r="I16" s="740">
        <v>53</v>
      </c>
      <c r="J16" s="740" t="s">
        <v>25</v>
      </c>
      <c r="K16" s="740">
        <v>15</v>
      </c>
      <c r="L16" s="740">
        <v>8</v>
      </c>
      <c r="M16" s="740">
        <v>214</v>
      </c>
      <c r="N16" s="741">
        <v>28429</v>
      </c>
    </row>
    <row r="17" spans="1:14" ht="9.9499999999999993" customHeight="1" x14ac:dyDescent="0.2">
      <c r="A17" s="741" t="s">
        <v>133</v>
      </c>
      <c r="B17" s="740">
        <v>948</v>
      </c>
      <c r="C17" s="740">
        <v>1320</v>
      </c>
      <c r="D17" s="740">
        <v>1066</v>
      </c>
      <c r="E17" s="740">
        <v>950</v>
      </c>
      <c r="F17" s="740" t="s">
        <v>25</v>
      </c>
      <c r="G17" s="740">
        <v>2</v>
      </c>
      <c r="H17" s="740" t="s">
        <v>25</v>
      </c>
      <c r="I17" s="740" t="s">
        <v>25</v>
      </c>
      <c r="J17" s="740" t="s">
        <v>25</v>
      </c>
      <c r="K17" s="740">
        <v>986</v>
      </c>
      <c r="L17" s="740">
        <v>1302</v>
      </c>
      <c r="M17" s="740">
        <v>2042</v>
      </c>
      <c r="N17" s="741">
        <v>8616</v>
      </c>
    </row>
    <row r="18" spans="1:14" ht="9.9499999999999993" customHeight="1" x14ac:dyDescent="0.2">
      <c r="A18" s="743" t="s">
        <v>85</v>
      </c>
      <c r="B18" s="742">
        <v>6965</v>
      </c>
      <c r="C18" s="742">
        <v>4919</v>
      </c>
      <c r="D18" s="742">
        <v>5337</v>
      </c>
      <c r="E18" s="742">
        <v>4042</v>
      </c>
      <c r="F18" s="742">
        <v>3284</v>
      </c>
      <c r="G18" s="742">
        <v>2055</v>
      </c>
      <c r="H18" s="742">
        <v>1711</v>
      </c>
      <c r="I18" s="742">
        <v>1149</v>
      </c>
      <c r="J18" s="742">
        <v>1478</v>
      </c>
      <c r="K18" s="742">
        <v>3771</v>
      </c>
      <c r="L18" s="742">
        <v>4779</v>
      </c>
      <c r="M18" s="742">
        <v>6952</v>
      </c>
      <c r="N18" s="743">
        <v>46442</v>
      </c>
    </row>
    <row r="19" spans="1:14" s="746" customFormat="1" ht="9.9499999999999993" customHeight="1" x14ac:dyDescent="0.2">
      <c r="A19" s="741"/>
      <c r="B19" s="740"/>
      <c r="C19" s="740"/>
      <c r="D19" s="740"/>
      <c r="E19" s="740"/>
      <c r="F19" s="740"/>
      <c r="G19" s="740"/>
      <c r="H19" s="740"/>
      <c r="I19" s="740"/>
      <c r="J19" s="740"/>
      <c r="K19" s="740"/>
      <c r="L19" s="740"/>
      <c r="M19" s="740"/>
      <c r="N19" s="741"/>
    </row>
    <row r="20" spans="1:14" ht="9.9499999999999993" customHeight="1" x14ac:dyDescent="0.2">
      <c r="A20" s="741" t="s">
        <v>28</v>
      </c>
      <c r="B20" s="740">
        <v>559</v>
      </c>
      <c r="C20" s="740">
        <v>315</v>
      </c>
      <c r="D20" s="740">
        <v>182</v>
      </c>
      <c r="E20" s="740">
        <v>14</v>
      </c>
      <c r="F20" s="740" t="s">
        <v>25</v>
      </c>
      <c r="G20" s="740">
        <v>199</v>
      </c>
      <c r="H20" s="740">
        <v>162</v>
      </c>
      <c r="I20" s="740">
        <v>10</v>
      </c>
      <c r="J20" s="740">
        <v>250</v>
      </c>
      <c r="K20" s="740">
        <v>21</v>
      </c>
      <c r="L20" s="740" t="s">
        <v>25</v>
      </c>
      <c r="M20" s="740">
        <v>111</v>
      </c>
      <c r="N20" s="741">
        <v>1823</v>
      </c>
    </row>
    <row r="21" spans="1:14" ht="9.9499999999999993" customHeight="1" x14ac:dyDescent="0.2">
      <c r="A21" s="741" t="s">
        <v>30</v>
      </c>
      <c r="B21" s="740">
        <v>50</v>
      </c>
      <c r="C21" s="740">
        <v>193</v>
      </c>
      <c r="D21" s="740">
        <v>68</v>
      </c>
      <c r="E21" s="740">
        <v>84</v>
      </c>
      <c r="F21" s="740">
        <v>52</v>
      </c>
      <c r="G21" s="740">
        <v>93</v>
      </c>
      <c r="H21" s="740">
        <v>26</v>
      </c>
      <c r="I21" s="740">
        <v>146</v>
      </c>
      <c r="J21" s="740">
        <v>78</v>
      </c>
      <c r="K21" s="740">
        <v>134</v>
      </c>
      <c r="L21" s="740">
        <v>86</v>
      </c>
      <c r="M21" s="740">
        <v>119</v>
      </c>
      <c r="N21" s="741">
        <v>1129</v>
      </c>
    </row>
    <row r="22" spans="1:14" ht="9.9499999999999993" customHeight="1" x14ac:dyDescent="0.2">
      <c r="A22" s="741" t="s">
        <v>191</v>
      </c>
      <c r="B22" s="740" t="s">
        <v>25</v>
      </c>
      <c r="C22" s="740" t="s">
        <v>25</v>
      </c>
      <c r="D22" s="740">
        <v>1</v>
      </c>
      <c r="E22" s="740" t="s">
        <v>25</v>
      </c>
      <c r="F22" s="740" t="s">
        <v>25</v>
      </c>
      <c r="G22" s="740" t="s">
        <v>25</v>
      </c>
      <c r="H22" s="740" t="s">
        <v>25</v>
      </c>
      <c r="I22" s="740" t="s">
        <v>25</v>
      </c>
      <c r="J22" s="740" t="s">
        <v>25</v>
      </c>
      <c r="K22" s="740" t="s">
        <v>25</v>
      </c>
      <c r="L22" s="740" t="s">
        <v>25</v>
      </c>
      <c r="M22" s="740" t="s">
        <v>25</v>
      </c>
      <c r="N22" s="741">
        <v>1</v>
      </c>
    </row>
    <row r="23" spans="1:14" ht="9.9499999999999993" customHeight="1" x14ac:dyDescent="0.2">
      <c r="A23" s="741" t="s">
        <v>38</v>
      </c>
      <c r="B23" s="740" t="s">
        <v>25</v>
      </c>
      <c r="C23" s="740">
        <v>1</v>
      </c>
      <c r="D23" s="740" t="s">
        <v>25</v>
      </c>
      <c r="E23" s="740" t="s">
        <v>25</v>
      </c>
      <c r="F23" s="740">
        <v>1</v>
      </c>
      <c r="G23" s="740">
        <v>1</v>
      </c>
      <c r="H23" s="740">
        <v>2</v>
      </c>
      <c r="I23" s="740">
        <v>5</v>
      </c>
      <c r="J23" s="740">
        <v>3</v>
      </c>
      <c r="K23" s="740">
        <v>5</v>
      </c>
      <c r="L23" s="740">
        <v>3</v>
      </c>
      <c r="M23" s="740">
        <v>4</v>
      </c>
      <c r="N23" s="741">
        <v>25</v>
      </c>
    </row>
    <row r="24" spans="1:14" ht="9.9499999999999993" customHeight="1" x14ac:dyDescent="0.2">
      <c r="A24" s="741" t="s">
        <v>179</v>
      </c>
      <c r="B24" s="740">
        <v>70</v>
      </c>
      <c r="C24" s="740">
        <v>6</v>
      </c>
      <c r="D24" s="740">
        <v>15</v>
      </c>
      <c r="E24" s="740">
        <v>37</v>
      </c>
      <c r="F24" s="740">
        <v>6</v>
      </c>
      <c r="G24" s="740">
        <v>7</v>
      </c>
      <c r="H24" s="740">
        <v>10</v>
      </c>
      <c r="I24" s="740">
        <v>13</v>
      </c>
      <c r="J24" s="740">
        <v>44</v>
      </c>
      <c r="K24" s="740">
        <v>55</v>
      </c>
      <c r="L24" s="740">
        <v>54</v>
      </c>
      <c r="M24" s="740">
        <v>43</v>
      </c>
      <c r="N24" s="741">
        <v>360</v>
      </c>
    </row>
    <row r="25" spans="1:14" ht="9.9499999999999993" customHeight="1" x14ac:dyDescent="0.2">
      <c r="A25" s="741" t="s">
        <v>39</v>
      </c>
      <c r="B25" s="740" t="s">
        <v>25</v>
      </c>
      <c r="C25" s="740">
        <v>3</v>
      </c>
      <c r="D25" s="740" t="s">
        <v>25</v>
      </c>
      <c r="E25" s="740" t="s">
        <v>25</v>
      </c>
      <c r="F25" s="740">
        <v>1</v>
      </c>
      <c r="G25" s="740">
        <v>1</v>
      </c>
      <c r="H25" s="740" t="s">
        <v>25</v>
      </c>
      <c r="I25" s="740" t="s">
        <v>25</v>
      </c>
      <c r="J25" s="740">
        <v>1</v>
      </c>
      <c r="K25" s="740" t="s">
        <v>25</v>
      </c>
      <c r="L25" s="740">
        <v>1</v>
      </c>
      <c r="M25" s="740" t="s">
        <v>25</v>
      </c>
      <c r="N25" s="741">
        <v>7</v>
      </c>
    </row>
    <row r="26" spans="1:14" ht="9.9499999999999993" customHeight="1" x14ac:dyDescent="0.2">
      <c r="A26" s="741" t="s">
        <v>40</v>
      </c>
      <c r="B26" s="740">
        <v>1</v>
      </c>
      <c r="C26" s="740">
        <v>3</v>
      </c>
      <c r="D26" s="740">
        <v>1</v>
      </c>
      <c r="E26" s="740" t="s">
        <v>25</v>
      </c>
      <c r="F26" s="740" t="s">
        <v>25</v>
      </c>
      <c r="G26" s="740" t="s">
        <v>25</v>
      </c>
      <c r="H26" s="740">
        <v>2</v>
      </c>
      <c r="I26" s="740">
        <v>1</v>
      </c>
      <c r="J26" s="740">
        <v>1</v>
      </c>
      <c r="K26" s="740" t="s">
        <v>25</v>
      </c>
      <c r="L26" s="740" t="s">
        <v>25</v>
      </c>
      <c r="M26" s="740">
        <v>3</v>
      </c>
      <c r="N26" s="741">
        <v>12</v>
      </c>
    </row>
    <row r="27" spans="1:14" ht="9.9499999999999993" customHeight="1" x14ac:dyDescent="0.2">
      <c r="A27" s="741" t="s">
        <v>42</v>
      </c>
      <c r="B27" s="740">
        <v>213</v>
      </c>
      <c r="C27" s="740">
        <v>76</v>
      </c>
      <c r="D27" s="740">
        <v>67</v>
      </c>
      <c r="E27" s="740">
        <v>25</v>
      </c>
      <c r="F27" s="740">
        <v>58</v>
      </c>
      <c r="G27" s="740">
        <v>12</v>
      </c>
      <c r="H27" s="740" t="s">
        <v>25</v>
      </c>
      <c r="I27" s="740" t="s">
        <v>25</v>
      </c>
      <c r="J27" s="740" t="s">
        <v>25</v>
      </c>
      <c r="K27" s="740" t="s">
        <v>25</v>
      </c>
      <c r="L27" s="740" t="s">
        <v>25</v>
      </c>
      <c r="M27" s="740" t="s">
        <v>25</v>
      </c>
      <c r="N27" s="741">
        <v>451</v>
      </c>
    </row>
    <row r="28" spans="1:14" ht="9.9499999999999993" customHeight="1" x14ac:dyDescent="0.2">
      <c r="A28" s="741" t="s">
        <v>195</v>
      </c>
      <c r="B28" s="740">
        <v>525</v>
      </c>
      <c r="C28" s="740">
        <v>399</v>
      </c>
      <c r="D28" s="740">
        <v>466</v>
      </c>
      <c r="E28" s="740">
        <v>281</v>
      </c>
      <c r="F28" s="740">
        <v>290</v>
      </c>
      <c r="G28" s="740">
        <v>247</v>
      </c>
      <c r="H28" s="740">
        <v>219</v>
      </c>
      <c r="I28" s="740" t="s">
        <v>25</v>
      </c>
      <c r="J28" s="740">
        <v>103</v>
      </c>
      <c r="K28" s="740">
        <v>245</v>
      </c>
      <c r="L28" s="740">
        <v>477</v>
      </c>
      <c r="M28" s="740">
        <v>906</v>
      </c>
      <c r="N28" s="741">
        <v>4158</v>
      </c>
    </row>
    <row r="29" spans="1:14" ht="9.9499999999999993" customHeight="1" x14ac:dyDescent="0.2">
      <c r="A29" s="741" t="s">
        <v>149</v>
      </c>
      <c r="B29" s="740">
        <v>5</v>
      </c>
      <c r="C29" s="740">
        <v>4</v>
      </c>
      <c r="D29" s="740">
        <v>6</v>
      </c>
      <c r="E29" s="740">
        <v>3</v>
      </c>
      <c r="F29" s="740">
        <v>4</v>
      </c>
      <c r="G29" s="740" t="s">
        <v>25</v>
      </c>
      <c r="H29" s="740" t="s">
        <v>25</v>
      </c>
      <c r="I29" s="740" t="s">
        <v>25</v>
      </c>
      <c r="J29" s="740">
        <v>8</v>
      </c>
      <c r="K29" s="740">
        <v>13</v>
      </c>
      <c r="L29" s="740">
        <v>9</v>
      </c>
      <c r="M29" s="740">
        <v>6</v>
      </c>
      <c r="N29" s="741">
        <v>58</v>
      </c>
    </row>
    <row r="30" spans="1:14" ht="9.9499999999999993" customHeight="1" x14ac:dyDescent="0.2">
      <c r="A30" s="741" t="s">
        <v>150</v>
      </c>
      <c r="B30" s="740">
        <v>27</v>
      </c>
      <c r="C30" s="740">
        <v>39</v>
      </c>
      <c r="D30" s="740">
        <v>36</v>
      </c>
      <c r="E30" s="740">
        <v>18</v>
      </c>
      <c r="F30" s="740">
        <v>32</v>
      </c>
      <c r="G30" s="740">
        <v>24</v>
      </c>
      <c r="H30" s="740">
        <v>22</v>
      </c>
      <c r="I30" s="740">
        <v>12</v>
      </c>
      <c r="J30" s="740">
        <v>18</v>
      </c>
      <c r="K30" s="740">
        <v>18</v>
      </c>
      <c r="L30" s="740">
        <v>6</v>
      </c>
      <c r="M30" s="740">
        <v>3</v>
      </c>
      <c r="N30" s="741">
        <v>255</v>
      </c>
    </row>
    <row r="31" spans="1:14" ht="9.9499999999999993" customHeight="1" x14ac:dyDescent="0.2">
      <c r="A31" s="741" t="s">
        <v>196</v>
      </c>
      <c r="B31" s="740" t="s">
        <v>25</v>
      </c>
      <c r="C31" s="740" t="s">
        <v>25</v>
      </c>
      <c r="D31" s="740" t="s">
        <v>25</v>
      </c>
      <c r="E31" s="740">
        <v>6</v>
      </c>
      <c r="F31" s="740" t="s">
        <v>25</v>
      </c>
      <c r="G31" s="740" t="s">
        <v>25</v>
      </c>
      <c r="H31" s="740" t="s">
        <v>25</v>
      </c>
      <c r="I31" s="740" t="s">
        <v>25</v>
      </c>
      <c r="J31" s="740" t="s">
        <v>25</v>
      </c>
      <c r="K31" s="740">
        <v>8</v>
      </c>
      <c r="L31" s="740" t="s">
        <v>25</v>
      </c>
      <c r="M31" s="740" t="s">
        <v>25</v>
      </c>
      <c r="N31" s="741">
        <v>14</v>
      </c>
    </row>
    <row r="32" spans="1:14" ht="9.9499999999999993" customHeight="1" x14ac:dyDescent="0.2">
      <c r="A32" s="741" t="s">
        <v>197</v>
      </c>
      <c r="B32" s="740" t="s">
        <v>25</v>
      </c>
      <c r="C32" s="740" t="s">
        <v>25</v>
      </c>
      <c r="D32" s="740" t="s">
        <v>25</v>
      </c>
      <c r="E32" s="740">
        <v>224</v>
      </c>
      <c r="F32" s="740" t="s">
        <v>25</v>
      </c>
      <c r="G32" s="740" t="s">
        <v>25</v>
      </c>
      <c r="H32" s="740" t="s">
        <v>25</v>
      </c>
      <c r="I32" s="740" t="s">
        <v>25</v>
      </c>
      <c r="J32" s="740">
        <v>54</v>
      </c>
      <c r="K32" s="740">
        <v>157</v>
      </c>
      <c r="L32" s="740" t="s">
        <v>25</v>
      </c>
      <c r="M32" s="740" t="s">
        <v>25</v>
      </c>
      <c r="N32" s="741">
        <v>435</v>
      </c>
    </row>
    <row r="33" spans="1:14" ht="9.9499999999999993" customHeight="1" x14ac:dyDescent="0.2">
      <c r="A33" s="741" t="s">
        <v>151</v>
      </c>
      <c r="B33" s="740">
        <v>294</v>
      </c>
      <c r="C33" s="740">
        <v>393</v>
      </c>
      <c r="D33" s="740">
        <v>668</v>
      </c>
      <c r="E33" s="740">
        <v>461</v>
      </c>
      <c r="F33" s="740">
        <v>428</v>
      </c>
      <c r="G33" s="740">
        <v>393</v>
      </c>
      <c r="H33" s="740">
        <v>618</v>
      </c>
      <c r="I33" s="740">
        <v>722</v>
      </c>
      <c r="J33" s="740">
        <v>468</v>
      </c>
      <c r="K33" s="740">
        <v>712</v>
      </c>
      <c r="L33" s="740">
        <v>457</v>
      </c>
      <c r="M33" s="740">
        <v>1094</v>
      </c>
      <c r="N33" s="741">
        <v>6708</v>
      </c>
    </row>
    <row r="34" spans="1:14" ht="9.9499999999999993" customHeight="1" x14ac:dyDescent="0.2">
      <c r="A34" s="741" t="s">
        <v>181</v>
      </c>
      <c r="B34" s="740">
        <v>1</v>
      </c>
      <c r="C34" s="740" t="s">
        <v>25</v>
      </c>
      <c r="D34" s="740">
        <v>1</v>
      </c>
      <c r="E34" s="740">
        <v>1</v>
      </c>
      <c r="F34" s="740">
        <v>1</v>
      </c>
      <c r="G34" s="740">
        <v>1</v>
      </c>
      <c r="H34" s="740">
        <v>1</v>
      </c>
      <c r="I34" s="740" t="s">
        <v>25</v>
      </c>
      <c r="J34" s="740" t="s">
        <v>25</v>
      </c>
      <c r="K34" s="740">
        <v>1</v>
      </c>
      <c r="L34" s="740">
        <v>1</v>
      </c>
      <c r="M34" s="740">
        <v>1</v>
      </c>
      <c r="N34" s="741">
        <v>9</v>
      </c>
    </row>
    <row r="35" spans="1:14" ht="9.9499999999999993" customHeight="1" x14ac:dyDescent="0.2">
      <c r="A35" s="741" t="s">
        <v>226</v>
      </c>
      <c r="B35" s="740">
        <v>2</v>
      </c>
      <c r="C35" s="740">
        <v>2</v>
      </c>
      <c r="D35" s="740">
        <v>2</v>
      </c>
      <c r="E35" s="740">
        <v>1</v>
      </c>
      <c r="F35" s="740" t="s">
        <v>25</v>
      </c>
      <c r="G35" s="740">
        <v>1</v>
      </c>
      <c r="H35" s="740" t="s">
        <v>25</v>
      </c>
      <c r="I35" s="740">
        <v>1</v>
      </c>
      <c r="J35" s="740" t="s">
        <v>25</v>
      </c>
      <c r="K35" s="740">
        <v>1</v>
      </c>
      <c r="L35" s="740">
        <v>1</v>
      </c>
      <c r="M35" s="740" t="s">
        <v>25</v>
      </c>
      <c r="N35" s="741">
        <v>11</v>
      </c>
    </row>
    <row r="36" spans="1:14" ht="9.9499999999999993" customHeight="1" x14ac:dyDescent="0.2">
      <c r="A36" s="741" t="s">
        <v>213</v>
      </c>
      <c r="B36" s="740">
        <v>8846</v>
      </c>
      <c r="C36" s="740">
        <v>14333</v>
      </c>
      <c r="D36" s="740">
        <v>19891</v>
      </c>
      <c r="E36" s="740">
        <v>17779</v>
      </c>
      <c r="F36" s="740">
        <v>22392</v>
      </c>
      <c r="G36" s="740">
        <v>14523</v>
      </c>
      <c r="H36" s="740">
        <v>21001</v>
      </c>
      <c r="I36" s="740">
        <v>23763</v>
      </c>
      <c r="J36" s="740">
        <v>25942</v>
      </c>
      <c r="K36" s="740">
        <v>19313</v>
      </c>
      <c r="L36" s="740">
        <v>20192</v>
      </c>
      <c r="M36" s="740">
        <v>23411</v>
      </c>
      <c r="N36" s="741">
        <v>231386</v>
      </c>
    </row>
    <row r="37" spans="1:14" ht="9.9499999999999993" customHeight="1" x14ac:dyDescent="0.2">
      <c r="A37" s="741" t="s">
        <v>214</v>
      </c>
      <c r="B37" s="740">
        <v>33930</v>
      </c>
      <c r="C37" s="740">
        <v>14636</v>
      </c>
      <c r="D37" s="740">
        <v>15</v>
      </c>
      <c r="E37" s="740">
        <v>9</v>
      </c>
      <c r="F37" s="740">
        <v>23</v>
      </c>
      <c r="G37" s="740">
        <v>8</v>
      </c>
      <c r="H37" s="740">
        <v>3710</v>
      </c>
      <c r="I37" s="740">
        <v>12081</v>
      </c>
      <c r="J37" s="740">
        <v>21136</v>
      </c>
      <c r="K37" s="740">
        <v>40463</v>
      </c>
      <c r="L37" s="740">
        <v>45545</v>
      </c>
      <c r="M37" s="740">
        <v>34172</v>
      </c>
      <c r="N37" s="741">
        <v>205728</v>
      </c>
    </row>
    <row r="38" spans="1:14" ht="9.9499999999999993" customHeight="1" x14ac:dyDescent="0.2">
      <c r="A38" s="741" t="s">
        <v>215</v>
      </c>
      <c r="B38" s="740" t="s">
        <v>25</v>
      </c>
      <c r="C38" s="740" t="s">
        <v>25</v>
      </c>
      <c r="D38" s="740" t="s">
        <v>25</v>
      </c>
      <c r="E38" s="740" t="s">
        <v>25</v>
      </c>
      <c r="F38" s="740" t="s">
        <v>25</v>
      </c>
      <c r="G38" s="740" t="s">
        <v>25</v>
      </c>
      <c r="H38" s="740" t="s">
        <v>25</v>
      </c>
      <c r="I38" s="740" t="s">
        <v>25</v>
      </c>
      <c r="J38" s="740" t="s">
        <v>25</v>
      </c>
      <c r="K38" s="740" t="s">
        <v>25</v>
      </c>
      <c r="L38" s="740" t="s">
        <v>25</v>
      </c>
      <c r="M38" s="740">
        <v>13</v>
      </c>
      <c r="N38" s="741">
        <v>13</v>
      </c>
    </row>
    <row r="39" spans="1:14" ht="9.9499999999999993" customHeight="1" x14ac:dyDescent="0.2">
      <c r="A39" s="741" t="s">
        <v>227</v>
      </c>
      <c r="B39" s="740">
        <v>813</v>
      </c>
      <c r="C39" s="740">
        <v>906</v>
      </c>
      <c r="D39" s="740">
        <v>453</v>
      </c>
      <c r="E39" s="740">
        <v>10</v>
      </c>
      <c r="F39" s="740">
        <v>109</v>
      </c>
      <c r="G39" s="740">
        <v>323</v>
      </c>
      <c r="H39" s="740">
        <v>184</v>
      </c>
      <c r="I39" s="740">
        <v>235</v>
      </c>
      <c r="J39" s="740">
        <v>17</v>
      </c>
      <c r="K39" s="740">
        <v>123</v>
      </c>
      <c r="L39" s="740">
        <v>31</v>
      </c>
      <c r="M39" s="740">
        <v>93</v>
      </c>
      <c r="N39" s="741">
        <v>3297</v>
      </c>
    </row>
    <row r="40" spans="1:14" ht="9.9499999999999993" customHeight="1" x14ac:dyDescent="0.2">
      <c r="A40" s="741" t="s">
        <v>126</v>
      </c>
      <c r="B40" s="740">
        <v>135</v>
      </c>
      <c r="C40" s="740">
        <v>90</v>
      </c>
      <c r="D40" s="740">
        <v>39</v>
      </c>
      <c r="E40" s="740" t="s">
        <v>25</v>
      </c>
      <c r="F40" s="740" t="s">
        <v>25</v>
      </c>
      <c r="G40" s="740" t="s">
        <v>25</v>
      </c>
      <c r="H40" s="740">
        <v>12</v>
      </c>
      <c r="I40" s="740" t="s">
        <v>25</v>
      </c>
      <c r="J40" s="740" t="s">
        <v>25</v>
      </c>
      <c r="K40" s="740" t="s">
        <v>25</v>
      </c>
      <c r="L40" s="740" t="s">
        <v>25</v>
      </c>
      <c r="M40" s="740">
        <v>1</v>
      </c>
      <c r="N40" s="741">
        <v>277</v>
      </c>
    </row>
    <row r="41" spans="1:14" ht="9.9499999999999993" customHeight="1" x14ac:dyDescent="0.2">
      <c r="A41" s="741" t="s">
        <v>105</v>
      </c>
      <c r="B41" s="740" t="s">
        <v>25</v>
      </c>
      <c r="C41" s="740" t="s">
        <v>25</v>
      </c>
      <c r="D41" s="740" t="s">
        <v>25</v>
      </c>
      <c r="E41" s="740">
        <v>2</v>
      </c>
      <c r="F41" s="740" t="s">
        <v>25</v>
      </c>
      <c r="G41" s="740">
        <v>2</v>
      </c>
      <c r="H41" s="740">
        <v>3</v>
      </c>
      <c r="I41" s="740">
        <v>2</v>
      </c>
      <c r="J41" s="740" t="s">
        <v>25</v>
      </c>
      <c r="K41" s="740">
        <v>2</v>
      </c>
      <c r="L41" s="740">
        <v>2</v>
      </c>
      <c r="M41" s="740" t="s">
        <v>25</v>
      </c>
      <c r="N41" s="741">
        <v>13</v>
      </c>
    </row>
    <row r="42" spans="1:14" ht="9.9499999999999993" customHeight="1" x14ac:dyDescent="0.2">
      <c r="A42" s="741" t="s">
        <v>54</v>
      </c>
      <c r="B42" s="740">
        <v>2695</v>
      </c>
      <c r="C42" s="740">
        <v>1444</v>
      </c>
      <c r="D42" s="740">
        <v>12</v>
      </c>
      <c r="E42" s="740">
        <v>2</v>
      </c>
      <c r="F42" s="740" t="s">
        <v>25</v>
      </c>
      <c r="G42" s="740">
        <v>731</v>
      </c>
      <c r="H42" s="740">
        <v>1500</v>
      </c>
      <c r="I42" s="740">
        <v>1121</v>
      </c>
      <c r="J42" s="740">
        <v>424</v>
      </c>
      <c r="K42" s="740">
        <v>368</v>
      </c>
      <c r="L42" s="740" t="s">
        <v>25</v>
      </c>
      <c r="M42" s="740">
        <v>3</v>
      </c>
      <c r="N42" s="741">
        <v>8300</v>
      </c>
    </row>
    <row r="43" spans="1:14" ht="9.9499999999999993" customHeight="1" x14ac:dyDescent="0.2">
      <c r="A43" s="743" t="s">
        <v>228</v>
      </c>
      <c r="B43" s="742">
        <v>1</v>
      </c>
      <c r="C43" s="742" t="s">
        <v>25</v>
      </c>
      <c r="D43" s="742" t="s">
        <v>25</v>
      </c>
      <c r="E43" s="742" t="s">
        <v>25</v>
      </c>
      <c r="F43" s="742" t="s">
        <v>25</v>
      </c>
      <c r="G43" s="742" t="s">
        <v>25</v>
      </c>
      <c r="H43" s="742" t="s">
        <v>25</v>
      </c>
      <c r="I43" s="742" t="s">
        <v>25</v>
      </c>
      <c r="J43" s="742" t="s">
        <v>25</v>
      </c>
      <c r="K43" s="742" t="s">
        <v>25</v>
      </c>
      <c r="L43" s="742" t="s">
        <v>25</v>
      </c>
      <c r="M43" s="742" t="s">
        <v>25</v>
      </c>
      <c r="N43" s="743">
        <v>1</v>
      </c>
    </row>
    <row r="44" spans="1:14" s="746" customFormat="1" ht="9.9499999999999993" customHeight="1" x14ac:dyDescent="0.2">
      <c r="A44" s="741"/>
      <c r="B44" s="740"/>
      <c r="C44" s="740"/>
      <c r="D44" s="740"/>
      <c r="E44" s="740"/>
      <c r="F44" s="740"/>
      <c r="G44" s="740"/>
      <c r="H44" s="740"/>
      <c r="I44" s="740"/>
      <c r="J44" s="740"/>
      <c r="K44" s="740"/>
      <c r="L44" s="740"/>
      <c r="M44" s="740"/>
      <c r="N44" s="741"/>
    </row>
    <row r="45" spans="1:14" ht="9.9499999999999993" customHeight="1" x14ac:dyDescent="0.2">
      <c r="A45" s="741" t="s">
        <v>110</v>
      </c>
      <c r="B45" s="740">
        <v>26</v>
      </c>
      <c r="C45" s="740">
        <v>5</v>
      </c>
      <c r="D45" s="740">
        <v>57</v>
      </c>
      <c r="E45" s="740">
        <v>51</v>
      </c>
      <c r="F45" s="740">
        <v>49</v>
      </c>
      <c r="G45" s="740">
        <v>41</v>
      </c>
      <c r="H45" s="740">
        <v>49</v>
      </c>
      <c r="I45" s="740">
        <v>46</v>
      </c>
      <c r="J45" s="740">
        <v>11</v>
      </c>
      <c r="K45" s="740">
        <v>7</v>
      </c>
      <c r="L45" s="740">
        <v>14</v>
      </c>
      <c r="M45" s="740">
        <v>15</v>
      </c>
      <c r="N45" s="741">
        <v>371</v>
      </c>
    </row>
    <row r="46" spans="1:14" ht="9.9499999999999993" customHeight="1" x14ac:dyDescent="0.2">
      <c r="A46" s="741" t="s">
        <v>56</v>
      </c>
      <c r="B46" s="740">
        <v>571</v>
      </c>
      <c r="C46" s="740">
        <v>505</v>
      </c>
      <c r="D46" s="740">
        <v>683</v>
      </c>
      <c r="E46" s="740">
        <v>1383</v>
      </c>
      <c r="F46" s="740">
        <v>703</v>
      </c>
      <c r="G46" s="740">
        <v>781</v>
      </c>
      <c r="H46" s="740">
        <v>749</v>
      </c>
      <c r="I46" s="740">
        <v>900</v>
      </c>
      <c r="J46" s="740">
        <v>674</v>
      </c>
      <c r="K46" s="740">
        <v>841</v>
      </c>
      <c r="L46" s="740">
        <v>689</v>
      </c>
      <c r="M46" s="740">
        <v>636</v>
      </c>
      <c r="N46" s="741">
        <v>9115</v>
      </c>
    </row>
    <row r="47" spans="1:14" ht="9.9499999999999993" customHeight="1" x14ac:dyDescent="0.2">
      <c r="A47" s="741" t="s">
        <v>229</v>
      </c>
      <c r="B47" s="740" t="s">
        <v>25</v>
      </c>
      <c r="C47" s="740" t="s">
        <v>25</v>
      </c>
      <c r="D47" s="740" t="s">
        <v>25</v>
      </c>
      <c r="E47" s="740">
        <v>1</v>
      </c>
      <c r="F47" s="740" t="s">
        <v>25</v>
      </c>
      <c r="G47" s="740" t="s">
        <v>25</v>
      </c>
      <c r="H47" s="740" t="s">
        <v>25</v>
      </c>
      <c r="I47" s="740" t="s">
        <v>25</v>
      </c>
      <c r="J47" s="740" t="s">
        <v>25</v>
      </c>
      <c r="K47" s="740" t="s">
        <v>25</v>
      </c>
      <c r="L47" s="740" t="s">
        <v>25</v>
      </c>
      <c r="M47" s="740" t="s">
        <v>25</v>
      </c>
      <c r="N47" s="741">
        <v>1</v>
      </c>
    </row>
    <row r="48" spans="1:14" ht="9.9499999999999993" customHeight="1" x14ac:dyDescent="0.2">
      <c r="A48" s="741" t="s">
        <v>219</v>
      </c>
      <c r="B48" s="740">
        <v>2</v>
      </c>
      <c r="C48" s="740">
        <v>4</v>
      </c>
      <c r="D48" s="740">
        <v>1</v>
      </c>
      <c r="E48" s="740">
        <v>10</v>
      </c>
      <c r="F48" s="740">
        <v>2</v>
      </c>
      <c r="G48" s="740" t="s">
        <v>25</v>
      </c>
      <c r="H48" s="740" t="s">
        <v>25</v>
      </c>
      <c r="I48" s="740">
        <v>9</v>
      </c>
      <c r="J48" s="740">
        <v>6</v>
      </c>
      <c r="K48" s="740">
        <v>1</v>
      </c>
      <c r="L48" s="740">
        <v>2</v>
      </c>
      <c r="M48" s="740">
        <v>1</v>
      </c>
      <c r="N48" s="741">
        <v>38</v>
      </c>
    </row>
    <row r="49" spans="1:14" s="51" customFormat="1" ht="9.9499999999999993" customHeight="1" x14ac:dyDescent="0.2">
      <c r="A49" s="741" t="s">
        <v>58</v>
      </c>
      <c r="B49" s="740">
        <v>247</v>
      </c>
      <c r="C49" s="740">
        <v>419</v>
      </c>
      <c r="D49" s="740">
        <v>378</v>
      </c>
      <c r="E49" s="740">
        <v>1045</v>
      </c>
      <c r="F49" s="740">
        <v>716</v>
      </c>
      <c r="G49" s="740">
        <v>479</v>
      </c>
      <c r="H49" s="740">
        <v>624</v>
      </c>
      <c r="I49" s="740">
        <v>604</v>
      </c>
      <c r="J49" s="740">
        <v>264</v>
      </c>
      <c r="K49" s="740">
        <v>208</v>
      </c>
      <c r="L49" s="740">
        <v>571</v>
      </c>
      <c r="M49" s="740">
        <v>110</v>
      </c>
      <c r="N49" s="741">
        <v>5665</v>
      </c>
    </row>
    <row r="50" spans="1:14" s="51" customFormat="1" ht="9.9499999999999993" customHeight="1" x14ac:dyDescent="0.2">
      <c r="A50" s="741" t="s">
        <v>87</v>
      </c>
      <c r="B50" s="740">
        <v>50417</v>
      </c>
      <c r="C50" s="740">
        <v>46762</v>
      </c>
      <c r="D50" s="740">
        <v>54045</v>
      </c>
      <c r="E50" s="740">
        <v>47154</v>
      </c>
      <c r="F50" s="740">
        <v>55213</v>
      </c>
      <c r="G50" s="740">
        <v>45497</v>
      </c>
      <c r="H50" s="740">
        <v>32481</v>
      </c>
      <c r="I50" s="740">
        <v>10723</v>
      </c>
      <c r="J50" s="740">
        <v>2979</v>
      </c>
      <c r="K50" s="740">
        <v>5304</v>
      </c>
      <c r="L50" s="740">
        <v>17641</v>
      </c>
      <c r="M50" s="740">
        <v>22234</v>
      </c>
      <c r="N50" s="741">
        <v>390450</v>
      </c>
    </row>
    <row r="51" spans="1:14" s="51" customFormat="1" ht="9.9499999999999993" customHeight="1" x14ac:dyDescent="0.2">
      <c r="A51" s="741" t="s">
        <v>59</v>
      </c>
      <c r="B51" s="740">
        <v>119</v>
      </c>
      <c r="C51" s="740">
        <v>120</v>
      </c>
      <c r="D51" s="740">
        <v>141</v>
      </c>
      <c r="E51" s="740">
        <v>279</v>
      </c>
      <c r="F51" s="740">
        <v>165</v>
      </c>
      <c r="G51" s="740">
        <v>181</v>
      </c>
      <c r="H51" s="740">
        <v>169</v>
      </c>
      <c r="I51" s="740">
        <v>176</v>
      </c>
      <c r="J51" s="740">
        <v>119</v>
      </c>
      <c r="K51" s="740">
        <v>92</v>
      </c>
      <c r="L51" s="740">
        <v>134</v>
      </c>
      <c r="M51" s="740">
        <v>112</v>
      </c>
      <c r="N51" s="741">
        <v>1807</v>
      </c>
    </row>
    <row r="52" spans="1:14" s="51" customFormat="1" ht="9.9499999999999993" customHeight="1" x14ac:dyDescent="0.2">
      <c r="A52" s="741" t="s">
        <v>80</v>
      </c>
      <c r="B52" s="740">
        <v>1</v>
      </c>
      <c r="C52" s="740">
        <v>6</v>
      </c>
      <c r="D52" s="740">
        <v>7</v>
      </c>
      <c r="E52" s="740">
        <v>5</v>
      </c>
      <c r="F52" s="740">
        <v>57</v>
      </c>
      <c r="G52" s="740">
        <v>13</v>
      </c>
      <c r="H52" s="740">
        <v>29</v>
      </c>
      <c r="I52" s="740">
        <v>15</v>
      </c>
      <c r="J52" s="740">
        <v>44</v>
      </c>
      <c r="K52" s="740">
        <v>141</v>
      </c>
      <c r="L52" s="740">
        <v>75</v>
      </c>
      <c r="M52" s="740">
        <v>16</v>
      </c>
      <c r="N52" s="741">
        <v>409</v>
      </c>
    </row>
    <row r="53" spans="1:14" s="51" customFormat="1" ht="9.9499999999999993" customHeight="1" x14ac:dyDescent="0.2">
      <c r="A53" s="741" t="s">
        <v>200</v>
      </c>
      <c r="B53" s="740">
        <v>21</v>
      </c>
      <c r="C53" s="740">
        <v>16</v>
      </c>
      <c r="D53" s="740" t="s">
        <v>25</v>
      </c>
      <c r="E53" s="740" t="s">
        <v>25</v>
      </c>
      <c r="F53" s="740" t="s">
        <v>25</v>
      </c>
      <c r="G53" s="740" t="s">
        <v>25</v>
      </c>
      <c r="H53" s="740" t="s">
        <v>25</v>
      </c>
      <c r="I53" s="740">
        <v>9</v>
      </c>
      <c r="J53" s="740">
        <v>22</v>
      </c>
      <c r="K53" s="740" t="s">
        <v>25</v>
      </c>
      <c r="L53" s="740" t="s">
        <v>25</v>
      </c>
      <c r="M53" s="740">
        <v>41</v>
      </c>
      <c r="N53" s="741">
        <v>109</v>
      </c>
    </row>
    <row r="54" spans="1:14" s="51" customFormat="1" ht="9.9499999999999993" customHeight="1" x14ac:dyDescent="0.2">
      <c r="A54" s="741" t="s">
        <v>70</v>
      </c>
      <c r="B54" s="740" t="s">
        <v>25</v>
      </c>
      <c r="C54" s="740" t="s">
        <v>25</v>
      </c>
      <c r="D54" s="740" t="s">
        <v>25</v>
      </c>
      <c r="E54" s="740" t="s">
        <v>25</v>
      </c>
      <c r="F54" s="740" t="s">
        <v>25</v>
      </c>
      <c r="G54" s="740">
        <v>26</v>
      </c>
      <c r="H54" s="740">
        <v>80</v>
      </c>
      <c r="I54" s="740">
        <v>41</v>
      </c>
      <c r="J54" s="740" t="s">
        <v>25</v>
      </c>
      <c r="K54" s="740" t="s">
        <v>25</v>
      </c>
      <c r="L54" s="740" t="s">
        <v>25</v>
      </c>
      <c r="M54" s="740" t="s">
        <v>25</v>
      </c>
      <c r="N54" s="741">
        <v>147</v>
      </c>
    </row>
    <row r="55" spans="1:14" ht="9.9499999999999993" customHeight="1" x14ac:dyDescent="0.2">
      <c r="A55" s="741" t="s">
        <v>230</v>
      </c>
      <c r="B55" s="740" t="s">
        <v>25</v>
      </c>
      <c r="C55" s="740" t="s">
        <v>25</v>
      </c>
      <c r="D55" s="740">
        <v>23</v>
      </c>
      <c r="E55" s="740">
        <v>16</v>
      </c>
      <c r="F55" s="740" t="s">
        <v>25</v>
      </c>
      <c r="G55" s="740" t="s">
        <v>25</v>
      </c>
      <c r="H55" s="740">
        <v>57</v>
      </c>
      <c r="I55" s="740">
        <v>1</v>
      </c>
      <c r="J55" s="740">
        <v>5</v>
      </c>
      <c r="K55" s="740" t="s">
        <v>25</v>
      </c>
      <c r="L55" s="740">
        <v>1</v>
      </c>
      <c r="M55" s="740">
        <v>1</v>
      </c>
      <c r="N55" s="741">
        <v>104</v>
      </c>
    </row>
    <row r="56" spans="1:14" ht="9.9499999999999993" customHeight="1" x14ac:dyDescent="0.2">
      <c r="A56" s="741" t="s">
        <v>60</v>
      </c>
      <c r="B56" s="740" t="s">
        <v>25</v>
      </c>
      <c r="C56" s="740" t="s">
        <v>25</v>
      </c>
      <c r="D56" s="740" t="s">
        <v>25</v>
      </c>
      <c r="E56" s="740" t="s">
        <v>25</v>
      </c>
      <c r="F56" s="740" t="s">
        <v>25</v>
      </c>
      <c r="G56" s="740" t="s">
        <v>25</v>
      </c>
      <c r="H56" s="740" t="s">
        <v>25</v>
      </c>
      <c r="I56" s="740" t="s">
        <v>25</v>
      </c>
      <c r="J56" s="740">
        <v>1</v>
      </c>
      <c r="K56" s="740" t="s">
        <v>25</v>
      </c>
      <c r="L56" s="740" t="s">
        <v>25</v>
      </c>
      <c r="M56" s="740" t="s">
        <v>25</v>
      </c>
      <c r="N56" s="741">
        <v>1</v>
      </c>
    </row>
    <row r="57" spans="1:14" ht="9.9499999999999993" customHeight="1" x14ac:dyDescent="0.2">
      <c r="A57" s="741" t="s">
        <v>81</v>
      </c>
      <c r="B57" s="740" t="s">
        <v>25</v>
      </c>
      <c r="C57" s="740">
        <v>5</v>
      </c>
      <c r="D57" s="740">
        <v>74</v>
      </c>
      <c r="E57" s="740">
        <v>61</v>
      </c>
      <c r="F57" s="740">
        <v>226</v>
      </c>
      <c r="G57" s="740">
        <v>76</v>
      </c>
      <c r="H57" s="740">
        <v>129</v>
      </c>
      <c r="I57" s="740">
        <v>224</v>
      </c>
      <c r="J57" s="740">
        <v>215</v>
      </c>
      <c r="K57" s="740" t="s">
        <v>25</v>
      </c>
      <c r="L57" s="740" t="s">
        <v>25</v>
      </c>
      <c r="M57" s="740" t="s">
        <v>25</v>
      </c>
      <c r="N57" s="741">
        <v>1010</v>
      </c>
    </row>
    <row r="58" spans="1:14" ht="9.9499999999999993" customHeight="1" x14ac:dyDescent="0.2">
      <c r="A58" s="741" t="s">
        <v>88</v>
      </c>
      <c r="B58" s="740">
        <v>10</v>
      </c>
      <c r="C58" s="740">
        <v>5</v>
      </c>
      <c r="D58" s="740">
        <v>9</v>
      </c>
      <c r="E58" s="740">
        <v>2</v>
      </c>
      <c r="F58" s="740">
        <v>1</v>
      </c>
      <c r="G58" s="740">
        <v>4</v>
      </c>
      <c r="H58" s="740">
        <v>17</v>
      </c>
      <c r="I58" s="740">
        <v>7</v>
      </c>
      <c r="J58" s="740">
        <v>14</v>
      </c>
      <c r="K58" s="740">
        <v>16</v>
      </c>
      <c r="L58" s="740">
        <v>6</v>
      </c>
      <c r="M58" s="740">
        <v>4</v>
      </c>
      <c r="N58" s="741">
        <v>95</v>
      </c>
    </row>
    <row r="59" spans="1:14" ht="9.9499999999999993" customHeight="1" x14ac:dyDescent="0.2">
      <c r="A59" s="741" t="s">
        <v>231</v>
      </c>
      <c r="B59" s="740">
        <v>41</v>
      </c>
      <c r="C59" s="740">
        <v>36</v>
      </c>
      <c r="D59" s="740">
        <v>45</v>
      </c>
      <c r="E59" s="740">
        <v>58</v>
      </c>
      <c r="F59" s="740">
        <v>56</v>
      </c>
      <c r="G59" s="740">
        <v>53</v>
      </c>
      <c r="H59" s="740">
        <v>51</v>
      </c>
      <c r="I59" s="740">
        <v>53</v>
      </c>
      <c r="J59" s="740">
        <v>49</v>
      </c>
      <c r="K59" s="740">
        <v>50</v>
      </c>
      <c r="L59" s="740">
        <v>42</v>
      </c>
      <c r="M59" s="740">
        <v>56</v>
      </c>
      <c r="N59" s="741">
        <v>590</v>
      </c>
    </row>
    <row r="60" spans="1:14" ht="9.9499999999999993" customHeight="1" x14ac:dyDescent="0.2">
      <c r="A60" s="150" t="s">
        <v>201</v>
      </c>
      <c r="B60" s="149">
        <v>2</v>
      </c>
      <c r="C60" s="149">
        <v>1</v>
      </c>
      <c r="D60" s="149">
        <v>2</v>
      </c>
      <c r="E60" s="149">
        <v>1</v>
      </c>
      <c r="F60" s="149">
        <v>1</v>
      </c>
      <c r="G60" s="149">
        <v>1</v>
      </c>
      <c r="H60" s="149">
        <v>1</v>
      </c>
      <c r="I60" s="149" t="s">
        <v>25</v>
      </c>
      <c r="J60" s="149">
        <v>2</v>
      </c>
      <c r="K60" s="149">
        <v>1</v>
      </c>
      <c r="L60" s="149">
        <v>1</v>
      </c>
      <c r="M60" s="149">
        <v>2</v>
      </c>
      <c r="N60" s="150">
        <v>15</v>
      </c>
    </row>
    <row r="61" spans="1:14" ht="9.9499999999999993" customHeight="1" x14ac:dyDescent="0.2">
      <c r="A61" s="150" t="s">
        <v>232</v>
      </c>
      <c r="B61" s="149" t="s">
        <v>25</v>
      </c>
      <c r="C61" s="149" t="s">
        <v>25</v>
      </c>
      <c r="D61" s="149">
        <v>82</v>
      </c>
      <c r="E61" s="149">
        <v>94</v>
      </c>
      <c r="F61" s="149">
        <v>94</v>
      </c>
      <c r="G61" s="149">
        <v>58</v>
      </c>
      <c r="H61" s="149">
        <v>56</v>
      </c>
      <c r="I61" s="149">
        <v>54</v>
      </c>
      <c r="J61" s="149">
        <v>56</v>
      </c>
      <c r="K61" s="149">
        <v>77</v>
      </c>
      <c r="L61" s="149" t="s">
        <v>25</v>
      </c>
      <c r="M61" s="149" t="s">
        <v>25</v>
      </c>
      <c r="N61" s="150">
        <v>571</v>
      </c>
    </row>
    <row r="62" spans="1:14" ht="9.9499999999999993" customHeight="1" x14ac:dyDescent="0.2">
      <c r="A62" s="743" t="s">
        <v>233</v>
      </c>
      <c r="B62" s="742">
        <v>1</v>
      </c>
      <c r="C62" s="742">
        <v>1</v>
      </c>
      <c r="D62" s="742">
        <v>2</v>
      </c>
      <c r="E62" s="742" t="s">
        <v>25</v>
      </c>
      <c r="F62" s="742">
        <v>1</v>
      </c>
      <c r="G62" s="742">
        <v>3</v>
      </c>
      <c r="H62" s="742">
        <v>10</v>
      </c>
      <c r="I62" s="742">
        <v>5</v>
      </c>
      <c r="J62" s="742">
        <v>6</v>
      </c>
      <c r="K62" s="742">
        <v>30</v>
      </c>
      <c r="L62" s="742">
        <v>13</v>
      </c>
      <c r="M62" s="742" t="s">
        <v>25</v>
      </c>
      <c r="N62" s="743">
        <v>72</v>
      </c>
    </row>
    <row r="63" spans="1:14" s="746" customFormat="1" ht="9.9499999999999993" customHeight="1" x14ac:dyDescent="0.2">
      <c r="A63" s="741"/>
      <c r="B63" s="740"/>
      <c r="C63" s="740"/>
      <c r="D63" s="740"/>
      <c r="E63" s="740"/>
      <c r="F63" s="740"/>
      <c r="G63" s="740"/>
      <c r="H63" s="740"/>
      <c r="I63" s="740"/>
      <c r="J63" s="740"/>
      <c r="K63" s="740"/>
      <c r="L63" s="740"/>
      <c r="M63" s="740"/>
      <c r="N63" s="741"/>
    </row>
    <row r="64" spans="1:14" ht="9.9499999999999993" customHeight="1" x14ac:dyDescent="0.2">
      <c r="A64" s="741" t="s">
        <v>220</v>
      </c>
      <c r="B64" s="740" t="s">
        <v>25</v>
      </c>
      <c r="C64" s="740">
        <v>26</v>
      </c>
      <c r="D64" s="740">
        <v>28</v>
      </c>
      <c r="E64" s="740">
        <v>48</v>
      </c>
      <c r="F64" s="740">
        <v>63</v>
      </c>
      <c r="G64" s="740">
        <v>92</v>
      </c>
      <c r="H64" s="740">
        <v>115</v>
      </c>
      <c r="I64" s="740">
        <v>115</v>
      </c>
      <c r="J64" s="740">
        <v>134</v>
      </c>
      <c r="K64" s="740">
        <v>213</v>
      </c>
      <c r="L64" s="740">
        <v>215</v>
      </c>
      <c r="M64" s="740">
        <v>2</v>
      </c>
      <c r="N64" s="741">
        <v>1051</v>
      </c>
    </row>
    <row r="65" spans="1:14" ht="9.9499999999999993" customHeight="1" x14ac:dyDescent="0.2">
      <c r="A65" s="741" t="s">
        <v>234</v>
      </c>
      <c r="B65" s="740" t="s">
        <v>25</v>
      </c>
      <c r="C65" s="740" t="s">
        <v>25</v>
      </c>
      <c r="D65" s="740" t="s">
        <v>25</v>
      </c>
      <c r="E65" s="740" t="s">
        <v>25</v>
      </c>
      <c r="F65" s="740" t="s">
        <v>25</v>
      </c>
      <c r="G65" s="740" t="s">
        <v>25</v>
      </c>
      <c r="H65" s="740">
        <v>1</v>
      </c>
      <c r="I65" s="740" t="s">
        <v>25</v>
      </c>
      <c r="J65" s="740" t="s">
        <v>25</v>
      </c>
      <c r="K65" s="740" t="s">
        <v>25</v>
      </c>
      <c r="L65" s="740" t="s">
        <v>25</v>
      </c>
      <c r="M65" s="740" t="s">
        <v>25</v>
      </c>
      <c r="N65" s="741">
        <v>1</v>
      </c>
    </row>
    <row r="66" spans="1:14" ht="9.9499999999999993" customHeight="1" x14ac:dyDescent="0.2">
      <c r="A66" s="741" t="s">
        <v>202</v>
      </c>
      <c r="B66" s="740">
        <v>209</v>
      </c>
      <c r="C66" s="740">
        <v>303</v>
      </c>
      <c r="D66" s="740">
        <v>379</v>
      </c>
      <c r="E66" s="740">
        <v>263</v>
      </c>
      <c r="F66" s="740">
        <v>190</v>
      </c>
      <c r="G66" s="740">
        <v>123</v>
      </c>
      <c r="H66" s="740">
        <v>102</v>
      </c>
      <c r="I66" s="740">
        <v>131</v>
      </c>
      <c r="J66" s="740">
        <v>181</v>
      </c>
      <c r="K66" s="740">
        <v>291</v>
      </c>
      <c r="L66" s="740">
        <v>258</v>
      </c>
      <c r="M66" s="740">
        <v>207</v>
      </c>
      <c r="N66" s="741">
        <v>2637</v>
      </c>
    </row>
    <row r="67" spans="1:14" ht="9.9499999999999993" customHeight="1" x14ac:dyDescent="0.2">
      <c r="A67" s="741" t="s">
        <v>117</v>
      </c>
      <c r="B67" s="740" t="s">
        <v>25</v>
      </c>
      <c r="C67" s="740" t="s">
        <v>25</v>
      </c>
      <c r="D67" s="740" t="s">
        <v>25</v>
      </c>
      <c r="E67" s="740" t="s">
        <v>25</v>
      </c>
      <c r="F67" s="740" t="s">
        <v>25</v>
      </c>
      <c r="G67" s="740" t="s">
        <v>25</v>
      </c>
      <c r="H67" s="740">
        <v>1</v>
      </c>
      <c r="I67" s="740" t="s">
        <v>25</v>
      </c>
      <c r="J67" s="740" t="s">
        <v>25</v>
      </c>
      <c r="K67" s="740" t="s">
        <v>25</v>
      </c>
      <c r="L67" s="740" t="s">
        <v>25</v>
      </c>
      <c r="M67" s="740" t="s">
        <v>25</v>
      </c>
      <c r="N67" s="741">
        <v>1</v>
      </c>
    </row>
    <row r="68" spans="1:14" ht="9.9499999999999993" customHeight="1" x14ac:dyDescent="0.2">
      <c r="A68" s="741" t="s">
        <v>235</v>
      </c>
      <c r="B68" s="740" t="s">
        <v>25</v>
      </c>
      <c r="C68" s="740" t="s">
        <v>25</v>
      </c>
      <c r="D68" s="740">
        <v>1</v>
      </c>
      <c r="E68" s="740" t="s">
        <v>25</v>
      </c>
      <c r="F68" s="740">
        <v>1</v>
      </c>
      <c r="G68" s="740">
        <v>3</v>
      </c>
      <c r="H68" s="740">
        <v>4</v>
      </c>
      <c r="I68" s="740">
        <v>5</v>
      </c>
      <c r="J68" s="740">
        <v>2</v>
      </c>
      <c r="K68" s="740" t="s">
        <v>25</v>
      </c>
      <c r="L68" s="740" t="s">
        <v>25</v>
      </c>
      <c r="M68" s="740" t="s">
        <v>25</v>
      </c>
      <c r="N68" s="741">
        <v>16</v>
      </c>
    </row>
    <row r="69" spans="1:14" ht="9.9499999999999993" customHeight="1" x14ac:dyDescent="0.2">
      <c r="A69" s="741" t="s">
        <v>62</v>
      </c>
      <c r="B69" s="740">
        <v>1</v>
      </c>
      <c r="C69" s="740">
        <v>2</v>
      </c>
      <c r="D69" s="740">
        <v>1</v>
      </c>
      <c r="E69" s="740">
        <v>1</v>
      </c>
      <c r="F69" s="740" t="s">
        <v>25</v>
      </c>
      <c r="G69" s="740" t="s">
        <v>25</v>
      </c>
      <c r="H69" s="740" t="s">
        <v>25</v>
      </c>
      <c r="I69" s="740" t="s">
        <v>25</v>
      </c>
      <c r="J69" s="740">
        <v>1</v>
      </c>
      <c r="K69" s="740" t="s">
        <v>25</v>
      </c>
      <c r="L69" s="740" t="s">
        <v>25</v>
      </c>
      <c r="M69" s="740">
        <v>2</v>
      </c>
      <c r="N69" s="741">
        <v>8</v>
      </c>
    </row>
    <row r="70" spans="1:14" ht="9.9499999999999993" customHeight="1" x14ac:dyDescent="0.2">
      <c r="A70" s="150" t="s">
        <v>118</v>
      </c>
      <c r="B70" s="149" t="s">
        <v>25</v>
      </c>
      <c r="C70" s="149" t="s">
        <v>25</v>
      </c>
      <c r="D70" s="149" t="s">
        <v>25</v>
      </c>
      <c r="E70" s="149" t="s">
        <v>25</v>
      </c>
      <c r="F70" s="149">
        <v>1</v>
      </c>
      <c r="G70" s="149">
        <v>1</v>
      </c>
      <c r="H70" s="149" t="s">
        <v>25</v>
      </c>
      <c r="I70" s="149">
        <v>1</v>
      </c>
      <c r="J70" s="149">
        <v>1</v>
      </c>
      <c r="K70" s="149">
        <v>1</v>
      </c>
      <c r="L70" s="149" t="s">
        <v>25</v>
      </c>
      <c r="M70" s="149" t="s">
        <v>25</v>
      </c>
      <c r="N70" s="150">
        <v>5</v>
      </c>
    </row>
    <row r="71" spans="1:14" ht="9.9499999999999993" customHeight="1" x14ac:dyDescent="0.2">
      <c r="A71" s="150" t="s">
        <v>236</v>
      </c>
      <c r="B71" s="149">
        <v>3</v>
      </c>
      <c r="C71" s="149" t="s">
        <v>25</v>
      </c>
      <c r="D71" s="149" t="s">
        <v>25</v>
      </c>
      <c r="E71" s="149" t="s">
        <v>25</v>
      </c>
      <c r="F71" s="149" t="s">
        <v>25</v>
      </c>
      <c r="G71" s="149" t="s">
        <v>25</v>
      </c>
      <c r="H71" s="149" t="s">
        <v>25</v>
      </c>
      <c r="I71" s="149" t="s">
        <v>25</v>
      </c>
      <c r="J71" s="149" t="s">
        <v>25</v>
      </c>
      <c r="K71" s="149" t="s">
        <v>25</v>
      </c>
      <c r="L71" s="149" t="s">
        <v>25</v>
      </c>
      <c r="M71" s="149" t="s">
        <v>25</v>
      </c>
      <c r="N71" s="150">
        <v>3</v>
      </c>
    </row>
    <row r="72" spans="1:14" ht="9.9499999999999993" customHeight="1" x14ac:dyDescent="0.2">
      <c r="A72" s="743" t="s">
        <v>165</v>
      </c>
      <c r="B72" s="742">
        <v>15</v>
      </c>
      <c r="C72" s="742">
        <v>13</v>
      </c>
      <c r="D72" s="742">
        <v>20</v>
      </c>
      <c r="E72" s="742">
        <v>19</v>
      </c>
      <c r="F72" s="742">
        <v>8</v>
      </c>
      <c r="G72" s="742">
        <v>10</v>
      </c>
      <c r="H72" s="742">
        <v>15</v>
      </c>
      <c r="I72" s="742">
        <v>14</v>
      </c>
      <c r="J72" s="742">
        <v>11</v>
      </c>
      <c r="K72" s="742">
        <v>12</v>
      </c>
      <c r="L72" s="742">
        <v>9</v>
      </c>
      <c r="M72" s="742">
        <v>30</v>
      </c>
      <c r="N72" s="743">
        <v>176</v>
      </c>
    </row>
    <row r="73" spans="1:14" s="746" customFormat="1" ht="9.9499999999999993" customHeight="1" x14ac:dyDescent="0.2">
      <c r="A73" s="741"/>
      <c r="B73" s="740"/>
      <c r="C73" s="740"/>
      <c r="D73" s="740"/>
      <c r="E73" s="740"/>
      <c r="F73" s="740"/>
      <c r="G73" s="740"/>
      <c r="H73" s="740"/>
      <c r="I73" s="740"/>
      <c r="J73" s="740"/>
      <c r="K73" s="740"/>
      <c r="L73" s="740"/>
      <c r="M73" s="740"/>
      <c r="N73" s="741"/>
    </row>
    <row r="74" spans="1:14" ht="9.9499999999999993" customHeight="1" x14ac:dyDescent="0.2">
      <c r="A74" s="150" t="s">
        <v>64</v>
      </c>
      <c r="B74" s="149">
        <v>6</v>
      </c>
      <c r="C74" s="149">
        <v>7</v>
      </c>
      <c r="D74" s="149">
        <v>77</v>
      </c>
      <c r="E74" s="149">
        <v>252</v>
      </c>
      <c r="F74" s="149">
        <v>511</v>
      </c>
      <c r="G74" s="149">
        <v>1644</v>
      </c>
      <c r="H74" s="149">
        <v>1386</v>
      </c>
      <c r="I74" s="149">
        <v>1503</v>
      </c>
      <c r="J74" s="149">
        <v>957</v>
      </c>
      <c r="K74" s="149">
        <v>277</v>
      </c>
      <c r="L74" s="149">
        <v>1</v>
      </c>
      <c r="M74" s="149" t="s">
        <v>25</v>
      </c>
      <c r="N74" s="150">
        <v>6621</v>
      </c>
    </row>
    <row r="75" spans="1:14" ht="9.9499999999999993" customHeight="1" x14ac:dyDescent="0.2">
      <c r="A75" s="743" t="s">
        <v>66</v>
      </c>
      <c r="B75" s="742">
        <v>155</v>
      </c>
      <c r="C75" s="742">
        <v>179</v>
      </c>
      <c r="D75" s="742">
        <v>195</v>
      </c>
      <c r="E75" s="742">
        <v>146</v>
      </c>
      <c r="F75" s="742">
        <v>128</v>
      </c>
      <c r="G75" s="742">
        <v>137</v>
      </c>
      <c r="H75" s="742">
        <v>139</v>
      </c>
      <c r="I75" s="742">
        <v>142</v>
      </c>
      <c r="J75" s="742">
        <v>115</v>
      </c>
      <c r="K75" s="742">
        <v>131</v>
      </c>
      <c r="L75" s="742">
        <v>97</v>
      </c>
      <c r="M75" s="742">
        <v>118</v>
      </c>
      <c r="N75" s="743">
        <v>1682</v>
      </c>
    </row>
    <row r="76" spans="1:14" ht="9.9499999999999993" customHeight="1" x14ac:dyDescent="0.2"/>
    <row r="77" spans="1:14" s="746" customFormat="1" x14ac:dyDescent="0.2">
      <c r="A77" s="735" t="s">
        <v>16</v>
      </c>
      <c r="B77" s="748">
        <f>SUM(B7:B18)</f>
        <v>18202</v>
      </c>
      <c r="C77" s="748">
        <f t="shared" ref="C77:N77" si="0">SUM(C7:C18)</f>
        <v>16925</v>
      </c>
      <c r="D77" s="748">
        <f t="shared" si="0"/>
        <v>14032</v>
      </c>
      <c r="E77" s="748">
        <f t="shared" si="0"/>
        <v>9710</v>
      </c>
      <c r="F77" s="748">
        <f t="shared" si="0"/>
        <v>5844</v>
      </c>
      <c r="G77" s="748">
        <f t="shared" si="0"/>
        <v>2798</v>
      </c>
      <c r="H77" s="748">
        <f t="shared" si="0"/>
        <v>2182</v>
      </c>
      <c r="I77" s="748">
        <f t="shared" si="0"/>
        <v>1491</v>
      </c>
      <c r="J77" s="748">
        <f t="shared" si="0"/>
        <v>1821</v>
      </c>
      <c r="K77" s="748">
        <f t="shared" si="0"/>
        <v>5714</v>
      </c>
      <c r="L77" s="748">
        <f t="shared" si="0"/>
        <v>7585</v>
      </c>
      <c r="M77" s="748">
        <f t="shared" si="0"/>
        <v>10853</v>
      </c>
      <c r="N77" s="748">
        <f t="shared" si="0"/>
        <v>97157</v>
      </c>
    </row>
    <row r="78" spans="1:14" s="746" customFormat="1" x14ac:dyDescent="0.2">
      <c r="A78" s="735" t="s">
        <v>17</v>
      </c>
      <c r="B78" s="748">
        <f>SUM(B20:B43)</f>
        <v>48167</v>
      </c>
      <c r="C78" s="748">
        <f t="shared" ref="C78:N78" si="1">SUM(C20:C43)</f>
        <v>32843</v>
      </c>
      <c r="D78" s="748">
        <f t="shared" si="1"/>
        <v>21923</v>
      </c>
      <c r="E78" s="748">
        <f t="shared" si="1"/>
        <v>18957</v>
      </c>
      <c r="F78" s="748">
        <f t="shared" si="1"/>
        <v>23397</v>
      </c>
      <c r="G78" s="748">
        <f t="shared" si="1"/>
        <v>16566</v>
      </c>
      <c r="H78" s="748">
        <f t="shared" si="1"/>
        <v>27472</v>
      </c>
      <c r="I78" s="748">
        <f t="shared" si="1"/>
        <v>38112</v>
      </c>
      <c r="J78" s="748">
        <f t="shared" si="1"/>
        <v>48547</v>
      </c>
      <c r="K78" s="748">
        <f t="shared" si="1"/>
        <v>61639</v>
      </c>
      <c r="L78" s="748">
        <f t="shared" si="1"/>
        <v>66865</v>
      </c>
      <c r="M78" s="748">
        <f t="shared" si="1"/>
        <v>59983</v>
      </c>
      <c r="N78" s="748">
        <f t="shared" si="1"/>
        <v>464471</v>
      </c>
    </row>
    <row r="79" spans="1:14" s="746" customFormat="1" x14ac:dyDescent="0.2">
      <c r="A79" s="735" t="s">
        <v>18</v>
      </c>
      <c r="B79" s="748">
        <f>SUM(B45:B62)</f>
        <v>51458</v>
      </c>
      <c r="C79" s="748">
        <f t="shared" ref="C79:N79" si="2">SUM(C45:C62)</f>
        <v>47885</v>
      </c>
      <c r="D79" s="748">
        <f t="shared" si="2"/>
        <v>55549</v>
      </c>
      <c r="E79" s="748">
        <f t="shared" si="2"/>
        <v>50160</v>
      </c>
      <c r="F79" s="748">
        <f t="shared" si="2"/>
        <v>57284</v>
      </c>
      <c r="G79" s="748">
        <f t="shared" si="2"/>
        <v>47213</v>
      </c>
      <c r="H79" s="748">
        <f t="shared" si="2"/>
        <v>34502</v>
      </c>
      <c r="I79" s="748">
        <f t="shared" si="2"/>
        <v>12867</v>
      </c>
      <c r="J79" s="748">
        <f t="shared" si="2"/>
        <v>4467</v>
      </c>
      <c r="K79" s="748">
        <f t="shared" si="2"/>
        <v>6768</v>
      </c>
      <c r="L79" s="748">
        <f t="shared" si="2"/>
        <v>19189</v>
      </c>
      <c r="M79" s="748">
        <f t="shared" si="2"/>
        <v>23228</v>
      </c>
      <c r="N79" s="748">
        <f t="shared" si="2"/>
        <v>410570</v>
      </c>
    </row>
    <row r="80" spans="1:14" s="746" customFormat="1" x14ac:dyDescent="0.2">
      <c r="A80" s="735" t="s">
        <v>19</v>
      </c>
      <c r="B80" s="748">
        <f>SUM(B64:B72)</f>
        <v>228</v>
      </c>
      <c r="C80" s="748">
        <f t="shared" ref="C80:N80" si="3">SUM(C64:C72)</f>
        <v>344</v>
      </c>
      <c r="D80" s="748">
        <f t="shared" si="3"/>
        <v>429</v>
      </c>
      <c r="E80" s="748">
        <f t="shared" si="3"/>
        <v>331</v>
      </c>
      <c r="F80" s="748">
        <f t="shared" si="3"/>
        <v>263</v>
      </c>
      <c r="G80" s="748">
        <f t="shared" si="3"/>
        <v>229</v>
      </c>
      <c r="H80" s="748">
        <f t="shared" si="3"/>
        <v>238</v>
      </c>
      <c r="I80" s="748">
        <f t="shared" si="3"/>
        <v>266</v>
      </c>
      <c r="J80" s="748">
        <f t="shared" si="3"/>
        <v>330</v>
      </c>
      <c r="K80" s="748">
        <f t="shared" si="3"/>
        <v>517</v>
      </c>
      <c r="L80" s="748">
        <f t="shared" si="3"/>
        <v>482</v>
      </c>
      <c r="M80" s="748">
        <f t="shared" si="3"/>
        <v>241</v>
      </c>
      <c r="N80" s="748">
        <f t="shared" si="3"/>
        <v>3898</v>
      </c>
    </row>
    <row r="81" spans="1:14" s="746" customFormat="1" x14ac:dyDescent="0.2">
      <c r="A81" s="735" t="s">
        <v>20</v>
      </c>
      <c r="B81" s="748">
        <f>SUM(B74:B75)</f>
        <v>161</v>
      </c>
      <c r="C81" s="748">
        <f t="shared" ref="C81:N81" si="4">SUM(C74:C75)</f>
        <v>186</v>
      </c>
      <c r="D81" s="748">
        <f t="shared" si="4"/>
        <v>272</v>
      </c>
      <c r="E81" s="748">
        <f t="shared" si="4"/>
        <v>398</v>
      </c>
      <c r="F81" s="748">
        <f t="shared" si="4"/>
        <v>639</v>
      </c>
      <c r="G81" s="748">
        <f t="shared" si="4"/>
        <v>1781</v>
      </c>
      <c r="H81" s="748">
        <f t="shared" si="4"/>
        <v>1525</v>
      </c>
      <c r="I81" s="748">
        <f t="shared" si="4"/>
        <v>1645</v>
      </c>
      <c r="J81" s="748">
        <f t="shared" si="4"/>
        <v>1072</v>
      </c>
      <c r="K81" s="748">
        <f t="shared" si="4"/>
        <v>408</v>
      </c>
      <c r="L81" s="748">
        <f t="shared" si="4"/>
        <v>98</v>
      </c>
      <c r="M81" s="748">
        <f t="shared" si="4"/>
        <v>118</v>
      </c>
      <c r="N81" s="748">
        <f t="shared" si="4"/>
        <v>8303</v>
      </c>
    </row>
    <row r="82" spans="1:14" s="746" customFormat="1" x14ac:dyDescent="0.2">
      <c r="A82" s="750" t="s">
        <v>21</v>
      </c>
      <c r="B82" s="751">
        <f>SUM(B77:B81)</f>
        <v>118216</v>
      </c>
      <c r="C82" s="751">
        <f t="shared" ref="C82:N82" si="5">SUM(C77:C81)</f>
        <v>98183</v>
      </c>
      <c r="D82" s="751">
        <f t="shared" si="5"/>
        <v>92205</v>
      </c>
      <c r="E82" s="751">
        <f t="shared" si="5"/>
        <v>79556</v>
      </c>
      <c r="F82" s="751">
        <f t="shared" si="5"/>
        <v>87427</v>
      </c>
      <c r="G82" s="751">
        <f t="shared" si="5"/>
        <v>68587</v>
      </c>
      <c r="H82" s="751">
        <f t="shared" si="5"/>
        <v>65919</v>
      </c>
      <c r="I82" s="751">
        <f t="shared" si="5"/>
        <v>54381</v>
      </c>
      <c r="J82" s="751">
        <f t="shared" si="5"/>
        <v>56237</v>
      </c>
      <c r="K82" s="751">
        <f t="shared" si="5"/>
        <v>75046</v>
      </c>
      <c r="L82" s="751">
        <f t="shared" si="5"/>
        <v>94219</v>
      </c>
      <c r="M82" s="751">
        <f t="shared" si="5"/>
        <v>94423</v>
      </c>
      <c r="N82" s="751">
        <f t="shared" si="5"/>
        <v>984399</v>
      </c>
    </row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5" orientation="portrait" horizontalDpi="4294967293" verticalDpi="4294967293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sqref="A1:N1"/>
    </sheetView>
  </sheetViews>
  <sheetFormatPr baseColWidth="10" defaultRowHeight="11.25" x14ac:dyDescent="0.2"/>
  <cols>
    <col min="1" max="1" width="18.7109375" style="47" bestFit="1" customWidth="1"/>
    <col min="2" max="14" width="6.28515625" style="47" customWidth="1"/>
    <col min="15" max="16384" width="11.42578125" style="47"/>
  </cols>
  <sheetData>
    <row r="1" spans="1:14" s="79" customFormat="1" ht="12.2" customHeight="1" x14ac:dyDescent="0.25">
      <c r="A1" s="769" t="s">
        <v>238</v>
      </c>
      <c r="B1" s="769"/>
      <c r="C1" s="769"/>
      <c r="D1" s="769"/>
      <c r="E1" s="769"/>
      <c r="F1" s="769"/>
      <c r="G1" s="769"/>
      <c r="H1" s="769"/>
      <c r="I1" s="769"/>
      <c r="J1" s="769"/>
      <c r="K1" s="769"/>
      <c r="L1" s="769"/>
      <c r="M1" s="769"/>
      <c r="N1" s="769"/>
    </row>
    <row r="2" spans="1:14" s="79" customFormat="1" ht="12.2" customHeight="1" x14ac:dyDescent="0.25">
      <c r="A2" s="769" t="s">
        <v>1</v>
      </c>
      <c r="B2" s="769"/>
      <c r="C2" s="769"/>
      <c r="D2" s="769"/>
      <c r="E2" s="769"/>
      <c r="F2" s="769"/>
      <c r="G2" s="769"/>
      <c r="H2" s="769"/>
      <c r="I2" s="769"/>
      <c r="J2" s="769"/>
      <c r="K2" s="769"/>
      <c r="L2" s="769"/>
      <c r="M2" s="769"/>
      <c r="N2" s="769"/>
    </row>
    <row r="3" spans="1:14" s="79" customFormat="1" ht="12.2" customHeight="1" x14ac:dyDescent="0.25">
      <c r="A3" s="769" t="s">
        <v>2</v>
      </c>
      <c r="B3" s="769"/>
      <c r="C3" s="769"/>
      <c r="D3" s="769"/>
      <c r="E3" s="769"/>
      <c r="F3" s="769"/>
      <c r="G3" s="769"/>
      <c r="H3" s="769"/>
      <c r="I3" s="769"/>
      <c r="J3" s="769"/>
      <c r="K3" s="769"/>
      <c r="L3" s="769"/>
      <c r="M3" s="769"/>
      <c r="N3" s="769"/>
    </row>
    <row r="4" spans="1:14" s="79" customFormat="1" ht="12.2" customHeight="1" x14ac:dyDescent="0.25"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</row>
    <row r="5" spans="1:14" s="35" customFormat="1" ht="11.25" customHeight="1" x14ac:dyDescent="0.25">
      <c r="A5" s="18" t="s">
        <v>3</v>
      </c>
      <c r="B5" s="19" t="s">
        <v>4</v>
      </c>
      <c r="C5" s="19" t="s">
        <v>5</v>
      </c>
      <c r="D5" s="19" t="s">
        <v>6</v>
      </c>
      <c r="E5" s="19" t="s">
        <v>7</v>
      </c>
      <c r="F5" s="19" t="s">
        <v>8</v>
      </c>
      <c r="G5" s="19" t="s">
        <v>9</v>
      </c>
      <c r="H5" s="19" t="s">
        <v>10</v>
      </c>
      <c r="I5" s="19" t="s">
        <v>11</v>
      </c>
      <c r="J5" s="19" t="s">
        <v>12</v>
      </c>
      <c r="K5" s="19" t="s">
        <v>13</v>
      </c>
      <c r="L5" s="19" t="s">
        <v>14</v>
      </c>
      <c r="M5" s="19" t="s">
        <v>15</v>
      </c>
      <c r="N5" s="19" t="s">
        <v>0</v>
      </c>
    </row>
    <row r="6" spans="1:14" ht="9.9499999999999993" customHeight="1" x14ac:dyDescent="0.2">
      <c r="A6" s="741" t="s">
        <v>96</v>
      </c>
      <c r="B6" s="740">
        <v>6</v>
      </c>
      <c r="C6" s="740" t="s">
        <v>25</v>
      </c>
      <c r="D6" s="740" t="s">
        <v>25</v>
      </c>
      <c r="E6" s="740">
        <v>7</v>
      </c>
      <c r="F6" s="740" t="s">
        <v>25</v>
      </c>
      <c r="G6" s="740" t="s">
        <v>25</v>
      </c>
      <c r="H6" s="740" t="s">
        <v>25</v>
      </c>
      <c r="I6" s="740">
        <v>6</v>
      </c>
      <c r="J6" s="740">
        <v>6</v>
      </c>
      <c r="K6" s="740" t="s">
        <v>25</v>
      </c>
      <c r="L6" s="740" t="s">
        <v>25</v>
      </c>
      <c r="M6" s="740" t="s">
        <v>25</v>
      </c>
      <c r="N6" s="741">
        <v>25</v>
      </c>
    </row>
    <row r="7" spans="1:14" ht="9.9499999999999993" customHeight="1" x14ac:dyDescent="0.2">
      <c r="A7" s="741" t="s">
        <v>97</v>
      </c>
      <c r="B7" s="740" t="s">
        <v>25</v>
      </c>
      <c r="C7" s="740" t="s">
        <v>25</v>
      </c>
      <c r="D7" s="740" t="s">
        <v>25</v>
      </c>
      <c r="E7" s="740" t="s">
        <v>25</v>
      </c>
      <c r="F7" s="740" t="s">
        <v>25</v>
      </c>
      <c r="G7" s="740" t="s">
        <v>25</v>
      </c>
      <c r="H7" s="740" t="s">
        <v>25</v>
      </c>
      <c r="I7" s="740">
        <v>2</v>
      </c>
      <c r="J7" s="740">
        <v>31</v>
      </c>
      <c r="K7" s="740">
        <v>40</v>
      </c>
      <c r="L7" s="740">
        <v>19</v>
      </c>
      <c r="M7" s="740">
        <v>8</v>
      </c>
      <c r="N7" s="741">
        <v>100</v>
      </c>
    </row>
    <row r="8" spans="1:14" ht="9.9499999999999993" customHeight="1" x14ac:dyDescent="0.2">
      <c r="A8" s="741" t="s">
        <v>123</v>
      </c>
      <c r="B8" s="740" t="s">
        <v>25</v>
      </c>
      <c r="C8" s="740" t="s">
        <v>25</v>
      </c>
      <c r="D8" s="740" t="s">
        <v>25</v>
      </c>
      <c r="E8" s="740" t="s">
        <v>25</v>
      </c>
      <c r="F8" s="740" t="s">
        <v>25</v>
      </c>
      <c r="G8" s="740">
        <v>1</v>
      </c>
      <c r="H8" s="740" t="s">
        <v>25</v>
      </c>
      <c r="I8" s="740" t="s">
        <v>25</v>
      </c>
      <c r="J8" s="740" t="s">
        <v>25</v>
      </c>
      <c r="K8" s="740" t="s">
        <v>25</v>
      </c>
      <c r="L8" s="740" t="s">
        <v>25</v>
      </c>
      <c r="M8" s="740" t="s">
        <v>25</v>
      </c>
      <c r="N8" s="741">
        <v>1</v>
      </c>
    </row>
    <row r="9" spans="1:14" ht="9.9499999999999993" customHeight="1" x14ac:dyDescent="0.2">
      <c r="A9" s="741" t="s">
        <v>27</v>
      </c>
      <c r="B9" s="740">
        <v>103</v>
      </c>
      <c r="C9" s="740">
        <v>7</v>
      </c>
      <c r="D9" s="740" t="s">
        <v>25</v>
      </c>
      <c r="E9" s="740" t="s">
        <v>25</v>
      </c>
      <c r="F9" s="740" t="s">
        <v>25</v>
      </c>
      <c r="G9" s="740" t="s">
        <v>25</v>
      </c>
      <c r="H9" s="740" t="s">
        <v>25</v>
      </c>
      <c r="I9" s="740" t="s">
        <v>25</v>
      </c>
      <c r="J9" s="740" t="s">
        <v>25</v>
      </c>
      <c r="K9" s="740" t="s">
        <v>25</v>
      </c>
      <c r="L9" s="740" t="s">
        <v>25</v>
      </c>
      <c r="M9" s="740" t="s">
        <v>25</v>
      </c>
      <c r="N9" s="741">
        <v>110</v>
      </c>
    </row>
    <row r="10" spans="1:14" ht="9.9499999999999993" customHeight="1" x14ac:dyDescent="0.2">
      <c r="A10" s="741" t="s">
        <v>98</v>
      </c>
      <c r="B10" s="740" t="s">
        <v>25</v>
      </c>
      <c r="C10" s="740" t="s">
        <v>25</v>
      </c>
      <c r="D10" s="740" t="s">
        <v>25</v>
      </c>
      <c r="E10" s="740" t="s">
        <v>25</v>
      </c>
      <c r="F10" s="740" t="s">
        <v>25</v>
      </c>
      <c r="G10" s="740">
        <v>1</v>
      </c>
      <c r="H10" s="740" t="s">
        <v>25</v>
      </c>
      <c r="I10" s="740" t="s">
        <v>25</v>
      </c>
      <c r="J10" s="740" t="s">
        <v>25</v>
      </c>
      <c r="K10" s="740" t="s">
        <v>25</v>
      </c>
      <c r="L10" s="740" t="s">
        <v>25</v>
      </c>
      <c r="M10" s="740" t="s">
        <v>25</v>
      </c>
      <c r="N10" s="741">
        <v>1</v>
      </c>
    </row>
    <row r="11" spans="1:14" ht="9.9499999999999993" customHeight="1" x14ac:dyDescent="0.2">
      <c r="A11" s="741" t="s">
        <v>100</v>
      </c>
      <c r="B11" s="740" t="s">
        <v>25</v>
      </c>
      <c r="C11" s="740" t="s">
        <v>25</v>
      </c>
      <c r="D11" s="740" t="s">
        <v>25</v>
      </c>
      <c r="E11" s="740" t="s">
        <v>25</v>
      </c>
      <c r="F11" s="740">
        <v>1</v>
      </c>
      <c r="G11" s="740">
        <v>1</v>
      </c>
      <c r="H11" s="740" t="s">
        <v>25</v>
      </c>
      <c r="I11" s="740" t="s">
        <v>25</v>
      </c>
      <c r="J11" s="740" t="s">
        <v>25</v>
      </c>
      <c r="K11" s="740" t="s">
        <v>25</v>
      </c>
      <c r="L11" s="740" t="s">
        <v>25</v>
      </c>
      <c r="M11" s="740" t="s">
        <v>25</v>
      </c>
      <c r="N11" s="741">
        <v>2</v>
      </c>
    </row>
    <row r="12" spans="1:14" ht="9.9499999999999993" customHeight="1" x14ac:dyDescent="0.2">
      <c r="A12" s="741" t="s">
        <v>124</v>
      </c>
      <c r="B12" s="740">
        <v>80</v>
      </c>
      <c r="C12" s="740">
        <v>49</v>
      </c>
      <c r="D12" s="740">
        <v>83</v>
      </c>
      <c r="E12" s="740" t="s">
        <v>25</v>
      </c>
      <c r="F12" s="740" t="s">
        <v>25</v>
      </c>
      <c r="G12" s="740">
        <v>13</v>
      </c>
      <c r="H12" s="740" t="s">
        <v>25</v>
      </c>
      <c r="I12" s="740" t="s">
        <v>25</v>
      </c>
      <c r="J12" s="740" t="s">
        <v>25</v>
      </c>
      <c r="K12" s="740" t="s">
        <v>25</v>
      </c>
      <c r="L12" s="740" t="s">
        <v>25</v>
      </c>
      <c r="M12" s="740" t="s">
        <v>25</v>
      </c>
      <c r="N12" s="741">
        <v>225</v>
      </c>
    </row>
    <row r="13" spans="1:14" ht="9.9499999999999993" customHeight="1" x14ac:dyDescent="0.2">
      <c r="A13" s="741" t="s">
        <v>67</v>
      </c>
      <c r="B13" s="740">
        <v>632</v>
      </c>
      <c r="C13" s="740">
        <v>411</v>
      </c>
      <c r="D13" s="740">
        <v>355</v>
      </c>
      <c r="E13" s="740">
        <v>312</v>
      </c>
      <c r="F13" s="740" t="s">
        <v>25</v>
      </c>
      <c r="G13" s="740">
        <v>114</v>
      </c>
      <c r="H13" s="740" t="s">
        <v>25</v>
      </c>
      <c r="I13" s="740" t="s">
        <v>25</v>
      </c>
      <c r="J13" s="740" t="s">
        <v>25</v>
      </c>
      <c r="K13" s="740" t="s">
        <v>25</v>
      </c>
      <c r="L13" s="740" t="s">
        <v>25</v>
      </c>
      <c r="M13" s="740">
        <v>84</v>
      </c>
      <c r="N13" s="741">
        <v>1908</v>
      </c>
    </row>
    <row r="14" spans="1:14" ht="9.9499999999999993" customHeight="1" x14ac:dyDescent="0.2">
      <c r="A14" s="741" t="s">
        <v>85</v>
      </c>
      <c r="B14" s="740">
        <v>2852</v>
      </c>
      <c r="C14" s="740">
        <v>1555</v>
      </c>
      <c r="D14" s="740">
        <v>2694</v>
      </c>
      <c r="E14" s="740">
        <v>2373</v>
      </c>
      <c r="F14" s="740">
        <v>2317</v>
      </c>
      <c r="G14" s="740">
        <v>1547</v>
      </c>
      <c r="H14" s="740">
        <v>1149</v>
      </c>
      <c r="I14" s="740">
        <v>491</v>
      </c>
      <c r="J14" s="740">
        <v>518</v>
      </c>
      <c r="K14" s="740">
        <v>1415</v>
      </c>
      <c r="L14" s="740">
        <v>1828</v>
      </c>
      <c r="M14" s="740">
        <v>2670</v>
      </c>
      <c r="N14" s="741">
        <v>21409</v>
      </c>
    </row>
    <row r="15" spans="1:14" ht="9.9499999999999993" customHeight="1" x14ac:dyDescent="0.2">
      <c r="A15" s="743" t="s">
        <v>133</v>
      </c>
      <c r="B15" s="742">
        <v>45</v>
      </c>
      <c r="C15" s="742">
        <v>1</v>
      </c>
      <c r="D15" s="742" t="s">
        <v>25</v>
      </c>
      <c r="E15" s="742">
        <v>1</v>
      </c>
      <c r="F15" s="742" t="s">
        <v>25</v>
      </c>
      <c r="G15" s="742" t="s">
        <v>25</v>
      </c>
      <c r="H15" s="742" t="s">
        <v>25</v>
      </c>
      <c r="I15" s="742" t="s">
        <v>25</v>
      </c>
      <c r="J15" s="742" t="s">
        <v>25</v>
      </c>
      <c r="K15" s="742">
        <v>10</v>
      </c>
      <c r="L15" s="742">
        <v>50</v>
      </c>
      <c r="M15" s="742">
        <v>34</v>
      </c>
      <c r="N15" s="743">
        <v>141</v>
      </c>
    </row>
    <row r="16" spans="1:14" s="746" customFormat="1" ht="9.9499999999999993" customHeight="1" x14ac:dyDescent="0.2">
      <c r="A16" s="741"/>
      <c r="B16" s="740"/>
      <c r="C16" s="740"/>
      <c r="D16" s="740"/>
      <c r="E16" s="740"/>
      <c r="F16" s="740"/>
      <c r="G16" s="740"/>
      <c r="H16" s="740"/>
      <c r="I16" s="740"/>
      <c r="J16" s="740"/>
      <c r="K16" s="740"/>
      <c r="L16" s="740"/>
      <c r="M16" s="740"/>
      <c r="N16" s="741"/>
    </row>
    <row r="17" spans="1:15" ht="9.9499999999999993" customHeight="1" x14ac:dyDescent="0.2">
      <c r="A17" s="741" t="s">
        <v>30</v>
      </c>
      <c r="B17" s="740" t="s">
        <v>25</v>
      </c>
      <c r="C17" s="740">
        <v>43</v>
      </c>
      <c r="D17" s="740">
        <v>11</v>
      </c>
      <c r="E17" s="740">
        <v>6</v>
      </c>
      <c r="F17" s="740" t="s">
        <v>25</v>
      </c>
      <c r="G17" s="740" t="s">
        <v>25</v>
      </c>
      <c r="H17" s="740" t="s">
        <v>25</v>
      </c>
      <c r="I17" s="740">
        <v>38</v>
      </c>
      <c r="J17" s="740">
        <v>9</v>
      </c>
      <c r="K17" s="740">
        <v>6</v>
      </c>
      <c r="L17" s="740">
        <v>13</v>
      </c>
      <c r="M17" s="740" t="s">
        <v>25</v>
      </c>
      <c r="N17" s="741">
        <v>126</v>
      </c>
    </row>
    <row r="18" spans="1:15" ht="9.9499999999999993" customHeight="1" x14ac:dyDescent="0.2">
      <c r="A18" s="741" t="s">
        <v>38</v>
      </c>
      <c r="B18" s="740" t="s">
        <v>25</v>
      </c>
      <c r="C18" s="740" t="s">
        <v>25</v>
      </c>
      <c r="D18" s="740" t="s">
        <v>25</v>
      </c>
      <c r="E18" s="740" t="s">
        <v>25</v>
      </c>
      <c r="F18" s="740" t="s">
        <v>25</v>
      </c>
      <c r="G18" s="740" t="s">
        <v>25</v>
      </c>
      <c r="H18" s="740" t="s">
        <v>25</v>
      </c>
      <c r="I18" s="740" t="s">
        <v>25</v>
      </c>
      <c r="J18" s="740" t="s">
        <v>25</v>
      </c>
      <c r="K18" s="740">
        <v>1</v>
      </c>
      <c r="L18" s="740" t="s">
        <v>25</v>
      </c>
      <c r="M18" s="740" t="s">
        <v>25</v>
      </c>
      <c r="N18" s="741">
        <v>1</v>
      </c>
    </row>
    <row r="19" spans="1:15" ht="9.9499999999999993" customHeight="1" x14ac:dyDescent="0.2">
      <c r="A19" s="741" t="s">
        <v>179</v>
      </c>
      <c r="B19" s="740">
        <v>9</v>
      </c>
      <c r="C19" s="740" t="s">
        <v>25</v>
      </c>
      <c r="D19" s="740">
        <v>2</v>
      </c>
      <c r="E19" s="740">
        <v>3</v>
      </c>
      <c r="F19" s="740">
        <v>2</v>
      </c>
      <c r="G19" s="740">
        <v>3</v>
      </c>
      <c r="H19" s="740">
        <v>3</v>
      </c>
      <c r="I19" s="740">
        <v>3</v>
      </c>
      <c r="J19" s="740">
        <v>1</v>
      </c>
      <c r="K19" s="740">
        <v>7</v>
      </c>
      <c r="L19" s="740">
        <v>1</v>
      </c>
      <c r="M19" s="740">
        <v>2</v>
      </c>
      <c r="N19" s="741">
        <v>36</v>
      </c>
    </row>
    <row r="20" spans="1:15" ht="9.9499999999999993" customHeight="1" x14ac:dyDescent="0.2">
      <c r="A20" s="741" t="s">
        <v>40</v>
      </c>
      <c r="B20" s="740" t="s">
        <v>25</v>
      </c>
      <c r="C20" s="740" t="s">
        <v>25</v>
      </c>
      <c r="D20" s="740" t="s">
        <v>25</v>
      </c>
      <c r="E20" s="740" t="s">
        <v>25</v>
      </c>
      <c r="F20" s="740" t="s">
        <v>25</v>
      </c>
      <c r="G20" s="740" t="s">
        <v>25</v>
      </c>
      <c r="H20" s="740" t="s">
        <v>25</v>
      </c>
      <c r="I20" s="740" t="s">
        <v>25</v>
      </c>
      <c r="J20" s="740" t="s">
        <v>25</v>
      </c>
      <c r="K20" s="740" t="s">
        <v>25</v>
      </c>
      <c r="L20" s="740" t="s">
        <v>25</v>
      </c>
      <c r="M20" s="740">
        <v>2</v>
      </c>
      <c r="N20" s="741">
        <v>2</v>
      </c>
    </row>
    <row r="21" spans="1:15" ht="9.9499999999999993" customHeight="1" x14ac:dyDescent="0.2">
      <c r="A21" s="741" t="s">
        <v>195</v>
      </c>
      <c r="B21" s="740">
        <v>2</v>
      </c>
      <c r="C21" s="740">
        <v>6</v>
      </c>
      <c r="D21" s="740">
        <v>10</v>
      </c>
      <c r="E21" s="740">
        <v>5</v>
      </c>
      <c r="F21" s="740">
        <v>6</v>
      </c>
      <c r="G21" s="740">
        <v>7</v>
      </c>
      <c r="H21" s="740">
        <v>5</v>
      </c>
      <c r="I21" s="740" t="s">
        <v>25</v>
      </c>
      <c r="J21" s="740">
        <v>5</v>
      </c>
      <c r="K21" s="740">
        <v>1</v>
      </c>
      <c r="L21" s="740">
        <v>4</v>
      </c>
      <c r="M21" s="740">
        <v>2</v>
      </c>
      <c r="N21" s="741">
        <v>53</v>
      </c>
    </row>
    <row r="22" spans="1:15" ht="9.9499999999999993" customHeight="1" x14ac:dyDescent="0.2">
      <c r="A22" s="741" t="s">
        <v>149</v>
      </c>
      <c r="B22" s="740">
        <v>3</v>
      </c>
      <c r="C22" s="740">
        <v>2</v>
      </c>
      <c r="D22" s="740">
        <v>1</v>
      </c>
      <c r="E22" s="740" t="s">
        <v>25</v>
      </c>
      <c r="F22" s="740" t="s">
        <v>25</v>
      </c>
      <c r="G22" s="740" t="s">
        <v>25</v>
      </c>
      <c r="H22" s="740" t="s">
        <v>25</v>
      </c>
      <c r="I22" s="740" t="s">
        <v>25</v>
      </c>
      <c r="J22" s="740">
        <v>2</v>
      </c>
      <c r="K22" s="740" t="s">
        <v>25</v>
      </c>
      <c r="L22" s="740">
        <v>3</v>
      </c>
      <c r="M22" s="740">
        <v>4</v>
      </c>
      <c r="N22" s="741">
        <v>15</v>
      </c>
    </row>
    <row r="23" spans="1:15" ht="9.9499999999999993" customHeight="1" x14ac:dyDescent="0.2">
      <c r="A23" s="741" t="s">
        <v>150</v>
      </c>
      <c r="B23" s="740" t="s">
        <v>25</v>
      </c>
      <c r="C23" s="740">
        <v>1</v>
      </c>
      <c r="D23" s="740">
        <v>3</v>
      </c>
      <c r="E23" s="740">
        <v>2</v>
      </c>
      <c r="F23" s="740">
        <v>1</v>
      </c>
      <c r="G23" s="740" t="s">
        <v>25</v>
      </c>
      <c r="H23" s="740" t="s">
        <v>25</v>
      </c>
      <c r="I23" s="740" t="s">
        <v>25</v>
      </c>
      <c r="J23" s="740">
        <v>3</v>
      </c>
      <c r="K23" s="740">
        <v>3</v>
      </c>
      <c r="L23" s="740">
        <v>2</v>
      </c>
      <c r="M23" s="740" t="s">
        <v>25</v>
      </c>
      <c r="N23" s="741">
        <v>15</v>
      </c>
    </row>
    <row r="24" spans="1:15" ht="9.9499999999999993" customHeight="1" x14ac:dyDescent="0.2">
      <c r="A24" s="741" t="s">
        <v>197</v>
      </c>
      <c r="B24" s="740" t="s">
        <v>25</v>
      </c>
      <c r="C24" s="740" t="s">
        <v>25</v>
      </c>
      <c r="D24" s="740" t="s">
        <v>25</v>
      </c>
      <c r="E24" s="740">
        <v>8</v>
      </c>
      <c r="F24" s="740" t="s">
        <v>25</v>
      </c>
      <c r="G24" s="740" t="s">
        <v>25</v>
      </c>
      <c r="H24" s="740" t="s">
        <v>25</v>
      </c>
      <c r="I24" s="740" t="s">
        <v>25</v>
      </c>
      <c r="J24" s="740">
        <v>2</v>
      </c>
      <c r="K24" s="740">
        <v>10</v>
      </c>
      <c r="L24" s="740" t="s">
        <v>25</v>
      </c>
      <c r="M24" s="740" t="s">
        <v>25</v>
      </c>
      <c r="N24" s="741">
        <v>20</v>
      </c>
    </row>
    <row r="25" spans="1:15" ht="9.9499999999999993" customHeight="1" x14ac:dyDescent="0.2">
      <c r="A25" s="741" t="s">
        <v>151</v>
      </c>
      <c r="B25" s="740" t="s">
        <v>25</v>
      </c>
      <c r="C25" s="740">
        <v>1</v>
      </c>
      <c r="D25" s="740" t="s">
        <v>25</v>
      </c>
      <c r="E25" s="740" t="s">
        <v>25</v>
      </c>
      <c r="F25" s="740" t="s">
        <v>25</v>
      </c>
      <c r="G25" s="740" t="s">
        <v>25</v>
      </c>
      <c r="H25" s="740" t="s">
        <v>25</v>
      </c>
      <c r="I25" s="740" t="s">
        <v>25</v>
      </c>
      <c r="J25" s="740">
        <v>2</v>
      </c>
      <c r="K25" s="740" t="s">
        <v>25</v>
      </c>
      <c r="L25" s="740" t="s">
        <v>25</v>
      </c>
      <c r="M25" s="740" t="s">
        <v>25</v>
      </c>
      <c r="N25" s="741">
        <v>3</v>
      </c>
    </row>
    <row r="26" spans="1:15" ht="9.9499999999999993" customHeight="1" x14ac:dyDescent="0.2">
      <c r="A26" s="741" t="s">
        <v>226</v>
      </c>
      <c r="B26" s="740" t="s">
        <v>25</v>
      </c>
      <c r="C26" s="740" t="s">
        <v>25</v>
      </c>
      <c r="D26" s="740" t="s">
        <v>25</v>
      </c>
      <c r="E26" s="740" t="s">
        <v>25</v>
      </c>
      <c r="F26" s="740" t="s">
        <v>25</v>
      </c>
      <c r="G26" s="740">
        <v>1</v>
      </c>
      <c r="H26" s="740" t="s">
        <v>25</v>
      </c>
      <c r="I26" s="740">
        <v>1</v>
      </c>
      <c r="J26" s="740" t="s">
        <v>25</v>
      </c>
      <c r="K26" s="740">
        <v>1</v>
      </c>
      <c r="L26" s="740">
        <v>1</v>
      </c>
      <c r="M26" s="740" t="s">
        <v>25</v>
      </c>
      <c r="N26" s="741">
        <v>4</v>
      </c>
    </row>
    <row r="27" spans="1:15" ht="9.9499999999999993" customHeight="1" x14ac:dyDescent="0.2">
      <c r="A27" s="743" t="s">
        <v>213</v>
      </c>
      <c r="B27" s="742">
        <v>702</v>
      </c>
      <c r="C27" s="742">
        <v>1447</v>
      </c>
      <c r="D27" s="742">
        <v>290</v>
      </c>
      <c r="E27" s="742" t="s">
        <v>25</v>
      </c>
      <c r="F27" s="742" t="s">
        <v>25</v>
      </c>
      <c r="G27" s="742" t="s">
        <v>25</v>
      </c>
      <c r="H27" s="742" t="s">
        <v>25</v>
      </c>
      <c r="I27" s="742" t="s">
        <v>25</v>
      </c>
      <c r="J27" s="742" t="s">
        <v>25</v>
      </c>
      <c r="K27" s="742" t="s">
        <v>25</v>
      </c>
      <c r="L27" s="742" t="s">
        <v>25</v>
      </c>
      <c r="M27" s="742" t="s">
        <v>25</v>
      </c>
      <c r="N27" s="743">
        <v>2439</v>
      </c>
    </row>
    <row r="28" spans="1:15" s="746" customFormat="1" ht="9.9499999999999993" customHeight="1" x14ac:dyDescent="0.2">
      <c r="A28" s="741"/>
      <c r="B28" s="740"/>
      <c r="C28" s="740"/>
      <c r="D28" s="740"/>
      <c r="E28" s="740"/>
      <c r="F28" s="740"/>
      <c r="G28" s="740"/>
      <c r="H28" s="740"/>
      <c r="I28" s="740"/>
      <c r="J28" s="740"/>
      <c r="K28" s="740"/>
      <c r="L28" s="740"/>
      <c r="M28" s="740"/>
      <c r="N28" s="741"/>
    </row>
    <row r="29" spans="1:15" ht="9.9499999999999993" customHeight="1" x14ac:dyDescent="0.2">
      <c r="A29" s="741" t="s">
        <v>56</v>
      </c>
      <c r="B29" s="740">
        <v>78</v>
      </c>
      <c r="C29" s="740">
        <v>70</v>
      </c>
      <c r="D29" s="740">
        <v>81</v>
      </c>
      <c r="E29" s="740">
        <v>52</v>
      </c>
      <c r="F29" s="740">
        <v>44</v>
      </c>
      <c r="G29" s="740">
        <v>33</v>
      </c>
      <c r="H29" s="740">
        <v>45</v>
      </c>
      <c r="I29" s="740">
        <v>44</v>
      </c>
      <c r="J29" s="740">
        <v>36</v>
      </c>
      <c r="K29" s="740">
        <v>72</v>
      </c>
      <c r="L29" s="740">
        <v>66</v>
      </c>
      <c r="M29" s="740">
        <v>78</v>
      </c>
      <c r="N29" s="741">
        <v>699</v>
      </c>
    </row>
    <row r="30" spans="1:15" ht="9.9499999999999993" customHeight="1" x14ac:dyDescent="0.2">
      <c r="A30" s="741" t="s">
        <v>219</v>
      </c>
      <c r="B30" s="740">
        <v>1</v>
      </c>
      <c r="C30" s="740">
        <v>3</v>
      </c>
      <c r="D30" s="740" t="s">
        <v>25</v>
      </c>
      <c r="E30" s="740">
        <v>10</v>
      </c>
      <c r="F30" s="740">
        <v>2</v>
      </c>
      <c r="G30" s="740" t="s">
        <v>25</v>
      </c>
      <c r="H30" s="740" t="s">
        <v>25</v>
      </c>
      <c r="I30" s="740" t="s">
        <v>25</v>
      </c>
      <c r="J30" s="740">
        <v>6</v>
      </c>
      <c r="K30" s="740" t="s">
        <v>25</v>
      </c>
      <c r="L30" s="740" t="s">
        <v>25</v>
      </c>
      <c r="M30" s="740" t="s">
        <v>25</v>
      </c>
      <c r="N30" s="741">
        <v>22</v>
      </c>
    </row>
    <row r="31" spans="1:15" s="51" customFormat="1" ht="9.9499999999999993" customHeight="1" x14ac:dyDescent="0.2">
      <c r="A31" s="741" t="s">
        <v>58</v>
      </c>
      <c r="B31" s="740">
        <v>5</v>
      </c>
      <c r="C31" s="740">
        <v>4</v>
      </c>
      <c r="D31" s="740">
        <v>6</v>
      </c>
      <c r="E31" s="740">
        <v>10</v>
      </c>
      <c r="F31" s="740">
        <v>5</v>
      </c>
      <c r="G31" s="740">
        <v>5</v>
      </c>
      <c r="H31" s="740">
        <v>6</v>
      </c>
      <c r="I31" s="740">
        <v>6</v>
      </c>
      <c r="J31" s="740">
        <v>5</v>
      </c>
      <c r="K31" s="740">
        <v>6</v>
      </c>
      <c r="L31" s="740">
        <v>6</v>
      </c>
      <c r="M31" s="740">
        <v>10</v>
      </c>
      <c r="N31" s="741">
        <v>74</v>
      </c>
    </row>
    <row r="32" spans="1:15" s="51" customFormat="1" ht="9.9499999999999993" customHeight="1" x14ac:dyDescent="0.2">
      <c r="A32" s="741" t="s">
        <v>87</v>
      </c>
      <c r="B32" s="740">
        <v>248</v>
      </c>
      <c r="C32" s="740">
        <v>256</v>
      </c>
      <c r="D32" s="740">
        <v>674</v>
      </c>
      <c r="E32" s="740">
        <v>777</v>
      </c>
      <c r="F32" s="740">
        <v>1026</v>
      </c>
      <c r="G32" s="740">
        <v>1951</v>
      </c>
      <c r="H32" s="740">
        <v>2885</v>
      </c>
      <c r="I32" s="740">
        <v>301</v>
      </c>
      <c r="J32" s="740">
        <v>279</v>
      </c>
      <c r="K32" s="740">
        <v>113</v>
      </c>
      <c r="L32" s="740">
        <v>1215</v>
      </c>
      <c r="M32" s="740">
        <v>357</v>
      </c>
      <c r="N32" s="741">
        <v>10082</v>
      </c>
      <c r="O32" s="84"/>
    </row>
    <row r="33" spans="1:14" s="51" customFormat="1" ht="9.9499999999999993" customHeight="1" x14ac:dyDescent="0.2">
      <c r="A33" s="741" t="s">
        <v>59</v>
      </c>
      <c r="B33" s="740">
        <v>6</v>
      </c>
      <c r="C33" s="740">
        <v>4</v>
      </c>
      <c r="D33" s="740">
        <v>9</v>
      </c>
      <c r="E33" s="740">
        <v>14</v>
      </c>
      <c r="F33" s="740">
        <v>6</v>
      </c>
      <c r="G33" s="740">
        <v>9</v>
      </c>
      <c r="H33" s="740">
        <v>10</v>
      </c>
      <c r="I33" s="740">
        <v>9</v>
      </c>
      <c r="J33" s="740">
        <v>12</v>
      </c>
      <c r="K33" s="740">
        <v>35</v>
      </c>
      <c r="L33" s="740">
        <v>35</v>
      </c>
      <c r="M33" s="740">
        <v>27</v>
      </c>
      <c r="N33" s="741">
        <v>176</v>
      </c>
    </row>
    <row r="34" spans="1:14" s="51" customFormat="1" ht="9.9499999999999993" customHeight="1" x14ac:dyDescent="0.2">
      <c r="A34" s="741" t="s">
        <v>80</v>
      </c>
      <c r="B34" s="740" t="s">
        <v>25</v>
      </c>
      <c r="C34" s="740" t="s">
        <v>25</v>
      </c>
      <c r="D34" s="740" t="s">
        <v>25</v>
      </c>
      <c r="E34" s="740" t="s">
        <v>25</v>
      </c>
      <c r="F34" s="740" t="s">
        <v>25</v>
      </c>
      <c r="G34" s="740" t="s">
        <v>25</v>
      </c>
      <c r="H34" s="740" t="s">
        <v>25</v>
      </c>
      <c r="I34" s="740" t="s">
        <v>25</v>
      </c>
      <c r="J34" s="740">
        <v>3</v>
      </c>
      <c r="K34" s="740">
        <v>6</v>
      </c>
      <c r="L34" s="740">
        <v>6</v>
      </c>
      <c r="M34" s="740" t="s">
        <v>25</v>
      </c>
      <c r="N34" s="741">
        <v>15</v>
      </c>
    </row>
    <row r="35" spans="1:14" s="51" customFormat="1" ht="9.9499999999999993" customHeight="1" x14ac:dyDescent="0.2">
      <c r="A35" s="741" t="s">
        <v>200</v>
      </c>
      <c r="B35" s="740" t="s">
        <v>25</v>
      </c>
      <c r="C35" s="740" t="s">
        <v>25</v>
      </c>
      <c r="D35" s="740" t="s">
        <v>25</v>
      </c>
      <c r="E35" s="740" t="s">
        <v>25</v>
      </c>
      <c r="F35" s="740" t="s">
        <v>25</v>
      </c>
      <c r="G35" s="740" t="s">
        <v>25</v>
      </c>
      <c r="H35" s="740" t="s">
        <v>25</v>
      </c>
      <c r="I35" s="740" t="s">
        <v>25</v>
      </c>
      <c r="J35" s="740">
        <v>3</v>
      </c>
      <c r="K35" s="740" t="s">
        <v>25</v>
      </c>
      <c r="L35" s="740" t="s">
        <v>25</v>
      </c>
      <c r="M35" s="740" t="s">
        <v>25</v>
      </c>
      <c r="N35" s="741">
        <v>3</v>
      </c>
    </row>
    <row r="36" spans="1:14" ht="9.9499999999999993" customHeight="1" x14ac:dyDescent="0.2">
      <c r="A36" s="741" t="s">
        <v>81</v>
      </c>
      <c r="B36" s="740" t="s">
        <v>25</v>
      </c>
      <c r="C36" s="740" t="s">
        <v>25</v>
      </c>
      <c r="D36" s="740">
        <v>13</v>
      </c>
      <c r="E36" s="740">
        <v>12</v>
      </c>
      <c r="F36" s="740">
        <v>80</v>
      </c>
      <c r="G36" s="740">
        <v>28</v>
      </c>
      <c r="H36" s="740">
        <v>100</v>
      </c>
      <c r="I36" s="740">
        <v>116</v>
      </c>
      <c r="J36" s="740">
        <v>137</v>
      </c>
      <c r="K36" s="740" t="s">
        <v>25</v>
      </c>
      <c r="L36" s="740" t="s">
        <v>25</v>
      </c>
      <c r="M36" s="740" t="s">
        <v>25</v>
      </c>
      <c r="N36" s="741">
        <v>486</v>
      </c>
    </row>
    <row r="37" spans="1:14" ht="9.9499999999999993" customHeight="1" x14ac:dyDescent="0.2">
      <c r="A37" s="741" t="s">
        <v>88</v>
      </c>
      <c r="B37" s="740" t="s">
        <v>25</v>
      </c>
      <c r="C37" s="740" t="s">
        <v>25</v>
      </c>
      <c r="D37" s="740" t="s">
        <v>25</v>
      </c>
      <c r="E37" s="740">
        <v>1</v>
      </c>
      <c r="F37" s="740" t="s">
        <v>25</v>
      </c>
      <c r="G37" s="740" t="s">
        <v>25</v>
      </c>
      <c r="H37" s="740" t="s">
        <v>25</v>
      </c>
      <c r="I37" s="740" t="s">
        <v>25</v>
      </c>
      <c r="J37" s="740" t="s">
        <v>25</v>
      </c>
      <c r="K37" s="740" t="s">
        <v>25</v>
      </c>
      <c r="L37" s="740" t="s">
        <v>25</v>
      </c>
      <c r="M37" s="740" t="s">
        <v>25</v>
      </c>
      <c r="N37" s="741">
        <v>1</v>
      </c>
    </row>
    <row r="38" spans="1:14" ht="9.9499999999999993" customHeight="1" x14ac:dyDescent="0.2">
      <c r="A38" s="741" t="s">
        <v>231</v>
      </c>
      <c r="B38" s="740">
        <v>29</v>
      </c>
      <c r="C38" s="740">
        <v>24</v>
      </c>
      <c r="D38" s="740">
        <v>32</v>
      </c>
      <c r="E38" s="740">
        <v>53</v>
      </c>
      <c r="F38" s="740">
        <v>49</v>
      </c>
      <c r="G38" s="740">
        <v>46</v>
      </c>
      <c r="H38" s="740">
        <v>45</v>
      </c>
      <c r="I38" s="740">
        <v>47</v>
      </c>
      <c r="J38" s="740">
        <v>45</v>
      </c>
      <c r="K38" s="740">
        <v>43</v>
      </c>
      <c r="L38" s="740">
        <v>36</v>
      </c>
      <c r="M38" s="740">
        <v>49</v>
      </c>
      <c r="N38" s="741">
        <v>498</v>
      </c>
    </row>
    <row r="39" spans="1:14" ht="9.9499999999999993" customHeight="1" x14ac:dyDescent="0.2">
      <c r="A39" s="741" t="s">
        <v>201</v>
      </c>
      <c r="B39" s="740">
        <v>1</v>
      </c>
      <c r="C39" s="740" t="s">
        <v>25</v>
      </c>
      <c r="D39" s="740">
        <v>1</v>
      </c>
      <c r="E39" s="740" t="s">
        <v>25</v>
      </c>
      <c r="F39" s="740" t="s">
        <v>25</v>
      </c>
      <c r="G39" s="740">
        <v>1</v>
      </c>
      <c r="H39" s="740">
        <v>1</v>
      </c>
      <c r="I39" s="740" t="s">
        <v>25</v>
      </c>
      <c r="J39" s="740">
        <v>2</v>
      </c>
      <c r="K39" s="740">
        <v>1</v>
      </c>
      <c r="L39" s="740">
        <v>1</v>
      </c>
      <c r="M39" s="740">
        <v>2</v>
      </c>
      <c r="N39" s="741">
        <v>10</v>
      </c>
    </row>
    <row r="40" spans="1:14" ht="9.9499999999999993" customHeight="1" x14ac:dyDescent="0.2">
      <c r="A40" s="150" t="s">
        <v>232</v>
      </c>
      <c r="B40" s="149" t="s">
        <v>25</v>
      </c>
      <c r="C40" s="149" t="s">
        <v>25</v>
      </c>
      <c r="D40" s="149">
        <v>17</v>
      </c>
      <c r="E40" s="149">
        <v>23</v>
      </c>
      <c r="F40" s="149">
        <v>22</v>
      </c>
      <c r="G40" s="149">
        <v>20</v>
      </c>
      <c r="H40" s="149">
        <v>21</v>
      </c>
      <c r="I40" s="149">
        <v>16</v>
      </c>
      <c r="J40" s="149">
        <v>18</v>
      </c>
      <c r="K40" s="149">
        <v>22</v>
      </c>
      <c r="L40" s="149" t="s">
        <v>25</v>
      </c>
      <c r="M40" s="149" t="s">
        <v>25</v>
      </c>
      <c r="N40" s="150">
        <v>159</v>
      </c>
    </row>
    <row r="41" spans="1:14" ht="9.9499999999999993" customHeight="1" x14ac:dyDescent="0.2">
      <c r="A41" s="743" t="s">
        <v>233</v>
      </c>
      <c r="B41" s="742" t="s">
        <v>25</v>
      </c>
      <c r="C41" s="742" t="s">
        <v>25</v>
      </c>
      <c r="D41" s="742" t="s">
        <v>25</v>
      </c>
      <c r="E41" s="742" t="s">
        <v>25</v>
      </c>
      <c r="F41" s="742" t="s">
        <v>25</v>
      </c>
      <c r="G41" s="742" t="s">
        <v>25</v>
      </c>
      <c r="H41" s="742" t="s">
        <v>25</v>
      </c>
      <c r="I41" s="742" t="s">
        <v>25</v>
      </c>
      <c r="J41" s="742" t="s">
        <v>25</v>
      </c>
      <c r="K41" s="742">
        <v>1</v>
      </c>
      <c r="L41" s="742" t="s">
        <v>25</v>
      </c>
      <c r="M41" s="742" t="s">
        <v>25</v>
      </c>
      <c r="N41" s="743">
        <v>1</v>
      </c>
    </row>
    <row r="42" spans="1:14" s="746" customFormat="1" ht="9.9499999999999993" customHeight="1" x14ac:dyDescent="0.2">
      <c r="A42" s="741"/>
      <c r="B42" s="740"/>
      <c r="C42" s="740"/>
      <c r="D42" s="740"/>
      <c r="E42" s="740"/>
      <c r="F42" s="740"/>
      <c r="G42" s="740"/>
      <c r="H42" s="740"/>
      <c r="I42" s="740"/>
      <c r="J42" s="740"/>
      <c r="K42" s="740"/>
      <c r="L42" s="740"/>
      <c r="M42" s="740"/>
      <c r="N42" s="741"/>
    </row>
    <row r="43" spans="1:14" ht="9.9499999999999993" customHeight="1" x14ac:dyDescent="0.2">
      <c r="A43" s="741" t="s">
        <v>220</v>
      </c>
      <c r="B43" s="740" t="s">
        <v>25</v>
      </c>
      <c r="C43" s="740">
        <v>1</v>
      </c>
      <c r="D43" s="740">
        <v>5</v>
      </c>
      <c r="E43" s="740">
        <v>25</v>
      </c>
      <c r="F43" s="740">
        <v>28</v>
      </c>
      <c r="G43" s="740">
        <v>40</v>
      </c>
      <c r="H43" s="740">
        <v>40</v>
      </c>
      <c r="I43" s="740">
        <v>41</v>
      </c>
      <c r="J43" s="740">
        <v>29</v>
      </c>
      <c r="K43" s="740">
        <v>61</v>
      </c>
      <c r="L43" s="740">
        <v>40</v>
      </c>
      <c r="M43" s="740" t="s">
        <v>25</v>
      </c>
      <c r="N43" s="741">
        <v>310</v>
      </c>
    </row>
    <row r="44" spans="1:14" ht="9.9499999999999993" customHeight="1" x14ac:dyDescent="0.2">
      <c r="A44" s="741" t="s">
        <v>202</v>
      </c>
      <c r="B44" s="740">
        <v>65</v>
      </c>
      <c r="C44" s="740">
        <v>91</v>
      </c>
      <c r="D44" s="740">
        <v>112</v>
      </c>
      <c r="E44" s="740">
        <v>89</v>
      </c>
      <c r="F44" s="740">
        <v>40</v>
      </c>
      <c r="G44" s="740">
        <v>15</v>
      </c>
      <c r="H44" s="740">
        <v>11</v>
      </c>
      <c r="I44" s="740">
        <v>25</v>
      </c>
      <c r="J44" s="740">
        <v>76</v>
      </c>
      <c r="K44" s="740">
        <v>134</v>
      </c>
      <c r="L44" s="740">
        <v>85</v>
      </c>
      <c r="M44" s="740">
        <v>59</v>
      </c>
      <c r="N44" s="741">
        <v>802</v>
      </c>
    </row>
    <row r="45" spans="1:14" ht="9.9499999999999993" customHeight="1" x14ac:dyDescent="0.2">
      <c r="A45" s="150" t="s">
        <v>235</v>
      </c>
      <c r="B45" s="149" t="s">
        <v>25</v>
      </c>
      <c r="C45" s="149" t="s">
        <v>25</v>
      </c>
      <c r="D45" s="149">
        <v>1</v>
      </c>
      <c r="E45" s="149" t="s">
        <v>25</v>
      </c>
      <c r="F45" s="149">
        <v>1</v>
      </c>
      <c r="G45" s="149">
        <v>2</v>
      </c>
      <c r="H45" s="149">
        <v>2</v>
      </c>
      <c r="I45" s="149">
        <v>1</v>
      </c>
      <c r="J45" s="149">
        <v>1</v>
      </c>
      <c r="K45" s="149" t="s">
        <v>25</v>
      </c>
      <c r="L45" s="149" t="s">
        <v>25</v>
      </c>
      <c r="M45" s="149" t="s">
        <v>25</v>
      </c>
      <c r="N45" s="150">
        <v>8</v>
      </c>
    </row>
    <row r="46" spans="1:14" ht="9.9499999999999993" customHeight="1" x14ac:dyDescent="0.2">
      <c r="A46" s="743" t="s">
        <v>62</v>
      </c>
      <c r="B46" s="742" t="s">
        <v>25</v>
      </c>
      <c r="C46" s="742">
        <v>1</v>
      </c>
      <c r="D46" s="742" t="s">
        <v>25</v>
      </c>
      <c r="E46" s="742">
        <v>1</v>
      </c>
      <c r="F46" s="742" t="s">
        <v>25</v>
      </c>
      <c r="G46" s="742" t="s">
        <v>25</v>
      </c>
      <c r="H46" s="742" t="s">
        <v>25</v>
      </c>
      <c r="I46" s="742" t="s">
        <v>25</v>
      </c>
      <c r="J46" s="742">
        <v>1</v>
      </c>
      <c r="K46" s="742" t="s">
        <v>25</v>
      </c>
      <c r="L46" s="742" t="s">
        <v>25</v>
      </c>
      <c r="M46" s="742" t="s">
        <v>25</v>
      </c>
      <c r="N46" s="743">
        <v>3</v>
      </c>
    </row>
    <row r="47" spans="1:14" s="746" customFormat="1" ht="9.9499999999999993" customHeight="1" x14ac:dyDescent="0.2">
      <c r="A47" s="741"/>
      <c r="B47" s="740"/>
      <c r="C47" s="740"/>
      <c r="D47" s="740"/>
      <c r="E47" s="740"/>
      <c r="F47" s="740"/>
      <c r="G47" s="740"/>
      <c r="H47" s="740"/>
      <c r="I47" s="740"/>
      <c r="J47" s="740"/>
      <c r="K47" s="740"/>
      <c r="L47" s="740"/>
      <c r="M47" s="740"/>
      <c r="N47" s="741"/>
    </row>
    <row r="48" spans="1:14" ht="9.9499999999999993" customHeight="1" x14ac:dyDescent="0.2">
      <c r="A48" s="150" t="s">
        <v>64</v>
      </c>
      <c r="B48" s="149">
        <v>4</v>
      </c>
      <c r="C48" s="149">
        <v>4</v>
      </c>
      <c r="D48" s="149">
        <v>8</v>
      </c>
      <c r="E48" s="149">
        <v>7</v>
      </c>
      <c r="F48" s="149">
        <v>7</v>
      </c>
      <c r="G48" s="149">
        <v>11</v>
      </c>
      <c r="H48" s="149">
        <v>19</v>
      </c>
      <c r="I48" s="149">
        <v>21</v>
      </c>
      <c r="J48" s="149">
        <v>7</v>
      </c>
      <c r="K48" s="149">
        <v>2</v>
      </c>
      <c r="L48" s="149" t="s">
        <v>25</v>
      </c>
      <c r="M48" s="149" t="s">
        <v>25</v>
      </c>
      <c r="N48" s="150">
        <v>90</v>
      </c>
    </row>
    <row r="49" spans="1:14" ht="9.9499999999999993" customHeight="1" x14ac:dyDescent="0.2">
      <c r="A49" s="743" t="s">
        <v>66</v>
      </c>
      <c r="B49" s="742" t="s">
        <v>25</v>
      </c>
      <c r="C49" s="742">
        <v>1</v>
      </c>
      <c r="D49" s="742" t="s">
        <v>25</v>
      </c>
      <c r="E49" s="742" t="s">
        <v>25</v>
      </c>
      <c r="F49" s="742" t="s">
        <v>25</v>
      </c>
      <c r="G49" s="742" t="s">
        <v>25</v>
      </c>
      <c r="H49" s="742" t="s">
        <v>25</v>
      </c>
      <c r="I49" s="742" t="s">
        <v>25</v>
      </c>
      <c r="J49" s="742" t="s">
        <v>25</v>
      </c>
      <c r="K49" s="742" t="s">
        <v>25</v>
      </c>
      <c r="L49" s="742" t="s">
        <v>25</v>
      </c>
      <c r="M49" s="742" t="s">
        <v>25</v>
      </c>
      <c r="N49" s="743">
        <v>1</v>
      </c>
    </row>
    <row r="50" spans="1:14" ht="9.9499999999999993" customHeight="1" x14ac:dyDescent="0.2"/>
    <row r="51" spans="1:14" s="746" customFormat="1" x14ac:dyDescent="0.2">
      <c r="A51" s="735" t="s">
        <v>16</v>
      </c>
      <c r="B51" s="748">
        <f>SUM(B6:B15)</f>
        <v>3718</v>
      </c>
      <c r="C51" s="748">
        <f t="shared" ref="C51:N51" si="0">SUM(C6:C15)</f>
        <v>2023</v>
      </c>
      <c r="D51" s="748">
        <f t="shared" si="0"/>
        <v>3132</v>
      </c>
      <c r="E51" s="748">
        <f t="shared" si="0"/>
        <v>2693</v>
      </c>
      <c r="F51" s="748">
        <f t="shared" si="0"/>
        <v>2318</v>
      </c>
      <c r="G51" s="748">
        <f t="shared" si="0"/>
        <v>1677</v>
      </c>
      <c r="H51" s="748">
        <f t="shared" si="0"/>
        <v>1149</v>
      </c>
      <c r="I51" s="748">
        <f t="shared" si="0"/>
        <v>499</v>
      </c>
      <c r="J51" s="748">
        <f t="shared" si="0"/>
        <v>555</v>
      </c>
      <c r="K51" s="748">
        <f t="shared" si="0"/>
        <v>1465</v>
      </c>
      <c r="L51" s="748">
        <f t="shared" si="0"/>
        <v>1897</v>
      </c>
      <c r="M51" s="748">
        <f t="shared" si="0"/>
        <v>2796</v>
      </c>
      <c r="N51" s="748">
        <f t="shared" si="0"/>
        <v>23922</v>
      </c>
    </row>
    <row r="52" spans="1:14" s="746" customFormat="1" x14ac:dyDescent="0.2">
      <c r="A52" s="735" t="s">
        <v>17</v>
      </c>
      <c r="B52" s="748">
        <f>SUM(B17:B27)</f>
        <v>716</v>
      </c>
      <c r="C52" s="748">
        <f t="shared" ref="C52:N52" si="1">SUM(C17:C27)</f>
        <v>1500</v>
      </c>
      <c r="D52" s="748">
        <f t="shared" si="1"/>
        <v>317</v>
      </c>
      <c r="E52" s="748">
        <f t="shared" si="1"/>
        <v>24</v>
      </c>
      <c r="F52" s="748">
        <f t="shared" si="1"/>
        <v>9</v>
      </c>
      <c r="G52" s="748">
        <f t="shared" si="1"/>
        <v>11</v>
      </c>
      <c r="H52" s="748">
        <f t="shared" si="1"/>
        <v>8</v>
      </c>
      <c r="I52" s="748">
        <f t="shared" si="1"/>
        <v>42</v>
      </c>
      <c r="J52" s="748">
        <f t="shared" si="1"/>
        <v>24</v>
      </c>
      <c r="K52" s="748">
        <f t="shared" si="1"/>
        <v>29</v>
      </c>
      <c r="L52" s="748">
        <f t="shared" si="1"/>
        <v>24</v>
      </c>
      <c r="M52" s="748">
        <f t="shared" si="1"/>
        <v>10</v>
      </c>
      <c r="N52" s="748">
        <f t="shared" si="1"/>
        <v>2714</v>
      </c>
    </row>
    <row r="53" spans="1:14" s="746" customFormat="1" x14ac:dyDescent="0.2">
      <c r="A53" s="735" t="s">
        <v>18</v>
      </c>
      <c r="B53" s="748">
        <f>SUM(B29:B41)</f>
        <v>368</v>
      </c>
      <c r="C53" s="748">
        <f t="shared" ref="C53:N53" si="2">SUM(C29:C41)</f>
        <v>361</v>
      </c>
      <c r="D53" s="748">
        <f t="shared" si="2"/>
        <v>833</v>
      </c>
      <c r="E53" s="748">
        <f t="shared" si="2"/>
        <v>952</v>
      </c>
      <c r="F53" s="748">
        <f t="shared" si="2"/>
        <v>1234</v>
      </c>
      <c r="G53" s="748">
        <f t="shared" si="2"/>
        <v>2093</v>
      </c>
      <c r="H53" s="748">
        <f t="shared" si="2"/>
        <v>3113</v>
      </c>
      <c r="I53" s="748">
        <f t="shared" si="2"/>
        <v>539</v>
      </c>
      <c r="J53" s="748">
        <f t="shared" si="2"/>
        <v>546</v>
      </c>
      <c r="K53" s="748">
        <f t="shared" si="2"/>
        <v>299</v>
      </c>
      <c r="L53" s="748">
        <f t="shared" si="2"/>
        <v>1365</v>
      </c>
      <c r="M53" s="748">
        <f t="shared" si="2"/>
        <v>523</v>
      </c>
      <c r="N53" s="748">
        <f t="shared" si="2"/>
        <v>12226</v>
      </c>
    </row>
    <row r="54" spans="1:14" s="746" customFormat="1" x14ac:dyDescent="0.2">
      <c r="A54" s="735" t="s">
        <v>19</v>
      </c>
      <c r="B54" s="748">
        <f>SUM(B43:B46)</f>
        <v>65</v>
      </c>
      <c r="C54" s="748">
        <f t="shared" ref="C54:N54" si="3">SUM(C43:C46)</f>
        <v>93</v>
      </c>
      <c r="D54" s="748">
        <f t="shared" si="3"/>
        <v>118</v>
      </c>
      <c r="E54" s="748">
        <f t="shared" si="3"/>
        <v>115</v>
      </c>
      <c r="F54" s="748">
        <f t="shared" si="3"/>
        <v>69</v>
      </c>
      <c r="G54" s="748">
        <f t="shared" si="3"/>
        <v>57</v>
      </c>
      <c r="H54" s="748">
        <f t="shared" si="3"/>
        <v>53</v>
      </c>
      <c r="I54" s="748">
        <f t="shared" si="3"/>
        <v>67</v>
      </c>
      <c r="J54" s="748">
        <f t="shared" si="3"/>
        <v>107</v>
      </c>
      <c r="K54" s="748">
        <f t="shared" si="3"/>
        <v>195</v>
      </c>
      <c r="L54" s="748">
        <f t="shared" si="3"/>
        <v>125</v>
      </c>
      <c r="M54" s="748">
        <f t="shared" si="3"/>
        <v>59</v>
      </c>
      <c r="N54" s="748">
        <f t="shared" si="3"/>
        <v>1123</v>
      </c>
    </row>
    <row r="55" spans="1:14" s="746" customFormat="1" x14ac:dyDescent="0.2">
      <c r="A55" s="735" t="s">
        <v>20</v>
      </c>
      <c r="B55" s="748">
        <f>SUM(B48:B49)</f>
        <v>4</v>
      </c>
      <c r="C55" s="748">
        <f t="shared" ref="C55:N55" si="4">SUM(C48:C49)</f>
        <v>5</v>
      </c>
      <c r="D55" s="748">
        <f t="shared" si="4"/>
        <v>8</v>
      </c>
      <c r="E55" s="748">
        <f t="shared" si="4"/>
        <v>7</v>
      </c>
      <c r="F55" s="748">
        <f t="shared" si="4"/>
        <v>7</v>
      </c>
      <c r="G55" s="748">
        <f t="shared" si="4"/>
        <v>11</v>
      </c>
      <c r="H55" s="748">
        <f t="shared" si="4"/>
        <v>19</v>
      </c>
      <c r="I55" s="748">
        <f t="shared" si="4"/>
        <v>21</v>
      </c>
      <c r="J55" s="748">
        <f t="shared" si="4"/>
        <v>7</v>
      </c>
      <c r="K55" s="748">
        <f t="shared" si="4"/>
        <v>2</v>
      </c>
      <c r="L55" s="748">
        <f t="shared" si="4"/>
        <v>0</v>
      </c>
      <c r="M55" s="748">
        <f t="shared" si="4"/>
        <v>0</v>
      </c>
      <c r="N55" s="748">
        <f t="shared" si="4"/>
        <v>91</v>
      </c>
    </row>
    <row r="56" spans="1:14" s="746" customFormat="1" x14ac:dyDescent="0.2">
      <c r="A56" s="750" t="s">
        <v>21</v>
      </c>
      <c r="B56" s="751">
        <f>SUM(B51:B55)</f>
        <v>4871</v>
      </c>
      <c r="C56" s="751">
        <f t="shared" ref="C56:N56" si="5">SUM(C51:C55)</f>
        <v>3982</v>
      </c>
      <c r="D56" s="751">
        <f t="shared" si="5"/>
        <v>4408</v>
      </c>
      <c r="E56" s="751">
        <f t="shared" si="5"/>
        <v>3791</v>
      </c>
      <c r="F56" s="751">
        <f t="shared" si="5"/>
        <v>3637</v>
      </c>
      <c r="G56" s="751">
        <f t="shared" si="5"/>
        <v>3849</v>
      </c>
      <c r="H56" s="751">
        <f t="shared" si="5"/>
        <v>4342</v>
      </c>
      <c r="I56" s="751">
        <f t="shared" si="5"/>
        <v>1168</v>
      </c>
      <c r="J56" s="751">
        <f t="shared" si="5"/>
        <v>1239</v>
      </c>
      <c r="K56" s="751">
        <f t="shared" si="5"/>
        <v>1990</v>
      </c>
      <c r="L56" s="751">
        <f t="shared" si="5"/>
        <v>3411</v>
      </c>
      <c r="M56" s="751">
        <f t="shared" si="5"/>
        <v>3388</v>
      </c>
      <c r="N56" s="751">
        <f t="shared" si="5"/>
        <v>40076</v>
      </c>
    </row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5" orientation="portrait" horizontalDpi="4294967293" verticalDpi="4294967293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workbookViewId="0">
      <selection sqref="A1:N1"/>
    </sheetView>
  </sheetViews>
  <sheetFormatPr baseColWidth="10" defaultRowHeight="11.25" x14ac:dyDescent="0.2"/>
  <cols>
    <col min="1" max="1" width="18.7109375" style="47" bestFit="1" customWidth="1"/>
    <col min="2" max="3" width="6.140625" style="47" bestFit="1" customWidth="1"/>
    <col min="4" max="5" width="5.7109375" style="47" customWidth="1"/>
    <col min="6" max="6" width="6.140625" style="47" bestFit="1" customWidth="1"/>
    <col min="7" max="10" width="5.7109375" style="47" customWidth="1"/>
    <col min="11" max="12" width="6.140625" style="47" bestFit="1" customWidth="1"/>
    <col min="13" max="13" width="5.7109375" style="47" customWidth="1"/>
    <col min="14" max="14" width="7" style="47" bestFit="1" customWidth="1"/>
    <col min="15" max="16384" width="11.42578125" style="47"/>
  </cols>
  <sheetData>
    <row r="1" spans="1:14" s="79" customFormat="1" ht="12.75" customHeight="1" x14ac:dyDescent="0.25">
      <c r="A1" s="769" t="s">
        <v>239</v>
      </c>
      <c r="B1" s="769"/>
      <c r="C1" s="769"/>
      <c r="D1" s="769"/>
      <c r="E1" s="769"/>
      <c r="F1" s="769"/>
      <c r="G1" s="769"/>
      <c r="H1" s="769"/>
      <c r="I1" s="769"/>
      <c r="J1" s="769"/>
      <c r="K1" s="769"/>
      <c r="L1" s="769"/>
      <c r="M1" s="769"/>
      <c r="N1" s="769"/>
    </row>
    <row r="2" spans="1:14" s="79" customFormat="1" ht="12.75" customHeight="1" x14ac:dyDescent="0.25">
      <c r="A2" s="769" t="s">
        <v>1</v>
      </c>
      <c r="B2" s="769"/>
      <c r="C2" s="769"/>
      <c r="D2" s="769"/>
      <c r="E2" s="769"/>
      <c r="F2" s="769"/>
      <c r="G2" s="769"/>
      <c r="H2" s="769"/>
      <c r="I2" s="769"/>
      <c r="J2" s="769"/>
      <c r="K2" s="769"/>
      <c r="L2" s="769"/>
      <c r="M2" s="769"/>
      <c r="N2" s="769"/>
    </row>
    <row r="3" spans="1:14" s="79" customFormat="1" ht="12.75" customHeight="1" x14ac:dyDescent="0.25">
      <c r="A3" s="769" t="s">
        <v>2</v>
      </c>
      <c r="B3" s="769"/>
      <c r="C3" s="769"/>
      <c r="D3" s="769"/>
      <c r="E3" s="769"/>
      <c r="F3" s="769"/>
      <c r="G3" s="769"/>
      <c r="H3" s="769"/>
      <c r="I3" s="769"/>
      <c r="J3" s="769"/>
      <c r="K3" s="769"/>
      <c r="L3" s="769"/>
      <c r="M3" s="769"/>
      <c r="N3" s="769"/>
    </row>
    <row r="4" spans="1:14" s="79" customFormat="1" ht="12.75" customHeight="1" x14ac:dyDescent="0.25">
      <c r="A4" s="111"/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</row>
    <row r="5" spans="1:14" s="79" customFormat="1" ht="12.75" customHeight="1" x14ac:dyDescent="0.25"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</row>
    <row r="6" spans="1:14" s="35" customFormat="1" ht="11.25" customHeight="1" x14ac:dyDescent="0.25">
      <c r="A6" s="18" t="s">
        <v>3</v>
      </c>
      <c r="B6" s="19" t="s">
        <v>4</v>
      </c>
      <c r="C6" s="19" t="s">
        <v>5</v>
      </c>
      <c r="D6" s="19" t="s">
        <v>6</v>
      </c>
      <c r="E6" s="19" t="s">
        <v>7</v>
      </c>
      <c r="F6" s="19" t="s">
        <v>8</v>
      </c>
      <c r="G6" s="19" t="s">
        <v>9</v>
      </c>
      <c r="H6" s="19" t="s">
        <v>10</v>
      </c>
      <c r="I6" s="19" t="s">
        <v>11</v>
      </c>
      <c r="J6" s="19" t="s">
        <v>12</v>
      </c>
      <c r="K6" s="19" t="s">
        <v>13</v>
      </c>
      <c r="L6" s="19" t="s">
        <v>14</v>
      </c>
      <c r="M6" s="19" t="s">
        <v>15</v>
      </c>
      <c r="N6" s="19" t="s">
        <v>0</v>
      </c>
    </row>
    <row r="7" spans="1:14" ht="9.9499999999999993" customHeight="1" x14ac:dyDescent="0.2">
      <c r="A7" s="741" t="s">
        <v>73</v>
      </c>
      <c r="B7" s="740">
        <v>6</v>
      </c>
      <c r="C7" s="740">
        <v>1</v>
      </c>
      <c r="D7" s="740" t="s">
        <v>25</v>
      </c>
      <c r="E7" s="740" t="s">
        <v>25</v>
      </c>
      <c r="F7" s="740" t="s">
        <v>25</v>
      </c>
      <c r="G7" s="740" t="s">
        <v>25</v>
      </c>
      <c r="H7" s="740" t="s">
        <v>25</v>
      </c>
      <c r="I7" s="740">
        <v>1</v>
      </c>
      <c r="J7" s="740" t="s">
        <v>25</v>
      </c>
      <c r="K7" s="740" t="s">
        <v>25</v>
      </c>
      <c r="L7" s="740" t="s">
        <v>25</v>
      </c>
      <c r="M7" s="740">
        <v>6</v>
      </c>
      <c r="N7" s="741">
        <v>14</v>
      </c>
    </row>
    <row r="8" spans="1:14" ht="9.9499999999999993" customHeight="1" x14ac:dyDescent="0.2">
      <c r="A8" s="741" t="s">
        <v>98</v>
      </c>
      <c r="B8" s="740" t="s">
        <v>25</v>
      </c>
      <c r="C8" s="740" t="s">
        <v>25</v>
      </c>
      <c r="D8" s="740" t="s">
        <v>25</v>
      </c>
      <c r="E8" s="740">
        <v>1</v>
      </c>
      <c r="F8" s="740" t="s">
        <v>25</v>
      </c>
      <c r="G8" s="740" t="s">
        <v>25</v>
      </c>
      <c r="H8" s="740" t="s">
        <v>25</v>
      </c>
      <c r="I8" s="740" t="s">
        <v>25</v>
      </c>
      <c r="J8" s="740" t="s">
        <v>25</v>
      </c>
      <c r="K8" s="740" t="s">
        <v>25</v>
      </c>
      <c r="L8" s="740" t="s">
        <v>25</v>
      </c>
      <c r="M8" s="740" t="s">
        <v>25</v>
      </c>
      <c r="N8" s="741">
        <v>1</v>
      </c>
    </row>
    <row r="9" spans="1:14" ht="9.9499999999999993" customHeight="1" x14ac:dyDescent="0.2">
      <c r="A9" s="741" t="s">
        <v>100</v>
      </c>
      <c r="B9" s="740" t="s">
        <v>25</v>
      </c>
      <c r="C9" s="740">
        <v>2</v>
      </c>
      <c r="D9" s="740">
        <v>1</v>
      </c>
      <c r="E9" s="740">
        <v>1</v>
      </c>
      <c r="F9" s="740">
        <v>1</v>
      </c>
      <c r="G9" s="740" t="s">
        <v>25</v>
      </c>
      <c r="H9" s="740" t="s">
        <v>25</v>
      </c>
      <c r="I9" s="740" t="s">
        <v>25</v>
      </c>
      <c r="J9" s="740">
        <v>1</v>
      </c>
      <c r="K9" s="740" t="s">
        <v>25</v>
      </c>
      <c r="L9" s="740">
        <v>1</v>
      </c>
      <c r="M9" s="740">
        <v>1</v>
      </c>
      <c r="N9" s="741">
        <v>8</v>
      </c>
    </row>
    <row r="10" spans="1:14" ht="9.9499999999999993" customHeight="1" x14ac:dyDescent="0.2">
      <c r="A10" s="741" t="s">
        <v>124</v>
      </c>
      <c r="B10" s="740">
        <v>50</v>
      </c>
      <c r="C10" s="740">
        <v>45</v>
      </c>
      <c r="D10" s="740">
        <v>27</v>
      </c>
      <c r="E10" s="740">
        <v>10</v>
      </c>
      <c r="F10" s="740" t="s">
        <v>25</v>
      </c>
      <c r="G10" s="740" t="s">
        <v>25</v>
      </c>
      <c r="H10" s="740" t="s">
        <v>25</v>
      </c>
      <c r="I10" s="740" t="s">
        <v>25</v>
      </c>
      <c r="J10" s="740" t="s">
        <v>25</v>
      </c>
      <c r="K10" s="740" t="s">
        <v>25</v>
      </c>
      <c r="L10" s="740" t="s">
        <v>25</v>
      </c>
      <c r="M10" s="740" t="s">
        <v>25</v>
      </c>
      <c r="N10" s="741">
        <v>132</v>
      </c>
    </row>
    <row r="11" spans="1:14" ht="9.9499999999999993" customHeight="1" x14ac:dyDescent="0.2">
      <c r="A11" s="150" t="s">
        <v>67</v>
      </c>
      <c r="B11" s="149">
        <v>229</v>
      </c>
      <c r="C11" s="149">
        <v>282</v>
      </c>
      <c r="D11" s="149">
        <v>145</v>
      </c>
      <c r="E11" s="149">
        <v>47</v>
      </c>
      <c r="F11" s="149">
        <v>11</v>
      </c>
      <c r="G11" s="149">
        <v>1</v>
      </c>
      <c r="H11" s="149" t="s">
        <v>25</v>
      </c>
      <c r="I11" s="149" t="s">
        <v>25</v>
      </c>
      <c r="J11" s="149" t="s">
        <v>25</v>
      </c>
      <c r="K11" s="149" t="s">
        <v>25</v>
      </c>
      <c r="L11" s="149">
        <v>6</v>
      </c>
      <c r="M11" s="149">
        <v>3</v>
      </c>
      <c r="N11" s="150">
        <v>724</v>
      </c>
    </row>
    <row r="12" spans="1:14" ht="9.9499999999999993" customHeight="1" x14ac:dyDescent="0.2">
      <c r="A12" s="150" t="s">
        <v>85</v>
      </c>
      <c r="B12" s="149">
        <v>18</v>
      </c>
      <c r="C12" s="149">
        <v>23</v>
      </c>
      <c r="D12" s="149">
        <v>8</v>
      </c>
      <c r="E12" s="149">
        <v>16</v>
      </c>
      <c r="F12" s="149">
        <v>6</v>
      </c>
      <c r="G12" s="149">
        <v>13</v>
      </c>
      <c r="H12" s="149">
        <v>3</v>
      </c>
      <c r="I12" s="149">
        <v>22</v>
      </c>
      <c r="J12" s="149">
        <v>39</v>
      </c>
      <c r="K12" s="149">
        <v>76</v>
      </c>
      <c r="L12" s="149">
        <v>13</v>
      </c>
      <c r="M12" s="149">
        <v>13</v>
      </c>
      <c r="N12" s="150">
        <v>250</v>
      </c>
    </row>
    <row r="13" spans="1:14" ht="9.9499999999999993" customHeight="1" x14ac:dyDescent="0.2">
      <c r="A13" s="743" t="s">
        <v>133</v>
      </c>
      <c r="B13" s="742">
        <v>3</v>
      </c>
      <c r="C13" s="742">
        <v>1</v>
      </c>
      <c r="D13" s="742">
        <v>2</v>
      </c>
      <c r="E13" s="742">
        <v>1</v>
      </c>
      <c r="F13" s="742" t="s">
        <v>25</v>
      </c>
      <c r="G13" s="742" t="s">
        <v>25</v>
      </c>
      <c r="H13" s="742" t="s">
        <v>25</v>
      </c>
      <c r="I13" s="742" t="s">
        <v>25</v>
      </c>
      <c r="J13" s="742" t="s">
        <v>25</v>
      </c>
      <c r="K13" s="742">
        <v>5</v>
      </c>
      <c r="L13" s="742">
        <v>6</v>
      </c>
      <c r="M13" s="742">
        <v>3</v>
      </c>
      <c r="N13" s="743">
        <v>21</v>
      </c>
    </row>
    <row r="14" spans="1:14" s="746" customFormat="1" ht="9.9499999999999993" customHeight="1" x14ac:dyDescent="0.2">
      <c r="A14" s="741"/>
      <c r="B14" s="740"/>
      <c r="C14" s="740"/>
      <c r="D14" s="740"/>
      <c r="E14" s="740"/>
      <c r="F14" s="740"/>
      <c r="G14" s="740"/>
      <c r="H14" s="740"/>
      <c r="I14" s="740"/>
      <c r="J14" s="740"/>
      <c r="K14" s="740"/>
      <c r="L14" s="740"/>
      <c r="M14" s="740"/>
      <c r="N14" s="741"/>
    </row>
    <row r="15" spans="1:14" ht="9.9499999999999993" customHeight="1" x14ac:dyDescent="0.2">
      <c r="A15" s="741" t="s">
        <v>28</v>
      </c>
      <c r="B15" s="740">
        <v>544</v>
      </c>
      <c r="C15" s="740">
        <v>298</v>
      </c>
      <c r="D15" s="740">
        <v>182</v>
      </c>
      <c r="E15" s="740">
        <v>12</v>
      </c>
      <c r="F15" s="740" t="s">
        <v>25</v>
      </c>
      <c r="G15" s="740">
        <v>199</v>
      </c>
      <c r="H15" s="740">
        <v>162</v>
      </c>
      <c r="I15" s="740">
        <v>8</v>
      </c>
      <c r="J15" s="740">
        <v>250</v>
      </c>
      <c r="K15" s="740">
        <v>21</v>
      </c>
      <c r="L15" s="740" t="s">
        <v>25</v>
      </c>
      <c r="M15" s="740">
        <v>111</v>
      </c>
      <c r="N15" s="741">
        <v>1787</v>
      </c>
    </row>
    <row r="16" spans="1:14" ht="9.9499999999999993" customHeight="1" x14ac:dyDescent="0.2">
      <c r="A16" s="741" t="s">
        <v>30</v>
      </c>
      <c r="B16" s="740" t="s">
        <v>25</v>
      </c>
      <c r="C16" s="740">
        <v>5</v>
      </c>
      <c r="D16" s="740" t="s">
        <v>25</v>
      </c>
      <c r="E16" s="740" t="s">
        <v>25</v>
      </c>
      <c r="F16" s="740" t="s">
        <v>25</v>
      </c>
      <c r="G16" s="740">
        <v>10</v>
      </c>
      <c r="H16" s="740" t="s">
        <v>25</v>
      </c>
      <c r="I16" s="740">
        <v>7</v>
      </c>
      <c r="J16" s="740" t="s">
        <v>25</v>
      </c>
      <c r="K16" s="740">
        <v>3</v>
      </c>
      <c r="L16" s="740" t="s">
        <v>25</v>
      </c>
      <c r="M16" s="740">
        <v>24</v>
      </c>
      <c r="N16" s="741">
        <v>49</v>
      </c>
    </row>
    <row r="17" spans="1:14" ht="9.9499999999999993" customHeight="1" x14ac:dyDescent="0.2">
      <c r="A17" s="741" t="s">
        <v>38</v>
      </c>
      <c r="B17" s="740" t="s">
        <v>25</v>
      </c>
      <c r="C17" s="740" t="s">
        <v>25</v>
      </c>
      <c r="D17" s="740" t="s">
        <v>25</v>
      </c>
      <c r="E17" s="740" t="s">
        <v>25</v>
      </c>
      <c r="F17" s="740" t="s">
        <v>25</v>
      </c>
      <c r="G17" s="740" t="s">
        <v>25</v>
      </c>
      <c r="H17" s="740">
        <v>1</v>
      </c>
      <c r="I17" s="740">
        <v>1</v>
      </c>
      <c r="J17" s="740" t="s">
        <v>25</v>
      </c>
      <c r="K17" s="740" t="s">
        <v>25</v>
      </c>
      <c r="L17" s="740" t="s">
        <v>25</v>
      </c>
      <c r="M17" s="740">
        <v>1</v>
      </c>
      <c r="N17" s="741">
        <v>3</v>
      </c>
    </row>
    <row r="18" spans="1:14" ht="9.9499999999999993" customHeight="1" x14ac:dyDescent="0.2">
      <c r="A18" s="741" t="s">
        <v>179</v>
      </c>
      <c r="B18" s="740">
        <v>8</v>
      </c>
      <c r="C18" s="740">
        <v>2</v>
      </c>
      <c r="D18" s="740">
        <v>4</v>
      </c>
      <c r="E18" s="740">
        <v>5</v>
      </c>
      <c r="F18" s="740">
        <v>3</v>
      </c>
      <c r="G18" s="740">
        <v>3</v>
      </c>
      <c r="H18" s="740">
        <v>6</v>
      </c>
      <c r="I18" s="740">
        <v>2</v>
      </c>
      <c r="J18" s="740">
        <v>6</v>
      </c>
      <c r="K18" s="740">
        <v>14</v>
      </c>
      <c r="L18" s="740">
        <v>11</v>
      </c>
      <c r="M18" s="740">
        <v>5</v>
      </c>
      <c r="N18" s="741">
        <v>69</v>
      </c>
    </row>
    <row r="19" spans="1:14" ht="9.9499999999999993" customHeight="1" x14ac:dyDescent="0.2">
      <c r="A19" s="741" t="s">
        <v>42</v>
      </c>
      <c r="B19" s="740">
        <v>213</v>
      </c>
      <c r="C19" s="740">
        <v>76</v>
      </c>
      <c r="D19" s="740">
        <v>67</v>
      </c>
      <c r="E19" s="740">
        <v>25</v>
      </c>
      <c r="F19" s="740">
        <v>58</v>
      </c>
      <c r="G19" s="740">
        <v>12</v>
      </c>
      <c r="H19" s="740" t="s">
        <v>25</v>
      </c>
      <c r="I19" s="740" t="s">
        <v>25</v>
      </c>
      <c r="J19" s="740" t="s">
        <v>25</v>
      </c>
      <c r="K19" s="740" t="s">
        <v>25</v>
      </c>
      <c r="L19" s="740" t="s">
        <v>25</v>
      </c>
      <c r="M19" s="740" t="s">
        <v>25</v>
      </c>
      <c r="N19" s="741">
        <v>451</v>
      </c>
    </row>
    <row r="20" spans="1:14" ht="9.9499999999999993" customHeight="1" x14ac:dyDescent="0.2">
      <c r="A20" s="741" t="s">
        <v>195</v>
      </c>
      <c r="B20" s="740">
        <v>370</v>
      </c>
      <c r="C20" s="740">
        <v>107</v>
      </c>
      <c r="D20" s="740">
        <v>212</v>
      </c>
      <c r="E20" s="740">
        <v>112</v>
      </c>
      <c r="F20" s="740">
        <v>110</v>
      </c>
      <c r="G20" s="740">
        <v>73</v>
      </c>
      <c r="H20" s="740">
        <v>121</v>
      </c>
      <c r="I20" s="740" t="s">
        <v>25</v>
      </c>
      <c r="J20" s="740">
        <v>50</v>
      </c>
      <c r="K20" s="740">
        <v>118</v>
      </c>
      <c r="L20" s="740">
        <v>288</v>
      </c>
      <c r="M20" s="740">
        <v>367</v>
      </c>
      <c r="N20" s="741">
        <v>1928</v>
      </c>
    </row>
    <row r="21" spans="1:14" ht="9.9499999999999993" customHeight="1" x14ac:dyDescent="0.2">
      <c r="A21" s="741" t="s">
        <v>149</v>
      </c>
      <c r="B21" s="740" t="s">
        <v>25</v>
      </c>
      <c r="C21" s="740" t="s">
        <v>25</v>
      </c>
      <c r="D21" s="740">
        <v>1</v>
      </c>
      <c r="E21" s="740">
        <v>1</v>
      </c>
      <c r="F21" s="740">
        <v>1</v>
      </c>
      <c r="G21" s="740" t="s">
        <v>25</v>
      </c>
      <c r="H21" s="740" t="s">
        <v>25</v>
      </c>
      <c r="I21" s="740" t="s">
        <v>25</v>
      </c>
      <c r="J21" s="740">
        <v>2</v>
      </c>
      <c r="K21" s="740">
        <v>1</v>
      </c>
      <c r="L21" s="740" t="s">
        <v>25</v>
      </c>
      <c r="M21" s="740" t="s">
        <v>25</v>
      </c>
      <c r="N21" s="741">
        <v>6</v>
      </c>
    </row>
    <row r="22" spans="1:14" ht="9.9499999999999993" customHeight="1" x14ac:dyDescent="0.2">
      <c r="A22" s="741" t="s">
        <v>150</v>
      </c>
      <c r="B22" s="740">
        <v>26</v>
      </c>
      <c r="C22" s="740">
        <v>23</v>
      </c>
      <c r="D22" s="740">
        <v>19</v>
      </c>
      <c r="E22" s="740">
        <v>14</v>
      </c>
      <c r="F22" s="740">
        <v>15</v>
      </c>
      <c r="G22" s="740">
        <v>22</v>
      </c>
      <c r="H22" s="740">
        <v>18</v>
      </c>
      <c r="I22" s="740">
        <v>10</v>
      </c>
      <c r="J22" s="740">
        <v>9</v>
      </c>
      <c r="K22" s="740">
        <v>4</v>
      </c>
      <c r="L22" s="740">
        <v>4</v>
      </c>
      <c r="M22" s="740">
        <v>3</v>
      </c>
      <c r="N22" s="741">
        <v>167</v>
      </c>
    </row>
    <row r="23" spans="1:14" ht="9.9499999999999993" customHeight="1" x14ac:dyDescent="0.2">
      <c r="A23" s="741" t="s">
        <v>197</v>
      </c>
      <c r="B23" s="740" t="s">
        <v>25</v>
      </c>
      <c r="C23" s="740" t="s">
        <v>25</v>
      </c>
      <c r="D23" s="740" t="s">
        <v>25</v>
      </c>
      <c r="E23" s="740">
        <v>16</v>
      </c>
      <c r="F23" s="740" t="s">
        <v>25</v>
      </c>
      <c r="G23" s="740" t="s">
        <v>25</v>
      </c>
      <c r="H23" s="740" t="s">
        <v>25</v>
      </c>
      <c r="I23" s="740" t="s">
        <v>25</v>
      </c>
      <c r="J23" s="740">
        <v>8</v>
      </c>
      <c r="K23" s="740">
        <v>15</v>
      </c>
      <c r="L23" s="740" t="s">
        <v>25</v>
      </c>
      <c r="M23" s="740" t="s">
        <v>25</v>
      </c>
      <c r="N23" s="741">
        <v>39</v>
      </c>
    </row>
    <row r="24" spans="1:14" ht="9.9499999999999993" customHeight="1" x14ac:dyDescent="0.2">
      <c r="A24" s="741" t="s">
        <v>151</v>
      </c>
      <c r="B24" s="740">
        <v>85</v>
      </c>
      <c r="C24" s="740">
        <v>113</v>
      </c>
      <c r="D24" s="740">
        <v>164</v>
      </c>
      <c r="E24" s="740">
        <v>103</v>
      </c>
      <c r="F24" s="740">
        <v>112</v>
      </c>
      <c r="G24" s="740">
        <v>133</v>
      </c>
      <c r="H24" s="740">
        <v>143</v>
      </c>
      <c r="I24" s="740">
        <v>201</v>
      </c>
      <c r="J24" s="740">
        <v>96</v>
      </c>
      <c r="K24" s="740">
        <v>144</v>
      </c>
      <c r="L24" s="740">
        <v>197</v>
      </c>
      <c r="M24" s="740">
        <v>332</v>
      </c>
      <c r="N24" s="741">
        <v>1823</v>
      </c>
    </row>
    <row r="25" spans="1:14" ht="9.9499999999999993" customHeight="1" x14ac:dyDescent="0.2">
      <c r="A25" s="741" t="s">
        <v>213</v>
      </c>
      <c r="B25" s="740" t="s">
        <v>25</v>
      </c>
      <c r="C25" s="740">
        <v>1028</v>
      </c>
      <c r="D25" s="740">
        <v>950</v>
      </c>
      <c r="E25" s="740">
        <v>1433</v>
      </c>
      <c r="F25" s="740">
        <v>764</v>
      </c>
      <c r="G25" s="740">
        <v>568</v>
      </c>
      <c r="H25" s="740">
        <v>1118</v>
      </c>
      <c r="I25" s="740" t="s">
        <v>25</v>
      </c>
      <c r="J25" s="740">
        <v>1255</v>
      </c>
      <c r="K25" s="740">
        <v>2319</v>
      </c>
      <c r="L25" s="740">
        <v>5734</v>
      </c>
      <c r="M25" s="740">
        <v>2299</v>
      </c>
      <c r="N25" s="741">
        <v>17468</v>
      </c>
    </row>
    <row r="26" spans="1:14" ht="9.9499999999999993" customHeight="1" x14ac:dyDescent="0.2">
      <c r="A26" s="741" t="s">
        <v>214</v>
      </c>
      <c r="B26" s="740">
        <v>12199</v>
      </c>
      <c r="C26" s="740">
        <v>5374</v>
      </c>
      <c r="D26" s="740" t="s">
        <v>25</v>
      </c>
      <c r="E26" s="740" t="s">
        <v>25</v>
      </c>
      <c r="F26" s="740" t="s">
        <v>25</v>
      </c>
      <c r="G26" s="740" t="s">
        <v>25</v>
      </c>
      <c r="H26" s="740" t="s">
        <v>25</v>
      </c>
      <c r="I26" s="740">
        <v>1925</v>
      </c>
      <c r="J26" s="740">
        <v>249</v>
      </c>
      <c r="K26" s="740">
        <v>6286</v>
      </c>
      <c r="L26" s="740">
        <v>2578</v>
      </c>
      <c r="M26" s="740">
        <v>1851</v>
      </c>
      <c r="N26" s="741">
        <v>30462</v>
      </c>
    </row>
    <row r="27" spans="1:14" ht="9.9499999999999993" customHeight="1" x14ac:dyDescent="0.2">
      <c r="A27" s="741" t="s">
        <v>215</v>
      </c>
      <c r="B27" s="740" t="s">
        <v>25</v>
      </c>
      <c r="C27" s="740" t="s">
        <v>25</v>
      </c>
      <c r="D27" s="740" t="s">
        <v>25</v>
      </c>
      <c r="E27" s="740" t="s">
        <v>25</v>
      </c>
      <c r="F27" s="740" t="s">
        <v>25</v>
      </c>
      <c r="G27" s="740" t="s">
        <v>25</v>
      </c>
      <c r="H27" s="740" t="s">
        <v>25</v>
      </c>
      <c r="I27" s="740" t="s">
        <v>25</v>
      </c>
      <c r="J27" s="740" t="s">
        <v>25</v>
      </c>
      <c r="K27" s="740" t="s">
        <v>25</v>
      </c>
      <c r="L27" s="740" t="s">
        <v>25</v>
      </c>
      <c r="M27" s="740">
        <v>13</v>
      </c>
      <c r="N27" s="741">
        <v>13</v>
      </c>
    </row>
    <row r="28" spans="1:14" ht="9.9499999999999993" customHeight="1" x14ac:dyDescent="0.2">
      <c r="A28" s="150" t="s">
        <v>227</v>
      </c>
      <c r="B28" s="149">
        <v>781</v>
      </c>
      <c r="C28" s="149">
        <v>906</v>
      </c>
      <c r="D28" s="149">
        <v>396</v>
      </c>
      <c r="E28" s="149">
        <v>10</v>
      </c>
      <c r="F28" s="149">
        <v>11</v>
      </c>
      <c r="G28" s="149">
        <v>172</v>
      </c>
      <c r="H28" s="149">
        <v>129</v>
      </c>
      <c r="I28" s="149">
        <v>99</v>
      </c>
      <c r="J28" s="149" t="s">
        <v>25</v>
      </c>
      <c r="K28" s="149">
        <v>8</v>
      </c>
      <c r="L28" s="149" t="s">
        <v>25</v>
      </c>
      <c r="M28" s="149">
        <v>93</v>
      </c>
      <c r="N28" s="150">
        <v>2605</v>
      </c>
    </row>
    <row r="29" spans="1:14" ht="9.9499999999999993" customHeight="1" x14ac:dyDescent="0.2">
      <c r="A29" s="743" t="s">
        <v>126</v>
      </c>
      <c r="B29" s="742">
        <v>128</v>
      </c>
      <c r="C29" s="742">
        <v>82</v>
      </c>
      <c r="D29" s="742">
        <v>39</v>
      </c>
      <c r="E29" s="742" t="s">
        <v>25</v>
      </c>
      <c r="F29" s="742" t="s">
        <v>25</v>
      </c>
      <c r="G29" s="742" t="s">
        <v>25</v>
      </c>
      <c r="H29" s="742">
        <v>12</v>
      </c>
      <c r="I29" s="742" t="s">
        <v>25</v>
      </c>
      <c r="J29" s="742" t="s">
        <v>25</v>
      </c>
      <c r="K29" s="742" t="s">
        <v>25</v>
      </c>
      <c r="L29" s="742" t="s">
        <v>25</v>
      </c>
      <c r="M29" s="742">
        <v>1</v>
      </c>
      <c r="N29" s="743">
        <v>262</v>
      </c>
    </row>
    <row r="30" spans="1:14" s="746" customFormat="1" ht="9.9499999999999993" customHeight="1" x14ac:dyDescent="0.2">
      <c r="A30" s="741"/>
      <c r="B30" s="740"/>
      <c r="C30" s="740"/>
      <c r="D30" s="740"/>
      <c r="E30" s="740"/>
      <c r="F30" s="740"/>
      <c r="G30" s="740"/>
      <c r="H30" s="740"/>
      <c r="I30" s="740"/>
      <c r="J30" s="740"/>
      <c r="K30" s="740"/>
      <c r="L30" s="740"/>
      <c r="M30" s="740"/>
      <c r="N30" s="741"/>
    </row>
    <row r="31" spans="1:14" ht="9.9499999999999993" customHeight="1" x14ac:dyDescent="0.2">
      <c r="A31" s="741" t="s">
        <v>56</v>
      </c>
      <c r="B31" s="740">
        <v>19</v>
      </c>
      <c r="C31" s="740">
        <v>35</v>
      </c>
      <c r="D31" s="740">
        <v>46</v>
      </c>
      <c r="E31" s="740">
        <v>333</v>
      </c>
      <c r="F31" s="740">
        <v>107</v>
      </c>
      <c r="G31" s="740">
        <v>122</v>
      </c>
      <c r="H31" s="740">
        <v>143</v>
      </c>
      <c r="I31" s="740">
        <v>135</v>
      </c>
      <c r="J31" s="740">
        <v>88</v>
      </c>
      <c r="K31" s="740">
        <v>100</v>
      </c>
      <c r="L31" s="740">
        <v>86</v>
      </c>
      <c r="M31" s="740">
        <v>63</v>
      </c>
      <c r="N31" s="741">
        <v>1277</v>
      </c>
    </row>
    <row r="32" spans="1:14" s="51" customFormat="1" ht="9.9499999999999993" customHeight="1" x14ac:dyDescent="0.2">
      <c r="A32" s="741" t="s">
        <v>58</v>
      </c>
      <c r="B32" s="740">
        <v>51</v>
      </c>
      <c r="C32" s="740">
        <v>166</v>
      </c>
      <c r="D32" s="740">
        <v>57</v>
      </c>
      <c r="E32" s="740">
        <v>110</v>
      </c>
      <c r="F32" s="740">
        <v>111</v>
      </c>
      <c r="G32" s="740">
        <v>23</v>
      </c>
      <c r="H32" s="740">
        <v>15</v>
      </c>
      <c r="I32" s="740">
        <v>10</v>
      </c>
      <c r="J32" s="740">
        <v>10</v>
      </c>
      <c r="K32" s="740">
        <v>28</v>
      </c>
      <c r="L32" s="740">
        <v>67</v>
      </c>
      <c r="M32" s="740">
        <v>64</v>
      </c>
      <c r="N32" s="741">
        <v>712</v>
      </c>
    </row>
    <row r="33" spans="1:14" s="51" customFormat="1" ht="9.9499999999999993" customHeight="1" x14ac:dyDescent="0.2">
      <c r="A33" s="741" t="s">
        <v>87</v>
      </c>
      <c r="B33" s="740">
        <v>5815</v>
      </c>
      <c r="C33" s="740">
        <v>5131</v>
      </c>
      <c r="D33" s="740">
        <v>5606</v>
      </c>
      <c r="E33" s="740">
        <v>7341</v>
      </c>
      <c r="F33" s="740">
        <v>9557</v>
      </c>
      <c r="G33" s="740">
        <v>7145</v>
      </c>
      <c r="H33" s="740">
        <v>2207</v>
      </c>
      <c r="I33" s="740">
        <v>2057</v>
      </c>
      <c r="J33" s="740">
        <v>492</v>
      </c>
      <c r="K33" s="740">
        <v>1287</v>
      </c>
      <c r="L33" s="740">
        <v>2935</v>
      </c>
      <c r="M33" s="740">
        <v>3035</v>
      </c>
      <c r="N33" s="741">
        <v>52608</v>
      </c>
    </row>
    <row r="34" spans="1:14" s="51" customFormat="1" ht="9.9499999999999993" customHeight="1" x14ac:dyDescent="0.2">
      <c r="A34" s="741" t="s">
        <v>59</v>
      </c>
      <c r="B34" s="740">
        <v>45</v>
      </c>
      <c r="C34" s="740">
        <v>32</v>
      </c>
      <c r="D34" s="740">
        <v>11</v>
      </c>
      <c r="E34" s="740">
        <v>70</v>
      </c>
      <c r="F34" s="740">
        <v>68</v>
      </c>
      <c r="G34" s="740">
        <v>65</v>
      </c>
      <c r="H34" s="740">
        <v>57</v>
      </c>
      <c r="I34" s="740">
        <v>51</v>
      </c>
      <c r="J34" s="740">
        <v>44</v>
      </c>
      <c r="K34" s="740">
        <v>33</v>
      </c>
      <c r="L34" s="740">
        <v>68</v>
      </c>
      <c r="M34" s="740">
        <v>47</v>
      </c>
      <c r="N34" s="741">
        <v>591</v>
      </c>
    </row>
    <row r="35" spans="1:14" s="51" customFormat="1" ht="9.9499999999999993" customHeight="1" x14ac:dyDescent="0.2">
      <c r="A35" s="741" t="s">
        <v>80</v>
      </c>
      <c r="B35" s="740" t="s">
        <v>25</v>
      </c>
      <c r="C35" s="740" t="s">
        <v>25</v>
      </c>
      <c r="D35" s="740" t="s">
        <v>25</v>
      </c>
      <c r="E35" s="740">
        <v>3</v>
      </c>
      <c r="F35" s="740">
        <v>54</v>
      </c>
      <c r="G35" s="740">
        <v>9</v>
      </c>
      <c r="H35" s="740">
        <v>19</v>
      </c>
      <c r="I35" s="740">
        <v>8</v>
      </c>
      <c r="J35" s="740">
        <v>29</v>
      </c>
      <c r="K35" s="740">
        <v>64</v>
      </c>
      <c r="L35" s="740">
        <v>26</v>
      </c>
      <c r="M35" s="740">
        <v>2</v>
      </c>
      <c r="N35" s="741">
        <v>214</v>
      </c>
    </row>
    <row r="36" spans="1:14" s="51" customFormat="1" ht="9.9499999999999993" customHeight="1" x14ac:dyDescent="0.2">
      <c r="A36" s="741" t="s">
        <v>200</v>
      </c>
      <c r="B36" s="740" t="s">
        <v>25</v>
      </c>
      <c r="C36" s="740" t="s">
        <v>25</v>
      </c>
      <c r="D36" s="740" t="s">
        <v>25</v>
      </c>
      <c r="E36" s="740" t="s">
        <v>25</v>
      </c>
      <c r="F36" s="740" t="s">
        <v>25</v>
      </c>
      <c r="G36" s="740" t="s">
        <v>25</v>
      </c>
      <c r="H36" s="740" t="s">
        <v>25</v>
      </c>
      <c r="I36" s="740" t="s">
        <v>25</v>
      </c>
      <c r="J36" s="740" t="s">
        <v>25</v>
      </c>
      <c r="K36" s="740" t="s">
        <v>25</v>
      </c>
      <c r="L36" s="740" t="s">
        <v>25</v>
      </c>
      <c r="M36" s="740">
        <v>3</v>
      </c>
      <c r="N36" s="741">
        <v>3</v>
      </c>
    </row>
    <row r="37" spans="1:14" ht="9.9499999999999993" customHeight="1" x14ac:dyDescent="0.2">
      <c r="A37" s="741" t="s">
        <v>88</v>
      </c>
      <c r="B37" s="740">
        <v>1</v>
      </c>
      <c r="C37" s="740">
        <v>1</v>
      </c>
      <c r="D37" s="740">
        <v>1</v>
      </c>
      <c r="E37" s="740">
        <v>1</v>
      </c>
      <c r="F37" s="740" t="s">
        <v>25</v>
      </c>
      <c r="G37" s="740" t="s">
        <v>25</v>
      </c>
      <c r="H37" s="740">
        <v>15</v>
      </c>
      <c r="I37" s="740" t="s">
        <v>25</v>
      </c>
      <c r="J37" s="740">
        <v>2</v>
      </c>
      <c r="K37" s="740" t="s">
        <v>25</v>
      </c>
      <c r="L37" s="740">
        <v>1</v>
      </c>
      <c r="M37" s="740" t="s">
        <v>25</v>
      </c>
      <c r="N37" s="741">
        <v>22</v>
      </c>
    </row>
    <row r="38" spans="1:14" ht="9.9499999999999993" customHeight="1" x14ac:dyDescent="0.2">
      <c r="A38" s="741" t="s">
        <v>231</v>
      </c>
      <c r="B38" s="740">
        <v>12</v>
      </c>
      <c r="C38" s="740">
        <v>12</v>
      </c>
      <c r="D38" s="740">
        <v>13</v>
      </c>
      <c r="E38" s="740">
        <v>5</v>
      </c>
      <c r="F38" s="740">
        <v>7</v>
      </c>
      <c r="G38" s="740">
        <v>7</v>
      </c>
      <c r="H38" s="740">
        <v>6</v>
      </c>
      <c r="I38" s="740">
        <v>6</v>
      </c>
      <c r="J38" s="740">
        <v>4</v>
      </c>
      <c r="K38" s="740">
        <v>7</v>
      </c>
      <c r="L38" s="740">
        <v>6</v>
      </c>
      <c r="M38" s="740">
        <v>7</v>
      </c>
      <c r="N38" s="741">
        <v>92</v>
      </c>
    </row>
    <row r="39" spans="1:14" ht="9.9499999999999993" customHeight="1" x14ac:dyDescent="0.2">
      <c r="A39" s="741" t="s">
        <v>201</v>
      </c>
      <c r="B39" s="740">
        <v>1</v>
      </c>
      <c r="C39" s="740">
        <v>1</v>
      </c>
      <c r="D39" s="740">
        <v>1</v>
      </c>
      <c r="E39" s="740">
        <v>1</v>
      </c>
      <c r="F39" s="740">
        <v>1</v>
      </c>
      <c r="G39" s="740" t="s">
        <v>25</v>
      </c>
      <c r="H39" s="740" t="s">
        <v>25</v>
      </c>
      <c r="I39" s="740" t="s">
        <v>25</v>
      </c>
      <c r="J39" s="740" t="s">
        <v>25</v>
      </c>
      <c r="K39" s="740" t="s">
        <v>25</v>
      </c>
      <c r="L39" s="740" t="s">
        <v>25</v>
      </c>
      <c r="M39" s="740" t="s">
        <v>25</v>
      </c>
      <c r="N39" s="741">
        <v>5</v>
      </c>
    </row>
    <row r="40" spans="1:14" ht="9.9499999999999993" customHeight="1" x14ac:dyDescent="0.2">
      <c r="A40" s="741" t="s">
        <v>232</v>
      </c>
      <c r="B40" s="740" t="s">
        <v>25</v>
      </c>
      <c r="C40" s="740" t="s">
        <v>25</v>
      </c>
      <c r="D40" s="740">
        <v>6</v>
      </c>
      <c r="E40" s="740">
        <v>11</v>
      </c>
      <c r="F40" s="740">
        <v>9</v>
      </c>
      <c r="G40" s="740">
        <v>7</v>
      </c>
      <c r="H40" s="740">
        <v>5</v>
      </c>
      <c r="I40" s="740">
        <v>5</v>
      </c>
      <c r="J40" s="740">
        <v>2</v>
      </c>
      <c r="K40" s="740">
        <v>3</v>
      </c>
      <c r="L40" s="740" t="s">
        <v>25</v>
      </c>
      <c r="M40" s="740" t="s">
        <v>25</v>
      </c>
      <c r="N40" s="741">
        <v>48</v>
      </c>
    </row>
    <row r="41" spans="1:14" ht="9.9499999999999993" customHeight="1" x14ac:dyDescent="0.2">
      <c r="A41" s="743" t="s">
        <v>233</v>
      </c>
      <c r="B41" s="742" t="s">
        <v>25</v>
      </c>
      <c r="C41" s="742" t="s">
        <v>25</v>
      </c>
      <c r="D41" s="742" t="s">
        <v>25</v>
      </c>
      <c r="E41" s="742" t="s">
        <v>25</v>
      </c>
      <c r="F41" s="742">
        <v>1</v>
      </c>
      <c r="G41" s="742">
        <v>3</v>
      </c>
      <c r="H41" s="742">
        <v>10</v>
      </c>
      <c r="I41" s="742">
        <v>1</v>
      </c>
      <c r="J41" s="742">
        <v>2</v>
      </c>
      <c r="K41" s="742">
        <v>20</v>
      </c>
      <c r="L41" s="742">
        <v>7</v>
      </c>
      <c r="M41" s="742" t="s">
        <v>25</v>
      </c>
      <c r="N41" s="743">
        <v>44</v>
      </c>
    </row>
    <row r="42" spans="1:14" s="746" customFormat="1" ht="9.9499999999999993" customHeight="1" x14ac:dyDescent="0.2">
      <c r="A42" s="741"/>
      <c r="B42" s="740"/>
      <c r="C42" s="740"/>
      <c r="D42" s="740"/>
      <c r="E42" s="740"/>
      <c r="F42" s="740"/>
      <c r="G42" s="740"/>
      <c r="H42" s="740"/>
      <c r="I42" s="740"/>
      <c r="J42" s="740"/>
      <c r="K42" s="740"/>
      <c r="L42" s="740"/>
      <c r="M42" s="740"/>
      <c r="N42" s="741"/>
    </row>
    <row r="43" spans="1:14" ht="9.9499999999999993" customHeight="1" x14ac:dyDescent="0.2">
      <c r="A43" s="741" t="s">
        <v>220</v>
      </c>
      <c r="B43" s="740" t="s">
        <v>25</v>
      </c>
      <c r="C43" s="740">
        <v>12</v>
      </c>
      <c r="D43" s="740">
        <v>10</v>
      </c>
      <c r="E43" s="740">
        <v>8</v>
      </c>
      <c r="F43" s="740">
        <v>20</v>
      </c>
      <c r="G43" s="740">
        <v>30</v>
      </c>
      <c r="H43" s="740">
        <v>46</v>
      </c>
      <c r="I43" s="740">
        <v>18</v>
      </c>
      <c r="J43" s="740">
        <v>19</v>
      </c>
      <c r="K43" s="740">
        <v>35</v>
      </c>
      <c r="L43" s="740">
        <v>28</v>
      </c>
      <c r="M43" s="740">
        <v>2</v>
      </c>
      <c r="N43" s="741">
        <v>228</v>
      </c>
    </row>
    <row r="44" spans="1:14" ht="9.9499999999999993" customHeight="1" x14ac:dyDescent="0.2">
      <c r="A44" s="741" t="s">
        <v>202</v>
      </c>
      <c r="B44" s="740" t="s">
        <v>25</v>
      </c>
      <c r="C44" s="740" t="s">
        <v>25</v>
      </c>
      <c r="D44" s="740" t="s">
        <v>25</v>
      </c>
      <c r="E44" s="740" t="s">
        <v>25</v>
      </c>
      <c r="F44" s="740" t="s">
        <v>25</v>
      </c>
      <c r="G44" s="740" t="s">
        <v>25</v>
      </c>
      <c r="H44" s="740">
        <v>2</v>
      </c>
      <c r="I44" s="740" t="s">
        <v>25</v>
      </c>
      <c r="J44" s="740" t="s">
        <v>25</v>
      </c>
      <c r="K44" s="740">
        <v>11</v>
      </c>
      <c r="L44" s="740">
        <v>10</v>
      </c>
      <c r="M44" s="740">
        <v>5</v>
      </c>
      <c r="N44" s="741">
        <v>28</v>
      </c>
    </row>
    <row r="45" spans="1:14" ht="9.9499999999999993" customHeight="1" x14ac:dyDescent="0.2">
      <c r="A45" s="741" t="s">
        <v>117</v>
      </c>
      <c r="B45" s="740" t="s">
        <v>25</v>
      </c>
      <c r="C45" s="740" t="s">
        <v>25</v>
      </c>
      <c r="D45" s="740" t="s">
        <v>25</v>
      </c>
      <c r="E45" s="740" t="s">
        <v>25</v>
      </c>
      <c r="F45" s="740" t="s">
        <v>25</v>
      </c>
      <c r="G45" s="740" t="s">
        <v>25</v>
      </c>
      <c r="H45" s="740">
        <v>1</v>
      </c>
      <c r="I45" s="740" t="s">
        <v>25</v>
      </c>
      <c r="J45" s="740" t="s">
        <v>25</v>
      </c>
      <c r="K45" s="740" t="s">
        <v>25</v>
      </c>
      <c r="L45" s="740" t="s">
        <v>25</v>
      </c>
      <c r="M45" s="740" t="s">
        <v>25</v>
      </c>
      <c r="N45" s="741">
        <v>1</v>
      </c>
    </row>
    <row r="46" spans="1:14" ht="9.9499999999999993" customHeight="1" x14ac:dyDescent="0.2">
      <c r="A46" s="741" t="s">
        <v>236</v>
      </c>
      <c r="B46" s="740">
        <v>3</v>
      </c>
      <c r="C46" s="740" t="s">
        <v>25</v>
      </c>
      <c r="D46" s="740" t="s">
        <v>25</v>
      </c>
      <c r="E46" s="740" t="s">
        <v>25</v>
      </c>
      <c r="F46" s="740" t="s">
        <v>25</v>
      </c>
      <c r="G46" s="740" t="s">
        <v>25</v>
      </c>
      <c r="H46" s="740" t="s">
        <v>25</v>
      </c>
      <c r="I46" s="740" t="s">
        <v>25</v>
      </c>
      <c r="J46" s="740" t="s">
        <v>25</v>
      </c>
      <c r="K46" s="740" t="s">
        <v>25</v>
      </c>
      <c r="L46" s="740" t="s">
        <v>25</v>
      </c>
      <c r="M46" s="740" t="s">
        <v>25</v>
      </c>
      <c r="N46" s="741">
        <v>3</v>
      </c>
    </row>
    <row r="47" spans="1:14" ht="9.9499999999999993" customHeight="1" x14ac:dyDescent="0.2">
      <c r="A47" s="743" t="s">
        <v>165</v>
      </c>
      <c r="B47" s="742" t="s">
        <v>25</v>
      </c>
      <c r="C47" s="742">
        <v>1</v>
      </c>
      <c r="D47" s="742" t="s">
        <v>25</v>
      </c>
      <c r="E47" s="742" t="s">
        <v>25</v>
      </c>
      <c r="F47" s="742" t="s">
        <v>25</v>
      </c>
      <c r="G47" s="742" t="s">
        <v>25</v>
      </c>
      <c r="H47" s="742" t="s">
        <v>25</v>
      </c>
      <c r="I47" s="742" t="s">
        <v>25</v>
      </c>
      <c r="J47" s="742" t="s">
        <v>25</v>
      </c>
      <c r="K47" s="742" t="s">
        <v>25</v>
      </c>
      <c r="L47" s="742" t="s">
        <v>25</v>
      </c>
      <c r="M47" s="742" t="s">
        <v>25</v>
      </c>
      <c r="N47" s="743">
        <v>1</v>
      </c>
    </row>
    <row r="48" spans="1:14" s="746" customFormat="1" ht="9.9499999999999993" customHeight="1" x14ac:dyDescent="0.2">
      <c r="A48" s="741"/>
      <c r="B48" s="740"/>
      <c r="C48" s="740"/>
      <c r="D48" s="740"/>
      <c r="E48" s="740"/>
      <c r="F48" s="740"/>
      <c r="G48" s="740"/>
      <c r="H48" s="740"/>
      <c r="I48" s="740"/>
      <c r="J48" s="740"/>
      <c r="K48" s="740"/>
      <c r="L48" s="740"/>
      <c r="M48" s="740"/>
      <c r="N48" s="741"/>
    </row>
    <row r="49" spans="1:14" ht="9.9499999999999993" customHeight="1" x14ac:dyDescent="0.2">
      <c r="A49" s="150" t="s">
        <v>64</v>
      </c>
      <c r="B49" s="149" t="s">
        <v>25</v>
      </c>
      <c r="C49" s="149" t="s">
        <v>25</v>
      </c>
      <c r="D49" s="149">
        <v>23</v>
      </c>
      <c r="E49" s="149">
        <v>37</v>
      </c>
      <c r="F49" s="149">
        <v>36</v>
      </c>
      <c r="G49" s="149">
        <v>58</v>
      </c>
      <c r="H49" s="149">
        <v>33</v>
      </c>
      <c r="I49" s="149">
        <v>48</v>
      </c>
      <c r="J49" s="149">
        <v>41</v>
      </c>
      <c r="K49" s="149">
        <v>24</v>
      </c>
      <c r="L49" s="149" t="s">
        <v>25</v>
      </c>
      <c r="M49" s="149" t="s">
        <v>25</v>
      </c>
      <c r="N49" s="150">
        <v>300</v>
      </c>
    </row>
    <row r="50" spans="1:14" ht="9.9499999999999993" customHeight="1" x14ac:dyDescent="0.2">
      <c r="A50" s="743" t="s">
        <v>66</v>
      </c>
      <c r="B50" s="742" t="s">
        <v>25</v>
      </c>
      <c r="C50" s="742">
        <v>1</v>
      </c>
      <c r="D50" s="742">
        <v>2</v>
      </c>
      <c r="E50" s="742">
        <v>1</v>
      </c>
      <c r="F50" s="742">
        <v>3</v>
      </c>
      <c r="G50" s="742" t="s">
        <v>25</v>
      </c>
      <c r="H50" s="742" t="s">
        <v>25</v>
      </c>
      <c r="I50" s="742" t="s">
        <v>25</v>
      </c>
      <c r="J50" s="742">
        <v>3</v>
      </c>
      <c r="K50" s="742">
        <v>1</v>
      </c>
      <c r="L50" s="742" t="s">
        <v>25</v>
      </c>
      <c r="M50" s="742" t="s">
        <v>25</v>
      </c>
      <c r="N50" s="743">
        <v>11</v>
      </c>
    </row>
    <row r="52" spans="1:14" s="746" customFormat="1" x14ac:dyDescent="0.2">
      <c r="A52" s="735" t="s">
        <v>16</v>
      </c>
      <c r="B52" s="748">
        <f>SUM(B7:B13)</f>
        <v>306</v>
      </c>
      <c r="C52" s="748">
        <f t="shared" ref="C52:N52" si="0">SUM(C7:C13)</f>
        <v>354</v>
      </c>
      <c r="D52" s="748">
        <f t="shared" si="0"/>
        <v>183</v>
      </c>
      <c r="E52" s="748">
        <f t="shared" si="0"/>
        <v>76</v>
      </c>
      <c r="F52" s="748">
        <f t="shared" si="0"/>
        <v>18</v>
      </c>
      <c r="G52" s="748">
        <f t="shared" si="0"/>
        <v>14</v>
      </c>
      <c r="H52" s="748">
        <f t="shared" si="0"/>
        <v>3</v>
      </c>
      <c r="I52" s="748">
        <f t="shared" si="0"/>
        <v>23</v>
      </c>
      <c r="J52" s="748">
        <f t="shared" si="0"/>
        <v>40</v>
      </c>
      <c r="K52" s="748">
        <f t="shared" si="0"/>
        <v>81</v>
      </c>
      <c r="L52" s="748">
        <f t="shared" si="0"/>
        <v>26</v>
      </c>
      <c r="M52" s="748">
        <f t="shared" si="0"/>
        <v>26</v>
      </c>
      <c r="N52" s="748">
        <f t="shared" si="0"/>
        <v>1150</v>
      </c>
    </row>
    <row r="53" spans="1:14" s="746" customFormat="1" x14ac:dyDescent="0.2">
      <c r="A53" s="735" t="s">
        <v>17</v>
      </c>
      <c r="B53" s="748">
        <f>SUM(B15:B29)</f>
        <v>14354</v>
      </c>
      <c r="C53" s="748">
        <f t="shared" ref="C53:N53" si="1">SUM(C15:C29)</f>
        <v>8014</v>
      </c>
      <c r="D53" s="748">
        <f t="shared" si="1"/>
        <v>2034</v>
      </c>
      <c r="E53" s="748">
        <f t="shared" si="1"/>
        <v>1731</v>
      </c>
      <c r="F53" s="748">
        <f t="shared" si="1"/>
        <v>1074</v>
      </c>
      <c r="G53" s="748">
        <f t="shared" si="1"/>
        <v>1192</v>
      </c>
      <c r="H53" s="748">
        <f t="shared" si="1"/>
        <v>1710</v>
      </c>
      <c r="I53" s="748">
        <f t="shared" si="1"/>
        <v>2253</v>
      </c>
      <c r="J53" s="748">
        <f t="shared" si="1"/>
        <v>1925</v>
      </c>
      <c r="K53" s="748">
        <f t="shared" si="1"/>
        <v>8933</v>
      </c>
      <c r="L53" s="748">
        <f t="shared" si="1"/>
        <v>8812</v>
      </c>
      <c r="M53" s="748">
        <f t="shared" si="1"/>
        <v>5100</v>
      </c>
      <c r="N53" s="748">
        <f t="shared" si="1"/>
        <v>57132</v>
      </c>
    </row>
    <row r="54" spans="1:14" s="746" customFormat="1" x14ac:dyDescent="0.2">
      <c r="A54" s="735" t="s">
        <v>18</v>
      </c>
      <c r="B54" s="748">
        <f>SUM(B31:B41)</f>
        <v>5944</v>
      </c>
      <c r="C54" s="748">
        <f t="shared" ref="C54:N54" si="2">SUM(C31:C41)</f>
        <v>5378</v>
      </c>
      <c r="D54" s="748">
        <f t="shared" si="2"/>
        <v>5741</v>
      </c>
      <c r="E54" s="748">
        <f t="shared" si="2"/>
        <v>7875</v>
      </c>
      <c r="F54" s="748">
        <f t="shared" si="2"/>
        <v>9915</v>
      </c>
      <c r="G54" s="748">
        <f t="shared" si="2"/>
        <v>7381</v>
      </c>
      <c r="H54" s="748">
        <f t="shared" si="2"/>
        <v>2477</v>
      </c>
      <c r="I54" s="748">
        <f t="shared" si="2"/>
        <v>2273</v>
      </c>
      <c r="J54" s="748">
        <f t="shared" si="2"/>
        <v>673</v>
      </c>
      <c r="K54" s="748">
        <f t="shared" si="2"/>
        <v>1542</v>
      </c>
      <c r="L54" s="748">
        <f t="shared" si="2"/>
        <v>3196</v>
      </c>
      <c r="M54" s="748">
        <f t="shared" si="2"/>
        <v>3221</v>
      </c>
      <c r="N54" s="748">
        <f t="shared" si="2"/>
        <v>55616</v>
      </c>
    </row>
    <row r="55" spans="1:14" s="746" customFormat="1" x14ac:dyDescent="0.2">
      <c r="A55" s="735" t="s">
        <v>19</v>
      </c>
      <c r="B55" s="748">
        <f>SUM(B43:B47)</f>
        <v>3</v>
      </c>
      <c r="C55" s="748">
        <f t="shared" ref="C55:N55" si="3">SUM(C43:C47)</f>
        <v>13</v>
      </c>
      <c r="D55" s="748">
        <f t="shared" si="3"/>
        <v>10</v>
      </c>
      <c r="E55" s="748">
        <f t="shared" si="3"/>
        <v>8</v>
      </c>
      <c r="F55" s="748">
        <f t="shared" si="3"/>
        <v>20</v>
      </c>
      <c r="G55" s="748">
        <f t="shared" si="3"/>
        <v>30</v>
      </c>
      <c r="H55" s="748">
        <f t="shared" si="3"/>
        <v>49</v>
      </c>
      <c r="I55" s="748">
        <f t="shared" si="3"/>
        <v>18</v>
      </c>
      <c r="J55" s="748">
        <f t="shared" si="3"/>
        <v>19</v>
      </c>
      <c r="K55" s="748">
        <f t="shared" si="3"/>
        <v>46</v>
      </c>
      <c r="L55" s="748">
        <f t="shared" si="3"/>
        <v>38</v>
      </c>
      <c r="M55" s="748">
        <f t="shared" si="3"/>
        <v>7</v>
      </c>
      <c r="N55" s="748">
        <f t="shared" si="3"/>
        <v>261</v>
      </c>
    </row>
    <row r="56" spans="1:14" s="746" customFormat="1" x14ac:dyDescent="0.2">
      <c r="A56" s="735" t="s">
        <v>20</v>
      </c>
      <c r="B56" s="748">
        <f>SUM(B49:B50)</f>
        <v>0</v>
      </c>
      <c r="C56" s="748">
        <f t="shared" ref="C56:N56" si="4">SUM(C49:C50)</f>
        <v>1</v>
      </c>
      <c r="D56" s="748">
        <f t="shared" si="4"/>
        <v>25</v>
      </c>
      <c r="E56" s="748">
        <f t="shared" si="4"/>
        <v>38</v>
      </c>
      <c r="F56" s="748">
        <f t="shared" si="4"/>
        <v>39</v>
      </c>
      <c r="G56" s="748">
        <f t="shared" si="4"/>
        <v>58</v>
      </c>
      <c r="H56" s="748">
        <f t="shared" si="4"/>
        <v>33</v>
      </c>
      <c r="I56" s="748">
        <f t="shared" si="4"/>
        <v>48</v>
      </c>
      <c r="J56" s="748">
        <f t="shared" si="4"/>
        <v>44</v>
      </c>
      <c r="K56" s="748">
        <f t="shared" si="4"/>
        <v>25</v>
      </c>
      <c r="L56" s="748">
        <f t="shared" si="4"/>
        <v>0</v>
      </c>
      <c r="M56" s="748">
        <f t="shared" si="4"/>
        <v>0</v>
      </c>
      <c r="N56" s="748">
        <f t="shared" si="4"/>
        <v>311</v>
      </c>
    </row>
    <row r="57" spans="1:14" s="746" customFormat="1" x14ac:dyDescent="0.2">
      <c r="A57" s="750" t="s">
        <v>21</v>
      </c>
      <c r="B57" s="751">
        <f>SUM(B52:B56)</f>
        <v>20607</v>
      </c>
      <c r="C57" s="751">
        <f t="shared" ref="C57:N57" si="5">SUM(C52:C56)</f>
        <v>13760</v>
      </c>
      <c r="D57" s="751">
        <f t="shared" si="5"/>
        <v>7993</v>
      </c>
      <c r="E57" s="751">
        <f t="shared" si="5"/>
        <v>9728</v>
      </c>
      <c r="F57" s="751">
        <f t="shared" si="5"/>
        <v>11066</v>
      </c>
      <c r="G57" s="751">
        <f t="shared" si="5"/>
        <v>8675</v>
      </c>
      <c r="H57" s="751">
        <f t="shared" si="5"/>
        <v>4272</v>
      </c>
      <c r="I57" s="751">
        <f t="shared" si="5"/>
        <v>4615</v>
      </c>
      <c r="J57" s="751">
        <f t="shared" si="5"/>
        <v>2701</v>
      </c>
      <c r="K57" s="751">
        <f t="shared" si="5"/>
        <v>10627</v>
      </c>
      <c r="L57" s="751">
        <f t="shared" si="5"/>
        <v>12072</v>
      </c>
      <c r="M57" s="751">
        <f t="shared" si="5"/>
        <v>8354</v>
      </c>
      <c r="N57" s="751">
        <f t="shared" si="5"/>
        <v>114470</v>
      </c>
    </row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5" orientation="portrait" horizontalDpi="4294967293" verticalDpi="4294967293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sqref="A1:N1"/>
    </sheetView>
  </sheetViews>
  <sheetFormatPr baseColWidth="10" defaultRowHeight="11.25" x14ac:dyDescent="0.2"/>
  <cols>
    <col min="1" max="1" width="18.7109375" style="47" bestFit="1" customWidth="1"/>
    <col min="2" max="13" width="6.140625" style="47" bestFit="1" customWidth="1"/>
    <col min="14" max="14" width="7.85546875" style="47" bestFit="1" customWidth="1"/>
    <col min="15" max="16384" width="11.42578125" style="47"/>
  </cols>
  <sheetData>
    <row r="1" spans="1:14" s="79" customFormat="1" ht="12.75" customHeight="1" x14ac:dyDescent="0.25">
      <c r="A1" s="769" t="s">
        <v>240</v>
      </c>
      <c r="B1" s="769"/>
      <c r="C1" s="769"/>
      <c r="D1" s="769"/>
      <c r="E1" s="769"/>
      <c r="F1" s="769"/>
      <c r="G1" s="769"/>
      <c r="H1" s="769"/>
      <c r="I1" s="769"/>
      <c r="J1" s="769"/>
      <c r="K1" s="769"/>
      <c r="L1" s="769"/>
      <c r="M1" s="769"/>
      <c r="N1" s="769"/>
    </row>
    <row r="2" spans="1:14" s="79" customFormat="1" ht="12.75" customHeight="1" x14ac:dyDescent="0.25">
      <c r="A2" s="769" t="s">
        <v>1</v>
      </c>
      <c r="B2" s="769"/>
      <c r="C2" s="769"/>
      <c r="D2" s="769"/>
      <c r="E2" s="769"/>
      <c r="F2" s="769"/>
      <c r="G2" s="769"/>
      <c r="H2" s="769"/>
      <c r="I2" s="769"/>
      <c r="J2" s="769"/>
      <c r="K2" s="769"/>
      <c r="L2" s="769"/>
      <c r="M2" s="769"/>
      <c r="N2" s="769"/>
    </row>
    <row r="3" spans="1:14" s="79" customFormat="1" ht="12.75" customHeight="1" x14ac:dyDescent="0.25">
      <c r="A3" s="769" t="s">
        <v>2</v>
      </c>
      <c r="B3" s="769"/>
      <c r="C3" s="769"/>
      <c r="D3" s="769"/>
      <c r="E3" s="769"/>
      <c r="F3" s="769"/>
      <c r="G3" s="769"/>
      <c r="H3" s="769"/>
      <c r="I3" s="769"/>
      <c r="J3" s="769"/>
      <c r="K3" s="769"/>
      <c r="L3" s="769"/>
      <c r="M3" s="769"/>
      <c r="N3" s="769"/>
    </row>
    <row r="4" spans="1:14" s="79" customFormat="1" ht="12.75" customHeight="1" x14ac:dyDescent="0.25"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1:14" s="35" customFormat="1" ht="11.25" customHeight="1" x14ac:dyDescent="0.25">
      <c r="A5" s="18" t="s">
        <v>3</v>
      </c>
      <c r="B5" s="20" t="s">
        <v>4</v>
      </c>
      <c r="C5" s="20" t="s">
        <v>5</v>
      </c>
      <c r="D5" s="20" t="s">
        <v>6</v>
      </c>
      <c r="E5" s="20" t="s">
        <v>7</v>
      </c>
      <c r="F5" s="20" t="s">
        <v>8</v>
      </c>
      <c r="G5" s="20" t="s">
        <v>9</v>
      </c>
      <c r="H5" s="20" t="s">
        <v>10</v>
      </c>
      <c r="I5" s="20" t="s">
        <v>11</v>
      </c>
      <c r="J5" s="20" t="s">
        <v>12</v>
      </c>
      <c r="K5" s="20" t="s">
        <v>13</v>
      </c>
      <c r="L5" s="20" t="s">
        <v>14</v>
      </c>
      <c r="M5" s="20" t="s">
        <v>15</v>
      </c>
      <c r="N5" s="20" t="s">
        <v>0</v>
      </c>
    </row>
    <row r="6" spans="1:14" ht="9.9499999999999993" customHeight="1" x14ac:dyDescent="0.2">
      <c r="A6" s="741" t="s">
        <v>73</v>
      </c>
      <c r="B6" s="740">
        <v>1477</v>
      </c>
      <c r="C6" s="740">
        <v>1302</v>
      </c>
      <c r="D6" s="740">
        <v>1166</v>
      </c>
      <c r="E6" s="740">
        <v>749</v>
      </c>
      <c r="F6" s="740">
        <v>387</v>
      </c>
      <c r="G6" s="740">
        <v>41</v>
      </c>
      <c r="H6" s="740">
        <v>57</v>
      </c>
      <c r="I6" s="740">
        <v>2</v>
      </c>
      <c r="J6" s="740">
        <v>50</v>
      </c>
      <c r="K6" s="740">
        <v>375</v>
      </c>
      <c r="L6" s="740">
        <v>983</v>
      </c>
      <c r="M6" s="740">
        <v>1030</v>
      </c>
      <c r="N6" s="741">
        <v>7619</v>
      </c>
    </row>
    <row r="7" spans="1:14" ht="9.9499999999999993" customHeight="1" x14ac:dyDescent="0.2">
      <c r="A7" s="741" t="s">
        <v>27</v>
      </c>
      <c r="B7" s="740" t="s">
        <v>25</v>
      </c>
      <c r="C7" s="740" t="s">
        <v>25</v>
      </c>
      <c r="D7" s="740" t="s">
        <v>25</v>
      </c>
      <c r="E7" s="740" t="s">
        <v>25</v>
      </c>
      <c r="F7" s="740" t="s">
        <v>25</v>
      </c>
      <c r="G7" s="740" t="s">
        <v>25</v>
      </c>
      <c r="H7" s="740" t="s">
        <v>25</v>
      </c>
      <c r="I7" s="740" t="s">
        <v>25</v>
      </c>
      <c r="J7" s="740">
        <v>4</v>
      </c>
      <c r="K7" s="740" t="s">
        <v>25</v>
      </c>
      <c r="L7" s="740" t="s">
        <v>25</v>
      </c>
      <c r="M7" s="740">
        <v>2</v>
      </c>
      <c r="N7" s="741">
        <v>6</v>
      </c>
    </row>
    <row r="8" spans="1:14" ht="9.9499999999999993" customHeight="1" x14ac:dyDescent="0.2">
      <c r="A8" s="741" t="s">
        <v>98</v>
      </c>
      <c r="B8" s="740">
        <v>1</v>
      </c>
      <c r="C8" s="740" t="s">
        <v>25</v>
      </c>
      <c r="D8" s="740" t="s">
        <v>25</v>
      </c>
      <c r="E8" s="740" t="s">
        <v>25</v>
      </c>
      <c r="F8" s="740">
        <v>2</v>
      </c>
      <c r="G8" s="740">
        <v>1</v>
      </c>
      <c r="H8" s="740">
        <v>2</v>
      </c>
      <c r="I8" s="740" t="s">
        <v>25</v>
      </c>
      <c r="J8" s="740">
        <v>3</v>
      </c>
      <c r="K8" s="740">
        <v>1</v>
      </c>
      <c r="L8" s="740" t="s">
        <v>25</v>
      </c>
      <c r="M8" s="740" t="s">
        <v>25</v>
      </c>
      <c r="N8" s="741">
        <v>10</v>
      </c>
    </row>
    <row r="9" spans="1:14" ht="9.9499999999999993" customHeight="1" x14ac:dyDescent="0.2">
      <c r="A9" s="741" t="s">
        <v>124</v>
      </c>
      <c r="B9" s="740">
        <v>90</v>
      </c>
      <c r="C9" s="740">
        <v>69</v>
      </c>
      <c r="D9" s="740">
        <v>11</v>
      </c>
      <c r="E9" s="740">
        <v>75</v>
      </c>
      <c r="F9" s="740">
        <v>3</v>
      </c>
      <c r="G9" s="740" t="s">
        <v>25</v>
      </c>
      <c r="H9" s="740" t="s">
        <v>25</v>
      </c>
      <c r="I9" s="740" t="s">
        <v>25</v>
      </c>
      <c r="J9" s="740" t="s">
        <v>25</v>
      </c>
      <c r="K9" s="740">
        <v>1</v>
      </c>
      <c r="L9" s="740" t="s">
        <v>25</v>
      </c>
      <c r="M9" s="740">
        <v>1</v>
      </c>
      <c r="N9" s="741">
        <v>250</v>
      </c>
    </row>
    <row r="10" spans="1:14" ht="9.9499999999999993" customHeight="1" x14ac:dyDescent="0.2">
      <c r="A10" s="150" t="s">
        <v>67</v>
      </c>
      <c r="B10" s="149">
        <v>2441</v>
      </c>
      <c r="C10" s="149">
        <v>3028</v>
      </c>
      <c r="D10" s="149">
        <v>2411</v>
      </c>
      <c r="E10" s="149">
        <v>1553</v>
      </c>
      <c r="F10" s="149">
        <v>436</v>
      </c>
      <c r="G10" s="149">
        <v>114</v>
      </c>
      <c r="H10" s="149" t="s">
        <v>25</v>
      </c>
      <c r="I10" s="149">
        <v>52</v>
      </c>
      <c r="J10" s="149" t="s">
        <v>25</v>
      </c>
      <c r="K10" s="149">
        <v>13</v>
      </c>
      <c r="L10" s="149" t="s">
        <v>25</v>
      </c>
      <c r="M10" s="149">
        <v>124</v>
      </c>
      <c r="N10" s="150">
        <v>10172</v>
      </c>
    </row>
    <row r="11" spans="1:14" ht="9.9499999999999993" customHeight="1" x14ac:dyDescent="0.2">
      <c r="A11" s="150" t="s">
        <v>85</v>
      </c>
      <c r="B11" s="149">
        <v>1292</v>
      </c>
      <c r="C11" s="149">
        <v>1272</v>
      </c>
      <c r="D11" s="149">
        <v>612</v>
      </c>
      <c r="E11" s="149">
        <v>642</v>
      </c>
      <c r="F11" s="149">
        <v>561</v>
      </c>
      <c r="G11" s="149">
        <v>320</v>
      </c>
      <c r="H11" s="149">
        <v>415</v>
      </c>
      <c r="I11" s="149">
        <v>460</v>
      </c>
      <c r="J11" s="149">
        <v>706</v>
      </c>
      <c r="K11" s="149">
        <v>1319</v>
      </c>
      <c r="L11" s="149">
        <v>1511</v>
      </c>
      <c r="M11" s="149">
        <v>1354</v>
      </c>
      <c r="N11" s="150">
        <v>10464</v>
      </c>
    </row>
    <row r="12" spans="1:14" ht="9.9499999999999993" customHeight="1" x14ac:dyDescent="0.2">
      <c r="A12" s="743" t="s">
        <v>133</v>
      </c>
      <c r="B12" s="742">
        <v>68</v>
      </c>
      <c r="C12" s="742">
        <v>71</v>
      </c>
      <c r="D12" s="742">
        <v>43</v>
      </c>
      <c r="E12" s="742">
        <v>65</v>
      </c>
      <c r="F12" s="742" t="s">
        <v>25</v>
      </c>
      <c r="G12" s="742" t="s">
        <v>25</v>
      </c>
      <c r="H12" s="742" t="s">
        <v>25</v>
      </c>
      <c r="I12" s="742" t="s">
        <v>25</v>
      </c>
      <c r="J12" s="742" t="s">
        <v>25</v>
      </c>
      <c r="K12" s="742">
        <v>73</v>
      </c>
      <c r="L12" s="742">
        <v>312</v>
      </c>
      <c r="M12" s="742">
        <v>143</v>
      </c>
      <c r="N12" s="743">
        <v>775</v>
      </c>
    </row>
    <row r="13" spans="1:14" s="746" customFormat="1" ht="9.9499999999999993" customHeight="1" x14ac:dyDescent="0.2">
      <c r="A13" s="741"/>
      <c r="B13" s="740"/>
      <c r="C13" s="740"/>
      <c r="D13" s="740"/>
      <c r="E13" s="740"/>
      <c r="F13" s="740"/>
      <c r="G13" s="740"/>
      <c r="H13" s="740"/>
      <c r="I13" s="740"/>
      <c r="J13" s="740"/>
      <c r="K13" s="740"/>
      <c r="L13" s="740"/>
      <c r="M13" s="740"/>
      <c r="N13" s="741"/>
    </row>
    <row r="14" spans="1:14" ht="9.9499999999999993" customHeight="1" x14ac:dyDescent="0.2">
      <c r="A14" s="741" t="s">
        <v>28</v>
      </c>
      <c r="B14" s="740" t="s">
        <v>25</v>
      </c>
      <c r="C14" s="740" t="s">
        <v>25</v>
      </c>
      <c r="D14" s="740" t="s">
        <v>25</v>
      </c>
      <c r="E14" s="740" t="s">
        <v>25</v>
      </c>
      <c r="F14" s="740" t="s">
        <v>25</v>
      </c>
      <c r="G14" s="740" t="s">
        <v>25</v>
      </c>
      <c r="H14" s="740" t="s">
        <v>25</v>
      </c>
      <c r="I14" s="740">
        <v>2</v>
      </c>
      <c r="J14" s="740" t="s">
        <v>25</v>
      </c>
      <c r="K14" s="740" t="s">
        <v>25</v>
      </c>
      <c r="L14" s="740" t="s">
        <v>25</v>
      </c>
      <c r="M14" s="740" t="s">
        <v>25</v>
      </c>
      <c r="N14" s="741">
        <v>2</v>
      </c>
    </row>
    <row r="15" spans="1:14" ht="9.9499999999999993" customHeight="1" x14ac:dyDescent="0.2">
      <c r="A15" s="741" t="s">
        <v>38</v>
      </c>
      <c r="B15" s="740" t="s">
        <v>25</v>
      </c>
      <c r="C15" s="740" t="s">
        <v>25</v>
      </c>
      <c r="D15" s="740" t="s">
        <v>25</v>
      </c>
      <c r="E15" s="740" t="s">
        <v>25</v>
      </c>
      <c r="F15" s="740" t="s">
        <v>25</v>
      </c>
      <c r="G15" s="740" t="s">
        <v>25</v>
      </c>
      <c r="H15" s="740" t="s">
        <v>25</v>
      </c>
      <c r="I15" s="740">
        <v>1</v>
      </c>
      <c r="J15" s="740" t="s">
        <v>25</v>
      </c>
      <c r="K15" s="740">
        <v>2</v>
      </c>
      <c r="L15" s="740">
        <v>2</v>
      </c>
      <c r="M15" s="740">
        <v>1</v>
      </c>
      <c r="N15" s="741">
        <v>6</v>
      </c>
    </row>
    <row r="16" spans="1:14" ht="9.9499999999999993" customHeight="1" x14ac:dyDescent="0.2">
      <c r="A16" s="741" t="s">
        <v>179</v>
      </c>
      <c r="B16" s="740">
        <v>22</v>
      </c>
      <c r="C16" s="740" t="s">
        <v>25</v>
      </c>
      <c r="D16" s="740">
        <v>4</v>
      </c>
      <c r="E16" s="740">
        <v>18</v>
      </c>
      <c r="F16" s="740" t="s">
        <v>25</v>
      </c>
      <c r="G16" s="740" t="s">
        <v>25</v>
      </c>
      <c r="H16" s="740" t="s">
        <v>25</v>
      </c>
      <c r="I16" s="740">
        <v>3</v>
      </c>
      <c r="J16" s="740">
        <v>29</v>
      </c>
      <c r="K16" s="740">
        <v>15</v>
      </c>
      <c r="L16" s="740">
        <v>24</v>
      </c>
      <c r="M16" s="740">
        <v>2</v>
      </c>
      <c r="N16" s="741">
        <v>117</v>
      </c>
    </row>
    <row r="17" spans="1:14" ht="9.9499999999999993" customHeight="1" x14ac:dyDescent="0.2">
      <c r="A17" s="741" t="s">
        <v>39</v>
      </c>
      <c r="B17" s="740" t="s">
        <v>25</v>
      </c>
      <c r="C17" s="740">
        <v>3</v>
      </c>
      <c r="D17" s="740" t="s">
        <v>25</v>
      </c>
      <c r="E17" s="740" t="s">
        <v>25</v>
      </c>
      <c r="F17" s="740">
        <v>1</v>
      </c>
      <c r="G17" s="740">
        <v>1</v>
      </c>
      <c r="H17" s="740" t="s">
        <v>25</v>
      </c>
      <c r="I17" s="740" t="s">
        <v>25</v>
      </c>
      <c r="J17" s="740">
        <v>1</v>
      </c>
      <c r="K17" s="740" t="s">
        <v>25</v>
      </c>
      <c r="L17" s="740">
        <v>1</v>
      </c>
      <c r="M17" s="740" t="s">
        <v>25</v>
      </c>
      <c r="N17" s="741">
        <v>7</v>
      </c>
    </row>
    <row r="18" spans="1:14" ht="9.9499999999999993" customHeight="1" x14ac:dyDescent="0.2">
      <c r="A18" s="741" t="s">
        <v>40</v>
      </c>
      <c r="B18" s="740" t="s">
        <v>25</v>
      </c>
      <c r="C18" s="740">
        <v>1</v>
      </c>
      <c r="D18" s="740" t="s">
        <v>25</v>
      </c>
      <c r="E18" s="740" t="s">
        <v>25</v>
      </c>
      <c r="F18" s="740" t="s">
        <v>25</v>
      </c>
      <c r="G18" s="740" t="s">
        <v>25</v>
      </c>
      <c r="H18" s="740" t="s">
        <v>25</v>
      </c>
      <c r="I18" s="740" t="s">
        <v>25</v>
      </c>
      <c r="J18" s="740" t="s">
        <v>25</v>
      </c>
      <c r="K18" s="740" t="s">
        <v>25</v>
      </c>
      <c r="L18" s="740" t="s">
        <v>25</v>
      </c>
      <c r="M18" s="740" t="s">
        <v>25</v>
      </c>
      <c r="N18" s="741">
        <v>1</v>
      </c>
    </row>
    <row r="19" spans="1:14" ht="9.9499999999999993" customHeight="1" x14ac:dyDescent="0.2">
      <c r="A19" s="741" t="s">
        <v>195</v>
      </c>
      <c r="B19" s="740">
        <v>35</v>
      </c>
      <c r="C19" s="740">
        <v>20</v>
      </c>
      <c r="D19" s="740">
        <v>12</v>
      </c>
      <c r="E19" s="740">
        <v>17</v>
      </c>
      <c r="F19" s="740">
        <v>60</v>
      </c>
      <c r="G19" s="740">
        <v>73</v>
      </c>
      <c r="H19" s="740">
        <v>40</v>
      </c>
      <c r="I19" s="740" t="s">
        <v>25</v>
      </c>
      <c r="J19" s="740">
        <v>17</v>
      </c>
      <c r="K19" s="740">
        <v>2</v>
      </c>
      <c r="L19" s="740">
        <v>3</v>
      </c>
      <c r="M19" s="740">
        <v>37</v>
      </c>
      <c r="N19" s="741">
        <v>316</v>
      </c>
    </row>
    <row r="20" spans="1:14" ht="9.9499999999999993" customHeight="1" x14ac:dyDescent="0.2">
      <c r="A20" s="741" t="s">
        <v>149</v>
      </c>
      <c r="B20" s="740">
        <v>2</v>
      </c>
      <c r="C20" s="740">
        <v>2</v>
      </c>
      <c r="D20" s="740">
        <v>4</v>
      </c>
      <c r="E20" s="740">
        <v>2</v>
      </c>
      <c r="F20" s="740">
        <v>3</v>
      </c>
      <c r="G20" s="740" t="s">
        <v>25</v>
      </c>
      <c r="H20" s="740" t="s">
        <v>25</v>
      </c>
      <c r="I20" s="740" t="s">
        <v>25</v>
      </c>
      <c r="J20" s="740">
        <v>4</v>
      </c>
      <c r="K20" s="740">
        <v>7</v>
      </c>
      <c r="L20" s="740">
        <v>6</v>
      </c>
      <c r="M20" s="740">
        <v>2</v>
      </c>
      <c r="N20" s="741">
        <v>32</v>
      </c>
    </row>
    <row r="21" spans="1:14" ht="9.9499999999999993" customHeight="1" x14ac:dyDescent="0.2">
      <c r="A21" s="741" t="s">
        <v>150</v>
      </c>
      <c r="B21" s="740" t="s">
        <v>25</v>
      </c>
      <c r="C21" s="740">
        <v>1</v>
      </c>
      <c r="D21" s="740" t="s">
        <v>25</v>
      </c>
      <c r="E21" s="740" t="s">
        <v>25</v>
      </c>
      <c r="F21" s="740">
        <v>1</v>
      </c>
      <c r="G21" s="740">
        <v>1</v>
      </c>
      <c r="H21" s="740" t="s">
        <v>25</v>
      </c>
      <c r="I21" s="740" t="s">
        <v>25</v>
      </c>
      <c r="J21" s="740" t="s">
        <v>25</v>
      </c>
      <c r="K21" s="740" t="s">
        <v>25</v>
      </c>
      <c r="L21" s="740" t="s">
        <v>25</v>
      </c>
      <c r="M21" s="740" t="s">
        <v>25</v>
      </c>
      <c r="N21" s="741">
        <v>3</v>
      </c>
    </row>
    <row r="22" spans="1:14" ht="9.9499999999999993" customHeight="1" x14ac:dyDescent="0.2">
      <c r="A22" s="741" t="s">
        <v>196</v>
      </c>
      <c r="B22" s="740" t="s">
        <v>25</v>
      </c>
      <c r="C22" s="740" t="s">
        <v>25</v>
      </c>
      <c r="D22" s="740" t="s">
        <v>25</v>
      </c>
      <c r="E22" s="740" t="s">
        <v>25</v>
      </c>
      <c r="F22" s="740" t="s">
        <v>25</v>
      </c>
      <c r="G22" s="740" t="s">
        <v>25</v>
      </c>
      <c r="H22" s="740" t="s">
        <v>25</v>
      </c>
      <c r="I22" s="740" t="s">
        <v>25</v>
      </c>
      <c r="J22" s="740" t="s">
        <v>25</v>
      </c>
      <c r="K22" s="740">
        <v>2</v>
      </c>
      <c r="L22" s="740" t="s">
        <v>25</v>
      </c>
      <c r="M22" s="740" t="s">
        <v>25</v>
      </c>
      <c r="N22" s="741">
        <v>2</v>
      </c>
    </row>
    <row r="23" spans="1:14" ht="9.9499999999999993" customHeight="1" x14ac:dyDescent="0.2">
      <c r="A23" s="741" t="s">
        <v>197</v>
      </c>
      <c r="B23" s="740" t="s">
        <v>25</v>
      </c>
      <c r="C23" s="740" t="s">
        <v>25</v>
      </c>
      <c r="D23" s="740" t="s">
        <v>25</v>
      </c>
      <c r="E23" s="740">
        <v>33</v>
      </c>
      <c r="F23" s="740" t="s">
        <v>25</v>
      </c>
      <c r="G23" s="740" t="s">
        <v>25</v>
      </c>
      <c r="H23" s="740" t="s">
        <v>25</v>
      </c>
      <c r="I23" s="740" t="s">
        <v>25</v>
      </c>
      <c r="J23" s="740">
        <v>1</v>
      </c>
      <c r="K23" s="740">
        <v>42</v>
      </c>
      <c r="L23" s="740" t="s">
        <v>25</v>
      </c>
      <c r="M23" s="740" t="s">
        <v>25</v>
      </c>
      <c r="N23" s="741">
        <v>76</v>
      </c>
    </row>
    <row r="24" spans="1:14" ht="9.9499999999999993" customHeight="1" x14ac:dyDescent="0.2">
      <c r="A24" s="741" t="s">
        <v>151</v>
      </c>
      <c r="B24" s="740">
        <v>126</v>
      </c>
      <c r="C24" s="740">
        <v>205</v>
      </c>
      <c r="D24" s="740">
        <v>336</v>
      </c>
      <c r="E24" s="740">
        <v>179</v>
      </c>
      <c r="F24" s="740">
        <v>143</v>
      </c>
      <c r="G24" s="740">
        <v>125</v>
      </c>
      <c r="H24" s="740">
        <v>162</v>
      </c>
      <c r="I24" s="740">
        <v>248</v>
      </c>
      <c r="J24" s="740">
        <v>233</v>
      </c>
      <c r="K24" s="740">
        <v>334</v>
      </c>
      <c r="L24" s="740">
        <v>168</v>
      </c>
      <c r="M24" s="740">
        <v>503</v>
      </c>
      <c r="N24" s="741">
        <v>2762</v>
      </c>
    </row>
    <row r="25" spans="1:14" ht="9.9499999999999993" customHeight="1" x14ac:dyDescent="0.2">
      <c r="A25" s="741" t="s">
        <v>213</v>
      </c>
      <c r="B25" s="740">
        <v>2335</v>
      </c>
      <c r="C25" s="740">
        <v>242</v>
      </c>
      <c r="D25" s="740">
        <v>4982</v>
      </c>
      <c r="E25" s="740">
        <v>6721</v>
      </c>
      <c r="F25" s="740">
        <v>9235</v>
      </c>
      <c r="G25" s="740">
        <v>5451</v>
      </c>
      <c r="H25" s="740">
        <v>11298</v>
      </c>
      <c r="I25" s="740">
        <v>11784</v>
      </c>
      <c r="J25" s="740">
        <v>6402</v>
      </c>
      <c r="K25" s="740">
        <v>6730</v>
      </c>
      <c r="L25" s="740">
        <v>9993</v>
      </c>
      <c r="M25" s="740">
        <v>16563</v>
      </c>
      <c r="N25" s="741">
        <v>91736</v>
      </c>
    </row>
    <row r="26" spans="1:14" ht="9.9499999999999993" customHeight="1" x14ac:dyDescent="0.2">
      <c r="A26" s="741" t="s">
        <v>214</v>
      </c>
      <c r="B26" s="740">
        <v>1144</v>
      </c>
      <c r="C26" s="740">
        <v>4858</v>
      </c>
      <c r="D26" s="740" t="s">
        <v>25</v>
      </c>
      <c r="E26" s="740">
        <v>5</v>
      </c>
      <c r="F26" s="740">
        <v>12</v>
      </c>
      <c r="G26" s="740" t="s">
        <v>25</v>
      </c>
      <c r="H26" s="740">
        <v>2437</v>
      </c>
      <c r="I26" s="740">
        <v>4188</v>
      </c>
      <c r="J26" s="740">
        <v>13087</v>
      </c>
      <c r="K26" s="740">
        <v>18175</v>
      </c>
      <c r="L26" s="740">
        <v>7049</v>
      </c>
      <c r="M26" s="740">
        <v>7451</v>
      </c>
      <c r="N26" s="741">
        <v>58406</v>
      </c>
    </row>
    <row r="27" spans="1:14" ht="9.9499999999999993" customHeight="1" x14ac:dyDescent="0.2">
      <c r="A27" s="741" t="s">
        <v>227</v>
      </c>
      <c r="B27" s="740">
        <v>2</v>
      </c>
      <c r="C27" s="740" t="s">
        <v>25</v>
      </c>
      <c r="D27" s="740">
        <v>57</v>
      </c>
      <c r="E27" s="740" t="s">
        <v>25</v>
      </c>
      <c r="F27" s="740">
        <v>98</v>
      </c>
      <c r="G27" s="740">
        <v>151</v>
      </c>
      <c r="H27" s="740">
        <v>52</v>
      </c>
      <c r="I27" s="740">
        <v>91</v>
      </c>
      <c r="J27" s="740">
        <v>17</v>
      </c>
      <c r="K27" s="740">
        <v>115</v>
      </c>
      <c r="L27" s="740">
        <v>31</v>
      </c>
      <c r="M27" s="740" t="s">
        <v>25</v>
      </c>
      <c r="N27" s="741">
        <v>614</v>
      </c>
    </row>
    <row r="28" spans="1:14" ht="9.9499999999999993" customHeight="1" x14ac:dyDescent="0.2">
      <c r="A28" s="741" t="s">
        <v>105</v>
      </c>
      <c r="B28" s="740" t="s">
        <v>25</v>
      </c>
      <c r="C28" s="740" t="s">
        <v>25</v>
      </c>
      <c r="D28" s="740" t="s">
        <v>25</v>
      </c>
      <c r="E28" s="740" t="s">
        <v>25</v>
      </c>
      <c r="F28" s="740" t="s">
        <v>25</v>
      </c>
      <c r="G28" s="740" t="s">
        <v>25</v>
      </c>
      <c r="H28" s="740" t="s">
        <v>25</v>
      </c>
      <c r="I28" s="740" t="s">
        <v>25</v>
      </c>
      <c r="J28" s="740" t="s">
        <v>25</v>
      </c>
      <c r="K28" s="740">
        <v>1</v>
      </c>
      <c r="L28" s="740" t="s">
        <v>25</v>
      </c>
      <c r="M28" s="740" t="s">
        <v>25</v>
      </c>
      <c r="N28" s="741">
        <v>1</v>
      </c>
    </row>
    <row r="29" spans="1:14" ht="9.9499999999999993" customHeight="1" x14ac:dyDescent="0.2">
      <c r="A29" s="743" t="s">
        <v>54</v>
      </c>
      <c r="B29" s="742">
        <v>2671</v>
      </c>
      <c r="C29" s="742">
        <v>1376</v>
      </c>
      <c r="D29" s="742">
        <v>12</v>
      </c>
      <c r="E29" s="742">
        <v>1</v>
      </c>
      <c r="F29" s="742" t="s">
        <v>25</v>
      </c>
      <c r="G29" s="742" t="s">
        <v>25</v>
      </c>
      <c r="H29" s="742" t="s">
        <v>25</v>
      </c>
      <c r="I29" s="742" t="s">
        <v>25</v>
      </c>
      <c r="J29" s="742" t="s">
        <v>25</v>
      </c>
      <c r="K29" s="742" t="s">
        <v>25</v>
      </c>
      <c r="L29" s="742" t="s">
        <v>25</v>
      </c>
      <c r="M29" s="742" t="s">
        <v>25</v>
      </c>
      <c r="N29" s="743">
        <v>4060</v>
      </c>
    </row>
    <row r="30" spans="1:14" s="746" customFormat="1" ht="9.9499999999999993" customHeight="1" x14ac:dyDescent="0.2">
      <c r="A30" s="741"/>
      <c r="B30" s="740"/>
      <c r="C30" s="740"/>
      <c r="D30" s="740"/>
      <c r="E30" s="740"/>
      <c r="F30" s="740"/>
      <c r="G30" s="740"/>
      <c r="H30" s="740"/>
      <c r="I30" s="740"/>
      <c r="J30" s="740"/>
      <c r="K30" s="740"/>
      <c r="L30" s="740"/>
      <c r="M30" s="740"/>
      <c r="N30" s="741"/>
    </row>
    <row r="31" spans="1:14" ht="9.9499999999999993" customHeight="1" x14ac:dyDescent="0.2">
      <c r="A31" s="741" t="s">
        <v>110</v>
      </c>
      <c r="B31" s="740">
        <v>26</v>
      </c>
      <c r="C31" s="740" t="s">
        <v>25</v>
      </c>
      <c r="D31" s="740">
        <v>31</v>
      </c>
      <c r="E31" s="740">
        <v>39</v>
      </c>
      <c r="F31" s="740">
        <v>44</v>
      </c>
      <c r="G31" s="740">
        <v>40</v>
      </c>
      <c r="H31" s="740">
        <v>43</v>
      </c>
      <c r="I31" s="740">
        <v>43</v>
      </c>
      <c r="J31" s="740">
        <v>11</v>
      </c>
      <c r="K31" s="740" t="s">
        <v>25</v>
      </c>
      <c r="L31" s="740">
        <v>4</v>
      </c>
      <c r="M31" s="740">
        <v>6</v>
      </c>
      <c r="N31" s="741">
        <v>287</v>
      </c>
    </row>
    <row r="32" spans="1:14" ht="9.9499999999999993" customHeight="1" x14ac:dyDescent="0.2">
      <c r="A32" s="741" t="s">
        <v>56</v>
      </c>
      <c r="B32" s="740">
        <v>64</v>
      </c>
      <c r="C32" s="740">
        <v>37</v>
      </c>
      <c r="D32" s="740">
        <v>62</v>
      </c>
      <c r="E32" s="740">
        <v>97</v>
      </c>
      <c r="F32" s="740">
        <v>36</v>
      </c>
      <c r="G32" s="740">
        <v>33</v>
      </c>
      <c r="H32" s="740">
        <v>61</v>
      </c>
      <c r="I32" s="740">
        <v>74</v>
      </c>
      <c r="J32" s="740">
        <v>86</v>
      </c>
      <c r="K32" s="740">
        <v>128</v>
      </c>
      <c r="L32" s="740">
        <v>50</v>
      </c>
      <c r="M32" s="740">
        <v>50</v>
      </c>
      <c r="N32" s="741">
        <v>778</v>
      </c>
    </row>
    <row r="33" spans="1:15" ht="9.9499999999999993" customHeight="1" x14ac:dyDescent="0.2">
      <c r="A33" s="741" t="s">
        <v>219</v>
      </c>
      <c r="B33" s="740" t="s">
        <v>25</v>
      </c>
      <c r="C33" s="740" t="s">
        <v>25</v>
      </c>
      <c r="D33" s="740" t="s">
        <v>25</v>
      </c>
      <c r="E33" s="740" t="s">
        <v>25</v>
      </c>
      <c r="F33" s="740" t="s">
        <v>25</v>
      </c>
      <c r="G33" s="740" t="s">
        <v>25</v>
      </c>
      <c r="H33" s="740" t="s">
        <v>25</v>
      </c>
      <c r="I33" s="740" t="s">
        <v>25</v>
      </c>
      <c r="J33" s="740" t="s">
        <v>25</v>
      </c>
      <c r="K33" s="740" t="s">
        <v>25</v>
      </c>
      <c r="L33" s="740" t="s">
        <v>25</v>
      </c>
      <c r="M33" s="740">
        <v>1</v>
      </c>
      <c r="N33" s="741">
        <v>1</v>
      </c>
    </row>
    <row r="34" spans="1:15" ht="9.9499999999999993" customHeight="1" x14ac:dyDescent="0.2">
      <c r="A34" s="741" t="s">
        <v>58</v>
      </c>
      <c r="B34" s="740">
        <v>9</v>
      </c>
      <c r="C34" s="740">
        <v>57</v>
      </c>
      <c r="D34" s="740">
        <v>99</v>
      </c>
      <c r="E34" s="740">
        <v>137</v>
      </c>
      <c r="F34" s="740">
        <v>200</v>
      </c>
      <c r="G34" s="740">
        <v>134</v>
      </c>
      <c r="H34" s="740">
        <v>78</v>
      </c>
      <c r="I34" s="740">
        <v>31</v>
      </c>
      <c r="J34" s="740">
        <v>26</v>
      </c>
      <c r="K34" s="740">
        <v>9</v>
      </c>
      <c r="L34" s="740" t="s">
        <v>25</v>
      </c>
      <c r="M34" s="740" t="s">
        <v>25</v>
      </c>
      <c r="N34" s="741">
        <v>780</v>
      </c>
    </row>
    <row r="35" spans="1:15" ht="9.9499999999999993" customHeight="1" x14ac:dyDescent="0.2">
      <c r="A35" s="741" t="s">
        <v>87</v>
      </c>
      <c r="B35" s="740">
        <v>32415</v>
      </c>
      <c r="C35" s="740">
        <v>32678</v>
      </c>
      <c r="D35" s="740">
        <v>39635</v>
      </c>
      <c r="E35" s="740">
        <v>31900</v>
      </c>
      <c r="F35" s="740">
        <v>37694</v>
      </c>
      <c r="G35" s="740">
        <v>29268</v>
      </c>
      <c r="H35" s="740">
        <v>20777</v>
      </c>
      <c r="I35" s="740">
        <v>5253</v>
      </c>
      <c r="J35" s="740">
        <v>723</v>
      </c>
      <c r="K35" s="740">
        <v>1049</v>
      </c>
      <c r="L35" s="740">
        <v>5254</v>
      </c>
      <c r="M35" s="740">
        <v>11661</v>
      </c>
      <c r="N35" s="741">
        <v>248307</v>
      </c>
    </row>
    <row r="36" spans="1:15" ht="9.9499999999999993" customHeight="1" x14ac:dyDescent="0.2">
      <c r="A36" s="741" t="s">
        <v>59</v>
      </c>
      <c r="B36" s="740">
        <v>51</v>
      </c>
      <c r="C36" s="740">
        <v>54</v>
      </c>
      <c r="D36" s="740">
        <v>77</v>
      </c>
      <c r="E36" s="740">
        <v>74</v>
      </c>
      <c r="F36" s="740">
        <v>54</v>
      </c>
      <c r="G36" s="740">
        <v>72</v>
      </c>
      <c r="H36" s="740">
        <v>62</v>
      </c>
      <c r="I36" s="740">
        <v>57</v>
      </c>
      <c r="J36" s="740">
        <v>29</v>
      </c>
      <c r="K36" s="740">
        <v>3</v>
      </c>
      <c r="L36" s="740">
        <v>6</v>
      </c>
      <c r="M36" s="740">
        <v>3</v>
      </c>
      <c r="N36" s="741">
        <v>542</v>
      </c>
    </row>
    <row r="37" spans="1:15" ht="9.9499999999999993" customHeight="1" x14ac:dyDescent="0.2">
      <c r="A37" s="741" t="s">
        <v>80</v>
      </c>
      <c r="B37" s="740" t="s">
        <v>25</v>
      </c>
      <c r="C37" s="740" t="s">
        <v>25</v>
      </c>
      <c r="D37" s="740" t="s">
        <v>25</v>
      </c>
      <c r="E37" s="740" t="s">
        <v>25</v>
      </c>
      <c r="F37" s="740" t="s">
        <v>25</v>
      </c>
      <c r="G37" s="740" t="s">
        <v>25</v>
      </c>
      <c r="H37" s="740" t="s">
        <v>25</v>
      </c>
      <c r="I37" s="740">
        <v>4</v>
      </c>
      <c r="J37" s="740">
        <v>4</v>
      </c>
      <c r="K37" s="740">
        <v>19</v>
      </c>
      <c r="L37" s="740">
        <v>1</v>
      </c>
      <c r="M37" s="740" t="s">
        <v>25</v>
      </c>
      <c r="N37" s="741">
        <v>28</v>
      </c>
    </row>
    <row r="38" spans="1:15" s="50" customFormat="1" ht="9.9499999999999993" customHeight="1" x14ac:dyDescent="0.2">
      <c r="A38" s="741" t="s">
        <v>200</v>
      </c>
      <c r="B38" s="740">
        <v>21</v>
      </c>
      <c r="C38" s="740">
        <v>16</v>
      </c>
      <c r="D38" s="740" t="s">
        <v>25</v>
      </c>
      <c r="E38" s="740" t="s">
        <v>25</v>
      </c>
      <c r="F38" s="740" t="s">
        <v>25</v>
      </c>
      <c r="G38" s="740" t="s">
        <v>25</v>
      </c>
      <c r="H38" s="740" t="s">
        <v>25</v>
      </c>
      <c r="I38" s="740">
        <v>9</v>
      </c>
      <c r="J38" s="740">
        <v>19</v>
      </c>
      <c r="K38" s="740" t="s">
        <v>25</v>
      </c>
      <c r="L38" s="740" t="s">
        <v>25</v>
      </c>
      <c r="M38" s="740">
        <v>38</v>
      </c>
      <c r="N38" s="741">
        <v>103</v>
      </c>
    </row>
    <row r="39" spans="1:15" s="51" customFormat="1" ht="9.9499999999999993" customHeight="1" x14ac:dyDescent="0.2">
      <c r="A39" s="741" t="s">
        <v>230</v>
      </c>
      <c r="B39" s="740" t="s">
        <v>25</v>
      </c>
      <c r="C39" s="740" t="s">
        <v>25</v>
      </c>
      <c r="D39" s="740">
        <v>23</v>
      </c>
      <c r="E39" s="740">
        <v>16</v>
      </c>
      <c r="F39" s="740" t="s">
        <v>25</v>
      </c>
      <c r="G39" s="740" t="s">
        <v>25</v>
      </c>
      <c r="H39" s="740" t="s">
        <v>25</v>
      </c>
      <c r="I39" s="740">
        <v>1</v>
      </c>
      <c r="J39" s="740">
        <v>5</v>
      </c>
      <c r="K39" s="740" t="s">
        <v>25</v>
      </c>
      <c r="L39" s="740">
        <v>1</v>
      </c>
      <c r="M39" s="740">
        <v>1</v>
      </c>
      <c r="N39" s="741">
        <v>47</v>
      </c>
    </row>
    <row r="40" spans="1:15" s="51" customFormat="1" ht="9.9499999999999993" customHeight="1" x14ac:dyDescent="0.2">
      <c r="A40" s="741" t="s">
        <v>60</v>
      </c>
      <c r="B40" s="740" t="s">
        <v>25</v>
      </c>
      <c r="C40" s="740" t="s">
        <v>25</v>
      </c>
      <c r="D40" s="740" t="s">
        <v>25</v>
      </c>
      <c r="E40" s="740" t="s">
        <v>25</v>
      </c>
      <c r="F40" s="740" t="s">
        <v>25</v>
      </c>
      <c r="G40" s="740" t="s">
        <v>25</v>
      </c>
      <c r="H40" s="740" t="s">
        <v>25</v>
      </c>
      <c r="I40" s="740" t="s">
        <v>25</v>
      </c>
      <c r="J40" s="740">
        <v>1</v>
      </c>
      <c r="K40" s="740" t="s">
        <v>25</v>
      </c>
      <c r="L40" s="740" t="s">
        <v>25</v>
      </c>
      <c r="M40" s="740" t="s">
        <v>25</v>
      </c>
      <c r="N40" s="741">
        <v>1</v>
      </c>
    </row>
    <row r="41" spans="1:15" s="51" customFormat="1" ht="9.9499999999999993" customHeight="1" x14ac:dyDescent="0.2">
      <c r="A41" s="150" t="s">
        <v>88</v>
      </c>
      <c r="B41" s="149">
        <v>6</v>
      </c>
      <c r="C41" s="149" t="s">
        <v>25</v>
      </c>
      <c r="D41" s="149">
        <v>3</v>
      </c>
      <c r="E41" s="149" t="s">
        <v>25</v>
      </c>
      <c r="F41" s="149" t="s">
        <v>25</v>
      </c>
      <c r="G41" s="149">
        <v>3</v>
      </c>
      <c r="H41" s="149">
        <v>2</v>
      </c>
      <c r="I41" s="149">
        <v>3</v>
      </c>
      <c r="J41" s="149">
        <v>6</v>
      </c>
      <c r="K41" s="149">
        <v>6</v>
      </c>
      <c r="L41" s="149">
        <v>2</v>
      </c>
      <c r="M41" s="149">
        <v>4</v>
      </c>
      <c r="N41" s="150">
        <v>35</v>
      </c>
      <c r="O41" s="110"/>
    </row>
    <row r="42" spans="1:15" ht="9.9499999999999993" customHeight="1" x14ac:dyDescent="0.2">
      <c r="A42" s="150" t="s">
        <v>232</v>
      </c>
      <c r="B42" s="149" t="s">
        <v>25</v>
      </c>
      <c r="C42" s="149" t="s">
        <v>25</v>
      </c>
      <c r="D42" s="149">
        <v>33</v>
      </c>
      <c r="E42" s="149">
        <v>36</v>
      </c>
      <c r="F42" s="149">
        <v>36</v>
      </c>
      <c r="G42" s="149">
        <v>13</v>
      </c>
      <c r="H42" s="149">
        <v>11</v>
      </c>
      <c r="I42" s="149">
        <v>16</v>
      </c>
      <c r="J42" s="149">
        <v>15</v>
      </c>
      <c r="K42" s="149">
        <v>18</v>
      </c>
      <c r="L42" s="149" t="s">
        <v>25</v>
      </c>
      <c r="M42" s="149" t="s">
        <v>25</v>
      </c>
      <c r="N42" s="150">
        <v>178</v>
      </c>
    </row>
    <row r="43" spans="1:15" ht="9.9499999999999993" customHeight="1" x14ac:dyDescent="0.2">
      <c r="A43" s="743" t="s">
        <v>233</v>
      </c>
      <c r="B43" s="742" t="s">
        <v>25</v>
      </c>
      <c r="C43" s="742" t="s">
        <v>25</v>
      </c>
      <c r="D43" s="742" t="s">
        <v>25</v>
      </c>
      <c r="E43" s="742" t="s">
        <v>25</v>
      </c>
      <c r="F43" s="742" t="s">
        <v>25</v>
      </c>
      <c r="G43" s="742" t="s">
        <v>25</v>
      </c>
      <c r="H43" s="742" t="s">
        <v>25</v>
      </c>
      <c r="I43" s="742">
        <v>3</v>
      </c>
      <c r="J43" s="742">
        <v>3</v>
      </c>
      <c r="K43" s="742">
        <v>7</v>
      </c>
      <c r="L43" s="742">
        <v>1</v>
      </c>
      <c r="M43" s="742" t="s">
        <v>25</v>
      </c>
      <c r="N43" s="743">
        <v>14</v>
      </c>
    </row>
    <row r="44" spans="1:15" s="746" customFormat="1" ht="9.9499999999999993" customHeight="1" x14ac:dyDescent="0.2">
      <c r="A44" s="741"/>
      <c r="B44" s="740"/>
      <c r="C44" s="740"/>
      <c r="D44" s="740"/>
      <c r="E44" s="740"/>
      <c r="F44" s="740"/>
      <c r="G44" s="740"/>
      <c r="H44" s="740"/>
      <c r="I44" s="740"/>
      <c r="J44" s="740"/>
      <c r="K44" s="740"/>
      <c r="L44" s="740"/>
      <c r="M44" s="740"/>
      <c r="N44" s="741"/>
    </row>
    <row r="45" spans="1:15" ht="9.9499999999999993" customHeight="1" x14ac:dyDescent="0.2">
      <c r="A45" s="150" t="s">
        <v>220</v>
      </c>
      <c r="B45" s="149" t="s">
        <v>25</v>
      </c>
      <c r="C45" s="149">
        <v>12</v>
      </c>
      <c r="D45" s="149">
        <v>11</v>
      </c>
      <c r="E45" s="149">
        <v>12</v>
      </c>
      <c r="F45" s="149">
        <v>12</v>
      </c>
      <c r="G45" s="149">
        <v>20</v>
      </c>
      <c r="H45" s="149">
        <v>22</v>
      </c>
      <c r="I45" s="149">
        <v>51</v>
      </c>
      <c r="J45" s="149">
        <v>75</v>
      </c>
      <c r="K45" s="149">
        <v>104</v>
      </c>
      <c r="L45" s="149">
        <v>119</v>
      </c>
      <c r="M45" s="149" t="s">
        <v>25</v>
      </c>
      <c r="N45" s="150">
        <v>438</v>
      </c>
    </row>
    <row r="46" spans="1:15" ht="9.9499999999999993" customHeight="1" x14ac:dyDescent="0.2">
      <c r="A46" s="743" t="s">
        <v>202</v>
      </c>
      <c r="B46" s="742">
        <v>106</v>
      </c>
      <c r="C46" s="742">
        <v>125</v>
      </c>
      <c r="D46" s="742">
        <v>142</v>
      </c>
      <c r="E46" s="742">
        <v>75</v>
      </c>
      <c r="F46" s="742">
        <v>61</v>
      </c>
      <c r="G46" s="742">
        <v>19</v>
      </c>
      <c r="H46" s="742">
        <v>22</v>
      </c>
      <c r="I46" s="742">
        <v>27</v>
      </c>
      <c r="J46" s="742">
        <v>43</v>
      </c>
      <c r="K46" s="742">
        <v>62</v>
      </c>
      <c r="L46" s="742">
        <v>75</v>
      </c>
      <c r="M46" s="742">
        <v>58</v>
      </c>
      <c r="N46" s="743">
        <v>815</v>
      </c>
    </row>
    <row r="47" spans="1:15" s="746" customFormat="1" ht="9.9499999999999993" customHeight="1" x14ac:dyDescent="0.2">
      <c r="A47" s="745"/>
      <c r="B47" s="744"/>
      <c r="C47" s="744"/>
      <c r="D47" s="744"/>
      <c r="E47" s="744"/>
      <c r="F47" s="744"/>
      <c r="G47" s="744"/>
      <c r="H47" s="744"/>
      <c r="I47" s="744"/>
      <c r="J47" s="744"/>
      <c r="K47" s="744"/>
      <c r="L47" s="744"/>
      <c r="M47" s="744"/>
      <c r="N47" s="745"/>
    </row>
    <row r="48" spans="1:15" ht="9.9499999999999993" customHeight="1" x14ac:dyDescent="0.2">
      <c r="A48" s="150" t="s">
        <v>64</v>
      </c>
      <c r="B48" s="149">
        <v>1</v>
      </c>
      <c r="C48" s="149">
        <v>1</v>
      </c>
      <c r="D48" s="149">
        <v>28</v>
      </c>
      <c r="E48" s="149">
        <v>141</v>
      </c>
      <c r="F48" s="149">
        <v>150</v>
      </c>
      <c r="G48" s="149">
        <v>315</v>
      </c>
      <c r="H48" s="149">
        <v>241</v>
      </c>
      <c r="I48" s="149">
        <v>272</v>
      </c>
      <c r="J48" s="149">
        <v>132</v>
      </c>
      <c r="K48" s="149">
        <v>14</v>
      </c>
      <c r="L48" s="149" t="s">
        <v>25</v>
      </c>
      <c r="M48" s="149" t="s">
        <v>25</v>
      </c>
      <c r="N48" s="150">
        <v>1295</v>
      </c>
    </row>
    <row r="49" spans="1:14" ht="9.9499999999999993" customHeight="1" x14ac:dyDescent="0.2">
      <c r="A49" s="743" t="s">
        <v>66</v>
      </c>
      <c r="B49" s="742" t="s">
        <v>25</v>
      </c>
      <c r="C49" s="742" t="s">
        <v>25</v>
      </c>
      <c r="D49" s="742" t="s">
        <v>25</v>
      </c>
      <c r="E49" s="742" t="s">
        <v>25</v>
      </c>
      <c r="F49" s="742">
        <v>1</v>
      </c>
      <c r="G49" s="742" t="s">
        <v>25</v>
      </c>
      <c r="H49" s="742" t="s">
        <v>25</v>
      </c>
      <c r="I49" s="742">
        <v>2</v>
      </c>
      <c r="J49" s="742" t="s">
        <v>25</v>
      </c>
      <c r="K49" s="742" t="s">
        <v>25</v>
      </c>
      <c r="L49" s="742" t="s">
        <v>25</v>
      </c>
      <c r="M49" s="742" t="s">
        <v>25</v>
      </c>
      <c r="N49" s="743">
        <v>3</v>
      </c>
    </row>
    <row r="50" spans="1:14" ht="9.9499999999999993" customHeight="1" x14ac:dyDescent="0.2"/>
    <row r="51" spans="1:14" s="746" customFormat="1" x14ac:dyDescent="0.2">
      <c r="A51" s="735" t="s">
        <v>16</v>
      </c>
      <c r="B51" s="748">
        <f>SUM(B6:B12)</f>
        <v>5369</v>
      </c>
      <c r="C51" s="748">
        <f t="shared" ref="C51:N51" si="0">SUM(C6:C12)</f>
        <v>5742</v>
      </c>
      <c r="D51" s="748">
        <f t="shared" si="0"/>
        <v>4243</v>
      </c>
      <c r="E51" s="748">
        <f t="shared" si="0"/>
        <v>3084</v>
      </c>
      <c r="F51" s="748">
        <f t="shared" si="0"/>
        <v>1389</v>
      </c>
      <c r="G51" s="748">
        <f t="shared" si="0"/>
        <v>476</v>
      </c>
      <c r="H51" s="748">
        <f t="shared" si="0"/>
        <v>474</v>
      </c>
      <c r="I51" s="748">
        <f t="shared" si="0"/>
        <v>514</v>
      </c>
      <c r="J51" s="748">
        <f t="shared" si="0"/>
        <v>763</v>
      </c>
      <c r="K51" s="748">
        <f t="shared" si="0"/>
        <v>1782</v>
      </c>
      <c r="L51" s="748">
        <f t="shared" si="0"/>
        <v>2806</v>
      </c>
      <c r="M51" s="748">
        <f t="shared" si="0"/>
        <v>2654</v>
      </c>
      <c r="N51" s="748">
        <f t="shared" si="0"/>
        <v>29296</v>
      </c>
    </row>
    <row r="52" spans="1:14" s="746" customFormat="1" x14ac:dyDescent="0.2">
      <c r="A52" s="735" t="s">
        <v>17</v>
      </c>
      <c r="B52" s="748">
        <f>SUM(B14:B29)</f>
        <v>6337</v>
      </c>
      <c r="C52" s="748">
        <f t="shared" ref="C52:N52" si="1">SUM(C14:C29)</f>
        <v>6708</v>
      </c>
      <c r="D52" s="748">
        <f t="shared" si="1"/>
        <v>5407</v>
      </c>
      <c r="E52" s="748">
        <f t="shared" si="1"/>
        <v>6976</v>
      </c>
      <c r="F52" s="748">
        <f t="shared" si="1"/>
        <v>9553</v>
      </c>
      <c r="G52" s="748">
        <f t="shared" si="1"/>
        <v>5802</v>
      </c>
      <c r="H52" s="748">
        <f t="shared" si="1"/>
        <v>13989</v>
      </c>
      <c r="I52" s="748">
        <f t="shared" si="1"/>
        <v>16317</v>
      </c>
      <c r="J52" s="748">
        <f t="shared" si="1"/>
        <v>19791</v>
      </c>
      <c r="K52" s="748">
        <f t="shared" si="1"/>
        <v>25425</v>
      </c>
      <c r="L52" s="748">
        <f t="shared" si="1"/>
        <v>17277</v>
      </c>
      <c r="M52" s="748">
        <f t="shared" si="1"/>
        <v>24559</v>
      </c>
      <c r="N52" s="748">
        <f t="shared" si="1"/>
        <v>158141</v>
      </c>
    </row>
    <row r="53" spans="1:14" s="746" customFormat="1" x14ac:dyDescent="0.2">
      <c r="A53" s="735" t="s">
        <v>18</v>
      </c>
      <c r="B53" s="748">
        <f>SUM(B31:B43)</f>
        <v>32592</v>
      </c>
      <c r="C53" s="748">
        <f t="shared" ref="C53:N53" si="2">SUM(C31:C43)</f>
        <v>32842</v>
      </c>
      <c r="D53" s="748">
        <f t="shared" si="2"/>
        <v>39963</v>
      </c>
      <c r="E53" s="748">
        <f t="shared" si="2"/>
        <v>32299</v>
      </c>
      <c r="F53" s="748">
        <f t="shared" si="2"/>
        <v>38064</v>
      </c>
      <c r="G53" s="748">
        <f t="shared" si="2"/>
        <v>29563</v>
      </c>
      <c r="H53" s="748">
        <f t="shared" si="2"/>
        <v>21034</v>
      </c>
      <c r="I53" s="748">
        <f t="shared" si="2"/>
        <v>5494</v>
      </c>
      <c r="J53" s="748">
        <f t="shared" si="2"/>
        <v>928</v>
      </c>
      <c r="K53" s="748">
        <f t="shared" si="2"/>
        <v>1239</v>
      </c>
      <c r="L53" s="748">
        <f t="shared" si="2"/>
        <v>5319</v>
      </c>
      <c r="M53" s="748">
        <f t="shared" si="2"/>
        <v>11764</v>
      </c>
      <c r="N53" s="748">
        <f t="shared" si="2"/>
        <v>251101</v>
      </c>
    </row>
    <row r="54" spans="1:14" s="746" customFormat="1" x14ac:dyDescent="0.2">
      <c r="A54" s="735" t="s">
        <v>19</v>
      </c>
      <c r="B54" s="748">
        <f>SUM(B45:B46)</f>
        <v>106</v>
      </c>
      <c r="C54" s="748">
        <f t="shared" ref="C54:N54" si="3">SUM(C45:C46)</f>
        <v>137</v>
      </c>
      <c r="D54" s="748">
        <f t="shared" si="3"/>
        <v>153</v>
      </c>
      <c r="E54" s="748">
        <f t="shared" si="3"/>
        <v>87</v>
      </c>
      <c r="F54" s="748">
        <f t="shared" si="3"/>
        <v>73</v>
      </c>
      <c r="G54" s="748">
        <f t="shared" si="3"/>
        <v>39</v>
      </c>
      <c r="H54" s="748">
        <f t="shared" si="3"/>
        <v>44</v>
      </c>
      <c r="I54" s="748">
        <f t="shared" si="3"/>
        <v>78</v>
      </c>
      <c r="J54" s="748">
        <f t="shared" si="3"/>
        <v>118</v>
      </c>
      <c r="K54" s="748">
        <f t="shared" si="3"/>
        <v>166</v>
      </c>
      <c r="L54" s="748">
        <f t="shared" si="3"/>
        <v>194</v>
      </c>
      <c r="M54" s="748">
        <f t="shared" si="3"/>
        <v>58</v>
      </c>
      <c r="N54" s="748">
        <f t="shared" si="3"/>
        <v>1253</v>
      </c>
    </row>
    <row r="55" spans="1:14" s="746" customFormat="1" x14ac:dyDescent="0.2">
      <c r="A55" s="735" t="s">
        <v>20</v>
      </c>
      <c r="B55" s="748">
        <f>SUM(B48:B49)</f>
        <v>1</v>
      </c>
      <c r="C55" s="748">
        <f t="shared" ref="C55:N55" si="4">SUM(C48:C49)</f>
        <v>1</v>
      </c>
      <c r="D55" s="748">
        <f t="shared" si="4"/>
        <v>28</v>
      </c>
      <c r="E55" s="748">
        <f t="shared" si="4"/>
        <v>141</v>
      </c>
      <c r="F55" s="748">
        <f t="shared" si="4"/>
        <v>151</v>
      </c>
      <c r="G55" s="748">
        <f t="shared" si="4"/>
        <v>315</v>
      </c>
      <c r="H55" s="748">
        <f t="shared" si="4"/>
        <v>241</v>
      </c>
      <c r="I55" s="748">
        <f t="shared" si="4"/>
        <v>274</v>
      </c>
      <c r="J55" s="748">
        <f t="shared" si="4"/>
        <v>132</v>
      </c>
      <c r="K55" s="748">
        <f t="shared" si="4"/>
        <v>14</v>
      </c>
      <c r="L55" s="748">
        <f t="shared" si="4"/>
        <v>0</v>
      </c>
      <c r="M55" s="748">
        <f t="shared" si="4"/>
        <v>0</v>
      </c>
      <c r="N55" s="748">
        <f t="shared" si="4"/>
        <v>1298</v>
      </c>
    </row>
    <row r="56" spans="1:14" s="746" customFormat="1" x14ac:dyDescent="0.2">
      <c r="A56" s="750" t="s">
        <v>21</v>
      </c>
      <c r="B56" s="751">
        <f>SUM(B51:B55)</f>
        <v>44405</v>
      </c>
      <c r="C56" s="751">
        <f t="shared" ref="C56:N56" si="5">SUM(C51:C55)</f>
        <v>45430</v>
      </c>
      <c r="D56" s="751">
        <f t="shared" si="5"/>
        <v>49794</v>
      </c>
      <c r="E56" s="751">
        <f t="shared" si="5"/>
        <v>42587</v>
      </c>
      <c r="F56" s="751">
        <f t="shared" si="5"/>
        <v>49230</v>
      </c>
      <c r="G56" s="751">
        <f t="shared" si="5"/>
        <v>36195</v>
      </c>
      <c r="H56" s="751">
        <f t="shared" si="5"/>
        <v>35782</v>
      </c>
      <c r="I56" s="751">
        <f t="shared" si="5"/>
        <v>22677</v>
      </c>
      <c r="J56" s="751">
        <f t="shared" si="5"/>
        <v>21732</v>
      </c>
      <c r="K56" s="751">
        <f t="shared" si="5"/>
        <v>28626</v>
      </c>
      <c r="L56" s="751">
        <f t="shared" si="5"/>
        <v>25596</v>
      </c>
      <c r="M56" s="751">
        <f t="shared" si="5"/>
        <v>39035</v>
      </c>
      <c r="N56" s="751">
        <f t="shared" si="5"/>
        <v>441089</v>
      </c>
    </row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5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4"/>
  <sheetViews>
    <sheetView workbookViewId="0">
      <selection sqref="A1:N1"/>
    </sheetView>
  </sheetViews>
  <sheetFormatPr baseColWidth="10" defaultRowHeight="15" x14ac:dyDescent="0.25"/>
  <cols>
    <col min="1" max="1" width="23.7109375" bestFit="1" customWidth="1"/>
    <col min="2" max="14" width="6.7109375" style="763" customWidth="1"/>
  </cols>
  <sheetData>
    <row r="1" spans="1:14" s="68" customFormat="1" ht="12.75" customHeight="1" x14ac:dyDescent="0.25">
      <c r="A1" s="766" t="s">
        <v>90</v>
      </c>
      <c r="B1" s="766"/>
      <c r="C1" s="766"/>
      <c r="D1" s="766"/>
      <c r="E1" s="766"/>
      <c r="F1" s="766"/>
      <c r="G1" s="766"/>
      <c r="H1" s="766"/>
      <c r="I1" s="766"/>
      <c r="J1" s="766"/>
      <c r="K1" s="766"/>
      <c r="L1" s="766"/>
      <c r="M1" s="766"/>
      <c r="N1" s="766"/>
    </row>
    <row r="2" spans="1:14" s="68" customFormat="1" ht="12.75" customHeight="1" x14ac:dyDescent="0.25">
      <c r="A2" s="766" t="s">
        <v>1</v>
      </c>
      <c r="B2" s="766"/>
      <c r="C2" s="766"/>
      <c r="D2" s="766"/>
      <c r="E2" s="766"/>
      <c r="F2" s="766"/>
      <c r="G2" s="766"/>
      <c r="H2" s="766"/>
      <c r="I2" s="766"/>
      <c r="J2" s="766"/>
      <c r="K2" s="766"/>
      <c r="L2" s="766"/>
      <c r="M2" s="766"/>
      <c r="N2" s="766"/>
    </row>
    <row r="3" spans="1:14" s="68" customFormat="1" ht="12.75" customHeight="1" x14ac:dyDescent="0.25">
      <c r="A3" s="766" t="s">
        <v>2</v>
      </c>
      <c r="B3" s="766"/>
      <c r="C3" s="766"/>
      <c r="D3" s="766"/>
      <c r="E3" s="766"/>
      <c r="F3" s="766"/>
      <c r="G3" s="766"/>
      <c r="H3" s="766"/>
      <c r="I3" s="766"/>
      <c r="J3" s="766"/>
      <c r="K3" s="766"/>
      <c r="L3" s="766"/>
      <c r="M3" s="766"/>
      <c r="N3" s="766"/>
    </row>
    <row r="4" spans="1:14" s="68" customFormat="1" ht="12.75" customHeight="1" x14ac:dyDescent="0.25">
      <c r="A4" s="5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</row>
    <row r="5" spans="1:14" s="31" customFormat="1" ht="11.25" customHeight="1" x14ac:dyDescent="0.25">
      <c r="A5" s="12" t="s">
        <v>3</v>
      </c>
      <c r="B5" s="13" t="s">
        <v>4</v>
      </c>
      <c r="C5" s="13" t="s">
        <v>5</v>
      </c>
      <c r="D5" s="13" t="s">
        <v>6</v>
      </c>
      <c r="E5" s="13" t="s">
        <v>7</v>
      </c>
      <c r="F5" s="13" t="s">
        <v>8</v>
      </c>
      <c r="G5" s="13" t="s">
        <v>9</v>
      </c>
      <c r="H5" s="13" t="s">
        <v>10</v>
      </c>
      <c r="I5" s="13" t="s">
        <v>11</v>
      </c>
      <c r="J5" s="13" t="s">
        <v>12</v>
      </c>
      <c r="K5" s="13" t="s">
        <v>13</v>
      </c>
      <c r="L5" s="13" t="s">
        <v>14</v>
      </c>
      <c r="M5" s="13" t="s">
        <v>15</v>
      </c>
      <c r="N5" s="13" t="s">
        <v>0</v>
      </c>
    </row>
    <row r="6" spans="1:14" s="193" customFormat="1" ht="9" customHeight="1" x14ac:dyDescent="0.25">
      <c r="A6" s="739" t="s">
        <v>73</v>
      </c>
      <c r="B6" s="740">
        <v>140</v>
      </c>
      <c r="C6" s="740">
        <v>250</v>
      </c>
      <c r="D6" s="740">
        <v>177</v>
      </c>
      <c r="E6" s="740">
        <v>358</v>
      </c>
      <c r="F6" s="740">
        <v>42</v>
      </c>
      <c r="G6" s="740">
        <v>204</v>
      </c>
      <c r="H6" s="740">
        <v>1287</v>
      </c>
      <c r="I6" s="740">
        <v>313</v>
      </c>
      <c r="J6" s="740">
        <v>95</v>
      </c>
      <c r="K6" s="740">
        <v>82</v>
      </c>
      <c r="L6" s="740">
        <v>129</v>
      </c>
      <c r="M6" s="740">
        <v>115</v>
      </c>
      <c r="N6" s="741">
        <v>3192</v>
      </c>
    </row>
    <row r="7" spans="1:14" s="193" customFormat="1" ht="9" customHeight="1" x14ac:dyDescent="0.25">
      <c r="A7" s="739" t="s">
        <v>26</v>
      </c>
      <c r="B7" s="740">
        <v>7834</v>
      </c>
      <c r="C7" s="740">
        <v>8530</v>
      </c>
      <c r="D7" s="740">
        <v>8265</v>
      </c>
      <c r="E7" s="740">
        <v>5261</v>
      </c>
      <c r="F7" s="740">
        <v>6364</v>
      </c>
      <c r="G7" s="740">
        <v>6833</v>
      </c>
      <c r="H7" s="740">
        <v>7443</v>
      </c>
      <c r="I7" s="740">
        <v>6888</v>
      </c>
      <c r="J7" s="740">
        <v>4746</v>
      </c>
      <c r="K7" s="740">
        <v>5098</v>
      </c>
      <c r="L7" s="740">
        <v>6166</v>
      </c>
      <c r="M7" s="740">
        <v>7173</v>
      </c>
      <c r="N7" s="741">
        <v>80601</v>
      </c>
    </row>
    <row r="8" spans="1:14" s="193" customFormat="1" ht="9" customHeight="1" x14ac:dyDescent="0.25">
      <c r="A8" s="148" t="s">
        <v>27</v>
      </c>
      <c r="B8" s="149">
        <v>1422</v>
      </c>
      <c r="C8" s="149">
        <v>2313</v>
      </c>
      <c r="D8" s="149">
        <v>2169</v>
      </c>
      <c r="E8" s="149">
        <v>597</v>
      </c>
      <c r="F8" s="149">
        <v>1642</v>
      </c>
      <c r="G8" s="149">
        <v>1877</v>
      </c>
      <c r="H8" s="149">
        <v>1014</v>
      </c>
      <c r="I8" s="149">
        <v>1298</v>
      </c>
      <c r="J8" s="149">
        <v>1393</v>
      </c>
      <c r="K8" s="149">
        <v>2652</v>
      </c>
      <c r="L8" s="149">
        <v>1107</v>
      </c>
      <c r="M8" s="149">
        <v>790</v>
      </c>
      <c r="N8" s="150">
        <v>18274</v>
      </c>
    </row>
    <row r="9" spans="1:14" s="193" customFormat="1" ht="9" customHeight="1" x14ac:dyDescent="0.25">
      <c r="A9" s="575" t="s">
        <v>85</v>
      </c>
      <c r="B9" s="742">
        <v>21</v>
      </c>
      <c r="C9" s="742" t="s">
        <v>25</v>
      </c>
      <c r="D9" s="742" t="s">
        <v>25</v>
      </c>
      <c r="E9" s="742" t="s">
        <v>25</v>
      </c>
      <c r="F9" s="742">
        <v>15</v>
      </c>
      <c r="G9" s="742" t="s">
        <v>25</v>
      </c>
      <c r="H9" s="742" t="s">
        <v>25</v>
      </c>
      <c r="I9" s="742">
        <v>13</v>
      </c>
      <c r="J9" s="742" t="s">
        <v>25</v>
      </c>
      <c r="K9" s="742" t="s">
        <v>25</v>
      </c>
      <c r="L9" s="742" t="s">
        <v>25</v>
      </c>
      <c r="M9" s="742" t="s">
        <v>25</v>
      </c>
      <c r="N9" s="743">
        <v>49</v>
      </c>
    </row>
    <row r="10" spans="1:14" s="193" customFormat="1" ht="9" customHeight="1" x14ac:dyDescent="0.25">
      <c r="A10" s="739"/>
      <c r="B10" s="740"/>
      <c r="C10" s="740"/>
      <c r="D10" s="740"/>
      <c r="E10" s="740"/>
      <c r="F10" s="740"/>
      <c r="G10" s="740"/>
      <c r="H10" s="740"/>
      <c r="I10" s="740"/>
      <c r="J10" s="740"/>
      <c r="K10" s="740"/>
      <c r="L10" s="740"/>
      <c r="M10" s="740"/>
      <c r="N10" s="741"/>
    </row>
    <row r="11" spans="1:14" s="193" customFormat="1" ht="9" customHeight="1" x14ac:dyDescent="0.25">
      <c r="A11" s="739" t="s">
        <v>76</v>
      </c>
      <c r="B11" s="740" t="s">
        <v>25</v>
      </c>
      <c r="C11" s="740" t="s">
        <v>25</v>
      </c>
      <c r="D11" s="740" t="s">
        <v>25</v>
      </c>
      <c r="E11" s="740" t="s">
        <v>25</v>
      </c>
      <c r="F11" s="740" t="s">
        <v>25</v>
      </c>
      <c r="G11" s="740">
        <v>3</v>
      </c>
      <c r="H11" s="740">
        <v>327</v>
      </c>
      <c r="I11" s="740">
        <v>487</v>
      </c>
      <c r="J11" s="740">
        <v>312</v>
      </c>
      <c r="K11" s="740">
        <v>92</v>
      </c>
      <c r="L11" s="740" t="s">
        <v>25</v>
      </c>
      <c r="M11" s="740" t="s">
        <v>25</v>
      </c>
      <c r="N11" s="741">
        <v>1221</v>
      </c>
    </row>
    <row r="12" spans="1:14" s="193" customFormat="1" ht="9" customHeight="1" x14ac:dyDescent="0.25">
      <c r="A12" s="739" t="s">
        <v>28</v>
      </c>
      <c r="B12" s="740">
        <v>891</v>
      </c>
      <c r="C12" s="740" t="s">
        <v>25</v>
      </c>
      <c r="D12" s="740">
        <v>10644</v>
      </c>
      <c r="E12" s="740">
        <v>742</v>
      </c>
      <c r="F12" s="740" t="s">
        <v>25</v>
      </c>
      <c r="G12" s="740" t="s">
        <v>25</v>
      </c>
      <c r="H12" s="740" t="s">
        <v>25</v>
      </c>
      <c r="I12" s="740" t="s">
        <v>25</v>
      </c>
      <c r="J12" s="740" t="s">
        <v>25</v>
      </c>
      <c r="K12" s="740">
        <v>2962</v>
      </c>
      <c r="L12" s="740">
        <v>707</v>
      </c>
      <c r="M12" s="740">
        <v>3</v>
      </c>
      <c r="N12" s="741">
        <v>15949</v>
      </c>
    </row>
    <row r="13" spans="1:14" s="193" customFormat="1" ht="9" customHeight="1" x14ac:dyDescent="0.25">
      <c r="A13" s="739" t="s">
        <v>29</v>
      </c>
      <c r="B13" s="740" t="s">
        <v>25</v>
      </c>
      <c r="C13" s="740" t="s">
        <v>25</v>
      </c>
      <c r="D13" s="740">
        <v>1</v>
      </c>
      <c r="E13" s="740" t="s">
        <v>25</v>
      </c>
      <c r="F13" s="740" t="s">
        <v>25</v>
      </c>
      <c r="G13" s="740" t="s">
        <v>25</v>
      </c>
      <c r="H13" s="740" t="s">
        <v>25</v>
      </c>
      <c r="I13" s="740" t="s">
        <v>25</v>
      </c>
      <c r="J13" s="740" t="s">
        <v>25</v>
      </c>
      <c r="K13" s="740" t="s">
        <v>25</v>
      </c>
      <c r="L13" s="740" t="s">
        <v>25</v>
      </c>
      <c r="M13" s="740" t="s">
        <v>25</v>
      </c>
      <c r="N13" s="741">
        <v>1</v>
      </c>
    </row>
    <row r="14" spans="1:14" s="193" customFormat="1" ht="9" customHeight="1" x14ac:dyDescent="0.25">
      <c r="A14" s="739" t="s">
        <v>30</v>
      </c>
      <c r="B14" s="740" t="s">
        <v>25</v>
      </c>
      <c r="C14" s="740" t="s">
        <v>25</v>
      </c>
      <c r="D14" s="740">
        <v>3</v>
      </c>
      <c r="E14" s="740" t="s">
        <v>25</v>
      </c>
      <c r="F14" s="740" t="s">
        <v>25</v>
      </c>
      <c r="G14" s="740" t="s">
        <v>25</v>
      </c>
      <c r="H14" s="740" t="s">
        <v>25</v>
      </c>
      <c r="I14" s="740" t="s">
        <v>25</v>
      </c>
      <c r="J14" s="740">
        <v>2</v>
      </c>
      <c r="K14" s="740">
        <v>5</v>
      </c>
      <c r="L14" s="740">
        <v>1</v>
      </c>
      <c r="M14" s="740" t="s">
        <v>25</v>
      </c>
      <c r="N14" s="741">
        <v>11</v>
      </c>
    </row>
    <row r="15" spans="1:14" s="193" customFormat="1" ht="9" customHeight="1" x14ac:dyDescent="0.25">
      <c r="A15" s="739" t="s">
        <v>32</v>
      </c>
      <c r="B15" s="740">
        <v>80</v>
      </c>
      <c r="C15" s="740">
        <v>91</v>
      </c>
      <c r="D15" s="740">
        <v>143</v>
      </c>
      <c r="E15" s="740">
        <v>24</v>
      </c>
      <c r="F15" s="740">
        <v>23</v>
      </c>
      <c r="G15" s="740">
        <v>10</v>
      </c>
      <c r="H15" s="740">
        <v>12</v>
      </c>
      <c r="I15" s="740">
        <v>20</v>
      </c>
      <c r="J15" s="740">
        <v>36</v>
      </c>
      <c r="K15" s="740">
        <v>54</v>
      </c>
      <c r="L15" s="740">
        <v>46</v>
      </c>
      <c r="M15" s="740">
        <v>43</v>
      </c>
      <c r="N15" s="741">
        <v>582</v>
      </c>
    </row>
    <row r="16" spans="1:14" s="193" customFormat="1" ht="9" customHeight="1" x14ac:dyDescent="0.25">
      <c r="A16" s="739" t="s">
        <v>33</v>
      </c>
      <c r="B16" s="740" t="s">
        <v>25</v>
      </c>
      <c r="C16" s="740" t="s">
        <v>25</v>
      </c>
      <c r="D16" s="740" t="s">
        <v>25</v>
      </c>
      <c r="E16" s="740" t="s">
        <v>25</v>
      </c>
      <c r="F16" s="740" t="s">
        <v>25</v>
      </c>
      <c r="G16" s="740">
        <v>1</v>
      </c>
      <c r="H16" s="740" t="s">
        <v>25</v>
      </c>
      <c r="I16" s="740" t="s">
        <v>25</v>
      </c>
      <c r="J16" s="740" t="s">
        <v>25</v>
      </c>
      <c r="K16" s="740" t="s">
        <v>25</v>
      </c>
      <c r="L16" s="740" t="s">
        <v>25</v>
      </c>
      <c r="M16" s="740" t="s">
        <v>25</v>
      </c>
      <c r="N16" s="741">
        <v>1</v>
      </c>
    </row>
    <row r="17" spans="1:14" s="193" customFormat="1" ht="9" customHeight="1" x14ac:dyDescent="0.25">
      <c r="A17" s="739" t="s">
        <v>34</v>
      </c>
      <c r="B17" s="740">
        <v>6269</v>
      </c>
      <c r="C17" s="740">
        <v>509</v>
      </c>
      <c r="D17" s="740">
        <v>183</v>
      </c>
      <c r="E17" s="740">
        <v>775</v>
      </c>
      <c r="F17" s="740">
        <v>1860</v>
      </c>
      <c r="G17" s="740">
        <v>746</v>
      </c>
      <c r="H17" s="740" t="s">
        <v>25</v>
      </c>
      <c r="I17" s="740" t="s">
        <v>25</v>
      </c>
      <c r="J17" s="740" t="s">
        <v>25</v>
      </c>
      <c r="K17" s="740" t="s">
        <v>25</v>
      </c>
      <c r="L17" s="740" t="s">
        <v>25</v>
      </c>
      <c r="M17" s="740">
        <v>909</v>
      </c>
      <c r="N17" s="741">
        <v>11251</v>
      </c>
    </row>
    <row r="18" spans="1:14" s="193" customFormat="1" ht="9" customHeight="1" x14ac:dyDescent="0.25">
      <c r="A18" s="739" t="s">
        <v>36</v>
      </c>
      <c r="B18" s="740">
        <v>1</v>
      </c>
      <c r="C18" s="740" t="s">
        <v>25</v>
      </c>
      <c r="D18" s="740" t="s">
        <v>25</v>
      </c>
      <c r="E18" s="740">
        <v>1</v>
      </c>
      <c r="F18" s="740">
        <v>1</v>
      </c>
      <c r="G18" s="740">
        <v>1</v>
      </c>
      <c r="H18" s="740" t="s">
        <v>25</v>
      </c>
      <c r="I18" s="740" t="s">
        <v>25</v>
      </c>
      <c r="J18" s="740" t="s">
        <v>25</v>
      </c>
      <c r="K18" s="740">
        <v>1</v>
      </c>
      <c r="L18" s="740" t="s">
        <v>25</v>
      </c>
      <c r="M18" s="740" t="s">
        <v>25</v>
      </c>
      <c r="N18" s="741">
        <v>5</v>
      </c>
    </row>
    <row r="19" spans="1:14" s="193" customFormat="1" ht="9" customHeight="1" x14ac:dyDescent="0.25">
      <c r="A19" s="739" t="s">
        <v>37</v>
      </c>
      <c r="B19" s="740" t="s">
        <v>25</v>
      </c>
      <c r="C19" s="740">
        <v>2</v>
      </c>
      <c r="D19" s="740">
        <v>1</v>
      </c>
      <c r="E19" s="740">
        <v>3</v>
      </c>
      <c r="F19" s="740">
        <v>1</v>
      </c>
      <c r="G19" s="740">
        <v>1</v>
      </c>
      <c r="H19" s="740" t="s">
        <v>25</v>
      </c>
      <c r="I19" s="740" t="s">
        <v>25</v>
      </c>
      <c r="J19" s="740" t="s">
        <v>25</v>
      </c>
      <c r="K19" s="740">
        <v>3</v>
      </c>
      <c r="L19" s="740">
        <v>4</v>
      </c>
      <c r="M19" s="740">
        <v>2</v>
      </c>
      <c r="N19" s="741">
        <v>17</v>
      </c>
    </row>
    <row r="20" spans="1:14" s="193" customFormat="1" ht="9" customHeight="1" x14ac:dyDescent="0.25">
      <c r="A20" s="739" t="s">
        <v>38</v>
      </c>
      <c r="B20" s="740">
        <v>1</v>
      </c>
      <c r="C20" s="740">
        <v>3</v>
      </c>
      <c r="D20" s="740">
        <v>2</v>
      </c>
      <c r="E20" s="740">
        <v>3</v>
      </c>
      <c r="F20" s="740">
        <v>3</v>
      </c>
      <c r="G20" s="740">
        <v>4</v>
      </c>
      <c r="H20" s="740">
        <v>3</v>
      </c>
      <c r="I20" s="740">
        <v>2</v>
      </c>
      <c r="J20" s="740">
        <v>2</v>
      </c>
      <c r="K20" s="740">
        <v>2</v>
      </c>
      <c r="L20" s="740">
        <v>2</v>
      </c>
      <c r="M20" s="740">
        <v>3</v>
      </c>
      <c r="N20" s="741">
        <v>30</v>
      </c>
    </row>
    <row r="21" spans="1:14" s="193" customFormat="1" ht="9" customHeight="1" x14ac:dyDescent="0.25">
      <c r="A21" s="739" t="s">
        <v>39</v>
      </c>
      <c r="B21" s="740" t="s">
        <v>25</v>
      </c>
      <c r="C21" s="740" t="s">
        <v>25</v>
      </c>
      <c r="D21" s="740" t="s">
        <v>25</v>
      </c>
      <c r="E21" s="740">
        <v>1</v>
      </c>
      <c r="F21" s="740" t="s">
        <v>25</v>
      </c>
      <c r="G21" s="740">
        <v>1</v>
      </c>
      <c r="H21" s="740" t="s">
        <v>25</v>
      </c>
      <c r="I21" s="740" t="s">
        <v>25</v>
      </c>
      <c r="J21" s="740" t="s">
        <v>25</v>
      </c>
      <c r="K21" s="740" t="s">
        <v>25</v>
      </c>
      <c r="L21" s="740">
        <v>1</v>
      </c>
      <c r="M21" s="740" t="s">
        <v>25</v>
      </c>
      <c r="N21" s="741">
        <v>3</v>
      </c>
    </row>
    <row r="22" spans="1:14" s="193" customFormat="1" ht="9" customHeight="1" x14ac:dyDescent="0.25">
      <c r="A22" s="739" t="s">
        <v>41</v>
      </c>
      <c r="B22" s="740">
        <v>1</v>
      </c>
      <c r="C22" s="740">
        <v>1</v>
      </c>
      <c r="D22" s="740" t="s">
        <v>25</v>
      </c>
      <c r="E22" s="740" t="s">
        <v>25</v>
      </c>
      <c r="F22" s="740">
        <v>1</v>
      </c>
      <c r="G22" s="740" t="s">
        <v>25</v>
      </c>
      <c r="H22" s="740" t="s">
        <v>25</v>
      </c>
      <c r="I22" s="740" t="s">
        <v>25</v>
      </c>
      <c r="J22" s="740" t="s">
        <v>25</v>
      </c>
      <c r="K22" s="740" t="s">
        <v>25</v>
      </c>
      <c r="L22" s="740" t="s">
        <v>25</v>
      </c>
      <c r="M22" s="740" t="s">
        <v>25</v>
      </c>
      <c r="N22" s="741">
        <v>3</v>
      </c>
    </row>
    <row r="23" spans="1:14" s="193" customFormat="1" ht="9" customHeight="1" x14ac:dyDescent="0.25">
      <c r="A23" s="739" t="s">
        <v>42</v>
      </c>
      <c r="B23" s="740">
        <v>8836</v>
      </c>
      <c r="C23" s="740">
        <v>5746</v>
      </c>
      <c r="D23" s="740">
        <v>16504</v>
      </c>
      <c r="E23" s="740">
        <v>2264</v>
      </c>
      <c r="F23" s="740">
        <v>7350</v>
      </c>
      <c r="G23" s="740">
        <v>8808</v>
      </c>
      <c r="H23" s="740" t="s">
        <v>25</v>
      </c>
      <c r="I23" s="740" t="s">
        <v>25</v>
      </c>
      <c r="J23" s="740">
        <v>92</v>
      </c>
      <c r="K23" s="740">
        <v>685</v>
      </c>
      <c r="L23" s="740" t="s">
        <v>25</v>
      </c>
      <c r="M23" s="740">
        <v>803</v>
      </c>
      <c r="N23" s="741">
        <v>51088</v>
      </c>
    </row>
    <row r="24" spans="1:14" s="193" customFormat="1" ht="9" customHeight="1" x14ac:dyDescent="0.25">
      <c r="A24" s="739" t="s">
        <v>43</v>
      </c>
      <c r="B24" s="740" t="s">
        <v>25</v>
      </c>
      <c r="C24" s="740">
        <v>1</v>
      </c>
      <c r="D24" s="740" t="s">
        <v>25</v>
      </c>
      <c r="E24" s="740">
        <v>1</v>
      </c>
      <c r="F24" s="740" t="s">
        <v>25</v>
      </c>
      <c r="G24" s="740" t="s">
        <v>25</v>
      </c>
      <c r="H24" s="740">
        <v>1</v>
      </c>
      <c r="I24" s="740">
        <v>1</v>
      </c>
      <c r="J24" s="740" t="s">
        <v>25</v>
      </c>
      <c r="K24" s="740" t="s">
        <v>25</v>
      </c>
      <c r="L24" s="740" t="s">
        <v>25</v>
      </c>
      <c r="M24" s="740" t="s">
        <v>25</v>
      </c>
      <c r="N24" s="741">
        <v>4</v>
      </c>
    </row>
    <row r="25" spans="1:14" s="193" customFormat="1" ht="9" customHeight="1" x14ac:dyDescent="0.25">
      <c r="A25" s="739" t="s">
        <v>45</v>
      </c>
      <c r="B25" s="740">
        <v>1</v>
      </c>
      <c r="C25" s="740" t="s">
        <v>25</v>
      </c>
      <c r="D25" s="740" t="s">
        <v>25</v>
      </c>
      <c r="E25" s="740">
        <v>1</v>
      </c>
      <c r="F25" s="740" t="s">
        <v>25</v>
      </c>
      <c r="G25" s="740" t="s">
        <v>25</v>
      </c>
      <c r="H25" s="740" t="s">
        <v>25</v>
      </c>
      <c r="I25" s="740" t="s">
        <v>25</v>
      </c>
      <c r="J25" s="740" t="s">
        <v>25</v>
      </c>
      <c r="K25" s="740" t="s">
        <v>25</v>
      </c>
      <c r="L25" s="740" t="s">
        <v>25</v>
      </c>
      <c r="M25" s="740" t="s">
        <v>25</v>
      </c>
      <c r="N25" s="741">
        <v>2</v>
      </c>
    </row>
    <row r="26" spans="1:14" s="193" customFormat="1" ht="9" customHeight="1" x14ac:dyDescent="0.25">
      <c r="A26" s="739" t="s">
        <v>86</v>
      </c>
      <c r="B26" s="740" t="s">
        <v>25</v>
      </c>
      <c r="C26" s="740" t="s">
        <v>25</v>
      </c>
      <c r="D26" s="740" t="s">
        <v>25</v>
      </c>
      <c r="E26" s="740" t="s">
        <v>25</v>
      </c>
      <c r="F26" s="740" t="s">
        <v>25</v>
      </c>
      <c r="G26" s="740" t="s">
        <v>25</v>
      </c>
      <c r="H26" s="740" t="s">
        <v>25</v>
      </c>
      <c r="I26" s="740">
        <v>1</v>
      </c>
      <c r="J26" s="740" t="s">
        <v>25</v>
      </c>
      <c r="K26" s="740" t="s">
        <v>25</v>
      </c>
      <c r="L26" s="740" t="s">
        <v>25</v>
      </c>
      <c r="M26" s="740" t="s">
        <v>25</v>
      </c>
      <c r="N26" s="741">
        <v>1</v>
      </c>
    </row>
    <row r="27" spans="1:14" s="193" customFormat="1" ht="9" customHeight="1" x14ac:dyDescent="0.25">
      <c r="A27" s="739" t="s">
        <v>78</v>
      </c>
      <c r="B27" s="740" t="s">
        <v>25</v>
      </c>
      <c r="C27" s="740" t="s">
        <v>25</v>
      </c>
      <c r="D27" s="740" t="s">
        <v>25</v>
      </c>
      <c r="E27" s="740" t="s">
        <v>25</v>
      </c>
      <c r="F27" s="740" t="s">
        <v>25</v>
      </c>
      <c r="G27" s="740" t="s">
        <v>25</v>
      </c>
      <c r="H27" s="740">
        <v>2</v>
      </c>
      <c r="I27" s="740">
        <v>2</v>
      </c>
      <c r="J27" s="740" t="s">
        <v>25</v>
      </c>
      <c r="K27" s="740" t="s">
        <v>25</v>
      </c>
      <c r="L27" s="740" t="s">
        <v>25</v>
      </c>
      <c r="M27" s="740" t="s">
        <v>25</v>
      </c>
      <c r="N27" s="741">
        <v>4</v>
      </c>
    </row>
    <row r="28" spans="1:14" s="193" customFormat="1" ht="9" customHeight="1" x14ac:dyDescent="0.25">
      <c r="A28" s="739" t="s">
        <v>79</v>
      </c>
      <c r="B28" s="740">
        <v>642</v>
      </c>
      <c r="C28" s="740" t="s">
        <v>25</v>
      </c>
      <c r="D28" s="740">
        <v>1819</v>
      </c>
      <c r="E28" s="740" t="s">
        <v>25</v>
      </c>
      <c r="F28" s="740" t="s">
        <v>25</v>
      </c>
      <c r="G28" s="740">
        <v>2</v>
      </c>
      <c r="H28" s="740" t="s">
        <v>25</v>
      </c>
      <c r="I28" s="740" t="s">
        <v>25</v>
      </c>
      <c r="J28" s="740" t="s">
        <v>25</v>
      </c>
      <c r="K28" s="740" t="s">
        <v>25</v>
      </c>
      <c r="L28" s="740" t="s">
        <v>25</v>
      </c>
      <c r="M28" s="740" t="s">
        <v>25</v>
      </c>
      <c r="N28" s="741">
        <v>2463</v>
      </c>
    </row>
    <row r="29" spans="1:14" s="193" customFormat="1" ht="9" customHeight="1" x14ac:dyDescent="0.25">
      <c r="A29" s="739" t="s">
        <v>53</v>
      </c>
      <c r="B29" s="740" t="s">
        <v>25</v>
      </c>
      <c r="C29" s="740" t="s">
        <v>25</v>
      </c>
      <c r="D29" s="740">
        <v>4</v>
      </c>
      <c r="E29" s="740" t="s">
        <v>25</v>
      </c>
      <c r="F29" s="740">
        <v>1</v>
      </c>
      <c r="G29" s="740" t="s">
        <v>25</v>
      </c>
      <c r="H29" s="740">
        <v>1</v>
      </c>
      <c r="I29" s="740">
        <v>1</v>
      </c>
      <c r="J29" s="740">
        <v>1</v>
      </c>
      <c r="K29" s="740" t="s">
        <v>25</v>
      </c>
      <c r="L29" s="740" t="s">
        <v>25</v>
      </c>
      <c r="M29" s="740" t="s">
        <v>25</v>
      </c>
      <c r="N29" s="741">
        <v>8</v>
      </c>
    </row>
    <row r="30" spans="1:14" s="193" customFormat="1" ht="9" customHeight="1" x14ac:dyDescent="0.25">
      <c r="A30" s="575" t="s">
        <v>55</v>
      </c>
      <c r="B30" s="742">
        <v>3</v>
      </c>
      <c r="C30" s="742">
        <v>5</v>
      </c>
      <c r="D30" s="742">
        <v>6</v>
      </c>
      <c r="E30" s="742">
        <v>7</v>
      </c>
      <c r="F30" s="742" t="s">
        <v>25</v>
      </c>
      <c r="G30" s="742">
        <v>3</v>
      </c>
      <c r="H30" s="742">
        <v>1</v>
      </c>
      <c r="I30" s="742">
        <v>2</v>
      </c>
      <c r="J30" s="742">
        <v>1</v>
      </c>
      <c r="K30" s="742">
        <v>3</v>
      </c>
      <c r="L30" s="742">
        <v>3</v>
      </c>
      <c r="M30" s="742">
        <v>2</v>
      </c>
      <c r="N30" s="743">
        <v>36</v>
      </c>
    </row>
    <row r="31" spans="1:14" s="193" customFormat="1" ht="9" customHeight="1" x14ac:dyDescent="0.25">
      <c r="A31" s="739"/>
      <c r="B31" s="740"/>
      <c r="C31" s="740"/>
      <c r="D31" s="740"/>
      <c r="E31" s="740"/>
      <c r="F31" s="740"/>
      <c r="G31" s="740"/>
      <c r="H31" s="740"/>
      <c r="I31" s="740"/>
      <c r="J31" s="740"/>
      <c r="K31" s="740"/>
      <c r="L31" s="740"/>
      <c r="M31" s="740"/>
      <c r="N31" s="741"/>
    </row>
    <row r="32" spans="1:14" s="193" customFormat="1" ht="9" customHeight="1" x14ac:dyDescent="0.25">
      <c r="A32" s="739" t="s">
        <v>56</v>
      </c>
      <c r="B32" s="740">
        <v>5</v>
      </c>
      <c r="C32" s="740">
        <v>4</v>
      </c>
      <c r="D32" s="740">
        <v>3</v>
      </c>
      <c r="E32" s="740">
        <v>9</v>
      </c>
      <c r="F32" s="740">
        <v>2</v>
      </c>
      <c r="G32" s="740">
        <v>4</v>
      </c>
      <c r="H32" s="740">
        <v>4</v>
      </c>
      <c r="I32" s="740">
        <v>4</v>
      </c>
      <c r="J32" s="740">
        <v>4</v>
      </c>
      <c r="K32" s="740">
        <v>2</v>
      </c>
      <c r="L32" s="740">
        <v>4</v>
      </c>
      <c r="M32" s="740">
        <v>6</v>
      </c>
      <c r="N32" s="741">
        <v>51</v>
      </c>
    </row>
    <row r="33" spans="1:14" s="193" customFormat="1" ht="9" customHeight="1" x14ac:dyDescent="0.25">
      <c r="A33" s="739" t="s">
        <v>57</v>
      </c>
      <c r="B33" s="740">
        <v>43</v>
      </c>
      <c r="C33" s="740">
        <v>83</v>
      </c>
      <c r="D33" s="740" t="s">
        <v>25</v>
      </c>
      <c r="E33" s="740" t="s">
        <v>25</v>
      </c>
      <c r="F33" s="740" t="s">
        <v>25</v>
      </c>
      <c r="G33" s="740" t="s">
        <v>25</v>
      </c>
      <c r="H33" s="740">
        <v>21</v>
      </c>
      <c r="I33" s="740" t="s">
        <v>25</v>
      </c>
      <c r="J33" s="740" t="s">
        <v>25</v>
      </c>
      <c r="K33" s="740" t="s">
        <v>25</v>
      </c>
      <c r="L33" s="740">
        <v>15</v>
      </c>
      <c r="M33" s="740">
        <v>63</v>
      </c>
      <c r="N33" s="741">
        <v>225</v>
      </c>
    </row>
    <row r="34" spans="1:14" s="193" customFormat="1" ht="9" customHeight="1" x14ac:dyDescent="0.25">
      <c r="A34" s="739" t="s">
        <v>58</v>
      </c>
      <c r="B34" s="740" t="s">
        <v>25</v>
      </c>
      <c r="C34" s="740" t="s">
        <v>25</v>
      </c>
      <c r="D34" s="740" t="s">
        <v>25</v>
      </c>
      <c r="E34" s="740">
        <v>1</v>
      </c>
      <c r="F34" s="740" t="s">
        <v>25</v>
      </c>
      <c r="G34" s="740" t="s">
        <v>25</v>
      </c>
      <c r="H34" s="740" t="s">
        <v>25</v>
      </c>
      <c r="I34" s="740" t="s">
        <v>25</v>
      </c>
      <c r="J34" s="740" t="s">
        <v>25</v>
      </c>
      <c r="K34" s="740" t="s">
        <v>25</v>
      </c>
      <c r="L34" s="740">
        <v>1</v>
      </c>
      <c r="M34" s="740" t="s">
        <v>25</v>
      </c>
      <c r="N34" s="741">
        <v>2</v>
      </c>
    </row>
    <row r="35" spans="1:14" s="193" customFormat="1" ht="9" customHeight="1" x14ac:dyDescent="0.25">
      <c r="A35" s="739" t="s">
        <v>87</v>
      </c>
      <c r="B35" s="740" t="s">
        <v>25</v>
      </c>
      <c r="C35" s="740" t="s">
        <v>25</v>
      </c>
      <c r="D35" s="740" t="s">
        <v>25</v>
      </c>
      <c r="E35" s="740" t="s">
        <v>25</v>
      </c>
      <c r="F35" s="740" t="s">
        <v>25</v>
      </c>
      <c r="G35" s="740" t="s">
        <v>25</v>
      </c>
      <c r="H35" s="740" t="s">
        <v>25</v>
      </c>
      <c r="I35" s="740" t="s">
        <v>25</v>
      </c>
      <c r="J35" s="740" t="s">
        <v>25</v>
      </c>
      <c r="K35" s="740">
        <v>1</v>
      </c>
      <c r="L35" s="740">
        <v>1</v>
      </c>
      <c r="M35" s="740">
        <v>1</v>
      </c>
      <c r="N35" s="741">
        <v>3</v>
      </c>
    </row>
    <row r="36" spans="1:14" s="193" customFormat="1" ht="9" customHeight="1" x14ac:dyDescent="0.25">
      <c r="A36" s="739" t="s">
        <v>59</v>
      </c>
      <c r="B36" s="740" t="s">
        <v>25</v>
      </c>
      <c r="C36" s="740">
        <v>2</v>
      </c>
      <c r="D36" s="740">
        <v>6</v>
      </c>
      <c r="E36" s="740">
        <v>7</v>
      </c>
      <c r="F36" s="740">
        <v>1</v>
      </c>
      <c r="G36" s="740">
        <v>11</v>
      </c>
      <c r="H36" s="740">
        <v>3</v>
      </c>
      <c r="I36" s="740">
        <v>5</v>
      </c>
      <c r="J36" s="740">
        <v>2</v>
      </c>
      <c r="K36" s="740" t="s">
        <v>25</v>
      </c>
      <c r="L36" s="740">
        <v>1</v>
      </c>
      <c r="M36" s="740">
        <v>1</v>
      </c>
      <c r="N36" s="741">
        <v>39</v>
      </c>
    </row>
    <row r="37" spans="1:14" s="193" customFormat="1" ht="9" customHeight="1" x14ac:dyDescent="0.25">
      <c r="A37" s="739" t="s">
        <v>80</v>
      </c>
      <c r="B37" s="740" t="s">
        <v>25</v>
      </c>
      <c r="C37" s="740" t="s">
        <v>25</v>
      </c>
      <c r="D37" s="740" t="s">
        <v>25</v>
      </c>
      <c r="E37" s="740" t="s">
        <v>25</v>
      </c>
      <c r="F37" s="740" t="s">
        <v>25</v>
      </c>
      <c r="G37" s="740" t="s">
        <v>25</v>
      </c>
      <c r="H37" s="740" t="s">
        <v>25</v>
      </c>
      <c r="I37" s="740" t="s">
        <v>25</v>
      </c>
      <c r="J37" s="740" t="s">
        <v>25</v>
      </c>
      <c r="K37" s="740">
        <v>1</v>
      </c>
      <c r="L37" s="740" t="s">
        <v>25</v>
      </c>
      <c r="M37" s="740" t="s">
        <v>25</v>
      </c>
      <c r="N37" s="741">
        <v>1</v>
      </c>
    </row>
    <row r="38" spans="1:14" s="193" customFormat="1" ht="9" customHeight="1" x14ac:dyDescent="0.25">
      <c r="A38" s="739" t="s">
        <v>70</v>
      </c>
      <c r="B38" s="740" t="s">
        <v>25</v>
      </c>
      <c r="C38" s="740" t="s">
        <v>25</v>
      </c>
      <c r="D38" s="740" t="s">
        <v>25</v>
      </c>
      <c r="E38" s="740" t="s">
        <v>25</v>
      </c>
      <c r="F38" s="740">
        <v>1</v>
      </c>
      <c r="G38" s="740" t="s">
        <v>25</v>
      </c>
      <c r="H38" s="740">
        <v>27</v>
      </c>
      <c r="I38" s="740" t="s">
        <v>25</v>
      </c>
      <c r="J38" s="740" t="s">
        <v>25</v>
      </c>
      <c r="K38" s="740" t="s">
        <v>25</v>
      </c>
      <c r="L38" s="740">
        <v>4</v>
      </c>
      <c r="M38" s="740" t="s">
        <v>25</v>
      </c>
      <c r="N38" s="741">
        <v>32</v>
      </c>
    </row>
    <row r="39" spans="1:14" s="193" customFormat="1" ht="9" customHeight="1" x14ac:dyDescent="0.25">
      <c r="A39" s="739" t="s">
        <v>60</v>
      </c>
      <c r="B39" s="740" t="s">
        <v>25</v>
      </c>
      <c r="C39" s="740">
        <v>1</v>
      </c>
      <c r="D39" s="740">
        <v>1</v>
      </c>
      <c r="E39" s="740" t="s">
        <v>25</v>
      </c>
      <c r="F39" s="740" t="s">
        <v>25</v>
      </c>
      <c r="G39" s="740">
        <v>1</v>
      </c>
      <c r="H39" s="740" t="s">
        <v>25</v>
      </c>
      <c r="I39" s="740">
        <v>3</v>
      </c>
      <c r="J39" s="740">
        <v>5</v>
      </c>
      <c r="K39" s="740" t="s">
        <v>25</v>
      </c>
      <c r="L39" s="740">
        <v>1</v>
      </c>
      <c r="M39" s="740">
        <v>2</v>
      </c>
      <c r="N39" s="741">
        <v>14</v>
      </c>
    </row>
    <row r="40" spans="1:14" s="193" customFormat="1" ht="9" customHeight="1" x14ac:dyDescent="0.25">
      <c r="A40" s="148" t="s">
        <v>81</v>
      </c>
      <c r="B40" s="149" t="s">
        <v>25</v>
      </c>
      <c r="C40" s="149" t="s">
        <v>25</v>
      </c>
      <c r="D40" s="149" t="s">
        <v>25</v>
      </c>
      <c r="E40" s="149" t="s">
        <v>25</v>
      </c>
      <c r="F40" s="149" t="s">
        <v>25</v>
      </c>
      <c r="G40" s="149" t="s">
        <v>25</v>
      </c>
      <c r="H40" s="149" t="s">
        <v>25</v>
      </c>
      <c r="I40" s="149" t="s">
        <v>25</v>
      </c>
      <c r="J40" s="149" t="s">
        <v>25</v>
      </c>
      <c r="K40" s="149" t="s">
        <v>25</v>
      </c>
      <c r="L40" s="149" t="s">
        <v>25</v>
      </c>
      <c r="M40" s="149">
        <v>2</v>
      </c>
      <c r="N40" s="150">
        <v>2</v>
      </c>
    </row>
    <row r="41" spans="1:14" s="193" customFormat="1" ht="9" customHeight="1" x14ac:dyDescent="0.25">
      <c r="A41" s="148" t="s">
        <v>88</v>
      </c>
      <c r="B41" s="149" t="s">
        <v>25</v>
      </c>
      <c r="C41" s="149" t="s">
        <v>25</v>
      </c>
      <c r="D41" s="149" t="s">
        <v>25</v>
      </c>
      <c r="E41" s="149" t="s">
        <v>25</v>
      </c>
      <c r="F41" s="149" t="s">
        <v>25</v>
      </c>
      <c r="G41" s="149" t="s">
        <v>25</v>
      </c>
      <c r="H41" s="149" t="s">
        <v>25</v>
      </c>
      <c r="I41" s="149">
        <v>1</v>
      </c>
      <c r="J41" s="149">
        <v>1</v>
      </c>
      <c r="K41" s="149" t="s">
        <v>25</v>
      </c>
      <c r="L41" s="149">
        <v>1</v>
      </c>
      <c r="M41" s="149" t="s">
        <v>25</v>
      </c>
      <c r="N41" s="150">
        <v>3</v>
      </c>
    </row>
    <row r="42" spans="1:14" s="193" customFormat="1" ht="9" customHeight="1" x14ac:dyDescent="0.25">
      <c r="A42" s="148" t="s">
        <v>89</v>
      </c>
      <c r="B42" s="149">
        <v>14</v>
      </c>
      <c r="C42" s="149" t="s">
        <v>25</v>
      </c>
      <c r="D42" s="149">
        <v>1</v>
      </c>
      <c r="E42" s="149" t="s">
        <v>25</v>
      </c>
      <c r="F42" s="149">
        <v>1</v>
      </c>
      <c r="G42" s="149">
        <v>2</v>
      </c>
      <c r="H42" s="149">
        <v>1</v>
      </c>
      <c r="I42" s="149">
        <v>3</v>
      </c>
      <c r="J42" s="149">
        <v>2</v>
      </c>
      <c r="K42" s="149">
        <v>3</v>
      </c>
      <c r="L42" s="149">
        <v>8</v>
      </c>
      <c r="M42" s="149">
        <v>2</v>
      </c>
      <c r="N42" s="150">
        <v>37</v>
      </c>
    </row>
    <row r="43" spans="1:14" s="193" customFormat="1" ht="9" customHeight="1" x14ac:dyDescent="0.25">
      <c r="A43" s="575" t="s">
        <v>61</v>
      </c>
      <c r="B43" s="742" t="s">
        <v>25</v>
      </c>
      <c r="C43" s="742" t="s">
        <v>25</v>
      </c>
      <c r="D43" s="742">
        <v>76</v>
      </c>
      <c r="E43" s="742">
        <v>52</v>
      </c>
      <c r="F43" s="742">
        <v>40</v>
      </c>
      <c r="G43" s="742" t="s">
        <v>25</v>
      </c>
      <c r="H43" s="742" t="s">
        <v>25</v>
      </c>
      <c r="I43" s="742">
        <v>102</v>
      </c>
      <c r="J43" s="742">
        <v>116</v>
      </c>
      <c r="K43" s="742">
        <v>161</v>
      </c>
      <c r="L43" s="742" t="s">
        <v>25</v>
      </c>
      <c r="M43" s="742" t="s">
        <v>25</v>
      </c>
      <c r="N43" s="743">
        <v>547</v>
      </c>
    </row>
    <row r="44" spans="1:14" s="193" customFormat="1" ht="9" customHeight="1" x14ac:dyDescent="0.25">
      <c r="A44" s="764"/>
      <c r="B44" s="744"/>
      <c r="C44" s="744"/>
      <c r="D44" s="744"/>
      <c r="E44" s="744"/>
      <c r="F44" s="744"/>
      <c r="G44" s="744"/>
      <c r="H44" s="744"/>
      <c r="I44" s="744"/>
      <c r="J44" s="744"/>
      <c r="K44" s="744"/>
      <c r="L44" s="744"/>
      <c r="M44" s="744"/>
      <c r="N44" s="745"/>
    </row>
    <row r="45" spans="1:14" s="193" customFormat="1" ht="9" customHeight="1" x14ac:dyDescent="0.25">
      <c r="A45" s="575" t="s">
        <v>62</v>
      </c>
      <c r="B45" s="742" t="s">
        <v>25</v>
      </c>
      <c r="C45" s="742" t="s">
        <v>25</v>
      </c>
      <c r="D45" s="742" t="s">
        <v>25</v>
      </c>
      <c r="E45" s="742" t="s">
        <v>25</v>
      </c>
      <c r="F45" s="742" t="s">
        <v>25</v>
      </c>
      <c r="G45" s="742" t="s">
        <v>25</v>
      </c>
      <c r="H45" s="742" t="s">
        <v>25</v>
      </c>
      <c r="I45" s="742" t="s">
        <v>25</v>
      </c>
      <c r="J45" s="742">
        <v>1</v>
      </c>
      <c r="K45" s="742" t="s">
        <v>25</v>
      </c>
      <c r="L45" s="742" t="s">
        <v>25</v>
      </c>
      <c r="M45" s="742">
        <v>1</v>
      </c>
      <c r="N45" s="743">
        <v>2</v>
      </c>
    </row>
    <row r="46" spans="1:14" s="193" customFormat="1" ht="9" customHeight="1" x14ac:dyDescent="0.25">
      <c r="A46" s="739"/>
      <c r="B46" s="740"/>
      <c r="C46" s="740"/>
      <c r="D46" s="740"/>
      <c r="E46" s="740"/>
      <c r="F46" s="740"/>
      <c r="G46" s="740"/>
      <c r="H46" s="740"/>
      <c r="I46" s="740"/>
      <c r="J46" s="740"/>
      <c r="K46" s="740"/>
      <c r="L46" s="740"/>
      <c r="M46" s="740"/>
      <c r="N46" s="741"/>
    </row>
    <row r="47" spans="1:14" s="193" customFormat="1" ht="9" customHeight="1" x14ac:dyDescent="0.25">
      <c r="A47" s="575" t="s">
        <v>64</v>
      </c>
      <c r="B47" s="742">
        <v>26</v>
      </c>
      <c r="C47" s="742">
        <v>53</v>
      </c>
      <c r="D47" s="742">
        <v>159</v>
      </c>
      <c r="E47" s="742">
        <v>155</v>
      </c>
      <c r="F47" s="742">
        <v>163</v>
      </c>
      <c r="G47" s="742">
        <v>285</v>
      </c>
      <c r="H47" s="742">
        <v>402</v>
      </c>
      <c r="I47" s="742">
        <v>264</v>
      </c>
      <c r="J47" s="742">
        <v>131</v>
      </c>
      <c r="K47" s="742">
        <v>82</v>
      </c>
      <c r="L47" s="742" t="s">
        <v>25</v>
      </c>
      <c r="M47" s="742">
        <v>1</v>
      </c>
      <c r="N47" s="743">
        <v>1721</v>
      </c>
    </row>
    <row r="48" spans="1:14" s="193" customFormat="1" ht="9" customHeight="1" x14ac:dyDescent="0.25">
      <c r="B48" s="765"/>
      <c r="C48" s="765"/>
      <c r="D48" s="765"/>
      <c r="E48" s="765"/>
      <c r="F48" s="765"/>
      <c r="G48" s="765"/>
      <c r="H48" s="765"/>
      <c r="I48" s="765"/>
      <c r="J48" s="765"/>
      <c r="K48" s="765"/>
      <c r="L48" s="765"/>
      <c r="M48" s="765"/>
      <c r="N48" s="765"/>
    </row>
    <row r="49" spans="1:14" s="61" customFormat="1" ht="11.25" customHeight="1" x14ac:dyDescent="0.25">
      <c r="A49" s="67" t="s">
        <v>16</v>
      </c>
      <c r="B49" s="48">
        <v>9417</v>
      </c>
      <c r="C49" s="48">
        <v>11093</v>
      </c>
      <c r="D49" s="48">
        <v>10611</v>
      </c>
      <c r="E49" s="48">
        <v>6216</v>
      </c>
      <c r="F49" s="48">
        <v>8063</v>
      </c>
      <c r="G49" s="48">
        <v>8914</v>
      </c>
      <c r="H49" s="48">
        <v>9744</v>
      </c>
      <c r="I49" s="48">
        <v>8512</v>
      </c>
      <c r="J49" s="48">
        <v>6234</v>
      </c>
      <c r="K49" s="48">
        <v>7832</v>
      </c>
      <c r="L49" s="48">
        <v>7402</v>
      </c>
      <c r="M49" s="48">
        <v>8078</v>
      </c>
      <c r="N49" s="48">
        <v>102116</v>
      </c>
    </row>
    <row r="50" spans="1:14" s="61" customFormat="1" ht="11.25" customHeight="1" x14ac:dyDescent="0.25">
      <c r="A50" s="67" t="s">
        <v>17</v>
      </c>
      <c r="B50" s="48">
        <v>16725</v>
      </c>
      <c r="C50" s="48">
        <v>6358</v>
      </c>
      <c r="D50" s="48">
        <v>29310</v>
      </c>
      <c r="E50" s="48">
        <v>3822</v>
      </c>
      <c r="F50" s="48">
        <v>9240</v>
      </c>
      <c r="G50" s="48">
        <v>9580</v>
      </c>
      <c r="H50" s="48">
        <v>347</v>
      </c>
      <c r="I50" s="48">
        <v>516</v>
      </c>
      <c r="J50" s="48">
        <v>446</v>
      </c>
      <c r="K50" s="48">
        <v>3807</v>
      </c>
      <c r="L50" s="48">
        <v>764</v>
      </c>
      <c r="M50" s="48">
        <v>1765</v>
      </c>
      <c r="N50" s="48">
        <v>82680</v>
      </c>
    </row>
    <row r="51" spans="1:14" s="61" customFormat="1" ht="11.25" customHeight="1" x14ac:dyDescent="0.25">
      <c r="A51" s="67" t="s">
        <v>18</v>
      </c>
      <c r="B51" s="48">
        <v>62</v>
      </c>
      <c r="C51" s="48">
        <v>90</v>
      </c>
      <c r="D51" s="48">
        <v>87</v>
      </c>
      <c r="E51" s="48">
        <v>69</v>
      </c>
      <c r="F51" s="48">
        <v>45</v>
      </c>
      <c r="G51" s="48">
        <v>18</v>
      </c>
      <c r="H51" s="48">
        <v>56</v>
      </c>
      <c r="I51" s="48">
        <v>118</v>
      </c>
      <c r="J51" s="48">
        <v>130</v>
      </c>
      <c r="K51" s="48">
        <v>168</v>
      </c>
      <c r="L51" s="48">
        <v>36</v>
      </c>
      <c r="M51" s="48">
        <v>77</v>
      </c>
      <c r="N51" s="48">
        <v>956</v>
      </c>
    </row>
    <row r="52" spans="1:14" s="61" customFormat="1" ht="11.25" customHeight="1" x14ac:dyDescent="0.25">
      <c r="A52" s="67" t="s">
        <v>19</v>
      </c>
      <c r="B52" s="48">
        <v>0</v>
      </c>
      <c r="C52" s="48">
        <v>0</v>
      </c>
      <c r="D52" s="48">
        <v>0</v>
      </c>
      <c r="E52" s="48">
        <v>0</v>
      </c>
      <c r="F52" s="48">
        <v>0</v>
      </c>
      <c r="G52" s="48">
        <v>0</v>
      </c>
      <c r="H52" s="48">
        <v>0</v>
      </c>
      <c r="I52" s="48">
        <v>0</v>
      </c>
      <c r="J52" s="48">
        <v>1</v>
      </c>
      <c r="K52" s="48">
        <v>0</v>
      </c>
      <c r="L52" s="48">
        <v>0</v>
      </c>
      <c r="M52" s="48">
        <v>1</v>
      </c>
      <c r="N52" s="48">
        <v>2</v>
      </c>
    </row>
    <row r="53" spans="1:14" s="61" customFormat="1" ht="11.25" customHeight="1" x14ac:dyDescent="0.25">
      <c r="A53" s="67" t="s">
        <v>20</v>
      </c>
      <c r="B53" s="48">
        <v>26</v>
      </c>
      <c r="C53" s="48">
        <v>53</v>
      </c>
      <c r="D53" s="48">
        <v>159</v>
      </c>
      <c r="E53" s="48">
        <v>155</v>
      </c>
      <c r="F53" s="48">
        <v>163</v>
      </c>
      <c r="G53" s="48">
        <v>285</v>
      </c>
      <c r="H53" s="48">
        <v>402</v>
      </c>
      <c r="I53" s="48">
        <v>264</v>
      </c>
      <c r="J53" s="48">
        <v>131</v>
      </c>
      <c r="K53" s="48">
        <v>82</v>
      </c>
      <c r="L53" s="48">
        <v>0</v>
      </c>
      <c r="M53" s="48">
        <v>1</v>
      </c>
      <c r="N53" s="48">
        <v>1721</v>
      </c>
    </row>
    <row r="54" spans="1:14" s="61" customFormat="1" ht="11.25" customHeight="1" x14ac:dyDescent="0.25">
      <c r="A54" s="733" t="s">
        <v>21</v>
      </c>
      <c r="B54" s="209">
        <v>26230</v>
      </c>
      <c r="C54" s="209">
        <v>17594</v>
      </c>
      <c r="D54" s="209">
        <v>40167</v>
      </c>
      <c r="E54" s="209">
        <v>10262</v>
      </c>
      <c r="F54" s="209">
        <v>17511</v>
      </c>
      <c r="G54" s="209">
        <v>18797</v>
      </c>
      <c r="H54" s="209">
        <v>10549</v>
      </c>
      <c r="I54" s="209">
        <v>9410</v>
      </c>
      <c r="J54" s="209">
        <v>6942</v>
      </c>
      <c r="K54" s="209">
        <v>11889</v>
      </c>
      <c r="L54" s="209">
        <v>8202</v>
      </c>
      <c r="M54" s="209">
        <v>9922</v>
      </c>
      <c r="N54" s="209">
        <v>187475</v>
      </c>
    </row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4" fitToHeight="2" orientation="portrait" horizontalDpi="4294967293" verticalDpi="4294967293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sqref="A1:N1"/>
    </sheetView>
  </sheetViews>
  <sheetFormatPr baseColWidth="10" defaultRowHeight="11.25" x14ac:dyDescent="0.2"/>
  <cols>
    <col min="1" max="1" width="18.7109375" style="47" bestFit="1" customWidth="1"/>
    <col min="2" max="14" width="5.7109375" style="47" customWidth="1"/>
    <col min="15" max="16384" width="11.42578125" style="47"/>
  </cols>
  <sheetData>
    <row r="1" spans="1:14" s="79" customFormat="1" ht="12.75" customHeight="1" x14ac:dyDescent="0.25">
      <c r="A1" s="769" t="s">
        <v>241</v>
      </c>
      <c r="B1" s="769"/>
      <c r="C1" s="769"/>
      <c r="D1" s="769"/>
      <c r="E1" s="769"/>
      <c r="F1" s="769"/>
      <c r="G1" s="769"/>
      <c r="H1" s="769"/>
      <c r="I1" s="769"/>
      <c r="J1" s="769"/>
      <c r="K1" s="769"/>
      <c r="L1" s="769"/>
      <c r="M1" s="769"/>
      <c r="N1" s="769"/>
    </row>
    <row r="2" spans="1:14" s="79" customFormat="1" ht="12.75" customHeight="1" x14ac:dyDescent="0.25">
      <c r="A2" s="769" t="s">
        <v>1</v>
      </c>
      <c r="B2" s="769"/>
      <c r="C2" s="769"/>
      <c r="D2" s="769"/>
      <c r="E2" s="769"/>
      <c r="F2" s="769"/>
      <c r="G2" s="769"/>
      <c r="H2" s="769"/>
      <c r="I2" s="769"/>
      <c r="J2" s="769"/>
      <c r="K2" s="769"/>
      <c r="L2" s="769"/>
      <c r="M2" s="769"/>
      <c r="N2" s="769"/>
    </row>
    <row r="3" spans="1:14" s="79" customFormat="1" ht="12.75" customHeight="1" x14ac:dyDescent="0.25">
      <c r="A3" s="769" t="s">
        <v>2</v>
      </c>
      <c r="B3" s="769"/>
      <c r="C3" s="769"/>
      <c r="D3" s="769"/>
      <c r="E3" s="769"/>
      <c r="F3" s="769"/>
      <c r="G3" s="769"/>
      <c r="H3" s="769"/>
      <c r="I3" s="769"/>
      <c r="J3" s="769"/>
      <c r="K3" s="769"/>
      <c r="L3" s="769"/>
      <c r="M3" s="769"/>
      <c r="N3" s="769"/>
    </row>
    <row r="4" spans="1:14" s="79" customFormat="1" ht="12.75" customHeight="1" x14ac:dyDescent="0.25">
      <c r="A4" s="112"/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</row>
    <row r="5" spans="1:14" s="79" customFormat="1" ht="12.75" customHeight="1" x14ac:dyDescent="0.25"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</row>
    <row r="6" spans="1:14" s="35" customFormat="1" ht="11.25" customHeight="1" x14ac:dyDescent="0.25">
      <c r="A6" s="18" t="s">
        <v>3</v>
      </c>
      <c r="B6" s="19" t="s">
        <v>4</v>
      </c>
      <c r="C6" s="19" t="s">
        <v>5</v>
      </c>
      <c r="D6" s="19" t="s">
        <v>6</v>
      </c>
      <c r="E6" s="19" t="s">
        <v>7</v>
      </c>
      <c r="F6" s="19" t="s">
        <v>8</v>
      </c>
      <c r="G6" s="19" t="s">
        <v>9</v>
      </c>
      <c r="H6" s="19" t="s">
        <v>10</v>
      </c>
      <c r="I6" s="19" t="s">
        <v>11</v>
      </c>
      <c r="J6" s="19" t="s">
        <v>12</v>
      </c>
      <c r="K6" s="19" t="s">
        <v>13</v>
      </c>
      <c r="L6" s="19" t="s">
        <v>14</v>
      </c>
      <c r="M6" s="19" t="s">
        <v>15</v>
      </c>
      <c r="N6" s="19" t="s">
        <v>0</v>
      </c>
    </row>
    <row r="7" spans="1:14" ht="9.9499999999999993" customHeight="1" x14ac:dyDescent="0.2">
      <c r="A7" s="741" t="s">
        <v>123</v>
      </c>
      <c r="B7" s="740">
        <v>4</v>
      </c>
      <c r="C7" s="740">
        <v>9</v>
      </c>
      <c r="D7" s="740">
        <v>22</v>
      </c>
      <c r="E7" s="740">
        <v>3</v>
      </c>
      <c r="F7" s="740">
        <v>206</v>
      </c>
      <c r="G7" s="740">
        <v>45</v>
      </c>
      <c r="H7" s="740">
        <v>7</v>
      </c>
      <c r="I7" s="740">
        <v>239</v>
      </c>
      <c r="J7" s="740">
        <v>154</v>
      </c>
      <c r="K7" s="740">
        <v>172</v>
      </c>
      <c r="L7" s="740">
        <v>46</v>
      </c>
      <c r="M7" s="740">
        <v>51</v>
      </c>
      <c r="N7" s="741">
        <v>958</v>
      </c>
    </row>
    <row r="8" spans="1:14" ht="9.9499999999999993" customHeight="1" x14ac:dyDescent="0.2">
      <c r="A8" s="741" t="s">
        <v>73</v>
      </c>
      <c r="B8" s="740">
        <v>1</v>
      </c>
      <c r="C8" s="740" t="s">
        <v>25</v>
      </c>
      <c r="D8" s="740" t="s">
        <v>25</v>
      </c>
      <c r="E8" s="740">
        <v>1</v>
      </c>
      <c r="F8" s="740">
        <v>1</v>
      </c>
      <c r="G8" s="740">
        <v>2</v>
      </c>
      <c r="H8" s="740" t="s">
        <v>25</v>
      </c>
      <c r="I8" s="740" t="s">
        <v>25</v>
      </c>
      <c r="J8" s="740" t="s">
        <v>25</v>
      </c>
      <c r="K8" s="740" t="s">
        <v>25</v>
      </c>
      <c r="L8" s="740" t="s">
        <v>25</v>
      </c>
      <c r="M8" s="740" t="s">
        <v>25</v>
      </c>
      <c r="N8" s="741">
        <v>5</v>
      </c>
    </row>
    <row r="9" spans="1:14" ht="9.9499999999999993" customHeight="1" x14ac:dyDescent="0.2">
      <c r="A9" s="741" t="s">
        <v>26</v>
      </c>
      <c r="B9" s="740" t="s">
        <v>25</v>
      </c>
      <c r="C9" s="740" t="s">
        <v>25</v>
      </c>
      <c r="D9" s="740" t="s">
        <v>25</v>
      </c>
      <c r="E9" s="740" t="s">
        <v>25</v>
      </c>
      <c r="F9" s="740">
        <v>1</v>
      </c>
      <c r="G9" s="740">
        <v>4</v>
      </c>
      <c r="H9" s="740" t="s">
        <v>25</v>
      </c>
      <c r="I9" s="740" t="s">
        <v>25</v>
      </c>
      <c r="J9" s="740" t="s">
        <v>25</v>
      </c>
      <c r="K9" s="740" t="s">
        <v>25</v>
      </c>
      <c r="L9" s="740">
        <v>71</v>
      </c>
      <c r="M9" s="740">
        <v>153</v>
      </c>
      <c r="N9" s="741">
        <v>229</v>
      </c>
    </row>
    <row r="10" spans="1:14" ht="9.9499999999999993" customHeight="1" x14ac:dyDescent="0.2">
      <c r="A10" s="741" t="s">
        <v>27</v>
      </c>
      <c r="B10" s="740">
        <v>461</v>
      </c>
      <c r="C10" s="740" t="s">
        <v>25</v>
      </c>
      <c r="D10" s="740">
        <v>3</v>
      </c>
      <c r="E10" s="740">
        <v>1</v>
      </c>
      <c r="F10" s="740" t="s">
        <v>25</v>
      </c>
      <c r="G10" s="740">
        <v>5</v>
      </c>
      <c r="H10" s="740" t="s">
        <v>25</v>
      </c>
      <c r="I10" s="740" t="s">
        <v>25</v>
      </c>
      <c r="J10" s="740" t="s">
        <v>25</v>
      </c>
      <c r="K10" s="740" t="s">
        <v>25</v>
      </c>
      <c r="L10" s="740">
        <v>6</v>
      </c>
      <c r="M10" s="740" t="s">
        <v>25</v>
      </c>
      <c r="N10" s="741">
        <v>476</v>
      </c>
    </row>
    <row r="11" spans="1:14" ht="9.9499999999999993" customHeight="1" x14ac:dyDescent="0.2">
      <c r="A11" s="741" t="s">
        <v>100</v>
      </c>
      <c r="B11" s="740">
        <v>4</v>
      </c>
      <c r="C11" s="740">
        <v>11</v>
      </c>
      <c r="D11" s="740">
        <v>9</v>
      </c>
      <c r="E11" s="740">
        <v>2</v>
      </c>
      <c r="F11" s="740">
        <v>2</v>
      </c>
      <c r="G11" s="740">
        <v>3</v>
      </c>
      <c r="H11" s="740">
        <v>2</v>
      </c>
      <c r="I11" s="740">
        <v>1</v>
      </c>
      <c r="J11" s="740">
        <v>1</v>
      </c>
      <c r="K11" s="740" t="s">
        <v>25</v>
      </c>
      <c r="L11" s="740">
        <v>1</v>
      </c>
      <c r="M11" s="740" t="s">
        <v>25</v>
      </c>
      <c r="N11" s="741">
        <v>36</v>
      </c>
    </row>
    <row r="12" spans="1:14" ht="9.9499999999999993" customHeight="1" x14ac:dyDescent="0.2">
      <c r="A12" s="741" t="s">
        <v>124</v>
      </c>
      <c r="B12" s="740" t="s">
        <v>25</v>
      </c>
      <c r="C12" s="740">
        <v>5</v>
      </c>
      <c r="D12" s="740">
        <v>1</v>
      </c>
      <c r="E12" s="740">
        <v>1</v>
      </c>
      <c r="F12" s="740">
        <v>5</v>
      </c>
      <c r="G12" s="740" t="s">
        <v>25</v>
      </c>
      <c r="H12" s="740" t="s">
        <v>25</v>
      </c>
      <c r="I12" s="740" t="s">
        <v>25</v>
      </c>
      <c r="J12" s="740" t="s">
        <v>25</v>
      </c>
      <c r="K12" s="740" t="s">
        <v>25</v>
      </c>
      <c r="L12" s="740" t="s">
        <v>25</v>
      </c>
      <c r="M12" s="740" t="s">
        <v>25</v>
      </c>
      <c r="N12" s="741">
        <v>12</v>
      </c>
    </row>
    <row r="13" spans="1:14" ht="9.9499999999999993" customHeight="1" x14ac:dyDescent="0.2">
      <c r="A13" s="150" t="s">
        <v>67</v>
      </c>
      <c r="B13" s="149">
        <v>10</v>
      </c>
      <c r="C13" s="149">
        <v>172</v>
      </c>
      <c r="D13" s="149">
        <v>114</v>
      </c>
      <c r="E13" s="149">
        <v>182</v>
      </c>
      <c r="F13" s="149">
        <v>286</v>
      </c>
      <c r="G13" s="149">
        <v>143</v>
      </c>
      <c r="H13" s="149">
        <v>52</v>
      </c>
      <c r="I13" s="149" t="s">
        <v>25</v>
      </c>
      <c r="J13" s="149" t="s">
        <v>25</v>
      </c>
      <c r="K13" s="149" t="s">
        <v>25</v>
      </c>
      <c r="L13" s="149" t="s">
        <v>25</v>
      </c>
      <c r="M13" s="149">
        <v>1</v>
      </c>
      <c r="N13" s="150">
        <v>960</v>
      </c>
    </row>
    <row r="14" spans="1:14" ht="9.9499999999999993" customHeight="1" x14ac:dyDescent="0.2">
      <c r="A14" s="743" t="s">
        <v>133</v>
      </c>
      <c r="B14" s="742" t="s">
        <v>25</v>
      </c>
      <c r="C14" s="742" t="s">
        <v>25</v>
      </c>
      <c r="D14" s="742" t="s">
        <v>25</v>
      </c>
      <c r="E14" s="742">
        <v>6</v>
      </c>
      <c r="F14" s="742" t="s">
        <v>25</v>
      </c>
      <c r="G14" s="742" t="s">
        <v>25</v>
      </c>
      <c r="H14" s="742" t="s">
        <v>25</v>
      </c>
      <c r="I14" s="742" t="s">
        <v>25</v>
      </c>
      <c r="J14" s="742" t="s">
        <v>25</v>
      </c>
      <c r="K14" s="742" t="s">
        <v>25</v>
      </c>
      <c r="L14" s="742" t="s">
        <v>25</v>
      </c>
      <c r="M14" s="742" t="s">
        <v>25</v>
      </c>
      <c r="N14" s="743">
        <v>6</v>
      </c>
    </row>
    <row r="15" spans="1:14" s="746" customFormat="1" ht="9.9499999999999993" customHeight="1" x14ac:dyDescent="0.2">
      <c r="A15" s="741"/>
      <c r="B15" s="740"/>
      <c r="C15" s="740"/>
      <c r="D15" s="740"/>
      <c r="E15" s="740"/>
      <c r="F15" s="740"/>
      <c r="G15" s="740"/>
      <c r="H15" s="740"/>
      <c r="I15" s="740"/>
      <c r="J15" s="740"/>
      <c r="K15" s="740"/>
      <c r="L15" s="740"/>
      <c r="M15" s="740"/>
      <c r="N15" s="741"/>
    </row>
    <row r="16" spans="1:14" ht="9.9499999999999993" customHeight="1" x14ac:dyDescent="0.2">
      <c r="A16" s="741" t="s">
        <v>149</v>
      </c>
      <c r="B16" s="740" t="s">
        <v>25</v>
      </c>
      <c r="C16" s="740" t="s">
        <v>25</v>
      </c>
      <c r="D16" s="740" t="s">
        <v>25</v>
      </c>
      <c r="E16" s="740" t="s">
        <v>25</v>
      </c>
      <c r="F16" s="740" t="s">
        <v>25</v>
      </c>
      <c r="G16" s="740" t="s">
        <v>25</v>
      </c>
      <c r="H16" s="740" t="s">
        <v>25</v>
      </c>
      <c r="I16" s="740" t="s">
        <v>25</v>
      </c>
      <c r="J16" s="740" t="s">
        <v>25</v>
      </c>
      <c r="K16" s="740">
        <v>5</v>
      </c>
      <c r="L16" s="740" t="s">
        <v>25</v>
      </c>
      <c r="M16" s="740" t="s">
        <v>25</v>
      </c>
      <c r="N16" s="741">
        <v>5</v>
      </c>
    </row>
    <row r="17" spans="1:14" ht="9.9499999999999993" customHeight="1" x14ac:dyDescent="0.2">
      <c r="A17" s="741" t="s">
        <v>196</v>
      </c>
      <c r="B17" s="740" t="s">
        <v>25</v>
      </c>
      <c r="C17" s="740" t="s">
        <v>25</v>
      </c>
      <c r="D17" s="740" t="s">
        <v>25</v>
      </c>
      <c r="E17" s="740" t="s">
        <v>25</v>
      </c>
      <c r="F17" s="740" t="s">
        <v>25</v>
      </c>
      <c r="G17" s="740" t="s">
        <v>25</v>
      </c>
      <c r="H17" s="740" t="s">
        <v>25</v>
      </c>
      <c r="I17" s="740" t="s">
        <v>25</v>
      </c>
      <c r="J17" s="740" t="s">
        <v>25</v>
      </c>
      <c r="K17" s="740">
        <v>3</v>
      </c>
      <c r="L17" s="740" t="s">
        <v>25</v>
      </c>
      <c r="M17" s="740" t="s">
        <v>25</v>
      </c>
      <c r="N17" s="741">
        <v>3</v>
      </c>
    </row>
    <row r="18" spans="1:14" s="51" customFormat="1" ht="9.9499999999999993" customHeight="1" x14ac:dyDescent="0.2">
      <c r="A18" s="741" t="s">
        <v>197</v>
      </c>
      <c r="B18" s="740" t="s">
        <v>25</v>
      </c>
      <c r="C18" s="740" t="s">
        <v>25</v>
      </c>
      <c r="D18" s="740" t="s">
        <v>25</v>
      </c>
      <c r="E18" s="740">
        <v>67</v>
      </c>
      <c r="F18" s="740" t="s">
        <v>25</v>
      </c>
      <c r="G18" s="740" t="s">
        <v>25</v>
      </c>
      <c r="H18" s="740" t="s">
        <v>25</v>
      </c>
      <c r="I18" s="740" t="s">
        <v>25</v>
      </c>
      <c r="J18" s="740">
        <v>21</v>
      </c>
      <c r="K18" s="740">
        <v>27</v>
      </c>
      <c r="L18" s="740" t="s">
        <v>25</v>
      </c>
      <c r="M18" s="740" t="s">
        <v>25</v>
      </c>
      <c r="N18" s="741">
        <v>115</v>
      </c>
    </row>
    <row r="19" spans="1:14" s="51" customFormat="1" ht="9.9499999999999993" customHeight="1" x14ac:dyDescent="0.2">
      <c r="A19" s="741" t="s">
        <v>151</v>
      </c>
      <c r="B19" s="740" t="s">
        <v>25</v>
      </c>
      <c r="C19" s="740">
        <v>12</v>
      </c>
      <c r="D19" s="740" t="s">
        <v>25</v>
      </c>
      <c r="E19" s="740" t="s">
        <v>25</v>
      </c>
      <c r="F19" s="740" t="s">
        <v>25</v>
      </c>
      <c r="G19" s="740" t="s">
        <v>25</v>
      </c>
      <c r="H19" s="740" t="s">
        <v>25</v>
      </c>
      <c r="I19" s="740">
        <v>1</v>
      </c>
      <c r="J19" s="740" t="s">
        <v>25</v>
      </c>
      <c r="K19" s="740" t="s">
        <v>25</v>
      </c>
      <c r="L19" s="740" t="s">
        <v>25</v>
      </c>
      <c r="M19" s="740" t="s">
        <v>25</v>
      </c>
      <c r="N19" s="741">
        <v>13</v>
      </c>
    </row>
    <row r="20" spans="1:14" s="51" customFormat="1" ht="9.9499999999999993" customHeight="1" x14ac:dyDescent="0.2">
      <c r="A20" s="150" t="s">
        <v>213</v>
      </c>
      <c r="B20" s="149" t="s">
        <v>25</v>
      </c>
      <c r="C20" s="149" t="s">
        <v>25</v>
      </c>
      <c r="D20" s="149">
        <v>13</v>
      </c>
      <c r="E20" s="149" t="s">
        <v>25</v>
      </c>
      <c r="F20" s="149">
        <v>7</v>
      </c>
      <c r="G20" s="149" t="s">
        <v>25</v>
      </c>
      <c r="H20" s="149">
        <v>8</v>
      </c>
      <c r="I20" s="149">
        <v>4</v>
      </c>
      <c r="J20" s="149">
        <v>1</v>
      </c>
      <c r="K20" s="149" t="s">
        <v>25</v>
      </c>
      <c r="L20" s="149" t="s">
        <v>25</v>
      </c>
      <c r="M20" s="149" t="s">
        <v>25</v>
      </c>
      <c r="N20" s="150">
        <v>33</v>
      </c>
    </row>
    <row r="21" spans="1:14" s="51" customFormat="1" ht="9.9499999999999993" customHeight="1" x14ac:dyDescent="0.2">
      <c r="A21" s="743" t="s">
        <v>105</v>
      </c>
      <c r="B21" s="742" t="s">
        <v>25</v>
      </c>
      <c r="C21" s="742" t="s">
        <v>25</v>
      </c>
      <c r="D21" s="742" t="s">
        <v>25</v>
      </c>
      <c r="E21" s="742">
        <v>2</v>
      </c>
      <c r="F21" s="742" t="s">
        <v>25</v>
      </c>
      <c r="G21" s="742" t="s">
        <v>25</v>
      </c>
      <c r="H21" s="742" t="s">
        <v>25</v>
      </c>
      <c r="I21" s="742" t="s">
        <v>25</v>
      </c>
      <c r="J21" s="742" t="s">
        <v>25</v>
      </c>
      <c r="K21" s="742" t="s">
        <v>25</v>
      </c>
      <c r="L21" s="742" t="s">
        <v>25</v>
      </c>
      <c r="M21" s="742" t="s">
        <v>25</v>
      </c>
      <c r="N21" s="743">
        <v>2</v>
      </c>
    </row>
    <row r="22" spans="1:14" s="749" customFormat="1" ht="9.9499999999999993" customHeight="1" x14ac:dyDescent="0.2">
      <c r="A22" s="741"/>
      <c r="B22" s="740"/>
      <c r="C22" s="740"/>
      <c r="D22" s="740"/>
      <c r="E22" s="740"/>
      <c r="F22" s="740"/>
      <c r="G22" s="740"/>
      <c r="H22" s="740"/>
      <c r="I22" s="740"/>
      <c r="J22" s="740"/>
      <c r="K22" s="740"/>
      <c r="L22" s="740"/>
      <c r="M22" s="740"/>
      <c r="N22" s="741"/>
    </row>
    <row r="23" spans="1:14" ht="9.9499999999999993" customHeight="1" x14ac:dyDescent="0.2">
      <c r="A23" s="743" t="s">
        <v>70</v>
      </c>
      <c r="B23" s="742" t="s">
        <v>25</v>
      </c>
      <c r="C23" s="742" t="s">
        <v>25</v>
      </c>
      <c r="D23" s="742" t="s">
        <v>25</v>
      </c>
      <c r="E23" s="742" t="s">
        <v>25</v>
      </c>
      <c r="F23" s="742" t="s">
        <v>25</v>
      </c>
      <c r="G23" s="742">
        <v>26</v>
      </c>
      <c r="H23" s="742">
        <v>80</v>
      </c>
      <c r="I23" s="742">
        <v>41</v>
      </c>
      <c r="J23" s="742" t="s">
        <v>25</v>
      </c>
      <c r="K23" s="742" t="s">
        <v>25</v>
      </c>
      <c r="L23" s="742" t="s">
        <v>25</v>
      </c>
      <c r="M23" s="742" t="s">
        <v>25</v>
      </c>
      <c r="N23" s="743">
        <v>147</v>
      </c>
    </row>
    <row r="24" spans="1:14" s="746" customFormat="1" ht="9.9499999999999993" customHeight="1" x14ac:dyDescent="0.2">
      <c r="A24" s="741"/>
      <c r="B24" s="740"/>
      <c r="C24" s="740"/>
      <c r="D24" s="740"/>
      <c r="E24" s="740"/>
      <c r="F24" s="740"/>
      <c r="G24" s="740"/>
      <c r="H24" s="740"/>
      <c r="I24" s="740"/>
      <c r="J24" s="740"/>
      <c r="K24" s="740"/>
      <c r="L24" s="740"/>
      <c r="M24" s="740"/>
      <c r="N24" s="741"/>
    </row>
    <row r="25" spans="1:14" ht="9.9499999999999993" customHeight="1" x14ac:dyDescent="0.2">
      <c r="A25" s="741" t="s">
        <v>64</v>
      </c>
      <c r="B25" s="740" t="s">
        <v>25</v>
      </c>
      <c r="C25" s="740" t="s">
        <v>25</v>
      </c>
      <c r="D25" s="740">
        <v>9</v>
      </c>
      <c r="E25" s="740" t="s">
        <v>25</v>
      </c>
      <c r="F25" s="740">
        <v>7</v>
      </c>
      <c r="G25" s="740">
        <v>9</v>
      </c>
      <c r="H25" s="740">
        <v>21</v>
      </c>
      <c r="I25" s="740">
        <v>7</v>
      </c>
      <c r="J25" s="740" t="s">
        <v>25</v>
      </c>
      <c r="K25" s="740" t="s">
        <v>25</v>
      </c>
      <c r="L25" s="740" t="s">
        <v>25</v>
      </c>
      <c r="M25" s="740" t="s">
        <v>25</v>
      </c>
      <c r="N25" s="741">
        <v>53</v>
      </c>
    </row>
    <row r="26" spans="1:14" ht="9.9499999999999993" customHeight="1" x14ac:dyDescent="0.2">
      <c r="A26" s="743" t="s">
        <v>66</v>
      </c>
      <c r="B26" s="742" t="s">
        <v>25</v>
      </c>
      <c r="C26" s="742">
        <v>1</v>
      </c>
      <c r="D26" s="742" t="s">
        <v>25</v>
      </c>
      <c r="E26" s="742" t="s">
        <v>25</v>
      </c>
      <c r="F26" s="742" t="s">
        <v>25</v>
      </c>
      <c r="G26" s="742" t="s">
        <v>25</v>
      </c>
      <c r="H26" s="742" t="s">
        <v>25</v>
      </c>
      <c r="I26" s="742" t="s">
        <v>25</v>
      </c>
      <c r="J26" s="742" t="s">
        <v>25</v>
      </c>
      <c r="K26" s="742" t="s">
        <v>25</v>
      </c>
      <c r="L26" s="742" t="s">
        <v>25</v>
      </c>
      <c r="M26" s="742">
        <v>1</v>
      </c>
      <c r="N26" s="743">
        <v>2</v>
      </c>
    </row>
    <row r="27" spans="1:14" ht="9.9499999999999993" customHeight="1" x14ac:dyDescent="0.2"/>
    <row r="28" spans="1:14" s="746" customFormat="1" x14ac:dyDescent="0.2">
      <c r="A28" s="735" t="s">
        <v>16</v>
      </c>
      <c r="B28" s="748">
        <f>SUM(B7:B14)</f>
        <v>480</v>
      </c>
      <c r="C28" s="748">
        <f t="shared" ref="C28:N28" si="0">SUM(C7:C14)</f>
        <v>197</v>
      </c>
      <c r="D28" s="748">
        <f t="shared" si="0"/>
        <v>149</v>
      </c>
      <c r="E28" s="748">
        <f t="shared" si="0"/>
        <v>196</v>
      </c>
      <c r="F28" s="748">
        <f t="shared" si="0"/>
        <v>501</v>
      </c>
      <c r="G28" s="748">
        <f t="shared" si="0"/>
        <v>202</v>
      </c>
      <c r="H28" s="748">
        <f t="shared" si="0"/>
        <v>61</v>
      </c>
      <c r="I28" s="748">
        <f t="shared" si="0"/>
        <v>240</v>
      </c>
      <c r="J28" s="748">
        <f t="shared" si="0"/>
        <v>155</v>
      </c>
      <c r="K28" s="748">
        <f t="shared" si="0"/>
        <v>172</v>
      </c>
      <c r="L28" s="748">
        <f t="shared" si="0"/>
        <v>124</v>
      </c>
      <c r="M28" s="748">
        <f t="shared" si="0"/>
        <v>205</v>
      </c>
      <c r="N28" s="748">
        <f t="shared" si="0"/>
        <v>2682</v>
      </c>
    </row>
    <row r="29" spans="1:14" s="746" customFormat="1" x14ac:dyDescent="0.2">
      <c r="A29" s="735" t="s">
        <v>17</v>
      </c>
      <c r="B29" s="748">
        <f>SUM(B16:B21)</f>
        <v>0</v>
      </c>
      <c r="C29" s="748">
        <f t="shared" ref="C29:N29" si="1">SUM(C16:C21)</f>
        <v>12</v>
      </c>
      <c r="D29" s="748">
        <f t="shared" si="1"/>
        <v>13</v>
      </c>
      <c r="E29" s="748">
        <f t="shared" si="1"/>
        <v>69</v>
      </c>
      <c r="F29" s="748">
        <f t="shared" si="1"/>
        <v>7</v>
      </c>
      <c r="G29" s="748">
        <f t="shared" si="1"/>
        <v>0</v>
      </c>
      <c r="H29" s="748">
        <f t="shared" si="1"/>
        <v>8</v>
      </c>
      <c r="I29" s="748">
        <f t="shared" si="1"/>
        <v>5</v>
      </c>
      <c r="J29" s="748">
        <f t="shared" si="1"/>
        <v>22</v>
      </c>
      <c r="K29" s="748">
        <f t="shared" si="1"/>
        <v>35</v>
      </c>
      <c r="L29" s="748">
        <f t="shared" si="1"/>
        <v>0</v>
      </c>
      <c r="M29" s="748">
        <f t="shared" si="1"/>
        <v>0</v>
      </c>
      <c r="N29" s="748">
        <f t="shared" si="1"/>
        <v>171</v>
      </c>
    </row>
    <row r="30" spans="1:14" s="746" customFormat="1" x14ac:dyDescent="0.2">
      <c r="A30" s="735" t="s">
        <v>18</v>
      </c>
      <c r="B30" s="748">
        <f>SUM(B23)</f>
        <v>0</v>
      </c>
      <c r="C30" s="748">
        <f t="shared" ref="C30:N30" si="2">SUM(C23)</f>
        <v>0</v>
      </c>
      <c r="D30" s="748">
        <f t="shared" si="2"/>
        <v>0</v>
      </c>
      <c r="E30" s="748">
        <f t="shared" si="2"/>
        <v>0</v>
      </c>
      <c r="F30" s="748">
        <f t="shared" si="2"/>
        <v>0</v>
      </c>
      <c r="G30" s="748">
        <f t="shared" si="2"/>
        <v>26</v>
      </c>
      <c r="H30" s="748">
        <f t="shared" si="2"/>
        <v>80</v>
      </c>
      <c r="I30" s="748">
        <f t="shared" si="2"/>
        <v>41</v>
      </c>
      <c r="J30" s="748">
        <f t="shared" si="2"/>
        <v>0</v>
      </c>
      <c r="K30" s="748">
        <f t="shared" si="2"/>
        <v>0</v>
      </c>
      <c r="L30" s="748">
        <f t="shared" si="2"/>
        <v>0</v>
      </c>
      <c r="M30" s="748">
        <f t="shared" si="2"/>
        <v>0</v>
      </c>
      <c r="N30" s="748">
        <f t="shared" si="2"/>
        <v>147</v>
      </c>
    </row>
    <row r="31" spans="1:14" s="746" customFormat="1" x14ac:dyDescent="0.2">
      <c r="A31" s="735" t="s">
        <v>19</v>
      </c>
      <c r="B31" s="748">
        <v>0</v>
      </c>
      <c r="C31" s="748">
        <v>0</v>
      </c>
      <c r="D31" s="748">
        <v>0</v>
      </c>
      <c r="E31" s="748">
        <v>0</v>
      </c>
      <c r="F31" s="748">
        <v>0</v>
      </c>
      <c r="G31" s="748">
        <v>0</v>
      </c>
      <c r="H31" s="748">
        <v>0</v>
      </c>
      <c r="I31" s="748">
        <v>0</v>
      </c>
      <c r="J31" s="748">
        <v>0</v>
      </c>
      <c r="K31" s="748">
        <v>0</v>
      </c>
      <c r="L31" s="748">
        <v>0</v>
      </c>
      <c r="M31" s="748">
        <v>0</v>
      </c>
      <c r="N31" s="748">
        <v>0</v>
      </c>
    </row>
    <row r="32" spans="1:14" s="746" customFormat="1" x14ac:dyDescent="0.2">
      <c r="A32" s="735" t="s">
        <v>20</v>
      </c>
      <c r="B32" s="748">
        <f>SUM(B25:B26)</f>
        <v>0</v>
      </c>
      <c r="C32" s="748">
        <f t="shared" ref="C32:N32" si="3">SUM(C25:C26)</f>
        <v>1</v>
      </c>
      <c r="D32" s="748">
        <f t="shared" si="3"/>
        <v>9</v>
      </c>
      <c r="E32" s="748">
        <f t="shared" si="3"/>
        <v>0</v>
      </c>
      <c r="F32" s="748">
        <f t="shared" si="3"/>
        <v>7</v>
      </c>
      <c r="G32" s="748">
        <f t="shared" si="3"/>
        <v>9</v>
      </c>
      <c r="H32" s="748">
        <f t="shared" si="3"/>
        <v>21</v>
      </c>
      <c r="I32" s="748">
        <f t="shared" si="3"/>
        <v>7</v>
      </c>
      <c r="J32" s="748">
        <f t="shared" si="3"/>
        <v>0</v>
      </c>
      <c r="K32" s="748">
        <f t="shared" si="3"/>
        <v>0</v>
      </c>
      <c r="L32" s="748">
        <f t="shared" si="3"/>
        <v>0</v>
      </c>
      <c r="M32" s="748">
        <f t="shared" si="3"/>
        <v>1</v>
      </c>
      <c r="N32" s="748">
        <f t="shared" si="3"/>
        <v>55</v>
      </c>
    </row>
    <row r="33" spans="1:14" s="746" customFormat="1" x14ac:dyDescent="0.2">
      <c r="A33" s="750" t="s">
        <v>21</v>
      </c>
      <c r="B33" s="751">
        <f>SUM(B28:B32)</f>
        <v>480</v>
      </c>
      <c r="C33" s="751">
        <f t="shared" ref="C33:N33" si="4">SUM(C28:C32)</f>
        <v>210</v>
      </c>
      <c r="D33" s="751">
        <f t="shared" si="4"/>
        <v>171</v>
      </c>
      <c r="E33" s="751">
        <f t="shared" si="4"/>
        <v>265</v>
      </c>
      <c r="F33" s="751">
        <f t="shared" si="4"/>
        <v>515</v>
      </c>
      <c r="G33" s="751">
        <f t="shared" si="4"/>
        <v>237</v>
      </c>
      <c r="H33" s="751">
        <f t="shared" si="4"/>
        <v>170</v>
      </c>
      <c r="I33" s="751">
        <f t="shared" si="4"/>
        <v>293</v>
      </c>
      <c r="J33" s="751">
        <f t="shared" si="4"/>
        <v>177</v>
      </c>
      <c r="K33" s="751">
        <f t="shared" si="4"/>
        <v>207</v>
      </c>
      <c r="L33" s="751">
        <f t="shared" si="4"/>
        <v>124</v>
      </c>
      <c r="M33" s="751">
        <f t="shared" si="4"/>
        <v>206</v>
      </c>
      <c r="N33" s="751">
        <f t="shared" si="4"/>
        <v>3055</v>
      </c>
    </row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5" orientation="portrait" horizontalDpi="4294967293" verticalDpi="4294967293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sqref="A1:N1"/>
    </sheetView>
  </sheetViews>
  <sheetFormatPr baseColWidth="10" defaultRowHeight="11.25" x14ac:dyDescent="0.2"/>
  <cols>
    <col min="1" max="1" width="18.7109375" style="47" bestFit="1" customWidth="1"/>
    <col min="2" max="14" width="6.28515625" style="47" customWidth="1"/>
    <col min="15" max="16384" width="11.42578125" style="47"/>
  </cols>
  <sheetData>
    <row r="1" spans="1:14" s="79" customFormat="1" ht="12.75" customHeight="1" x14ac:dyDescent="0.25">
      <c r="A1" s="769" t="s">
        <v>242</v>
      </c>
      <c r="B1" s="769"/>
      <c r="C1" s="769"/>
      <c r="D1" s="769"/>
      <c r="E1" s="769"/>
      <c r="F1" s="769"/>
      <c r="G1" s="769"/>
      <c r="H1" s="769"/>
      <c r="I1" s="769"/>
      <c r="J1" s="769"/>
      <c r="K1" s="769"/>
      <c r="L1" s="769"/>
      <c r="M1" s="769"/>
      <c r="N1" s="769"/>
    </row>
    <row r="2" spans="1:14" s="79" customFormat="1" ht="12.75" customHeight="1" x14ac:dyDescent="0.25">
      <c r="A2" s="769" t="s">
        <v>1</v>
      </c>
      <c r="B2" s="769"/>
      <c r="C2" s="769"/>
      <c r="D2" s="769"/>
      <c r="E2" s="769"/>
      <c r="F2" s="769"/>
      <c r="G2" s="769"/>
      <c r="H2" s="769"/>
      <c r="I2" s="769"/>
      <c r="J2" s="769"/>
      <c r="K2" s="769"/>
      <c r="L2" s="769"/>
      <c r="M2" s="769"/>
      <c r="N2" s="769"/>
    </row>
    <row r="3" spans="1:14" s="79" customFormat="1" ht="12.75" customHeight="1" x14ac:dyDescent="0.25">
      <c r="A3" s="769" t="s">
        <v>2</v>
      </c>
      <c r="B3" s="769"/>
      <c r="C3" s="769"/>
      <c r="D3" s="769"/>
      <c r="E3" s="769"/>
      <c r="F3" s="769"/>
      <c r="G3" s="769"/>
      <c r="H3" s="769"/>
      <c r="I3" s="769"/>
      <c r="J3" s="769"/>
      <c r="K3" s="769"/>
      <c r="L3" s="769"/>
      <c r="M3" s="769"/>
      <c r="N3" s="769"/>
    </row>
    <row r="4" spans="1:14" s="79" customFormat="1" ht="12.75" customHeight="1" x14ac:dyDescent="0.25">
      <c r="A4" s="113"/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</row>
    <row r="5" spans="1:14" s="79" customFormat="1" ht="12.75" customHeight="1" x14ac:dyDescent="0.25"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</row>
    <row r="6" spans="1:14" s="35" customFormat="1" ht="11.25" customHeight="1" x14ac:dyDescent="0.25">
      <c r="A6" s="18" t="s">
        <v>3</v>
      </c>
      <c r="B6" s="19" t="s">
        <v>4</v>
      </c>
      <c r="C6" s="19" t="s">
        <v>5</v>
      </c>
      <c r="D6" s="19" t="s">
        <v>6</v>
      </c>
      <c r="E6" s="19" t="s">
        <v>7</v>
      </c>
      <c r="F6" s="19" t="s">
        <v>8</v>
      </c>
      <c r="G6" s="19" t="s">
        <v>9</v>
      </c>
      <c r="H6" s="19" t="s">
        <v>10</v>
      </c>
      <c r="I6" s="19" t="s">
        <v>11</v>
      </c>
      <c r="J6" s="19" t="s">
        <v>12</v>
      </c>
      <c r="K6" s="19" t="s">
        <v>13</v>
      </c>
      <c r="L6" s="19" t="s">
        <v>14</v>
      </c>
      <c r="M6" s="19" t="s">
        <v>15</v>
      </c>
      <c r="N6" s="19" t="s">
        <v>0</v>
      </c>
    </row>
    <row r="7" spans="1:14" ht="9.9499999999999993" customHeight="1" x14ac:dyDescent="0.2">
      <c r="A7" s="741" t="s">
        <v>73</v>
      </c>
      <c r="B7" s="740" t="s">
        <v>25</v>
      </c>
      <c r="C7" s="740" t="s">
        <v>25</v>
      </c>
      <c r="D7" s="740" t="s">
        <v>25</v>
      </c>
      <c r="E7" s="740">
        <v>1</v>
      </c>
      <c r="F7" s="740">
        <v>1</v>
      </c>
      <c r="G7" s="740" t="s">
        <v>25</v>
      </c>
      <c r="H7" s="740" t="s">
        <v>25</v>
      </c>
      <c r="I7" s="740" t="s">
        <v>25</v>
      </c>
      <c r="J7" s="740" t="s">
        <v>25</v>
      </c>
      <c r="K7" s="740" t="s">
        <v>25</v>
      </c>
      <c r="L7" s="740" t="s">
        <v>25</v>
      </c>
      <c r="M7" s="740" t="s">
        <v>25</v>
      </c>
      <c r="N7" s="741">
        <v>2</v>
      </c>
    </row>
    <row r="8" spans="1:14" ht="9.9499999999999993" customHeight="1" x14ac:dyDescent="0.2">
      <c r="A8" s="741" t="s">
        <v>100</v>
      </c>
      <c r="B8" s="740" t="s">
        <v>25</v>
      </c>
      <c r="C8" s="740" t="s">
        <v>25</v>
      </c>
      <c r="D8" s="740" t="s">
        <v>25</v>
      </c>
      <c r="E8" s="740" t="s">
        <v>25</v>
      </c>
      <c r="F8" s="740" t="s">
        <v>25</v>
      </c>
      <c r="G8" s="740">
        <v>1</v>
      </c>
      <c r="H8" s="740" t="s">
        <v>25</v>
      </c>
      <c r="I8" s="740" t="s">
        <v>25</v>
      </c>
      <c r="J8" s="740" t="s">
        <v>25</v>
      </c>
      <c r="K8" s="740">
        <v>3</v>
      </c>
      <c r="L8" s="740">
        <v>4</v>
      </c>
      <c r="M8" s="740">
        <v>1</v>
      </c>
      <c r="N8" s="741">
        <v>9</v>
      </c>
    </row>
    <row r="9" spans="1:14" ht="9.9499999999999993" customHeight="1" x14ac:dyDescent="0.2">
      <c r="A9" s="741" t="s">
        <v>124</v>
      </c>
      <c r="B9" s="740">
        <v>1</v>
      </c>
      <c r="C9" s="740">
        <v>9</v>
      </c>
      <c r="D9" s="740">
        <v>6</v>
      </c>
      <c r="E9" s="740">
        <v>1</v>
      </c>
      <c r="F9" s="740">
        <v>1</v>
      </c>
      <c r="G9" s="740" t="s">
        <v>25</v>
      </c>
      <c r="H9" s="740" t="s">
        <v>25</v>
      </c>
      <c r="I9" s="740" t="s">
        <v>25</v>
      </c>
      <c r="J9" s="740" t="s">
        <v>25</v>
      </c>
      <c r="K9" s="740" t="s">
        <v>25</v>
      </c>
      <c r="L9" s="740" t="s">
        <v>25</v>
      </c>
      <c r="M9" s="740" t="s">
        <v>25</v>
      </c>
      <c r="N9" s="741">
        <v>18</v>
      </c>
    </row>
    <row r="10" spans="1:14" ht="9.9499999999999993" customHeight="1" x14ac:dyDescent="0.2">
      <c r="A10" s="741" t="s">
        <v>67</v>
      </c>
      <c r="B10" s="740">
        <v>555</v>
      </c>
      <c r="C10" s="740">
        <v>1117</v>
      </c>
      <c r="D10" s="740">
        <v>857</v>
      </c>
      <c r="E10" s="740">
        <v>148</v>
      </c>
      <c r="F10" s="740">
        <v>365</v>
      </c>
      <c r="G10" s="740" t="s">
        <v>25</v>
      </c>
      <c r="H10" s="740" t="s">
        <v>25</v>
      </c>
      <c r="I10" s="740" t="s">
        <v>25</v>
      </c>
      <c r="J10" s="740" t="s">
        <v>25</v>
      </c>
      <c r="K10" s="740">
        <v>2</v>
      </c>
      <c r="L10" s="740">
        <v>2</v>
      </c>
      <c r="M10" s="740">
        <v>2</v>
      </c>
      <c r="N10" s="741">
        <v>3048</v>
      </c>
    </row>
    <row r="11" spans="1:14" ht="9.9499999999999993" customHeight="1" x14ac:dyDescent="0.2">
      <c r="A11" s="741" t="s">
        <v>85</v>
      </c>
      <c r="B11" s="740">
        <v>32</v>
      </c>
      <c r="C11" s="740">
        <v>16</v>
      </c>
      <c r="D11" s="740">
        <v>40</v>
      </c>
      <c r="E11" s="740">
        <v>5</v>
      </c>
      <c r="F11" s="740">
        <v>123</v>
      </c>
      <c r="G11" s="740">
        <v>60</v>
      </c>
      <c r="H11" s="740" t="s">
        <v>25</v>
      </c>
      <c r="I11" s="740">
        <v>12</v>
      </c>
      <c r="J11" s="740" t="s">
        <v>25</v>
      </c>
      <c r="K11" s="740">
        <v>20</v>
      </c>
      <c r="L11" s="740" t="s">
        <v>25</v>
      </c>
      <c r="M11" s="740">
        <v>59</v>
      </c>
      <c r="N11" s="741">
        <v>367</v>
      </c>
    </row>
    <row r="12" spans="1:14" ht="9.9499999999999993" customHeight="1" x14ac:dyDescent="0.2">
      <c r="A12" s="743" t="s">
        <v>133</v>
      </c>
      <c r="B12" s="742">
        <v>24</v>
      </c>
      <c r="C12" s="742">
        <v>4</v>
      </c>
      <c r="D12" s="742" t="s">
        <v>25</v>
      </c>
      <c r="E12" s="742">
        <v>3</v>
      </c>
      <c r="F12" s="742" t="s">
        <v>25</v>
      </c>
      <c r="G12" s="742" t="s">
        <v>25</v>
      </c>
      <c r="H12" s="742" t="s">
        <v>25</v>
      </c>
      <c r="I12" s="742" t="s">
        <v>25</v>
      </c>
      <c r="J12" s="742" t="s">
        <v>25</v>
      </c>
      <c r="K12" s="742" t="s">
        <v>25</v>
      </c>
      <c r="L12" s="742" t="s">
        <v>25</v>
      </c>
      <c r="M12" s="742" t="s">
        <v>25</v>
      </c>
      <c r="N12" s="743">
        <v>31</v>
      </c>
    </row>
    <row r="13" spans="1:14" s="746" customFormat="1" ht="9.9499999999999993" customHeight="1" x14ac:dyDescent="0.2">
      <c r="A13" s="741"/>
      <c r="B13" s="740"/>
      <c r="C13" s="740"/>
      <c r="D13" s="740"/>
      <c r="E13" s="740"/>
      <c r="F13" s="740"/>
      <c r="G13" s="740"/>
      <c r="H13" s="740"/>
      <c r="I13" s="740"/>
      <c r="J13" s="740"/>
      <c r="K13" s="740"/>
      <c r="L13" s="740"/>
      <c r="M13" s="740"/>
      <c r="N13" s="741"/>
    </row>
    <row r="14" spans="1:14" ht="9.9499999999999993" customHeight="1" x14ac:dyDescent="0.2">
      <c r="A14" s="741" t="s">
        <v>28</v>
      </c>
      <c r="B14" s="740" t="s">
        <v>25</v>
      </c>
      <c r="C14" s="740" t="s">
        <v>25</v>
      </c>
      <c r="D14" s="740" t="s">
        <v>25</v>
      </c>
      <c r="E14" s="740">
        <v>2</v>
      </c>
      <c r="F14" s="740" t="s">
        <v>25</v>
      </c>
      <c r="G14" s="740" t="s">
        <v>25</v>
      </c>
      <c r="H14" s="740" t="s">
        <v>25</v>
      </c>
      <c r="I14" s="740" t="s">
        <v>25</v>
      </c>
      <c r="J14" s="740" t="s">
        <v>25</v>
      </c>
      <c r="K14" s="740" t="s">
        <v>25</v>
      </c>
      <c r="L14" s="740" t="s">
        <v>25</v>
      </c>
      <c r="M14" s="740" t="s">
        <v>25</v>
      </c>
      <c r="N14" s="741">
        <v>2</v>
      </c>
    </row>
    <row r="15" spans="1:14" ht="9.9499999999999993" customHeight="1" x14ac:dyDescent="0.2">
      <c r="A15" s="741" t="s">
        <v>191</v>
      </c>
      <c r="B15" s="740" t="s">
        <v>25</v>
      </c>
      <c r="C15" s="740" t="s">
        <v>25</v>
      </c>
      <c r="D15" s="740">
        <v>1</v>
      </c>
      <c r="E15" s="740" t="s">
        <v>25</v>
      </c>
      <c r="F15" s="740" t="s">
        <v>25</v>
      </c>
      <c r="G15" s="740" t="s">
        <v>25</v>
      </c>
      <c r="H15" s="740" t="s">
        <v>25</v>
      </c>
      <c r="I15" s="740" t="s">
        <v>25</v>
      </c>
      <c r="J15" s="740" t="s">
        <v>25</v>
      </c>
      <c r="K15" s="740" t="s">
        <v>25</v>
      </c>
      <c r="L15" s="740" t="s">
        <v>25</v>
      </c>
      <c r="M15" s="740" t="s">
        <v>25</v>
      </c>
      <c r="N15" s="741">
        <v>1</v>
      </c>
    </row>
    <row r="16" spans="1:14" ht="9.9499999999999993" customHeight="1" x14ac:dyDescent="0.2">
      <c r="A16" s="741" t="s">
        <v>38</v>
      </c>
      <c r="B16" s="740" t="s">
        <v>25</v>
      </c>
      <c r="C16" s="740">
        <v>1</v>
      </c>
      <c r="D16" s="740" t="s">
        <v>25</v>
      </c>
      <c r="E16" s="740" t="s">
        <v>25</v>
      </c>
      <c r="F16" s="740" t="s">
        <v>25</v>
      </c>
      <c r="G16" s="740" t="s">
        <v>25</v>
      </c>
      <c r="H16" s="740" t="s">
        <v>25</v>
      </c>
      <c r="I16" s="740" t="s">
        <v>25</v>
      </c>
      <c r="J16" s="740" t="s">
        <v>25</v>
      </c>
      <c r="K16" s="740" t="s">
        <v>25</v>
      </c>
      <c r="L16" s="740" t="s">
        <v>25</v>
      </c>
      <c r="M16" s="740" t="s">
        <v>25</v>
      </c>
      <c r="N16" s="741">
        <v>1</v>
      </c>
    </row>
    <row r="17" spans="1:14" ht="9.9499999999999993" customHeight="1" x14ac:dyDescent="0.2">
      <c r="A17" s="741" t="s">
        <v>179</v>
      </c>
      <c r="B17" s="740" t="s">
        <v>25</v>
      </c>
      <c r="C17" s="740">
        <v>4</v>
      </c>
      <c r="D17" s="740">
        <v>1</v>
      </c>
      <c r="E17" s="740">
        <v>4</v>
      </c>
      <c r="F17" s="740" t="s">
        <v>25</v>
      </c>
      <c r="G17" s="740" t="s">
        <v>25</v>
      </c>
      <c r="H17" s="740" t="s">
        <v>25</v>
      </c>
      <c r="I17" s="740">
        <v>2</v>
      </c>
      <c r="J17" s="740">
        <v>3</v>
      </c>
      <c r="K17" s="740">
        <v>10</v>
      </c>
      <c r="L17" s="740">
        <v>3</v>
      </c>
      <c r="M17" s="740">
        <v>6</v>
      </c>
      <c r="N17" s="741">
        <v>33</v>
      </c>
    </row>
    <row r="18" spans="1:14" ht="9.9499999999999993" customHeight="1" x14ac:dyDescent="0.2">
      <c r="A18" s="741" t="s">
        <v>195</v>
      </c>
      <c r="B18" s="740">
        <v>35</v>
      </c>
      <c r="C18" s="740">
        <v>167</v>
      </c>
      <c r="D18" s="740">
        <v>147</v>
      </c>
      <c r="E18" s="740">
        <v>103</v>
      </c>
      <c r="F18" s="740">
        <v>86</v>
      </c>
      <c r="G18" s="740">
        <v>78</v>
      </c>
      <c r="H18" s="740">
        <v>44</v>
      </c>
      <c r="I18" s="740" t="s">
        <v>25</v>
      </c>
      <c r="J18" s="740">
        <v>21</v>
      </c>
      <c r="K18" s="740">
        <v>70</v>
      </c>
      <c r="L18" s="740">
        <v>125</v>
      </c>
      <c r="M18" s="740">
        <v>262</v>
      </c>
      <c r="N18" s="741">
        <v>1138</v>
      </c>
    </row>
    <row r="19" spans="1:14" ht="9.9499999999999993" customHeight="1" x14ac:dyDescent="0.2">
      <c r="A19" s="741" t="s">
        <v>196</v>
      </c>
      <c r="B19" s="740" t="s">
        <v>25</v>
      </c>
      <c r="C19" s="740" t="s">
        <v>25</v>
      </c>
      <c r="D19" s="740" t="s">
        <v>25</v>
      </c>
      <c r="E19" s="740">
        <v>6</v>
      </c>
      <c r="F19" s="740" t="s">
        <v>25</v>
      </c>
      <c r="G19" s="740" t="s">
        <v>25</v>
      </c>
      <c r="H19" s="740" t="s">
        <v>25</v>
      </c>
      <c r="I19" s="740" t="s">
        <v>25</v>
      </c>
      <c r="J19" s="740" t="s">
        <v>25</v>
      </c>
      <c r="K19" s="740">
        <v>3</v>
      </c>
      <c r="L19" s="740" t="s">
        <v>25</v>
      </c>
      <c r="M19" s="740" t="s">
        <v>25</v>
      </c>
      <c r="N19" s="741">
        <v>9</v>
      </c>
    </row>
    <row r="20" spans="1:14" ht="9.9499999999999993" customHeight="1" x14ac:dyDescent="0.2">
      <c r="A20" s="741" t="s">
        <v>197</v>
      </c>
      <c r="B20" s="740" t="s">
        <v>25</v>
      </c>
      <c r="C20" s="740" t="s">
        <v>25</v>
      </c>
      <c r="D20" s="740" t="s">
        <v>25</v>
      </c>
      <c r="E20" s="740">
        <v>72</v>
      </c>
      <c r="F20" s="740" t="s">
        <v>25</v>
      </c>
      <c r="G20" s="740" t="s">
        <v>25</v>
      </c>
      <c r="H20" s="740" t="s">
        <v>25</v>
      </c>
      <c r="I20" s="740" t="s">
        <v>25</v>
      </c>
      <c r="J20" s="740">
        <v>13</v>
      </c>
      <c r="K20" s="740">
        <v>45</v>
      </c>
      <c r="L20" s="740" t="s">
        <v>25</v>
      </c>
      <c r="M20" s="740" t="s">
        <v>25</v>
      </c>
      <c r="N20" s="741">
        <v>130</v>
      </c>
    </row>
    <row r="21" spans="1:14" ht="9.9499999999999993" customHeight="1" x14ac:dyDescent="0.2">
      <c r="A21" s="741" t="s">
        <v>226</v>
      </c>
      <c r="B21" s="740">
        <v>2</v>
      </c>
      <c r="C21" s="740">
        <v>2</v>
      </c>
      <c r="D21" s="740">
        <v>2</v>
      </c>
      <c r="E21" s="740">
        <v>1</v>
      </c>
      <c r="F21" s="740" t="s">
        <v>25</v>
      </c>
      <c r="G21" s="740" t="s">
        <v>25</v>
      </c>
      <c r="H21" s="740" t="s">
        <v>25</v>
      </c>
      <c r="I21" s="740" t="s">
        <v>25</v>
      </c>
      <c r="J21" s="740" t="s">
        <v>25</v>
      </c>
      <c r="K21" s="740" t="s">
        <v>25</v>
      </c>
      <c r="L21" s="740" t="s">
        <v>25</v>
      </c>
      <c r="M21" s="740" t="s">
        <v>25</v>
      </c>
      <c r="N21" s="741">
        <v>7</v>
      </c>
    </row>
    <row r="22" spans="1:14" ht="9.9499999999999993" customHeight="1" x14ac:dyDescent="0.2">
      <c r="A22" s="741" t="s">
        <v>213</v>
      </c>
      <c r="B22" s="740">
        <v>5749</v>
      </c>
      <c r="C22" s="740">
        <v>10305</v>
      </c>
      <c r="D22" s="740">
        <v>11082</v>
      </c>
      <c r="E22" s="740">
        <v>7192</v>
      </c>
      <c r="F22" s="740">
        <v>8210</v>
      </c>
      <c r="G22" s="740">
        <v>1827</v>
      </c>
      <c r="H22" s="740">
        <v>2044</v>
      </c>
      <c r="I22" s="740">
        <v>2182</v>
      </c>
      <c r="J22" s="740">
        <v>5700</v>
      </c>
      <c r="K22" s="740">
        <v>2870</v>
      </c>
      <c r="L22" s="740" t="s">
        <v>25</v>
      </c>
      <c r="M22" s="740" t="s">
        <v>25</v>
      </c>
      <c r="N22" s="741">
        <v>57161</v>
      </c>
    </row>
    <row r="23" spans="1:14" s="51" customFormat="1" ht="9.9499999999999993" customHeight="1" x14ac:dyDescent="0.2">
      <c r="A23" s="150" t="s">
        <v>214</v>
      </c>
      <c r="B23" s="149">
        <v>2304</v>
      </c>
      <c r="C23" s="149">
        <v>5</v>
      </c>
      <c r="D23" s="149">
        <v>15</v>
      </c>
      <c r="E23" s="149" t="s">
        <v>25</v>
      </c>
      <c r="F23" s="149" t="s">
        <v>25</v>
      </c>
      <c r="G23" s="149" t="s">
        <v>25</v>
      </c>
      <c r="H23" s="149">
        <v>1269</v>
      </c>
      <c r="I23" s="149">
        <v>3149</v>
      </c>
      <c r="J23" s="149">
        <v>3297</v>
      </c>
      <c r="K23" s="149">
        <v>3157</v>
      </c>
      <c r="L23" s="149">
        <v>657</v>
      </c>
      <c r="M23" s="149">
        <v>1097</v>
      </c>
      <c r="N23" s="150">
        <v>14950</v>
      </c>
    </row>
    <row r="24" spans="1:14" s="51" customFormat="1" ht="9.9499999999999993" customHeight="1" x14ac:dyDescent="0.2">
      <c r="A24" s="743" t="s">
        <v>54</v>
      </c>
      <c r="B24" s="742" t="s">
        <v>25</v>
      </c>
      <c r="C24" s="742" t="s">
        <v>25</v>
      </c>
      <c r="D24" s="742" t="s">
        <v>25</v>
      </c>
      <c r="E24" s="742" t="s">
        <v>25</v>
      </c>
      <c r="F24" s="742" t="s">
        <v>25</v>
      </c>
      <c r="G24" s="742" t="s">
        <v>25</v>
      </c>
      <c r="H24" s="742">
        <v>480</v>
      </c>
      <c r="I24" s="742">
        <v>1106</v>
      </c>
      <c r="J24" s="742">
        <v>397</v>
      </c>
      <c r="K24" s="742">
        <v>363</v>
      </c>
      <c r="L24" s="742" t="s">
        <v>25</v>
      </c>
      <c r="M24" s="742" t="s">
        <v>25</v>
      </c>
      <c r="N24" s="743">
        <v>2346</v>
      </c>
    </row>
    <row r="25" spans="1:14" s="749" customFormat="1" ht="9.9499999999999993" customHeight="1" x14ac:dyDescent="0.2">
      <c r="A25" s="741"/>
      <c r="B25" s="740"/>
      <c r="C25" s="740"/>
      <c r="D25" s="740"/>
      <c r="E25" s="740"/>
      <c r="F25" s="740"/>
      <c r="G25" s="740"/>
      <c r="H25" s="740"/>
      <c r="I25" s="740"/>
      <c r="J25" s="740"/>
      <c r="K25" s="740"/>
      <c r="L25" s="740"/>
      <c r="M25" s="740"/>
      <c r="N25" s="741"/>
    </row>
    <row r="26" spans="1:14" s="51" customFormat="1" ht="9.9499999999999993" customHeight="1" x14ac:dyDescent="0.2">
      <c r="A26" s="741" t="s">
        <v>56</v>
      </c>
      <c r="B26" s="740">
        <v>1</v>
      </c>
      <c r="C26" s="740">
        <v>4</v>
      </c>
      <c r="D26" s="740">
        <v>5</v>
      </c>
      <c r="E26" s="740">
        <v>74</v>
      </c>
      <c r="F26" s="740">
        <v>7</v>
      </c>
      <c r="G26" s="740">
        <v>3</v>
      </c>
      <c r="H26" s="740">
        <v>4</v>
      </c>
      <c r="I26" s="740">
        <v>7</v>
      </c>
      <c r="J26" s="740">
        <v>7</v>
      </c>
      <c r="K26" s="740">
        <v>6</v>
      </c>
      <c r="L26" s="740">
        <v>3</v>
      </c>
      <c r="M26" s="740">
        <v>1</v>
      </c>
      <c r="N26" s="741">
        <v>122</v>
      </c>
    </row>
    <row r="27" spans="1:14" ht="9.9499999999999993" customHeight="1" x14ac:dyDescent="0.2">
      <c r="A27" s="741" t="s">
        <v>58</v>
      </c>
      <c r="B27" s="740">
        <v>151</v>
      </c>
      <c r="C27" s="740">
        <v>146</v>
      </c>
      <c r="D27" s="740">
        <v>179</v>
      </c>
      <c r="E27" s="740">
        <v>661</v>
      </c>
      <c r="F27" s="740">
        <v>326</v>
      </c>
      <c r="G27" s="740">
        <v>268</v>
      </c>
      <c r="H27" s="740">
        <v>332</v>
      </c>
      <c r="I27" s="740">
        <v>482</v>
      </c>
      <c r="J27" s="740">
        <v>180</v>
      </c>
      <c r="K27" s="740">
        <v>117</v>
      </c>
      <c r="L27" s="740">
        <v>28</v>
      </c>
      <c r="M27" s="740">
        <v>14</v>
      </c>
      <c r="N27" s="741">
        <v>2884</v>
      </c>
    </row>
    <row r="28" spans="1:14" ht="9.9499999999999993" customHeight="1" x14ac:dyDescent="0.2">
      <c r="A28" s="741" t="s">
        <v>87</v>
      </c>
      <c r="B28" s="740">
        <v>823</v>
      </c>
      <c r="C28" s="740">
        <v>3</v>
      </c>
      <c r="D28" s="740">
        <v>704</v>
      </c>
      <c r="E28" s="740">
        <v>759</v>
      </c>
      <c r="F28" s="740">
        <v>490</v>
      </c>
      <c r="G28" s="740">
        <v>488</v>
      </c>
      <c r="H28" s="740">
        <v>298</v>
      </c>
      <c r="I28" s="740">
        <v>34</v>
      </c>
      <c r="J28" s="740">
        <v>8</v>
      </c>
      <c r="K28" s="740">
        <v>12</v>
      </c>
      <c r="L28" s="740" t="s">
        <v>25</v>
      </c>
      <c r="M28" s="740" t="s">
        <v>25</v>
      </c>
      <c r="N28" s="741">
        <v>3619</v>
      </c>
    </row>
    <row r="29" spans="1:14" ht="9.9499999999999993" customHeight="1" x14ac:dyDescent="0.2">
      <c r="A29" s="741" t="s">
        <v>59</v>
      </c>
      <c r="B29" s="740">
        <v>3</v>
      </c>
      <c r="C29" s="740">
        <v>1</v>
      </c>
      <c r="D29" s="740">
        <v>2</v>
      </c>
      <c r="E29" s="740">
        <v>47</v>
      </c>
      <c r="F29" s="740">
        <v>8</v>
      </c>
      <c r="G29" s="740">
        <v>9</v>
      </c>
      <c r="H29" s="740">
        <v>5</v>
      </c>
      <c r="I29" s="740">
        <v>10</v>
      </c>
      <c r="J29" s="740">
        <v>3</v>
      </c>
      <c r="K29" s="740" t="s">
        <v>25</v>
      </c>
      <c r="L29" s="740" t="s">
        <v>25</v>
      </c>
      <c r="M29" s="740" t="s">
        <v>25</v>
      </c>
      <c r="N29" s="741">
        <v>88</v>
      </c>
    </row>
    <row r="30" spans="1:14" ht="9.9499999999999993" customHeight="1" x14ac:dyDescent="0.2">
      <c r="A30" s="150" t="s">
        <v>80</v>
      </c>
      <c r="B30" s="149">
        <v>1</v>
      </c>
      <c r="C30" s="149">
        <v>6</v>
      </c>
      <c r="D30" s="149">
        <v>3</v>
      </c>
      <c r="E30" s="149" t="s">
        <v>25</v>
      </c>
      <c r="F30" s="149" t="s">
        <v>25</v>
      </c>
      <c r="G30" s="149" t="s">
        <v>25</v>
      </c>
      <c r="H30" s="149" t="s">
        <v>25</v>
      </c>
      <c r="I30" s="149">
        <v>1</v>
      </c>
      <c r="J30" s="149">
        <v>3</v>
      </c>
      <c r="K30" s="149">
        <v>8</v>
      </c>
      <c r="L30" s="149">
        <v>8</v>
      </c>
      <c r="M30" s="149" t="s">
        <v>25</v>
      </c>
      <c r="N30" s="150">
        <v>30</v>
      </c>
    </row>
    <row r="31" spans="1:14" ht="9.9499999999999993" customHeight="1" x14ac:dyDescent="0.2">
      <c r="A31" s="150" t="s">
        <v>88</v>
      </c>
      <c r="B31" s="149">
        <v>2</v>
      </c>
      <c r="C31" s="149">
        <v>2</v>
      </c>
      <c r="D31" s="149">
        <v>4</v>
      </c>
      <c r="E31" s="149" t="s">
        <v>25</v>
      </c>
      <c r="F31" s="149">
        <v>1</v>
      </c>
      <c r="G31" s="149" t="s">
        <v>25</v>
      </c>
      <c r="H31" s="149" t="s">
        <v>25</v>
      </c>
      <c r="I31" s="149">
        <v>3</v>
      </c>
      <c r="J31" s="149">
        <v>6</v>
      </c>
      <c r="K31" s="149">
        <v>10</v>
      </c>
      <c r="L31" s="149">
        <v>3</v>
      </c>
      <c r="M31" s="149" t="s">
        <v>25</v>
      </c>
      <c r="N31" s="150">
        <v>31</v>
      </c>
    </row>
    <row r="32" spans="1:14" ht="9.9499999999999993" customHeight="1" x14ac:dyDescent="0.2">
      <c r="A32" s="743" t="s">
        <v>233</v>
      </c>
      <c r="B32" s="742">
        <v>1</v>
      </c>
      <c r="C32" s="742">
        <v>1</v>
      </c>
      <c r="D32" s="742">
        <v>2</v>
      </c>
      <c r="E32" s="742" t="s">
        <v>25</v>
      </c>
      <c r="F32" s="742" t="s">
        <v>25</v>
      </c>
      <c r="G32" s="742" t="s">
        <v>25</v>
      </c>
      <c r="H32" s="742" t="s">
        <v>25</v>
      </c>
      <c r="I32" s="742" t="s">
        <v>25</v>
      </c>
      <c r="J32" s="742">
        <v>1</v>
      </c>
      <c r="K32" s="742">
        <v>2</v>
      </c>
      <c r="L32" s="742">
        <v>4</v>
      </c>
      <c r="M32" s="742" t="s">
        <v>25</v>
      </c>
      <c r="N32" s="743">
        <v>11</v>
      </c>
    </row>
    <row r="33" spans="1:14" s="746" customFormat="1" ht="9.9499999999999993" customHeight="1" x14ac:dyDescent="0.2">
      <c r="A33" s="741"/>
      <c r="B33" s="740"/>
      <c r="C33" s="740"/>
      <c r="D33" s="740"/>
      <c r="E33" s="740"/>
      <c r="F33" s="740"/>
      <c r="G33" s="740"/>
      <c r="H33" s="740"/>
      <c r="I33" s="740"/>
      <c r="J33" s="740"/>
      <c r="K33" s="740"/>
      <c r="L33" s="740"/>
      <c r="M33" s="740"/>
      <c r="N33" s="741"/>
    </row>
    <row r="34" spans="1:14" ht="9.9499999999999993" customHeight="1" x14ac:dyDescent="0.2">
      <c r="A34" s="743" t="s">
        <v>220</v>
      </c>
      <c r="B34" s="742" t="s">
        <v>25</v>
      </c>
      <c r="C34" s="742" t="s">
        <v>25</v>
      </c>
      <c r="D34" s="742" t="s">
        <v>25</v>
      </c>
      <c r="E34" s="742" t="s">
        <v>25</v>
      </c>
      <c r="F34" s="742" t="s">
        <v>25</v>
      </c>
      <c r="G34" s="742" t="s">
        <v>25</v>
      </c>
      <c r="H34" s="742" t="s">
        <v>25</v>
      </c>
      <c r="I34" s="742" t="s">
        <v>25</v>
      </c>
      <c r="J34" s="742">
        <v>2</v>
      </c>
      <c r="K34" s="742">
        <v>1</v>
      </c>
      <c r="L34" s="742">
        <v>3</v>
      </c>
      <c r="M34" s="742" t="s">
        <v>25</v>
      </c>
      <c r="N34" s="743">
        <v>6</v>
      </c>
    </row>
    <row r="35" spans="1:14" s="746" customFormat="1" ht="9.9499999999999993" customHeight="1" x14ac:dyDescent="0.2">
      <c r="A35" s="741"/>
      <c r="B35" s="740"/>
      <c r="C35" s="740"/>
      <c r="D35" s="740"/>
      <c r="E35" s="740"/>
      <c r="F35" s="740"/>
      <c r="G35" s="740"/>
      <c r="H35" s="740"/>
      <c r="I35" s="740"/>
      <c r="J35" s="740"/>
      <c r="K35" s="740"/>
      <c r="L35" s="740"/>
      <c r="M35" s="740"/>
      <c r="N35" s="741"/>
    </row>
    <row r="36" spans="1:14" ht="9.9499999999999993" customHeight="1" x14ac:dyDescent="0.2">
      <c r="A36" s="743" t="s">
        <v>64</v>
      </c>
      <c r="B36" s="742" t="s">
        <v>25</v>
      </c>
      <c r="C36" s="742" t="s">
        <v>25</v>
      </c>
      <c r="D36" s="742" t="s">
        <v>25</v>
      </c>
      <c r="E36" s="742">
        <v>12</v>
      </c>
      <c r="F36" s="742">
        <v>5</v>
      </c>
      <c r="G36" s="742">
        <v>4</v>
      </c>
      <c r="H36" s="742" t="s">
        <v>25</v>
      </c>
      <c r="I36" s="742" t="s">
        <v>25</v>
      </c>
      <c r="J36" s="742" t="s">
        <v>25</v>
      </c>
      <c r="K36" s="742" t="s">
        <v>25</v>
      </c>
      <c r="L36" s="742" t="s">
        <v>25</v>
      </c>
      <c r="M36" s="742" t="s">
        <v>25</v>
      </c>
      <c r="N36" s="743">
        <v>21</v>
      </c>
    </row>
    <row r="38" spans="1:14" s="746" customFormat="1" x14ac:dyDescent="0.2">
      <c r="A38" s="735" t="s">
        <v>16</v>
      </c>
      <c r="B38" s="748">
        <f>SUM(B7:B12)</f>
        <v>612</v>
      </c>
      <c r="C38" s="748">
        <f t="shared" ref="C38:N38" si="0">SUM(C7:C12)</f>
        <v>1146</v>
      </c>
      <c r="D38" s="748">
        <f t="shared" si="0"/>
        <v>903</v>
      </c>
      <c r="E38" s="748">
        <f t="shared" si="0"/>
        <v>158</v>
      </c>
      <c r="F38" s="748">
        <f t="shared" si="0"/>
        <v>490</v>
      </c>
      <c r="G38" s="748">
        <f t="shared" si="0"/>
        <v>61</v>
      </c>
      <c r="H38" s="748">
        <f t="shared" si="0"/>
        <v>0</v>
      </c>
      <c r="I38" s="748">
        <f t="shared" si="0"/>
        <v>12</v>
      </c>
      <c r="J38" s="748">
        <f t="shared" si="0"/>
        <v>0</v>
      </c>
      <c r="K38" s="748">
        <f t="shared" si="0"/>
        <v>25</v>
      </c>
      <c r="L38" s="748">
        <f t="shared" si="0"/>
        <v>6</v>
      </c>
      <c r="M38" s="748">
        <f t="shared" si="0"/>
        <v>62</v>
      </c>
      <c r="N38" s="748">
        <f t="shared" si="0"/>
        <v>3475</v>
      </c>
    </row>
    <row r="39" spans="1:14" s="746" customFormat="1" x14ac:dyDescent="0.2">
      <c r="A39" s="735" t="s">
        <v>17</v>
      </c>
      <c r="B39" s="748">
        <f>SUM(B14:B24)</f>
        <v>8090</v>
      </c>
      <c r="C39" s="748">
        <f t="shared" ref="C39:N39" si="1">SUM(C14:C24)</f>
        <v>10484</v>
      </c>
      <c r="D39" s="748">
        <f t="shared" si="1"/>
        <v>11248</v>
      </c>
      <c r="E39" s="748">
        <f t="shared" si="1"/>
        <v>7380</v>
      </c>
      <c r="F39" s="748">
        <f t="shared" si="1"/>
        <v>8296</v>
      </c>
      <c r="G39" s="748">
        <f t="shared" si="1"/>
        <v>1905</v>
      </c>
      <c r="H39" s="748">
        <f t="shared" si="1"/>
        <v>3837</v>
      </c>
      <c r="I39" s="748">
        <f t="shared" si="1"/>
        <v>6439</v>
      </c>
      <c r="J39" s="748">
        <f t="shared" si="1"/>
        <v>9431</v>
      </c>
      <c r="K39" s="748">
        <f t="shared" si="1"/>
        <v>6518</v>
      </c>
      <c r="L39" s="748">
        <f t="shared" si="1"/>
        <v>785</v>
      </c>
      <c r="M39" s="748">
        <f t="shared" si="1"/>
        <v>1365</v>
      </c>
      <c r="N39" s="748">
        <f t="shared" si="1"/>
        <v>75778</v>
      </c>
    </row>
    <row r="40" spans="1:14" s="746" customFormat="1" x14ac:dyDescent="0.2">
      <c r="A40" s="735" t="s">
        <v>18</v>
      </c>
      <c r="B40" s="748">
        <f>SUM(B26:B32)</f>
        <v>982</v>
      </c>
      <c r="C40" s="748">
        <f t="shared" ref="C40:N40" si="2">SUM(C26:C32)</f>
        <v>163</v>
      </c>
      <c r="D40" s="748">
        <f t="shared" si="2"/>
        <v>899</v>
      </c>
      <c r="E40" s="748">
        <f t="shared" si="2"/>
        <v>1541</v>
      </c>
      <c r="F40" s="748">
        <f t="shared" si="2"/>
        <v>832</v>
      </c>
      <c r="G40" s="748">
        <f t="shared" si="2"/>
        <v>768</v>
      </c>
      <c r="H40" s="748">
        <f t="shared" si="2"/>
        <v>639</v>
      </c>
      <c r="I40" s="748">
        <f t="shared" si="2"/>
        <v>537</v>
      </c>
      <c r="J40" s="748">
        <f t="shared" si="2"/>
        <v>208</v>
      </c>
      <c r="K40" s="748">
        <f t="shared" si="2"/>
        <v>155</v>
      </c>
      <c r="L40" s="748">
        <f t="shared" si="2"/>
        <v>46</v>
      </c>
      <c r="M40" s="748">
        <f t="shared" si="2"/>
        <v>15</v>
      </c>
      <c r="N40" s="748">
        <f t="shared" si="2"/>
        <v>6785</v>
      </c>
    </row>
    <row r="41" spans="1:14" s="746" customFormat="1" x14ac:dyDescent="0.2">
      <c r="A41" s="735" t="s">
        <v>19</v>
      </c>
      <c r="B41" s="748">
        <f>SUM(B34)</f>
        <v>0</v>
      </c>
      <c r="C41" s="748">
        <f t="shared" ref="C41:N41" si="3">SUM(C34)</f>
        <v>0</v>
      </c>
      <c r="D41" s="748">
        <f t="shared" si="3"/>
        <v>0</v>
      </c>
      <c r="E41" s="748">
        <f t="shared" si="3"/>
        <v>0</v>
      </c>
      <c r="F41" s="748">
        <f t="shared" si="3"/>
        <v>0</v>
      </c>
      <c r="G41" s="748">
        <f t="shared" si="3"/>
        <v>0</v>
      </c>
      <c r="H41" s="748">
        <f t="shared" si="3"/>
        <v>0</v>
      </c>
      <c r="I41" s="748">
        <f t="shared" si="3"/>
        <v>0</v>
      </c>
      <c r="J41" s="748">
        <f t="shared" si="3"/>
        <v>2</v>
      </c>
      <c r="K41" s="748">
        <f t="shared" si="3"/>
        <v>1</v>
      </c>
      <c r="L41" s="748">
        <f t="shared" si="3"/>
        <v>3</v>
      </c>
      <c r="M41" s="748">
        <f t="shared" si="3"/>
        <v>0</v>
      </c>
      <c r="N41" s="748">
        <f t="shared" si="3"/>
        <v>6</v>
      </c>
    </row>
    <row r="42" spans="1:14" s="746" customFormat="1" x14ac:dyDescent="0.2">
      <c r="A42" s="735" t="s">
        <v>20</v>
      </c>
      <c r="B42" s="748">
        <f>SUM(B36)</f>
        <v>0</v>
      </c>
      <c r="C42" s="748">
        <f t="shared" ref="C42:N42" si="4">SUM(C36)</f>
        <v>0</v>
      </c>
      <c r="D42" s="748">
        <f t="shared" si="4"/>
        <v>0</v>
      </c>
      <c r="E42" s="748">
        <f t="shared" si="4"/>
        <v>12</v>
      </c>
      <c r="F42" s="748">
        <f t="shared" si="4"/>
        <v>5</v>
      </c>
      <c r="G42" s="748">
        <f t="shared" si="4"/>
        <v>4</v>
      </c>
      <c r="H42" s="748">
        <f t="shared" si="4"/>
        <v>0</v>
      </c>
      <c r="I42" s="748">
        <f t="shared" si="4"/>
        <v>0</v>
      </c>
      <c r="J42" s="748">
        <f t="shared" si="4"/>
        <v>0</v>
      </c>
      <c r="K42" s="748">
        <f t="shared" si="4"/>
        <v>0</v>
      </c>
      <c r="L42" s="748">
        <f t="shared" si="4"/>
        <v>0</v>
      </c>
      <c r="M42" s="748">
        <f t="shared" si="4"/>
        <v>0</v>
      </c>
      <c r="N42" s="748">
        <f t="shared" si="4"/>
        <v>21</v>
      </c>
    </row>
    <row r="43" spans="1:14" s="746" customFormat="1" x14ac:dyDescent="0.2">
      <c r="A43" s="750" t="s">
        <v>21</v>
      </c>
      <c r="B43" s="751">
        <f>SUM(B38:B42)</f>
        <v>9684</v>
      </c>
      <c r="C43" s="751">
        <f t="shared" ref="C43:N43" si="5">SUM(C38:C42)</f>
        <v>11793</v>
      </c>
      <c r="D43" s="751">
        <f t="shared" si="5"/>
        <v>13050</v>
      </c>
      <c r="E43" s="751">
        <f t="shared" si="5"/>
        <v>9091</v>
      </c>
      <c r="F43" s="751">
        <f t="shared" si="5"/>
        <v>9623</v>
      </c>
      <c r="G43" s="751">
        <f t="shared" si="5"/>
        <v>2738</v>
      </c>
      <c r="H43" s="751">
        <f t="shared" si="5"/>
        <v>4476</v>
      </c>
      <c r="I43" s="751">
        <f t="shared" si="5"/>
        <v>6988</v>
      </c>
      <c r="J43" s="751">
        <f t="shared" si="5"/>
        <v>9641</v>
      </c>
      <c r="K43" s="751">
        <f t="shared" si="5"/>
        <v>6699</v>
      </c>
      <c r="L43" s="751">
        <f t="shared" si="5"/>
        <v>840</v>
      </c>
      <c r="M43" s="751">
        <f t="shared" si="5"/>
        <v>1442</v>
      </c>
      <c r="N43" s="751">
        <f t="shared" si="5"/>
        <v>86065</v>
      </c>
    </row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5" orientation="portrait" horizontalDpi="4294967293" verticalDpi="4294967293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workbookViewId="0">
      <selection sqref="A1:N1"/>
    </sheetView>
  </sheetViews>
  <sheetFormatPr baseColWidth="10" defaultRowHeight="11.25" x14ac:dyDescent="0.2"/>
  <cols>
    <col min="1" max="1" width="18.7109375" style="47" bestFit="1" customWidth="1"/>
    <col min="2" max="11" width="5.7109375" style="47" customWidth="1"/>
    <col min="12" max="13" width="6.140625" style="47" bestFit="1" customWidth="1"/>
    <col min="14" max="14" width="6.5703125" style="47" bestFit="1" customWidth="1"/>
    <col min="15" max="16384" width="11.42578125" style="47"/>
  </cols>
  <sheetData>
    <row r="1" spans="1:14" s="79" customFormat="1" ht="12.75" customHeight="1" x14ac:dyDescent="0.25">
      <c r="A1" s="769" t="s">
        <v>243</v>
      </c>
      <c r="B1" s="769"/>
      <c r="C1" s="769"/>
      <c r="D1" s="769"/>
      <c r="E1" s="769"/>
      <c r="F1" s="769"/>
      <c r="G1" s="769"/>
      <c r="H1" s="769"/>
      <c r="I1" s="769"/>
      <c r="J1" s="769"/>
      <c r="K1" s="769"/>
      <c r="L1" s="769"/>
      <c r="M1" s="769"/>
      <c r="N1" s="769"/>
    </row>
    <row r="2" spans="1:14" s="79" customFormat="1" ht="12.75" customHeight="1" x14ac:dyDescent="0.25">
      <c r="A2" s="769" t="s">
        <v>1</v>
      </c>
      <c r="B2" s="769"/>
      <c r="C2" s="769"/>
      <c r="D2" s="769"/>
      <c r="E2" s="769"/>
      <c r="F2" s="769"/>
      <c r="G2" s="769"/>
      <c r="H2" s="769"/>
      <c r="I2" s="769"/>
      <c r="J2" s="769"/>
      <c r="K2" s="769"/>
      <c r="L2" s="769"/>
      <c r="M2" s="769"/>
      <c r="N2" s="769"/>
    </row>
    <row r="3" spans="1:14" s="79" customFormat="1" ht="12.75" customHeight="1" x14ac:dyDescent="0.25">
      <c r="A3" s="769" t="s">
        <v>2</v>
      </c>
      <c r="B3" s="769"/>
      <c r="C3" s="769"/>
      <c r="D3" s="769"/>
      <c r="E3" s="769"/>
      <c r="F3" s="769"/>
      <c r="G3" s="769"/>
      <c r="H3" s="769"/>
      <c r="I3" s="769"/>
      <c r="J3" s="769"/>
      <c r="K3" s="769"/>
      <c r="L3" s="769"/>
      <c r="M3" s="769"/>
      <c r="N3" s="769"/>
    </row>
    <row r="4" spans="1:14" s="79" customFormat="1" ht="12.75" customHeight="1" x14ac:dyDescent="0.25">
      <c r="A4" s="114"/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</row>
    <row r="5" spans="1:14" s="79" customFormat="1" ht="12.75" customHeight="1" x14ac:dyDescent="0.25"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</row>
    <row r="6" spans="1:14" s="35" customFormat="1" ht="11.25" customHeight="1" x14ac:dyDescent="0.25">
      <c r="A6" s="18" t="s">
        <v>3</v>
      </c>
      <c r="B6" s="20" t="s">
        <v>4</v>
      </c>
      <c r="C6" s="20" t="s">
        <v>5</v>
      </c>
      <c r="D6" s="20" t="s">
        <v>6</v>
      </c>
      <c r="E6" s="20" t="s">
        <v>7</v>
      </c>
      <c r="F6" s="20" t="s">
        <v>8</v>
      </c>
      <c r="G6" s="20" t="s">
        <v>9</v>
      </c>
      <c r="H6" s="20" t="s">
        <v>10</v>
      </c>
      <c r="I6" s="20" t="s">
        <v>11</v>
      </c>
      <c r="J6" s="20" t="s">
        <v>12</v>
      </c>
      <c r="K6" s="20" t="s">
        <v>13</v>
      </c>
      <c r="L6" s="20" t="s">
        <v>14</v>
      </c>
      <c r="M6" s="20" t="s">
        <v>15</v>
      </c>
      <c r="N6" s="20" t="s">
        <v>0</v>
      </c>
    </row>
    <row r="7" spans="1:14" s="150" customFormat="1" ht="9.9499999999999993" customHeight="1" x14ac:dyDescent="0.25">
      <c r="A7" s="741" t="s">
        <v>123</v>
      </c>
      <c r="B7" s="740">
        <v>113</v>
      </c>
      <c r="C7" s="740">
        <v>111</v>
      </c>
      <c r="D7" s="740">
        <v>64</v>
      </c>
      <c r="E7" s="740" t="s">
        <v>25</v>
      </c>
      <c r="F7" s="740">
        <v>4</v>
      </c>
      <c r="G7" s="740" t="s">
        <v>25</v>
      </c>
      <c r="H7" s="740" t="s">
        <v>25</v>
      </c>
      <c r="I7" s="740" t="s">
        <v>25</v>
      </c>
      <c r="J7" s="740">
        <v>24</v>
      </c>
      <c r="K7" s="740">
        <v>193</v>
      </c>
      <c r="L7" s="740">
        <v>127</v>
      </c>
      <c r="M7" s="740">
        <v>121</v>
      </c>
      <c r="N7" s="741">
        <v>757</v>
      </c>
    </row>
    <row r="8" spans="1:14" s="150" customFormat="1" ht="9.9499999999999993" customHeight="1" x14ac:dyDescent="0.25">
      <c r="A8" s="741" t="s">
        <v>73</v>
      </c>
      <c r="B8" s="740">
        <v>62</v>
      </c>
      <c r="C8" s="740" t="s">
        <v>25</v>
      </c>
      <c r="D8" s="740" t="s">
        <v>25</v>
      </c>
      <c r="E8" s="740" t="s">
        <v>25</v>
      </c>
      <c r="F8" s="740" t="s">
        <v>25</v>
      </c>
      <c r="G8" s="740" t="s">
        <v>25</v>
      </c>
      <c r="H8" s="740" t="s">
        <v>25</v>
      </c>
      <c r="I8" s="740" t="s">
        <v>25</v>
      </c>
      <c r="J8" s="740" t="s">
        <v>25</v>
      </c>
      <c r="K8" s="740" t="s">
        <v>25</v>
      </c>
      <c r="L8" s="740" t="s">
        <v>25</v>
      </c>
      <c r="M8" s="740" t="s">
        <v>25</v>
      </c>
      <c r="N8" s="741">
        <v>62</v>
      </c>
    </row>
    <row r="9" spans="1:14" s="150" customFormat="1" ht="9.9499999999999993" customHeight="1" x14ac:dyDescent="0.25">
      <c r="A9" s="741" t="s">
        <v>27</v>
      </c>
      <c r="B9" s="740">
        <v>127</v>
      </c>
      <c r="C9" s="740" t="s">
        <v>25</v>
      </c>
      <c r="D9" s="740" t="s">
        <v>25</v>
      </c>
      <c r="E9" s="740" t="s">
        <v>25</v>
      </c>
      <c r="F9" s="740" t="s">
        <v>25</v>
      </c>
      <c r="G9" s="740" t="s">
        <v>25</v>
      </c>
      <c r="H9" s="740" t="s">
        <v>25</v>
      </c>
      <c r="I9" s="740" t="s">
        <v>25</v>
      </c>
      <c r="J9" s="740" t="s">
        <v>25</v>
      </c>
      <c r="K9" s="740" t="s">
        <v>25</v>
      </c>
      <c r="L9" s="740" t="s">
        <v>25</v>
      </c>
      <c r="M9" s="740" t="s">
        <v>25</v>
      </c>
      <c r="N9" s="741">
        <v>127</v>
      </c>
    </row>
    <row r="10" spans="1:14" s="150" customFormat="1" ht="9.9499999999999993" customHeight="1" x14ac:dyDescent="0.25">
      <c r="A10" s="741" t="s">
        <v>124</v>
      </c>
      <c r="B10" s="740">
        <v>55</v>
      </c>
      <c r="C10" s="740">
        <v>48</v>
      </c>
      <c r="D10" s="740">
        <v>31</v>
      </c>
      <c r="E10" s="740">
        <v>1</v>
      </c>
      <c r="F10" s="740">
        <v>56</v>
      </c>
      <c r="G10" s="740" t="s">
        <v>25</v>
      </c>
      <c r="H10" s="740" t="s">
        <v>25</v>
      </c>
      <c r="I10" s="740" t="s">
        <v>25</v>
      </c>
      <c r="J10" s="740" t="s">
        <v>25</v>
      </c>
      <c r="K10" s="740" t="s">
        <v>25</v>
      </c>
      <c r="L10" s="740" t="s">
        <v>25</v>
      </c>
      <c r="M10" s="740">
        <v>1</v>
      </c>
      <c r="N10" s="741">
        <v>192</v>
      </c>
    </row>
    <row r="11" spans="1:14" s="150" customFormat="1" ht="9.9499999999999993" customHeight="1" x14ac:dyDescent="0.25">
      <c r="A11" s="741" t="s">
        <v>67</v>
      </c>
      <c r="B11" s="740">
        <v>354</v>
      </c>
      <c r="C11" s="740">
        <v>574</v>
      </c>
      <c r="D11" s="740">
        <v>721</v>
      </c>
      <c r="E11" s="740">
        <v>418</v>
      </c>
      <c r="F11" s="740">
        <v>499</v>
      </c>
      <c r="G11" s="740">
        <v>157</v>
      </c>
      <c r="H11" s="740">
        <v>56</v>
      </c>
      <c r="I11" s="740">
        <v>1</v>
      </c>
      <c r="J11" s="740" t="s">
        <v>25</v>
      </c>
      <c r="K11" s="740" t="s">
        <v>25</v>
      </c>
      <c r="L11" s="740" t="s">
        <v>25</v>
      </c>
      <c r="M11" s="740" t="s">
        <v>25</v>
      </c>
      <c r="N11" s="741">
        <v>2780</v>
      </c>
    </row>
    <row r="12" spans="1:14" s="150" customFormat="1" ht="9.9499999999999993" customHeight="1" x14ac:dyDescent="0.25">
      <c r="A12" s="150" t="s">
        <v>85</v>
      </c>
      <c r="B12" s="149">
        <v>689</v>
      </c>
      <c r="C12" s="149">
        <v>655</v>
      </c>
      <c r="D12" s="149">
        <v>1031</v>
      </c>
      <c r="E12" s="149">
        <v>408</v>
      </c>
      <c r="F12" s="149">
        <v>113</v>
      </c>
      <c r="G12" s="149">
        <v>31</v>
      </c>
      <c r="H12" s="149">
        <v>23</v>
      </c>
      <c r="I12" s="149">
        <v>36</v>
      </c>
      <c r="J12" s="149">
        <v>26</v>
      </c>
      <c r="K12" s="149">
        <v>312</v>
      </c>
      <c r="L12" s="149">
        <v>488</v>
      </c>
      <c r="M12" s="149">
        <v>1054</v>
      </c>
      <c r="N12" s="150">
        <v>4866</v>
      </c>
    </row>
    <row r="13" spans="1:14" s="150" customFormat="1" ht="9.9499999999999993" customHeight="1" x14ac:dyDescent="0.25">
      <c r="A13" s="743" t="s">
        <v>133</v>
      </c>
      <c r="B13" s="742">
        <v>2</v>
      </c>
      <c r="C13" s="742">
        <v>1</v>
      </c>
      <c r="D13" s="742">
        <v>9</v>
      </c>
      <c r="E13" s="742" t="s">
        <v>25</v>
      </c>
      <c r="F13" s="742" t="s">
        <v>25</v>
      </c>
      <c r="G13" s="742">
        <v>2</v>
      </c>
      <c r="H13" s="742" t="s">
        <v>25</v>
      </c>
      <c r="I13" s="742" t="s">
        <v>25</v>
      </c>
      <c r="J13" s="742" t="s">
        <v>25</v>
      </c>
      <c r="K13" s="742" t="s">
        <v>25</v>
      </c>
      <c r="L13" s="742" t="s">
        <v>25</v>
      </c>
      <c r="M13" s="742" t="s">
        <v>25</v>
      </c>
      <c r="N13" s="743">
        <v>14</v>
      </c>
    </row>
    <row r="14" spans="1:14" s="150" customFormat="1" ht="9.9499999999999993" customHeight="1" x14ac:dyDescent="0.25">
      <c r="A14" s="741"/>
      <c r="B14" s="740"/>
      <c r="C14" s="740"/>
      <c r="D14" s="740"/>
      <c r="E14" s="740"/>
      <c r="F14" s="740"/>
      <c r="G14" s="740"/>
      <c r="H14" s="740"/>
      <c r="I14" s="740"/>
      <c r="J14" s="740"/>
      <c r="K14" s="740"/>
      <c r="L14" s="740"/>
      <c r="M14" s="740"/>
      <c r="N14" s="741"/>
    </row>
    <row r="15" spans="1:14" s="150" customFormat="1" ht="9.9499999999999993" customHeight="1" x14ac:dyDescent="0.25">
      <c r="A15" s="741" t="s">
        <v>28</v>
      </c>
      <c r="B15" s="740">
        <v>15</v>
      </c>
      <c r="C15" s="740">
        <v>17</v>
      </c>
      <c r="D15" s="740" t="s">
        <v>25</v>
      </c>
      <c r="E15" s="740" t="s">
        <v>25</v>
      </c>
      <c r="F15" s="740" t="s">
        <v>25</v>
      </c>
      <c r="G15" s="740" t="s">
        <v>25</v>
      </c>
      <c r="H15" s="740" t="s">
        <v>25</v>
      </c>
      <c r="I15" s="740" t="s">
        <v>25</v>
      </c>
      <c r="J15" s="740" t="s">
        <v>25</v>
      </c>
      <c r="K15" s="740" t="s">
        <v>25</v>
      </c>
      <c r="L15" s="740" t="s">
        <v>25</v>
      </c>
      <c r="M15" s="740" t="s">
        <v>25</v>
      </c>
      <c r="N15" s="741">
        <v>32</v>
      </c>
    </row>
    <row r="16" spans="1:14" s="150" customFormat="1" ht="9.9499999999999993" customHeight="1" x14ac:dyDescent="0.25">
      <c r="A16" s="741" t="s">
        <v>30</v>
      </c>
      <c r="B16" s="740">
        <v>24</v>
      </c>
      <c r="C16" s="740">
        <v>26</v>
      </c>
      <c r="D16" s="740">
        <v>19</v>
      </c>
      <c r="E16" s="740">
        <v>34</v>
      </c>
      <c r="F16" s="740">
        <v>24</v>
      </c>
      <c r="G16" s="740">
        <v>35</v>
      </c>
      <c r="H16" s="740">
        <v>10</v>
      </c>
      <c r="I16" s="740">
        <v>58</v>
      </c>
      <c r="J16" s="740">
        <v>33</v>
      </c>
      <c r="K16" s="740">
        <v>47</v>
      </c>
      <c r="L16" s="740">
        <v>13</v>
      </c>
      <c r="M16" s="740">
        <v>30</v>
      </c>
      <c r="N16" s="741">
        <v>353</v>
      </c>
    </row>
    <row r="17" spans="1:14" s="150" customFormat="1" ht="9.9499999999999993" customHeight="1" x14ac:dyDescent="0.25">
      <c r="A17" s="741" t="s">
        <v>38</v>
      </c>
      <c r="B17" s="740" t="s">
        <v>25</v>
      </c>
      <c r="C17" s="740" t="s">
        <v>25</v>
      </c>
      <c r="D17" s="740" t="s">
        <v>25</v>
      </c>
      <c r="E17" s="740" t="s">
        <v>25</v>
      </c>
      <c r="F17" s="740">
        <v>1</v>
      </c>
      <c r="G17" s="740">
        <v>1</v>
      </c>
      <c r="H17" s="740">
        <v>1</v>
      </c>
      <c r="I17" s="740">
        <v>3</v>
      </c>
      <c r="J17" s="740">
        <v>3</v>
      </c>
      <c r="K17" s="740">
        <v>2</v>
      </c>
      <c r="L17" s="740">
        <v>1</v>
      </c>
      <c r="M17" s="740">
        <v>2</v>
      </c>
      <c r="N17" s="741">
        <v>14</v>
      </c>
    </row>
    <row r="18" spans="1:14" s="150" customFormat="1" ht="9.9499999999999993" customHeight="1" x14ac:dyDescent="0.25">
      <c r="A18" s="741" t="s">
        <v>179</v>
      </c>
      <c r="B18" s="740">
        <v>3</v>
      </c>
      <c r="C18" s="740" t="s">
        <v>25</v>
      </c>
      <c r="D18" s="740">
        <v>2</v>
      </c>
      <c r="E18" s="740">
        <v>2</v>
      </c>
      <c r="F18" s="740">
        <v>1</v>
      </c>
      <c r="G18" s="740">
        <v>1</v>
      </c>
      <c r="H18" s="740">
        <v>1</v>
      </c>
      <c r="I18" s="740">
        <v>3</v>
      </c>
      <c r="J18" s="740">
        <v>5</v>
      </c>
      <c r="K18" s="740">
        <v>6</v>
      </c>
      <c r="L18" s="740">
        <v>9</v>
      </c>
      <c r="M18" s="740">
        <v>28</v>
      </c>
      <c r="N18" s="741">
        <v>61</v>
      </c>
    </row>
    <row r="19" spans="1:14" s="150" customFormat="1" ht="9.9499999999999993" customHeight="1" x14ac:dyDescent="0.25">
      <c r="A19" s="741" t="s">
        <v>195</v>
      </c>
      <c r="B19" s="740">
        <v>71</v>
      </c>
      <c r="C19" s="740">
        <v>86</v>
      </c>
      <c r="D19" s="740">
        <v>37</v>
      </c>
      <c r="E19" s="740">
        <v>4</v>
      </c>
      <c r="F19" s="740">
        <v>8</v>
      </c>
      <c r="G19" s="740">
        <v>5</v>
      </c>
      <c r="H19" s="740">
        <v>2</v>
      </c>
      <c r="I19" s="740" t="s">
        <v>25</v>
      </c>
      <c r="J19" s="740">
        <v>10</v>
      </c>
      <c r="K19" s="740">
        <v>10</v>
      </c>
      <c r="L19" s="740">
        <v>18</v>
      </c>
      <c r="M19" s="740">
        <v>131</v>
      </c>
      <c r="N19" s="741">
        <v>382</v>
      </c>
    </row>
    <row r="20" spans="1:14" s="150" customFormat="1" ht="9.9499999999999993" customHeight="1" x14ac:dyDescent="0.25">
      <c r="A20" s="741" t="s">
        <v>150</v>
      </c>
      <c r="B20" s="740">
        <v>1</v>
      </c>
      <c r="C20" s="740">
        <v>13</v>
      </c>
      <c r="D20" s="740">
        <v>12</v>
      </c>
      <c r="E20" s="740" t="s">
        <v>25</v>
      </c>
      <c r="F20" s="740">
        <v>12</v>
      </c>
      <c r="G20" s="740" t="s">
        <v>25</v>
      </c>
      <c r="H20" s="740" t="s">
        <v>25</v>
      </c>
      <c r="I20" s="740" t="s">
        <v>25</v>
      </c>
      <c r="J20" s="740">
        <v>3</v>
      </c>
      <c r="K20" s="740">
        <v>9</v>
      </c>
      <c r="L20" s="740" t="s">
        <v>25</v>
      </c>
      <c r="M20" s="740" t="s">
        <v>25</v>
      </c>
      <c r="N20" s="741">
        <v>50</v>
      </c>
    </row>
    <row r="21" spans="1:14" s="150" customFormat="1" ht="9.9499999999999993" customHeight="1" x14ac:dyDescent="0.25">
      <c r="A21" s="741" t="s">
        <v>197</v>
      </c>
      <c r="B21" s="740" t="s">
        <v>25</v>
      </c>
      <c r="C21" s="740" t="s">
        <v>25</v>
      </c>
      <c r="D21" s="740" t="s">
        <v>25</v>
      </c>
      <c r="E21" s="740">
        <v>26</v>
      </c>
      <c r="F21" s="740" t="s">
        <v>25</v>
      </c>
      <c r="G21" s="740" t="s">
        <v>25</v>
      </c>
      <c r="H21" s="740" t="s">
        <v>25</v>
      </c>
      <c r="I21" s="740" t="s">
        <v>25</v>
      </c>
      <c r="J21" s="740">
        <v>9</v>
      </c>
      <c r="K21" s="740">
        <v>18</v>
      </c>
      <c r="L21" s="740" t="s">
        <v>25</v>
      </c>
      <c r="M21" s="740" t="s">
        <v>25</v>
      </c>
      <c r="N21" s="741">
        <v>53</v>
      </c>
    </row>
    <row r="22" spans="1:14" s="150" customFormat="1" ht="9.9499999999999993" customHeight="1" x14ac:dyDescent="0.25">
      <c r="A22" s="741" t="s">
        <v>151</v>
      </c>
      <c r="B22" s="740">
        <v>3</v>
      </c>
      <c r="C22" s="740">
        <v>21</v>
      </c>
      <c r="D22" s="740">
        <v>77</v>
      </c>
      <c r="E22" s="740">
        <v>45</v>
      </c>
      <c r="F22" s="740">
        <v>55</v>
      </c>
      <c r="G22" s="740">
        <v>50</v>
      </c>
      <c r="H22" s="740">
        <v>75</v>
      </c>
      <c r="I22" s="740">
        <v>59</v>
      </c>
      <c r="J22" s="740">
        <v>27</v>
      </c>
      <c r="K22" s="740">
        <v>37</v>
      </c>
      <c r="L22" s="740">
        <v>34</v>
      </c>
      <c r="M22" s="740">
        <v>81</v>
      </c>
      <c r="N22" s="741">
        <v>564</v>
      </c>
    </row>
    <row r="23" spans="1:14" s="150" customFormat="1" ht="9.9499999999999993" customHeight="1" x14ac:dyDescent="0.25">
      <c r="A23" s="741" t="s">
        <v>213</v>
      </c>
      <c r="B23" s="740" t="s">
        <v>25</v>
      </c>
      <c r="C23" s="740">
        <v>1</v>
      </c>
      <c r="D23" s="740">
        <v>1</v>
      </c>
      <c r="E23" s="740">
        <v>11</v>
      </c>
      <c r="F23" s="740">
        <v>18</v>
      </c>
      <c r="G23" s="740">
        <v>1099</v>
      </c>
      <c r="H23" s="740">
        <v>2785</v>
      </c>
      <c r="I23" s="740">
        <v>1926</v>
      </c>
      <c r="J23" s="740">
        <v>4103</v>
      </c>
      <c r="K23" s="740">
        <v>1053</v>
      </c>
      <c r="L23" s="740">
        <v>611</v>
      </c>
      <c r="M23" s="740">
        <v>3</v>
      </c>
      <c r="N23" s="741">
        <v>11611</v>
      </c>
    </row>
    <row r="24" spans="1:14" s="150" customFormat="1" ht="9.9499999999999993" customHeight="1" x14ac:dyDescent="0.25">
      <c r="A24" s="741" t="s">
        <v>214</v>
      </c>
      <c r="B24" s="740" t="s">
        <v>25</v>
      </c>
      <c r="C24" s="740" t="s">
        <v>25</v>
      </c>
      <c r="D24" s="740" t="s">
        <v>25</v>
      </c>
      <c r="E24" s="740" t="s">
        <v>25</v>
      </c>
      <c r="F24" s="740">
        <v>11</v>
      </c>
      <c r="G24" s="740">
        <v>6</v>
      </c>
      <c r="H24" s="740">
        <v>4</v>
      </c>
      <c r="I24" s="740">
        <v>1357</v>
      </c>
      <c r="J24" s="740">
        <v>472</v>
      </c>
      <c r="K24" s="740">
        <v>4043</v>
      </c>
      <c r="L24" s="740">
        <v>24808</v>
      </c>
      <c r="M24" s="740">
        <v>14220</v>
      </c>
      <c r="N24" s="741">
        <v>44921</v>
      </c>
    </row>
    <row r="25" spans="1:14" s="150" customFormat="1" ht="9.9499999999999993" customHeight="1" x14ac:dyDescent="0.25">
      <c r="A25" s="741" t="s">
        <v>227</v>
      </c>
      <c r="B25" s="740">
        <v>30</v>
      </c>
      <c r="C25" s="740" t="s">
        <v>25</v>
      </c>
      <c r="D25" s="740" t="s">
        <v>25</v>
      </c>
      <c r="E25" s="740" t="s">
        <v>25</v>
      </c>
      <c r="F25" s="740" t="s">
        <v>25</v>
      </c>
      <c r="G25" s="740" t="s">
        <v>25</v>
      </c>
      <c r="H25" s="740" t="s">
        <v>25</v>
      </c>
      <c r="I25" s="740" t="s">
        <v>25</v>
      </c>
      <c r="J25" s="740" t="s">
        <v>25</v>
      </c>
      <c r="K25" s="740" t="s">
        <v>25</v>
      </c>
      <c r="L25" s="740" t="s">
        <v>25</v>
      </c>
      <c r="M25" s="740" t="s">
        <v>25</v>
      </c>
      <c r="N25" s="741">
        <v>30</v>
      </c>
    </row>
    <row r="26" spans="1:14" s="150" customFormat="1" ht="9.9499999999999993" customHeight="1" x14ac:dyDescent="0.25">
      <c r="A26" s="741" t="s">
        <v>126</v>
      </c>
      <c r="B26" s="740">
        <v>7</v>
      </c>
      <c r="C26" s="740">
        <v>8</v>
      </c>
      <c r="D26" s="740" t="s">
        <v>25</v>
      </c>
      <c r="E26" s="740" t="s">
        <v>25</v>
      </c>
      <c r="F26" s="740" t="s">
        <v>25</v>
      </c>
      <c r="G26" s="740" t="s">
        <v>25</v>
      </c>
      <c r="H26" s="740" t="s">
        <v>25</v>
      </c>
      <c r="I26" s="740" t="s">
        <v>25</v>
      </c>
      <c r="J26" s="740" t="s">
        <v>25</v>
      </c>
      <c r="K26" s="740" t="s">
        <v>25</v>
      </c>
      <c r="L26" s="740" t="s">
        <v>25</v>
      </c>
      <c r="M26" s="740" t="s">
        <v>25</v>
      </c>
      <c r="N26" s="741">
        <v>15</v>
      </c>
    </row>
    <row r="27" spans="1:14" s="150" customFormat="1" ht="9.9499999999999993" customHeight="1" x14ac:dyDescent="0.25">
      <c r="A27" s="150" t="s">
        <v>54</v>
      </c>
      <c r="B27" s="149">
        <v>24</v>
      </c>
      <c r="C27" s="149" t="s">
        <v>25</v>
      </c>
      <c r="D27" s="149" t="s">
        <v>25</v>
      </c>
      <c r="E27" s="149">
        <v>1</v>
      </c>
      <c r="F27" s="149" t="s">
        <v>25</v>
      </c>
      <c r="G27" s="149">
        <v>731</v>
      </c>
      <c r="H27" s="149">
        <v>974</v>
      </c>
      <c r="I27" s="149">
        <v>15</v>
      </c>
      <c r="J27" s="149">
        <v>27</v>
      </c>
      <c r="K27" s="149">
        <v>5</v>
      </c>
      <c r="L27" s="149" t="s">
        <v>25</v>
      </c>
      <c r="M27" s="149">
        <v>3</v>
      </c>
      <c r="N27" s="150">
        <v>1780</v>
      </c>
    </row>
    <row r="28" spans="1:14" s="150" customFormat="1" ht="9.9499999999999993" customHeight="1" x14ac:dyDescent="0.25">
      <c r="A28" s="743" t="s">
        <v>228</v>
      </c>
      <c r="B28" s="742">
        <v>1</v>
      </c>
      <c r="C28" s="742" t="s">
        <v>25</v>
      </c>
      <c r="D28" s="742" t="s">
        <v>25</v>
      </c>
      <c r="E28" s="742" t="s">
        <v>25</v>
      </c>
      <c r="F28" s="742" t="s">
        <v>25</v>
      </c>
      <c r="G28" s="742" t="s">
        <v>25</v>
      </c>
      <c r="H28" s="742" t="s">
        <v>25</v>
      </c>
      <c r="I28" s="742" t="s">
        <v>25</v>
      </c>
      <c r="J28" s="742" t="s">
        <v>25</v>
      </c>
      <c r="K28" s="742" t="s">
        <v>25</v>
      </c>
      <c r="L28" s="742" t="s">
        <v>25</v>
      </c>
      <c r="M28" s="742" t="s">
        <v>25</v>
      </c>
      <c r="N28" s="743">
        <v>1</v>
      </c>
    </row>
    <row r="29" spans="1:14" s="150" customFormat="1" ht="9.9499999999999993" customHeight="1" x14ac:dyDescent="0.25">
      <c r="A29" s="741"/>
      <c r="B29" s="740"/>
      <c r="C29" s="740"/>
      <c r="D29" s="740"/>
      <c r="E29" s="740"/>
      <c r="F29" s="740"/>
      <c r="G29" s="740"/>
      <c r="H29" s="740"/>
      <c r="I29" s="740"/>
      <c r="J29" s="740"/>
      <c r="K29" s="740"/>
      <c r="L29" s="740"/>
      <c r="M29" s="740"/>
      <c r="N29" s="741"/>
    </row>
    <row r="30" spans="1:14" s="150" customFormat="1" ht="9.9499999999999993" customHeight="1" x14ac:dyDescent="0.25">
      <c r="A30" s="741" t="s">
        <v>56</v>
      </c>
      <c r="B30" s="740">
        <v>59</v>
      </c>
      <c r="C30" s="740">
        <v>39</v>
      </c>
      <c r="D30" s="740">
        <v>36</v>
      </c>
      <c r="E30" s="740">
        <v>47</v>
      </c>
      <c r="F30" s="740">
        <v>23</v>
      </c>
      <c r="G30" s="740">
        <v>13</v>
      </c>
      <c r="H30" s="740">
        <v>16</v>
      </c>
      <c r="I30" s="740">
        <v>21</v>
      </c>
      <c r="J30" s="740">
        <v>19</v>
      </c>
      <c r="K30" s="740">
        <v>20</v>
      </c>
      <c r="L30" s="740">
        <v>17</v>
      </c>
      <c r="M30" s="740">
        <v>14</v>
      </c>
      <c r="N30" s="741">
        <v>324</v>
      </c>
    </row>
    <row r="31" spans="1:14" s="150" customFormat="1" ht="9.9499999999999993" customHeight="1" x14ac:dyDescent="0.25">
      <c r="A31" s="741" t="s">
        <v>229</v>
      </c>
      <c r="B31" s="740" t="s">
        <v>25</v>
      </c>
      <c r="C31" s="740" t="s">
        <v>25</v>
      </c>
      <c r="D31" s="740" t="s">
        <v>25</v>
      </c>
      <c r="E31" s="740">
        <v>1</v>
      </c>
      <c r="F31" s="740" t="s">
        <v>25</v>
      </c>
      <c r="G31" s="740" t="s">
        <v>25</v>
      </c>
      <c r="H31" s="740" t="s">
        <v>25</v>
      </c>
      <c r="I31" s="740" t="s">
        <v>25</v>
      </c>
      <c r="J31" s="740" t="s">
        <v>25</v>
      </c>
      <c r="K31" s="740" t="s">
        <v>25</v>
      </c>
      <c r="L31" s="740" t="s">
        <v>25</v>
      </c>
      <c r="M31" s="740" t="s">
        <v>25</v>
      </c>
      <c r="N31" s="741">
        <v>1</v>
      </c>
    </row>
    <row r="32" spans="1:14" s="150" customFormat="1" ht="9.9499999999999993" customHeight="1" x14ac:dyDescent="0.25">
      <c r="A32" s="741" t="s">
        <v>58</v>
      </c>
      <c r="B32" s="740">
        <v>31</v>
      </c>
      <c r="C32" s="740">
        <v>36</v>
      </c>
      <c r="D32" s="740">
        <v>35</v>
      </c>
      <c r="E32" s="740">
        <v>122</v>
      </c>
      <c r="F32" s="740">
        <v>59</v>
      </c>
      <c r="G32" s="740">
        <v>43</v>
      </c>
      <c r="H32" s="740">
        <v>84</v>
      </c>
      <c r="I32" s="740">
        <v>71</v>
      </c>
      <c r="J32" s="740">
        <v>40</v>
      </c>
      <c r="K32" s="740">
        <v>45</v>
      </c>
      <c r="L32" s="740">
        <v>17</v>
      </c>
      <c r="M32" s="740">
        <v>20</v>
      </c>
      <c r="N32" s="741">
        <v>603</v>
      </c>
    </row>
    <row r="33" spans="1:14" s="150" customFormat="1" ht="9.9499999999999993" customHeight="1" x14ac:dyDescent="0.25">
      <c r="A33" s="741" t="s">
        <v>87</v>
      </c>
      <c r="B33" s="740">
        <v>3788</v>
      </c>
      <c r="C33" s="740">
        <v>1277</v>
      </c>
      <c r="D33" s="740">
        <v>1099</v>
      </c>
      <c r="E33" s="740">
        <v>1674</v>
      </c>
      <c r="F33" s="740">
        <v>1508</v>
      </c>
      <c r="G33" s="740">
        <v>1919</v>
      </c>
      <c r="H33" s="740">
        <v>3022</v>
      </c>
      <c r="I33" s="740">
        <v>1967</v>
      </c>
      <c r="J33" s="740">
        <v>1442</v>
      </c>
      <c r="K33" s="740">
        <v>2635</v>
      </c>
      <c r="L33" s="740">
        <v>4828</v>
      </c>
      <c r="M33" s="740">
        <v>3052</v>
      </c>
      <c r="N33" s="741">
        <v>28211</v>
      </c>
    </row>
    <row r="34" spans="1:14" s="150" customFormat="1" ht="9.9499999999999993" customHeight="1" x14ac:dyDescent="0.25">
      <c r="A34" s="741" t="s">
        <v>59</v>
      </c>
      <c r="B34" s="740">
        <v>8</v>
      </c>
      <c r="C34" s="740">
        <v>21</v>
      </c>
      <c r="D34" s="740">
        <v>14</v>
      </c>
      <c r="E34" s="740">
        <v>36</v>
      </c>
      <c r="F34" s="740">
        <v>10</v>
      </c>
      <c r="G34" s="740">
        <v>7</v>
      </c>
      <c r="H34" s="740">
        <v>14</v>
      </c>
      <c r="I34" s="740">
        <v>10</v>
      </c>
      <c r="J34" s="740">
        <v>13</v>
      </c>
      <c r="K34" s="740">
        <v>15</v>
      </c>
      <c r="L34" s="740">
        <v>13</v>
      </c>
      <c r="M34" s="740">
        <v>26</v>
      </c>
      <c r="N34" s="741">
        <v>187</v>
      </c>
    </row>
    <row r="35" spans="1:14" s="150" customFormat="1" ht="9.9499999999999993" customHeight="1" x14ac:dyDescent="0.25">
      <c r="A35" s="741" t="s">
        <v>80</v>
      </c>
      <c r="B35" s="740" t="s">
        <v>25</v>
      </c>
      <c r="C35" s="740" t="s">
        <v>25</v>
      </c>
      <c r="D35" s="740" t="s">
        <v>25</v>
      </c>
      <c r="E35" s="740" t="s">
        <v>25</v>
      </c>
      <c r="F35" s="740">
        <v>1</v>
      </c>
      <c r="G35" s="740">
        <v>3</v>
      </c>
      <c r="H35" s="740">
        <v>6</v>
      </c>
      <c r="I35" s="740" t="s">
        <v>25</v>
      </c>
      <c r="J35" s="740" t="s">
        <v>25</v>
      </c>
      <c r="K35" s="740" t="s">
        <v>25</v>
      </c>
      <c r="L35" s="740" t="s">
        <v>25</v>
      </c>
      <c r="M35" s="740" t="s">
        <v>25</v>
      </c>
      <c r="N35" s="741">
        <v>10</v>
      </c>
    </row>
    <row r="36" spans="1:14" s="150" customFormat="1" ht="9.9499999999999993" customHeight="1" x14ac:dyDescent="0.25">
      <c r="A36" s="741" t="s">
        <v>81</v>
      </c>
      <c r="B36" s="740" t="s">
        <v>25</v>
      </c>
      <c r="C36" s="740">
        <v>5</v>
      </c>
      <c r="D36" s="740">
        <v>25</v>
      </c>
      <c r="E36" s="740">
        <v>43</v>
      </c>
      <c r="F36" s="740">
        <v>115</v>
      </c>
      <c r="G36" s="740">
        <v>48</v>
      </c>
      <c r="H36" s="740">
        <v>21</v>
      </c>
      <c r="I36" s="740">
        <v>81</v>
      </c>
      <c r="J36" s="740">
        <v>27</v>
      </c>
      <c r="K36" s="740" t="s">
        <v>25</v>
      </c>
      <c r="L36" s="740" t="s">
        <v>25</v>
      </c>
      <c r="M36" s="740" t="s">
        <v>25</v>
      </c>
      <c r="N36" s="741">
        <v>365</v>
      </c>
    </row>
    <row r="37" spans="1:14" s="150" customFormat="1" ht="9.9499999999999993" customHeight="1" x14ac:dyDescent="0.25">
      <c r="A37" s="743" t="s">
        <v>88</v>
      </c>
      <c r="B37" s="742" t="s">
        <v>25</v>
      </c>
      <c r="C37" s="742">
        <v>1</v>
      </c>
      <c r="D37" s="742" t="s">
        <v>25</v>
      </c>
      <c r="E37" s="742" t="s">
        <v>25</v>
      </c>
      <c r="F37" s="742" t="s">
        <v>25</v>
      </c>
      <c r="G37" s="742" t="s">
        <v>25</v>
      </c>
      <c r="H37" s="742" t="s">
        <v>25</v>
      </c>
      <c r="I37" s="742" t="s">
        <v>25</v>
      </c>
      <c r="J37" s="742" t="s">
        <v>25</v>
      </c>
      <c r="K37" s="742" t="s">
        <v>25</v>
      </c>
      <c r="L37" s="742" t="s">
        <v>25</v>
      </c>
      <c r="M37" s="742" t="s">
        <v>25</v>
      </c>
      <c r="N37" s="743">
        <v>1</v>
      </c>
    </row>
    <row r="38" spans="1:14" s="150" customFormat="1" ht="9.9499999999999993" customHeight="1" x14ac:dyDescent="0.25">
      <c r="A38" s="741"/>
      <c r="B38" s="740"/>
      <c r="C38" s="740"/>
      <c r="D38" s="740"/>
      <c r="E38" s="740"/>
      <c r="F38" s="740"/>
      <c r="G38" s="740"/>
      <c r="H38" s="740"/>
      <c r="I38" s="740"/>
      <c r="J38" s="740"/>
      <c r="K38" s="740"/>
      <c r="L38" s="740"/>
      <c r="M38" s="740"/>
      <c r="N38" s="741"/>
    </row>
    <row r="39" spans="1:14" s="150" customFormat="1" ht="9.9499999999999993" customHeight="1" x14ac:dyDescent="0.25">
      <c r="A39" s="741" t="s">
        <v>220</v>
      </c>
      <c r="B39" s="740" t="s">
        <v>25</v>
      </c>
      <c r="C39" s="740" t="s">
        <v>25</v>
      </c>
      <c r="D39" s="740" t="s">
        <v>25</v>
      </c>
      <c r="E39" s="740">
        <v>1</v>
      </c>
      <c r="F39" s="740">
        <v>1</v>
      </c>
      <c r="G39" s="740">
        <v>1</v>
      </c>
      <c r="H39" s="740">
        <v>1</v>
      </c>
      <c r="I39" s="740">
        <v>1</v>
      </c>
      <c r="J39" s="740">
        <v>2</v>
      </c>
      <c r="K39" s="740">
        <v>3</v>
      </c>
      <c r="L39" s="740">
        <v>12</v>
      </c>
      <c r="M39" s="740" t="s">
        <v>25</v>
      </c>
      <c r="N39" s="741">
        <v>22</v>
      </c>
    </row>
    <row r="40" spans="1:14" s="150" customFormat="1" ht="9.9499999999999993" customHeight="1" x14ac:dyDescent="0.25">
      <c r="A40" s="150" t="s">
        <v>118</v>
      </c>
      <c r="B40" s="149" t="s">
        <v>25</v>
      </c>
      <c r="C40" s="149" t="s">
        <v>25</v>
      </c>
      <c r="D40" s="149" t="s">
        <v>25</v>
      </c>
      <c r="E40" s="149" t="s">
        <v>25</v>
      </c>
      <c r="F40" s="149">
        <v>1</v>
      </c>
      <c r="G40" s="149">
        <v>1</v>
      </c>
      <c r="H40" s="149" t="s">
        <v>25</v>
      </c>
      <c r="I40" s="149">
        <v>1</v>
      </c>
      <c r="J40" s="149">
        <v>1</v>
      </c>
      <c r="K40" s="149">
        <v>1</v>
      </c>
      <c r="L40" s="149" t="s">
        <v>25</v>
      </c>
      <c r="M40" s="149" t="s">
        <v>25</v>
      </c>
      <c r="N40" s="150">
        <v>5</v>
      </c>
    </row>
    <row r="41" spans="1:14" s="150" customFormat="1" ht="9.9499999999999993" customHeight="1" x14ac:dyDescent="0.25">
      <c r="A41" s="743" t="s">
        <v>165</v>
      </c>
      <c r="B41" s="742">
        <v>1</v>
      </c>
      <c r="C41" s="742" t="s">
        <v>25</v>
      </c>
      <c r="D41" s="742" t="s">
        <v>25</v>
      </c>
      <c r="E41" s="742" t="s">
        <v>25</v>
      </c>
      <c r="F41" s="742" t="s">
        <v>25</v>
      </c>
      <c r="G41" s="742" t="s">
        <v>25</v>
      </c>
      <c r="H41" s="742" t="s">
        <v>25</v>
      </c>
      <c r="I41" s="742" t="s">
        <v>25</v>
      </c>
      <c r="J41" s="742" t="s">
        <v>25</v>
      </c>
      <c r="K41" s="742">
        <v>1</v>
      </c>
      <c r="L41" s="742" t="s">
        <v>25</v>
      </c>
      <c r="M41" s="742">
        <v>2</v>
      </c>
      <c r="N41" s="743">
        <v>4</v>
      </c>
    </row>
    <row r="42" spans="1:14" s="150" customFormat="1" ht="9.9499999999999993" customHeight="1" x14ac:dyDescent="0.25">
      <c r="A42" s="741"/>
      <c r="B42" s="740"/>
      <c r="C42" s="740"/>
      <c r="D42" s="740"/>
      <c r="E42" s="740"/>
      <c r="F42" s="740"/>
      <c r="G42" s="740"/>
      <c r="H42" s="740"/>
      <c r="I42" s="740"/>
      <c r="J42" s="740"/>
      <c r="K42" s="740"/>
      <c r="L42" s="740"/>
      <c r="M42" s="740"/>
      <c r="N42" s="741"/>
    </row>
    <row r="43" spans="1:14" s="150" customFormat="1" ht="9.9499999999999993" customHeight="1" x14ac:dyDescent="0.25">
      <c r="A43" s="741" t="s">
        <v>64</v>
      </c>
      <c r="B43" s="740" t="s">
        <v>25</v>
      </c>
      <c r="C43" s="740" t="s">
        <v>25</v>
      </c>
      <c r="D43" s="740" t="s">
        <v>25</v>
      </c>
      <c r="E43" s="740" t="s">
        <v>25</v>
      </c>
      <c r="F43" s="740" t="s">
        <v>25</v>
      </c>
      <c r="G43" s="740" t="s">
        <v>25</v>
      </c>
      <c r="H43" s="740">
        <v>4</v>
      </c>
      <c r="I43" s="740">
        <v>4</v>
      </c>
      <c r="J43" s="740" t="s">
        <v>25</v>
      </c>
      <c r="K43" s="740" t="s">
        <v>25</v>
      </c>
      <c r="L43" s="740" t="s">
        <v>25</v>
      </c>
      <c r="M43" s="740" t="s">
        <v>25</v>
      </c>
      <c r="N43" s="741">
        <v>8</v>
      </c>
    </row>
    <row r="44" spans="1:14" s="150" customFormat="1" ht="9.9499999999999993" customHeight="1" x14ac:dyDescent="0.25">
      <c r="A44" s="743" t="s">
        <v>66</v>
      </c>
      <c r="B44" s="742" t="s">
        <v>25</v>
      </c>
      <c r="C44" s="742">
        <v>54</v>
      </c>
      <c r="D44" s="742">
        <v>7</v>
      </c>
      <c r="E44" s="742">
        <v>2</v>
      </c>
      <c r="F44" s="742">
        <v>4</v>
      </c>
      <c r="G44" s="742">
        <v>6</v>
      </c>
      <c r="H44" s="742">
        <v>5</v>
      </c>
      <c r="I44" s="742">
        <v>10</v>
      </c>
      <c r="J44" s="742">
        <v>23</v>
      </c>
      <c r="K44" s="742">
        <v>10</v>
      </c>
      <c r="L44" s="742">
        <v>21</v>
      </c>
      <c r="M44" s="742">
        <v>19</v>
      </c>
      <c r="N44" s="743">
        <v>161</v>
      </c>
    </row>
    <row r="45" spans="1:14" s="150" customFormat="1" ht="9.9499999999999993" customHeight="1" x14ac:dyDescent="0.25"/>
    <row r="46" spans="1:14" s="746" customFormat="1" x14ac:dyDescent="0.2">
      <c r="A46" s="735" t="s">
        <v>16</v>
      </c>
      <c r="B46" s="748">
        <f>SUM(B7:B13)</f>
        <v>1402</v>
      </c>
      <c r="C46" s="748">
        <f t="shared" ref="C46:N46" si="0">SUM(C7:C13)</f>
        <v>1389</v>
      </c>
      <c r="D46" s="748">
        <f t="shared" si="0"/>
        <v>1856</v>
      </c>
      <c r="E46" s="748">
        <f t="shared" si="0"/>
        <v>827</v>
      </c>
      <c r="F46" s="748">
        <f t="shared" si="0"/>
        <v>672</v>
      </c>
      <c r="G46" s="748">
        <f t="shared" si="0"/>
        <v>190</v>
      </c>
      <c r="H46" s="748">
        <f t="shared" si="0"/>
        <v>79</v>
      </c>
      <c r="I46" s="748">
        <f t="shared" si="0"/>
        <v>37</v>
      </c>
      <c r="J46" s="748">
        <f t="shared" si="0"/>
        <v>50</v>
      </c>
      <c r="K46" s="748">
        <f t="shared" si="0"/>
        <v>505</v>
      </c>
      <c r="L46" s="748">
        <f t="shared" si="0"/>
        <v>615</v>
      </c>
      <c r="M46" s="748">
        <f t="shared" si="0"/>
        <v>1176</v>
      </c>
      <c r="N46" s="748">
        <f t="shared" si="0"/>
        <v>8798</v>
      </c>
    </row>
    <row r="47" spans="1:14" s="746" customFormat="1" x14ac:dyDescent="0.2">
      <c r="A47" s="735" t="s">
        <v>17</v>
      </c>
      <c r="B47" s="748">
        <f>SUM(B15:B28)</f>
        <v>179</v>
      </c>
      <c r="C47" s="748">
        <f t="shared" ref="C47:N47" si="1">SUM(C15:C28)</f>
        <v>172</v>
      </c>
      <c r="D47" s="748">
        <f t="shared" si="1"/>
        <v>148</v>
      </c>
      <c r="E47" s="748">
        <f t="shared" si="1"/>
        <v>123</v>
      </c>
      <c r="F47" s="748">
        <f t="shared" si="1"/>
        <v>130</v>
      </c>
      <c r="G47" s="748">
        <f t="shared" si="1"/>
        <v>1928</v>
      </c>
      <c r="H47" s="748">
        <f t="shared" si="1"/>
        <v>3852</v>
      </c>
      <c r="I47" s="748">
        <f t="shared" si="1"/>
        <v>3421</v>
      </c>
      <c r="J47" s="748">
        <f t="shared" si="1"/>
        <v>4692</v>
      </c>
      <c r="K47" s="748">
        <f t="shared" si="1"/>
        <v>5230</v>
      </c>
      <c r="L47" s="748">
        <f t="shared" si="1"/>
        <v>25494</v>
      </c>
      <c r="M47" s="748">
        <f t="shared" si="1"/>
        <v>14498</v>
      </c>
      <c r="N47" s="748">
        <f t="shared" si="1"/>
        <v>59867</v>
      </c>
    </row>
    <row r="48" spans="1:14" s="746" customFormat="1" x14ac:dyDescent="0.2">
      <c r="A48" s="735" t="s">
        <v>18</v>
      </c>
      <c r="B48" s="748">
        <f>SUM(B30:B37)</f>
        <v>3886</v>
      </c>
      <c r="C48" s="748">
        <f t="shared" ref="C48:N48" si="2">SUM(C30:C37)</f>
        <v>1379</v>
      </c>
      <c r="D48" s="748">
        <f t="shared" si="2"/>
        <v>1209</v>
      </c>
      <c r="E48" s="748">
        <f t="shared" si="2"/>
        <v>1923</v>
      </c>
      <c r="F48" s="748">
        <f t="shared" si="2"/>
        <v>1716</v>
      </c>
      <c r="G48" s="748">
        <f t="shared" si="2"/>
        <v>2033</v>
      </c>
      <c r="H48" s="748">
        <f t="shared" si="2"/>
        <v>3163</v>
      </c>
      <c r="I48" s="748">
        <f t="shared" si="2"/>
        <v>2150</v>
      </c>
      <c r="J48" s="748">
        <f t="shared" si="2"/>
        <v>1541</v>
      </c>
      <c r="K48" s="748">
        <f t="shared" si="2"/>
        <v>2715</v>
      </c>
      <c r="L48" s="748">
        <f t="shared" si="2"/>
        <v>4875</v>
      </c>
      <c r="M48" s="748">
        <f t="shared" si="2"/>
        <v>3112</v>
      </c>
      <c r="N48" s="748">
        <f t="shared" si="2"/>
        <v>29702</v>
      </c>
    </row>
    <row r="49" spans="1:14" s="746" customFormat="1" x14ac:dyDescent="0.2">
      <c r="A49" s="735" t="s">
        <v>19</v>
      </c>
      <c r="B49" s="748">
        <f>SUM(B39:B41)</f>
        <v>1</v>
      </c>
      <c r="C49" s="748">
        <f t="shared" ref="C49:N49" si="3">SUM(C39:C41)</f>
        <v>0</v>
      </c>
      <c r="D49" s="748">
        <f t="shared" si="3"/>
        <v>0</v>
      </c>
      <c r="E49" s="748">
        <f t="shared" si="3"/>
        <v>1</v>
      </c>
      <c r="F49" s="748">
        <f t="shared" si="3"/>
        <v>2</v>
      </c>
      <c r="G49" s="748">
        <f t="shared" si="3"/>
        <v>2</v>
      </c>
      <c r="H49" s="748">
        <f t="shared" si="3"/>
        <v>1</v>
      </c>
      <c r="I49" s="748">
        <f t="shared" si="3"/>
        <v>2</v>
      </c>
      <c r="J49" s="748">
        <f t="shared" si="3"/>
        <v>3</v>
      </c>
      <c r="K49" s="748">
        <f t="shared" si="3"/>
        <v>5</v>
      </c>
      <c r="L49" s="748">
        <f t="shared" si="3"/>
        <v>12</v>
      </c>
      <c r="M49" s="748">
        <f t="shared" si="3"/>
        <v>2</v>
      </c>
      <c r="N49" s="748">
        <f t="shared" si="3"/>
        <v>31</v>
      </c>
    </row>
    <row r="50" spans="1:14" s="746" customFormat="1" x14ac:dyDescent="0.2">
      <c r="A50" s="735" t="s">
        <v>20</v>
      </c>
      <c r="B50" s="748">
        <f>SUM(B43:B44)</f>
        <v>0</v>
      </c>
      <c r="C50" s="748">
        <f t="shared" ref="C50:N50" si="4">SUM(C43:C44)</f>
        <v>54</v>
      </c>
      <c r="D50" s="748">
        <f t="shared" si="4"/>
        <v>7</v>
      </c>
      <c r="E50" s="748">
        <f t="shared" si="4"/>
        <v>2</v>
      </c>
      <c r="F50" s="748">
        <f t="shared" si="4"/>
        <v>4</v>
      </c>
      <c r="G50" s="748">
        <f t="shared" si="4"/>
        <v>6</v>
      </c>
      <c r="H50" s="748">
        <f t="shared" si="4"/>
        <v>9</v>
      </c>
      <c r="I50" s="748">
        <f t="shared" si="4"/>
        <v>14</v>
      </c>
      <c r="J50" s="748">
        <f t="shared" si="4"/>
        <v>23</v>
      </c>
      <c r="K50" s="748">
        <f t="shared" si="4"/>
        <v>10</v>
      </c>
      <c r="L50" s="748">
        <f t="shared" si="4"/>
        <v>21</v>
      </c>
      <c r="M50" s="748">
        <f t="shared" si="4"/>
        <v>19</v>
      </c>
      <c r="N50" s="748">
        <f t="shared" si="4"/>
        <v>169</v>
      </c>
    </row>
    <row r="51" spans="1:14" s="746" customFormat="1" x14ac:dyDescent="0.2">
      <c r="A51" s="750" t="s">
        <v>21</v>
      </c>
      <c r="B51" s="751">
        <f>SUM(B46:B50)</f>
        <v>5468</v>
      </c>
      <c r="C51" s="751">
        <f t="shared" ref="C51:N51" si="5">SUM(C46:C50)</f>
        <v>2994</v>
      </c>
      <c r="D51" s="751">
        <f t="shared" si="5"/>
        <v>3220</v>
      </c>
      <c r="E51" s="751">
        <f t="shared" si="5"/>
        <v>2876</v>
      </c>
      <c r="F51" s="751">
        <f t="shared" si="5"/>
        <v>2524</v>
      </c>
      <c r="G51" s="751">
        <f t="shared" si="5"/>
        <v>4159</v>
      </c>
      <c r="H51" s="751">
        <f t="shared" si="5"/>
        <v>7104</v>
      </c>
      <c r="I51" s="751">
        <f t="shared" si="5"/>
        <v>5624</v>
      </c>
      <c r="J51" s="751">
        <f t="shared" si="5"/>
        <v>6309</v>
      </c>
      <c r="K51" s="751">
        <f t="shared" si="5"/>
        <v>8465</v>
      </c>
      <c r="L51" s="751">
        <f t="shared" si="5"/>
        <v>31017</v>
      </c>
      <c r="M51" s="751">
        <f t="shared" si="5"/>
        <v>18807</v>
      </c>
      <c r="N51" s="751">
        <f t="shared" si="5"/>
        <v>98567</v>
      </c>
    </row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5" orientation="portrait" horizontalDpi="4294967293" verticalDpi="4294967293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sqref="A1:N1"/>
    </sheetView>
  </sheetViews>
  <sheetFormatPr baseColWidth="10" defaultRowHeight="11.25" x14ac:dyDescent="0.2"/>
  <cols>
    <col min="1" max="1" width="18.7109375" style="47" bestFit="1" customWidth="1"/>
    <col min="2" max="13" width="5.7109375" style="47" customWidth="1"/>
    <col min="14" max="14" width="6.140625" style="47" bestFit="1" customWidth="1"/>
    <col min="15" max="16384" width="11.42578125" style="47"/>
  </cols>
  <sheetData>
    <row r="1" spans="1:15" s="79" customFormat="1" ht="12.75" customHeight="1" x14ac:dyDescent="0.25">
      <c r="A1" s="767" t="s">
        <v>244</v>
      </c>
      <c r="B1" s="767"/>
      <c r="C1" s="767"/>
      <c r="D1" s="767"/>
      <c r="E1" s="767"/>
      <c r="F1" s="767"/>
      <c r="G1" s="767"/>
      <c r="H1" s="767"/>
      <c r="I1" s="767"/>
      <c r="J1" s="767"/>
      <c r="K1" s="767"/>
      <c r="L1" s="767"/>
      <c r="M1" s="767"/>
      <c r="N1" s="767"/>
    </row>
    <row r="2" spans="1:15" s="79" customFormat="1" ht="12.75" customHeight="1" x14ac:dyDescent="0.25">
      <c r="A2" s="767" t="s">
        <v>1</v>
      </c>
      <c r="B2" s="767"/>
      <c r="C2" s="767"/>
      <c r="D2" s="767"/>
      <c r="E2" s="767"/>
      <c r="F2" s="767"/>
      <c r="G2" s="767"/>
      <c r="H2" s="767"/>
      <c r="I2" s="767"/>
      <c r="J2" s="767"/>
      <c r="K2" s="767"/>
      <c r="L2" s="767"/>
      <c r="M2" s="767"/>
      <c r="N2" s="767"/>
    </row>
    <row r="3" spans="1:15" s="79" customFormat="1" ht="12.75" customHeight="1" x14ac:dyDescent="0.25">
      <c r="A3" s="767" t="s">
        <v>2</v>
      </c>
      <c r="B3" s="767"/>
      <c r="C3" s="767"/>
      <c r="D3" s="767"/>
      <c r="E3" s="767"/>
      <c r="F3" s="767"/>
      <c r="G3" s="767"/>
      <c r="H3" s="767"/>
      <c r="I3" s="767"/>
      <c r="J3" s="767"/>
      <c r="K3" s="767"/>
      <c r="L3" s="767"/>
      <c r="M3" s="767"/>
      <c r="N3" s="767"/>
    </row>
    <row r="4" spans="1:15" s="79" customFormat="1" ht="12.75" customHeight="1" x14ac:dyDescent="0.25">
      <c r="A4" s="115"/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</row>
    <row r="5" spans="1:15" s="79" customFormat="1" ht="12.75" customHeight="1" x14ac:dyDescent="0.25"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</row>
    <row r="6" spans="1:15" s="108" customFormat="1" ht="11.25" customHeight="1" x14ac:dyDescent="0.25">
      <c r="A6" s="118" t="s">
        <v>3</v>
      </c>
      <c r="B6" s="119" t="s">
        <v>4</v>
      </c>
      <c r="C6" s="119" t="s">
        <v>5</v>
      </c>
      <c r="D6" s="119" t="s">
        <v>6</v>
      </c>
      <c r="E6" s="119" t="s">
        <v>7</v>
      </c>
      <c r="F6" s="119" t="s">
        <v>8</v>
      </c>
      <c r="G6" s="119" t="s">
        <v>9</v>
      </c>
      <c r="H6" s="119" t="s">
        <v>10</v>
      </c>
      <c r="I6" s="119" t="s">
        <v>11</v>
      </c>
      <c r="J6" s="119" t="s">
        <v>12</v>
      </c>
      <c r="K6" s="119" t="s">
        <v>13</v>
      </c>
      <c r="L6" s="119" t="s">
        <v>14</v>
      </c>
      <c r="M6" s="119" t="s">
        <v>15</v>
      </c>
      <c r="N6" s="119" t="s">
        <v>0</v>
      </c>
    </row>
    <row r="7" spans="1:15" ht="9.9499999999999993" customHeight="1" x14ac:dyDescent="0.2">
      <c r="A7" s="741" t="s">
        <v>73</v>
      </c>
      <c r="B7" s="740" t="s">
        <v>25</v>
      </c>
      <c r="C7" s="740">
        <v>57</v>
      </c>
      <c r="D7" s="740">
        <v>37</v>
      </c>
      <c r="E7" s="740">
        <v>41</v>
      </c>
      <c r="F7" s="740">
        <v>44</v>
      </c>
      <c r="G7" s="740">
        <v>43</v>
      </c>
      <c r="H7" s="740">
        <v>240</v>
      </c>
      <c r="I7" s="740" t="s">
        <v>25</v>
      </c>
      <c r="J7" s="740">
        <v>40</v>
      </c>
      <c r="K7" s="740" t="s">
        <v>25</v>
      </c>
      <c r="L7" s="740" t="s">
        <v>25</v>
      </c>
      <c r="M7" s="740" t="s">
        <v>25</v>
      </c>
      <c r="N7" s="741">
        <v>502</v>
      </c>
      <c r="O7" s="49"/>
    </row>
    <row r="8" spans="1:15" ht="9.9499999999999993" customHeight="1" x14ac:dyDescent="0.2">
      <c r="A8" s="741" t="s">
        <v>98</v>
      </c>
      <c r="B8" s="740">
        <v>1</v>
      </c>
      <c r="C8" s="740" t="s">
        <v>25</v>
      </c>
      <c r="D8" s="740" t="s">
        <v>25</v>
      </c>
      <c r="E8" s="740">
        <v>1</v>
      </c>
      <c r="F8" s="740">
        <v>1</v>
      </c>
      <c r="G8" s="740" t="s">
        <v>25</v>
      </c>
      <c r="H8" s="740" t="s">
        <v>25</v>
      </c>
      <c r="I8" s="740">
        <v>2</v>
      </c>
      <c r="J8" s="740" t="s">
        <v>25</v>
      </c>
      <c r="K8" s="740">
        <v>1</v>
      </c>
      <c r="L8" s="740">
        <v>1</v>
      </c>
      <c r="M8" s="740">
        <v>1</v>
      </c>
      <c r="N8" s="741">
        <v>8</v>
      </c>
      <c r="O8" s="49"/>
    </row>
    <row r="9" spans="1:15" ht="9.9499999999999993" customHeight="1" x14ac:dyDescent="0.2">
      <c r="A9" s="741" t="s">
        <v>100</v>
      </c>
      <c r="B9" s="740">
        <v>1</v>
      </c>
      <c r="C9" s="740">
        <v>2</v>
      </c>
      <c r="D9" s="740">
        <v>1</v>
      </c>
      <c r="E9" s="740">
        <v>3</v>
      </c>
      <c r="F9" s="740">
        <v>2</v>
      </c>
      <c r="G9" s="740">
        <v>1</v>
      </c>
      <c r="H9" s="740">
        <v>2</v>
      </c>
      <c r="I9" s="740">
        <v>1</v>
      </c>
      <c r="J9" s="740" t="s">
        <v>25</v>
      </c>
      <c r="K9" s="740">
        <v>2</v>
      </c>
      <c r="L9" s="740">
        <v>1</v>
      </c>
      <c r="M9" s="740">
        <v>1</v>
      </c>
      <c r="N9" s="741">
        <v>17</v>
      </c>
      <c r="O9" s="49"/>
    </row>
    <row r="10" spans="1:15" ht="9.9499999999999993" customHeight="1" x14ac:dyDescent="0.2">
      <c r="A10" s="741" t="s">
        <v>124</v>
      </c>
      <c r="B10" s="740">
        <v>6</v>
      </c>
      <c r="C10" s="740">
        <v>67</v>
      </c>
      <c r="D10" s="740">
        <v>16</v>
      </c>
      <c r="E10" s="740">
        <v>7</v>
      </c>
      <c r="F10" s="740" t="s">
        <v>25</v>
      </c>
      <c r="G10" s="740" t="s">
        <v>25</v>
      </c>
      <c r="H10" s="740" t="s">
        <v>25</v>
      </c>
      <c r="I10" s="740" t="s">
        <v>25</v>
      </c>
      <c r="J10" s="740" t="s">
        <v>25</v>
      </c>
      <c r="K10" s="740" t="s">
        <v>25</v>
      </c>
      <c r="L10" s="740" t="s">
        <v>25</v>
      </c>
      <c r="M10" s="740" t="s">
        <v>25</v>
      </c>
      <c r="N10" s="741">
        <v>96</v>
      </c>
      <c r="O10" s="49"/>
    </row>
    <row r="11" spans="1:15" ht="9.9499999999999993" customHeight="1" x14ac:dyDescent="0.2">
      <c r="A11" s="741" t="s">
        <v>67</v>
      </c>
      <c r="B11" s="740">
        <v>1494</v>
      </c>
      <c r="C11" s="740">
        <v>1921</v>
      </c>
      <c r="D11" s="740">
        <v>933</v>
      </c>
      <c r="E11" s="740">
        <v>598</v>
      </c>
      <c r="F11" s="740">
        <v>169</v>
      </c>
      <c r="G11" s="740">
        <v>1</v>
      </c>
      <c r="H11" s="740" t="s">
        <v>25</v>
      </c>
      <c r="I11" s="740" t="s">
        <v>25</v>
      </c>
      <c r="J11" s="740" t="s">
        <v>25</v>
      </c>
      <c r="K11" s="740" t="s">
        <v>25</v>
      </c>
      <c r="L11" s="740" t="s">
        <v>25</v>
      </c>
      <c r="M11" s="740" t="s">
        <v>25</v>
      </c>
      <c r="N11" s="741">
        <v>5116</v>
      </c>
      <c r="O11" s="49"/>
    </row>
    <row r="12" spans="1:15" ht="9.9499999999999993" customHeight="1" x14ac:dyDescent="0.2">
      <c r="A12" s="741" t="s">
        <v>85</v>
      </c>
      <c r="B12" s="740">
        <v>261</v>
      </c>
      <c r="C12" s="740">
        <v>274</v>
      </c>
      <c r="D12" s="740">
        <v>123</v>
      </c>
      <c r="E12" s="740">
        <v>276</v>
      </c>
      <c r="F12" s="740">
        <v>120</v>
      </c>
      <c r="G12" s="740">
        <v>45</v>
      </c>
      <c r="H12" s="740">
        <v>101</v>
      </c>
      <c r="I12" s="740">
        <v>105</v>
      </c>
      <c r="J12" s="740">
        <v>123</v>
      </c>
      <c r="K12" s="740">
        <v>81</v>
      </c>
      <c r="L12" s="740">
        <v>66</v>
      </c>
      <c r="M12" s="740">
        <v>195</v>
      </c>
      <c r="N12" s="741">
        <v>1770</v>
      </c>
      <c r="O12" s="49"/>
    </row>
    <row r="13" spans="1:15" ht="9.9499999999999993" customHeight="1" x14ac:dyDescent="0.2">
      <c r="A13" s="743" t="s">
        <v>133</v>
      </c>
      <c r="B13" s="742">
        <v>682</v>
      </c>
      <c r="C13" s="742">
        <v>1138</v>
      </c>
      <c r="D13" s="742">
        <v>903</v>
      </c>
      <c r="E13" s="742">
        <v>781</v>
      </c>
      <c r="F13" s="742" t="s">
        <v>25</v>
      </c>
      <c r="G13" s="742" t="s">
        <v>25</v>
      </c>
      <c r="H13" s="742" t="s">
        <v>25</v>
      </c>
      <c r="I13" s="742" t="s">
        <v>25</v>
      </c>
      <c r="J13" s="742" t="s">
        <v>25</v>
      </c>
      <c r="K13" s="742">
        <v>707</v>
      </c>
      <c r="L13" s="742">
        <v>684</v>
      </c>
      <c r="M13" s="742">
        <v>1481</v>
      </c>
      <c r="N13" s="743">
        <v>6376</v>
      </c>
      <c r="O13" s="49"/>
    </row>
    <row r="14" spans="1:15" s="746" customFormat="1" ht="9.9499999999999993" customHeight="1" x14ac:dyDescent="0.2">
      <c r="A14" s="741"/>
      <c r="B14" s="740"/>
      <c r="C14" s="740"/>
      <c r="D14" s="740"/>
      <c r="E14" s="740"/>
      <c r="F14" s="740"/>
      <c r="G14" s="740"/>
      <c r="H14" s="740"/>
      <c r="I14" s="740"/>
      <c r="J14" s="740"/>
      <c r="K14" s="740"/>
      <c r="L14" s="740"/>
      <c r="M14" s="740"/>
      <c r="N14" s="741"/>
      <c r="O14" s="747"/>
    </row>
    <row r="15" spans="1:15" ht="9.9499999999999993" customHeight="1" x14ac:dyDescent="0.2">
      <c r="A15" s="741" t="s">
        <v>30</v>
      </c>
      <c r="B15" s="740">
        <v>26</v>
      </c>
      <c r="C15" s="740">
        <v>119</v>
      </c>
      <c r="D15" s="740">
        <v>38</v>
      </c>
      <c r="E15" s="740">
        <v>44</v>
      </c>
      <c r="F15" s="740">
        <v>28</v>
      </c>
      <c r="G15" s="740">
        <v>48</v>
      </c>
      <c r="H15" s="740">
        <v>16</v>
      </c>
      <c r="I15" s="740">
        <v>40</v>
      </c>
      <c r="J15" s="740">
        <v>36</v>
      </c>
      <c r="K15" s="740">
        <v>78</v>
      </c>
      <c r="L15" s="740">
        <v>60</v>
      </c>
      <c r="M15" s="740">
        <v>65</v>
      </c>
      <c r="N15" s="741">
        <v>598</v>
      </c>
      <c r="O15" s="49"/>
    </row>
    <row r="16" spans="1:15" ht="9.9499999999999993" customHeight="1" x14ac:dyDescent="0.2">
      <c r="A16" s="741" t="s">
        <v>179</v>
      </c>
      <c r="B16" s="740" t="s">
        <v>25</v>
      </c>
      <c r="C16" s="740" t="s">
        <v>25</v>
      </c>
      <c r="D16" s="740" t="s">
        <v>25</v>
      </c>
      <c r="E16" s="740">
        <v>2</v>
      </c>
      <c r="F16" s="740" t="s">
        <v>25</v>
      </c>
      <c r="G16" s="740" t="s">
        <v>25</v>
      </c>
      <c r="H16" s="740" t="s">
        <v>25</v>
      </c>
      <c r="I16" s="740" t="s">
        <v>25</v>
      </c>
      <c r="J16" s="740" t="s">
        <v>25</v>
      </c>
      <c r="K16" s="740" t="s">
        <v>25</v>
      </c>
      <c r="L16" s="740" t="s">
        <v>25</v>
      </c>
      <c r="M16" s="740" t="s">
        <v>25</v>
      </c>
      <c r="N16" s="741">
        <v>2</v>
      </c>
      <c r="O16" s="49"/>
    </row>
    <row r="17" spans="1:15" ht="9.9499999999999993" customHeight="1" x14ac:dyDescent="0.2">
      <c r="A17" s="741" t="s">
        <v>151</v>
      </c>
      <c r="B17" s="740" t="s">
        <v>25</v>
      </c>
      <c r="C17" s="740" t="s">
        <v>25</v>
      </c>
      <c r="D17" s="740" t="s">
        <v>25</v>
      </c>
      <c r="E17" s="740" t="s">
        <v>25</v>
      </c>
      <c r="F17" s="740" t="s">
        <v>25</v>
      </c>
      <c r="G17" s="740" t="s">
        <v>25</v>
      </c>
      <c r="H17" s="740" t="s">
        <v>25</v>
      </c>
      <c r="I17" s="740" t="s">
        <v>25</v>
      </c>
      <c r="J17" s="740">
        <v>23</v>
      </c>
      <c r="K17" s="740">
        <v>10</v>
      </c>
      <c r="L17" s="740" t="s">
        <v>25</v>
      </c>
      <c r="M17" s="740" t="s">
        <v>25</v>
      </c>
      <c r="N17" s="741">
        <v>33</v>
      </c>
      <c r="O17" s="49"/>
    </row>
    <row r="18" spans="1:15" ht="9.9499999999999993" customHeight="1" x14ac:dyDescent="0.2">
      <c r="A18" s="741" t="s">
        <v>213</v>
      </c>
      <c r="B18" s="740">
        <v>60</v>
      </c>
      <c r="C18" s="740">
        <v>1310</v>
      </c>
      <c r="D18" s="740">
        <v>2573</v>
      </c>
      <c r="E18" s="740">
        <v>2421</v>
      </c>
      <c r="F18" s="740">
        <v>3371</v>
      </c>
      <c r="G18" s="740">
        <v>4042</v>
      </c>
      <c r="H18" s="740">
        <v>697</v>
      </c>
      <c r="I18" s="740">
        <v>996</v>
      </c>
      <c r="J18" s="740">
        <v>2667</v>
      </c>
      <c r="K18" s="740">
        <v>1906</v>
      </c>
      <c r="L18" s="740">
        <v>1524</v>
      </c>
      <c r="M18" s="740">
        <v>1173</v>
      </c>
      <c r="N18" s="741">
        <v>22740</v>
      </c>
      <c r="O18" s="49"/>
    </row>
    <row r="19" spans="1:15" ht="9.9499999999999993" customHeight="1" x14ac:dyDescent="0.2">
      <c r="A19" s="741" t="s">
        <v>214</v>
      </c>
      <c r="B19" s="740">
        <v>2141</v>
      </c>
      <c r="C19" s="740" t="s">
        <v>25</v>
      </c>
      <c r="D19" s="740" t="s">
        <v>25</v>
      </c>
      <c r="E19" s="740" t="s">
        <v>25</v>
      </c>
      <c r="F19" s="740" t="s">
        <v>25</v>
      </c>
      <c r="G19" s="740" t="s">
        <v>25</v>
      </c>
      <c r="H19" s="740" t="s">
        <v>25</v>
      </c>
      <c r="I19" s="740">
        <v>277</v>
      </c>
      <c r="J19" s="740">
        <v>4432</v>
      </c>
      <c r="K19" s="740">
        <v>2005</v>
      </c>
      <c r="L19" s="740" t="s">
        <v>25</v>
      </c>
      <c r="M19" s="740" t="s">
        <v>25</v>
      </c>
      <c r="N19" s="741">
        <v>8855</v>
      </c>
      <c r="O19" s="49"/>
    </row>
    <row r="20" spans="1:15" ht="9.9499999999999993" customHeight="1" x14ac:dyDescent="0.2">
      <c r="A20" s="743" t="s">
        <v>105</v>
      </c>
      <c r="B20" s="742" t="s">
        <v>25</v>
      </c>
      <c r="C20" s="742" t="s">
        <v>25</v>
      </c>
      <c r="D20" s="742" t="s">
        <v>25</v>
      </c>
      <c r="E20" s="742" t="s">
        <v>25</v>
      </c>
      <c r="F20" s="742" t="s">
        <v>25</v>
      </c>
      <c r="G20" s="742">
        <v>2</v>
      </c>
      <c r="H20" s="742">
        <v>3</v>
      </c>
      <c r="I20" s="742">
        <v>2</v>
      </c>
      <c r="J20" s="742" t="s">
        <v>25</v>
      </c>
      <c r="K20" s="742">
        <v>1</v>
      </c>
      <c r="L20" s="742">
        <v>2</v>
      </c>
      <c r="M20" s="742" t="s">
        <v>25</v>
      </c>
      <c r="N20" s="743">
        <v>10</v>
      </c>
      <c r="O20" s="49"/>
    </row>
    <row r="21" spans="1:15" s="746" customFormat="1" ht="9.9499999999999993" customHeight="1" x14ac:dyDescent="0.2">
      <c r="A21" s="741"/>
      <c r="B21" s="740"/>
      <c r="C21" s="740"/>
      <c r="D21" s="740"/>
      <c r="E21" s="740"/>
      <c r="F21" s="740"/>
      <c r="G21" s="740"/>
      <c r="H21" s="740"/>
      <c r="I21" s="740"/>
      <c r="J21" s="740"/>
      <c r="K21" s="740"/>
      <c r="L21" s="740"/>
      <c r="M21" s="740"/>
      <c r="N21" s="741"/>
      <c r="O21" s="747"/>
    </row>
    <row r="22" spans="1:15" ht="9.9499999999999993" customHeight="1" x14ac:dyDescent="0.2">
      <c r="A22" s="741" t="s">
        <v>56</v>
      </c>
      <c r="B22" s="740">
        <v>204</v>
      </c>
      <c r="C22" s="740">
        <v>174</v>
      </c>
      <c r="D22" s="740">
        <v>320</v>
      </c>
      <c r="E22" s="740">
        <v>550</v>
      </c>
      <c r="F22" s="740">
        <v>374</v>
      </c>
      <c r="G22" s="740">
        <v>499</v>
      </c>
      <c r="H22" s="740">
        <v>390</v>
      </c>
      <c r="I22" s="740">
        <v>446</v>
      </c>
      <c r="J22" s="740">
        <v>343</v>
      </c>
      <c r="K22" s="740">
        <v>393</v>
      </c>
      <c r="L22" s="740">
        <v>369</v>
      </c>
      <c r="M22" s="740">
        <v>330</v>
      </c>
      <c r="N22" s="741">
        <v>4392</v>
      </c>
      <c r="O22" s="49"/>
    </row>
    <row r="23" spans="1:15" s="51" customFormat="1" ht="9.9499999999999993" customHeight="1" x14ac:dyDescent="0.2">
      <c r="A23" s="741" t="s">
        <v>219</v>
      </c>
      <c r="B23" s="740" t="s">
        <v>25</v>
      </c>
      <c r="C23" s="740" t="s">
        <v>25</v>
      </c>
      <c r="D23" s="740" t="s">
        <v>25</v>
      </c>
      <c r="E23" s="740" t="s">
        <v>25</v>
      </c>
      <c r="F23" s="740" t="s">
        <v>25</v>
      </c>
      <c r="G23" s="740" t="s">
        <v>25</v>
      </c>
      <c r="H23" s="740" t="s">
        <v>25</v>
      </c>
      <c r="I23" s="740" t="s">
        <v>25</v>
      </c>
      <c r="J23" s="740" t="s">
        <v>25</v>
      </c>
      <c r="K23" s="740" t="s">
        <v>25</v>
      </c>
      <c r="L23" s="740">
        <v>1</v>
      </c>
      <c r="M23" s="740" t="s">
        <v>25</v>
      </c>
      <c r="N23" s="741">
        <v>1</v>
      </c>
    </row>
    <row r="24" spans="1:15" s="51" customFormat="1" ht="9.9499999999999993" customHeight="1" x14ac:dyDescent="0.2">
      <c r="A24" s="741" t="s">
        <v>58</v>
      </c>
      <c r="B24" s="740" t="s">
        <v>25</v>
      </c>
      <c r="C24" s="740">
        <v>10</v>
      </c>
      <c r="D24" s="740" t="s">
        <v>25</v>
      </c>
      <c r="E24" s="740">
        <v>1</v>
      </c>
      <c r="F24" s="740">
        <v>1</v>
      </c>
      <c r="G24" s="740">
        <v>6</v>
      </c>
      <c r="H24" s="740">
        <v>6</v>
      </c>
      <c r="I24" s="740">
        <v>4</v>
      </c>
      <c r="J24" s="740">
        <v>3</v>
      </c>
      <c r="K24" s="740">
        <v>3</v>
      </c>
      <c r="L24" s="740">
        <v>453</v>
      </c>
      <c r="M24" s="740">
        <v>2</v>
      </c>
      <c r="N24" s="741">
        <v>489</v>
      </c>
    </row>
    <row r="25" spans="1:15" ht="9.9499999999999993" customHeight="1" x14ac:dyDescent="0.2">
      <c r="A25" s="741" t="s">
        <v>87</v>
      </c>
      <c r="B25" s="740">
        <v>1916</v>
      </c>
      <c r="C25" s="740">
        <v>1453</v>
      </c>
      <c r="D25" s="740">
        <v>1472</v>
      </c>
      <c r="E25" s="740">
        <v>1519</v>
      </c>
      <c r="F25" s="740">
        <v>1971</v>
      </c>
      <c r="G25" s="740">
        <v>2698</v>
      </c>
      <c r="H25" s="740">
        <v>1557</v>
      </c>
      <c r="I25" s="740">
        <v>517</v>
      </c>
      <c r="J25" s="740">
        <v>34</v>
      </c>
      <c r="K25" s="740">
        <v>206</v>
      </c>
      <c r="L25" s="740">
        <v>983</v>
      </c>
      <c r="M25" s="740">
        <v>991</v>
      </c>
      <c r="N25" s="741">
        <v>15317</v>
      </c>
    </row>
    <row r="26" spans="1:15" ht="9.9499999999999993" customHeight="1" x14ac:dyDescent="0.2">
      <c r="A26" s="741" t="s">
        <v>59</v>
      </c>
      <c r="B26" s="740">
        <v>6</v>
      </c>
      <c r="C26" s="740">
        <v>6</v>
      </c>
      <c r="D26" s="740">
        <v>12</v>
      </c>
      <c r="E26" s="740">
        <v>26</v>
      </c>
      <c r="F26" s="740">
        <v>15</v>
      </c>
      <c r="G26" s="740">
        <v>13</v>
      </c>
      <c r="H26" s="740">
        <v>20</v>
      </c>
      <c r="I26" s="740">
        <v>27</v>
      </c>
      <c r="J26" s="740">
        <v>17</v>
      </c>
      <c r="K26" s="740">
        <v>6</v>
      </c>
      <c r="L26" s="740">
        <v>8</v>
      </c>
      <c r="M26" s="740">
        <v>9</v>
      </c>
      <c r="N26" s="741">
        <v>165</v>
      </c>
    </row>
    <row r="27" spans="1:15" ht="9.9499999999999993" customHeight="1" x14ac:dyDescent="0.2">
      <c r="A27" s="150" t="s">
        <v>80</v>
      </c>
      <c r="B27" s="149" t="s">
        <v>25</v>
      </c>
      <c r="C27" s="149" t="s">
        <v>25</v>
      </c>
      <c r="D27" s="149" t="s">
        <v>25</v>
      </c>
      <c r="E27" s="149" t="s">
        <v>25</v>
      </c>
      <c r="F27" s="149" t="s">
        <v>25</v>
      </c>
      <c r="G27" s="149" t="s">
        <v>25</v>
      </c>
      <c r="H27" s="149" t="s">
        <v>25</v>
      </c>
      <c r="I27" s="149" t="s">
        <v>25</v>
      </c>
      <c r="J27" s="149" t="s">
        <v>25</v>
      </c>
      <c r="K27" s="149">
        <v>5</v>
      </c>
      <c r="L27" s="149">
        <v>7</v>
      </c>
      <c r="M27" s="149" t="s">
        <v>25</v>
      </c>
      <c r="N27" s="150">
        <v>12</v>
      </c>
    </row>
    <row r="28" spans="1:15" ht="9.9499999999999993" customHeight="1" x14ac:dyDescent="0.2">
      <c r="A28" s="743" t="s">
        <v>232</v>
      </c>
      <c r="B28" s="742" t="s">
        <v>25</v>
      </c>
      <c r="C28" s="742" t="s">
        <v>25</v>
      </c>
      <c r="D28" s="742">
        <v>22</v>
      </c>
      <c r="E28" s="742">
        <v>20</v>
      </c>
      <c r="F28" s="742">
        <v>23</v>
      </c>
      <c r="G28" s="742">
        <v>13</v>
      </c>
      <c r="H28" s="742">
        <v>15</v>
      </c>
      <c r="I28" s="742">
        <v>13</v>
      </c>
      <c r="J28" s="742">
        <v>16</v>
      </c>
      <c r="K28" s="742">
        <v>28</v>
      </c>
      <c r="L28" s="742" t="s">
        <v>25</v>
      </c>
      <c r="M28" s="742" t="s">
        <v>25</v>
      </c>
      <c r="N28" s="743">
        <v>150</v>
      </c>
    </row>
    <row r="29" spans="1:15" s="746" customFormat="1" ht="9.9499999999999993" customHeight="1" x14ac:dyDescent="0.2">
      <c r="A29" s="741"/>
      <c r="B29" s="740"/>
      <c r="C29" s="740"/>
      <c r="D29" s="740"/>
      <c r="E29" s="740"/>
      <c r="F29" s="740"/>
      <c r="G29" s="740"/>
      <c r="H29" s="740"/>
      <c r="I29" s="740"/>
      <c r="J29" s="740"/>
      <c r="K29" s="740"/>
      <c r="L29" s="740"/>
      <c r="M29" s="740"/>
      <c r="N29" s="741"/>
    </row>
    <row r="30" spans="1:15" ht="9.9499999999999993" customHeight="1" x14ac:dyDescent="0.2">
      <c r="A30" s="741" t="s">
        <v>220</v>
      </c>
      <c r="B30" s="740" t="s">
        <v>25</v>
      </c>
      <c r="C30" s="740" t="s">
        <v>25</v>
      </c>
      <c r="D30" s="740">
        <v>2</v>
      </c>
      <c r="E30" s="740">
        <v>2</v>
      </c>
      <c r="F30" s="740">
        <v>2</v>
      </c>
      <c r="G30" s="740">
        <v>1</v>
      </c>
      <c r="H30" s="740">
        <v>1</v>
      </c>
      <c r="I30" s="740">
        <v>1</v>
      </c>
      <c r="J30" s="740">
        <v>3</v>
      </c>
      <c r="K30" s="740">
        <v>4</v>
      </c>
      <c r="L30" s="740">
        <v>7</v>
      </c>
      <c r="M30" s="740" t="s">
        <v>25</v>
      </c>
      <c r="N30" s="741">
        <v>23</v>
      </c>
    </row>
    <row r="31" spans="1:15" ht="9.9499999999999993" customHeight="1" x14ac:dyDescent="0.2">
      <c r="A31" s="741" t="s">
        <v>234</v>
      </c>
      <c r="B31" s="740" t="s">
        <v>25</v>
      </c>
      <c r="C31" s="740" t="s">
        <v>25</v>
      </c>
      <c r="D31" s="740" t="s">
        <v>25</v>
      </c>
      <c r="E31" s="740" t="s">
        <v>25</v>
      </c>
      <c r="F31" s="740" t="s">
        <v>25</v>
      </c>
      <c r="G31" s="740" t="s">
        <v>25</v>
      </c>
      <c r="H31" s="740">
        <v>1</v>
      </c>
      <c r="I31" s="740" t="s">
        <v>25</v>
      </c>
      <c r="J31" s="740" t="s">
        <v>25</v>
      </c>
      <c r="K31" s="740" t="s">
        <v>25</v>
      </c>
      <c r="L31" s="740" t="s">
        <v>25</v>
      </c>
      <c r="M31" s="740" t="s">
        <v>25</v>
      </c>
      <c r="N31" s="741">
        <v>1</v>
      </c>
    </row>
    <row r="32" spans="1:15" ht="9.9499999999999993" customHeight="1" x14ac:dyDescent="0.2">
      <c r="A32" s="743" t="s">
        <v>202</v>
      </c>
      <c r="B32" s="742">
        <v>36</v>
      </c>
      <c r="C32" s="742">
        <v>82</v>
      </c>
      <c r="D32" s="742">
        <v>104</v>
      </c>
      <c r="E32" s="742">
        <v>77</v>
      </c>
      <c r="F32" s="742">
        <v>85</v>
      </c>
      <c r="G32" s="742">
        <v>76</v>
      </c>
      <c r="H32" s="742">
        <v>62</v>
      </c>
      <c r="I32" s="742">
        <v>78</v>
      </c>
      <c r="J32" s="742">
        <v>62</v>
      </c>
      <c r="K32" s="742">
        <v>78</v>
      </c>
      <c r="L32" s="742">
        <v>80</v>
      </c>
      <c r="M32" s="742">
        <v>80</v>
      </c>
      <c r="N32" s="743">
        <v>900</v>
      </c>
    </row>
    <row r="33" spans="1:14" s="746" customFormat="1" ht="9.9499999999999993" customHeight="1" x14ac:dyDescent="0.2">
      <c r="A33" s="741"/>
      <c r="B33" s="740"/>
      <c r="C33" s="740"/>
      <c r="D33" s="740"/>
      <c r="E33" s="740"/>
      <c r="F33" s="740"/>
      <c r="G33" s="740"/>
      <c r="H33" s="740"/>
      <c r="I33" s="740"/>
      <c r="J33" s="740"/>
      <c r="K33" s="740"/>
      <c r="L33" s="740"/>
      <c r="M33" s="740"/>
      <c r="N33" s="741"/>
    </row>
    <row r="34" spans="1:14" ht="9.9499999999999993" customHeight="1" x14ac:dyDescent="0.2">
      <c r="A34" s="150" t="s">
        <v>64</v>
      </c>
      <c r="B34" s="149" t="s">
        <v>25</v>
      </c>
      <c r="C34" s="149" t="s">
        <v>25</v>
      </c>
      <c r="D34" s="149" t="s">
        <v>25</v>
      </c>
      <c r="E34" s="149" t="s">
        <v>25</v>
      </c>
      <c r="F34" s="149">
        <v>109</v>
      </c>
      <c r="G34" s="149">
        <v>770</v>
      </c>
      <c r="H34" s="149">
        <v>692</v>
      </c>
      <c r="I34" s="149">
        <v>905</v>
      </c>
      <c r="J34" s="149">
        <v>561</v>
      </c>
      <c r="K34" s="149">
        <v>169</v>
      </c>
      <c r="L34" s="149">
        <v>1</v>
      </c>
      <c r="M34" s="149" t="s">
        <v>25</v>
      </c>
      <c r="N34" s="150">
        <v>3207</v>
      </c>
    </row>
    <row r="35" spans="1:14" ht="9.9499999999999993" customHeight="1" x14ac:dyDescent="0.2">
      <c r="A35" s="743" t="s">
        <v>66</v>
      </c>
      <c r="B35" s="742" t="s">
        <v>25</v>
      </c>
      <c r="C35" s="742" t="s">
        <v>25</v>
      </c>
      <c r="D35" s="742" t="s">
        <v>25</v>
      </c>
      <c r="E35" s="742" t="s">
        <v>25</v>
      </c>
      <c r="F35" s="742" t="s">
        <v>25</v>
      </c>
      <c r="G35" s="742" t="s">
        <v>25</v>
      </c>
      <c r="H35" s="742" t="s">
        <v>25</v>
      </c>
      <c r="I35" s="742" t="s">
        <v>25</v>
      </c>
      <c r="J35" s="742" t="s">
        <v>25</v>
      </c>
      <c r="K35" s="742" t="s">
        <v>25</v>
      </c>
      <c r="L35" s="742" t="s">
        <v>25</v>
      </c>
      <c r="M35" s="742">
        <v>1</v>
      </c>
      <c r="N35" s="743">
        <v>1</v>
      </c>
    </row>
    <row r="36" spans="1:14" ht="9.9499999999999993" customHeight="1" x14ac:dyDescent="0.2"/>
    <row r="37" spans="1:14" s="746" customFormat="1" x14ac:dyDescent="0.2">
      <c r="A37" s="735" t="s">
        <v>16</v>
      </c>
      <c r="B37" s="748">
        <f>SUM(B7:B13)</f>
        <v>2445</v>
      </c>
      <c r="C37" s="748">
        <f t="shared" ref="C37:N37" si="0">SUM(C7:C13)</f>
        <v>3459</v>
      </c>
      <c r="D37" s="748">
        <f t="shared" si="0"/>
        <v>2013</v>
      </c>
      <c r="E37" s="748">
        <f t="shared" si="0"/>
        <v>1707</v>
      </c>
      <c r="F37" s="748">
        <f t="shared" si="0"/>
        <v>336</v>
      </c>
      <c r="G37" s="748">
        <f t="shared" si="0"/>
        <v>90</v>
      </c>
      <c r="H37" s="748">
        <f t="shared" si="0"/>
        <v>343</v>
      </c>
      <c r="I37" s="748">
        <f t="shared" si="0"/>
        <v>108</v>
      </c>
      <c r="J37" s="748">
        <f t="shared" si="0"/>
        <v>163</v>
      </c>
      <c r="K37" s="748">
        <f t="shared" si="0"/>
        <v>791</v>
      </c>
      <c r="L37" s="748">
        <f t="shared" si="0"/>
        <v>752</v>
      </c>
      <c r="M37" s="748">
        <f t="shared" si="0"/>
        <v>1678</v>
      </c>
      <c r="N37" s="748">
        <f t="shared" si="0"/>
        <v>13885</v>
      </c>
    </row>
    <row r="38" spans="1:14" s="746" customFormat="1" x14ac:dyDescent="0.2">
      <c r="A38" s="735" t="s">
        <v>17</v>
      </c>
      <c r="B38" s="748">
        <f>SUM(B15:B20)</f>
        <v>2227</v>
      </c>
      <c r="C38" s="748">
        <f t="shared" ref="C38:N38" si="1">SUM(C15:C20)</f>
        <v>1429</v>
      </c>
      <c r="D38" s="748">
        <f t="shared" si="1"/>
        <v>2611</v>
      </c>
      <c r="E38" s="748">
        <f t="shared" si="1"/>
        <v>2467</v>
      </c>
      <c r="F38" s="748">
        <f t="shared" si="1"/>
        <v>3399</v>
      </c>
      <c r="G38" s="748">
        <f t="shared" si="1"/>
        <v>4092</v>
      </c>
      <c r="H38" s="748">
        <f t="shared" si="1"/>
        <v>716</v>
      </c>
      <c r="I38" s="748">
        <f t="shared" si="1"/>
        <v>1315</v>
      </c>
      <c r="J38" s="748">
        <f t="shared" si="1"/>
        <v>7158</v>
      </c>
      <c r="K38" s="748">
        <f t="shared" si="1"/>
        <v>4000</v>
      </c>
      <c r="L38" s="748">
        <f t="shared" si="1"/>
        <v>1586</v>
      </c>
      <c r="M38" s="748">
        <f t="shared" si="1"/>
        <v>1238</v>
      </c>
      <c r="N38" s="748">
        <f t="shared" si="1"/>
        <v>32238</v>
      </c>
    </row>
    <row r="39" spans="1:14" s="746" customFormat="1" x14ac:dyDescent="0.2">
      <c r="A39" s="735" t="s">
        <v>18</v>
      </c>
      <c r="B39" s="748">
        <f>SUM(B22:B28)</f>
        <v>2126</v>
      </c>
      <c r="C39" s="748">
        <f t="shared" ref="C39:N39" si="2">SUM(C22:C28)</f>
        <v>1643</v>
      </c>
      <c r="D39" s="748">
        <f t="shared" si="2"/>
        <v>1826</v>
      </c>
      <c r="E39" s="748">
        <f t="shared" si="2"/>
        <v>2116</v>
      </c>
      <c r="F39" s="748">
        <f t="shared" si="2"/>
        <v>2384</v>
      </c>
      <c r="G39" s="748">
        <f t="shared" si="2"/>
        <v>3229</v>
      </c>
      <c r="H39" s="748">
        <f t="shared" si="2"/>
        <v>1988</v>
      </c>
      <c r="I39" s="748">
        <f t="shared" si="2"/>
        <v>1007</v>
      </c>
      <c r="J39" s="748">
        <f t="shared" si="2"/>
        <v>413</v>
      </c>
      <c r="K39" s="748">
        <f t="shared" si="2"/>
        <v>641</v>
      </c>
      <c r="L39" s="748">
        <f t="shared" si="2"/>
        <v>1821</v>
      </c>
      <c r="M39" s="748">
        <f t="shared" si="2"/>
        <v>1332</v>
      </c>
      <c r="N39" s="748">
        <f t="shared" si="2"/>
        <v>20526</v>
      </c>
    </row>
    <row r="40" spans="1:14" s="746" customFormat="1" x14ac:dyDescent="0.2">
      <c r="A40" s="735" t="s">
        <v>19</v>
      </c>
      <c r="B40" s="748">
        <f>SUM(B30:B32)</f>
        <v>36</v>
      </c>
      <c r="C40" s="748">
        <f t="shared" ref="C40:N40" si="3">SUM(C30:C32)</f>
        <v>82</v>
      </c>
      <c r="D40" s="748">
        <f t="shared" si="3"/>
        <v>106</v>
      </c>
      <c r="E40" s="748">
        <f t="shared" si="3"/>
        <v>79</v>
      </c>
      <c r="F40" s="748">
        <f t="shared" si="3"/>
        <v>87</v>
      </c>
      <c r="G40" s="748">
        <f t="shared" si="3"/>
        <v>77</v>
      </c>
      <c r="H40" s="748">
        <f t="shared" si="3"/>
        <v>64</v>
      </c>
      <c r="I40" s="748">
        <f t="shared" si="3"/>
        <v>79</v>
      </c>
      <c r="J40" s="748">
        <f t="shared" si="3"/>
        <v>65</v>
      </c>
      <c r="K40" s="748">
        <f t="shared" si="3"/>
        <v>82</v>
      </c>
      <c r="L40" s="748">
        <f t="shared" si="3"/>
        <v>87</v>
      </c>
      <c r="M40" s="748">
        <f t="shared" si="3"/>
        <v>80</v>
      </c>
      <c r="N40" s="748">
        <f t="shared" si="3"/>
        <v>924</v>
      </c>
    </row>
    <row r="41" spans="1:14" s="746" customFormat="1" x14ac:dyDescent="0.2">
      <c r="A41" s="735" t="s">
        <v>20</v>
      </c>
      <c r="B41" s="748">
        <f>SUM(B34:B35)</f>
        <v>0</v>
      </c>
      <c r="C41" s="748">
        <f t="shared" ref="C41:N41" si="4">SUM(C34:C35)</f>
        <v>0</v>
      </c>
      <c r="D41" s="748">
        <f t="shared" si="4"/>
        <v>0</v>
      </c>
      <c r="E41" s="748">
        <f t="shared" si="4"/>
        <v>0</v>
      </c>
      <c r="F41" s="748">
        <f t="shared" si="4"/>
        <v>109</v>
      </c>
      <c r="G41" s="748">
        <f t="shared" si="4"/>
        <v>770</v>
      </c>
      <c r="H41" s="748">
        <f t="shared" si="4"/>
        <v>692</v>
      </c>
      <c r="I41" s="748">
        <f t="shared" si="4"/>
        <v>905</v>
      </c>
      <c r="J41" s="748">
        <f t="shared" si="4"/>
        <v>561</v>
      </c>
      <c r="K41" s="748">
        <f t="shared" si="4"/>
        <v>169</v>
      </c>
      <c r="L41" s="748">
        <f t="shared" si="4"/>
        <v>1</v>
      </c>
      <c r="M41" s="748">
        <f t="shared" si="4"/>
        <v>1</v>
      </c>
      <c r="N41" s="748">
        <f t="shared" si="4"/>
        <v>3208</v>
      </c>
    </row>
    <row r="42" spans="1:14" s="746" customFormat="1" x14ac:dyDescent="0.2">
      <c r="A42" s="750" t="s">
        <v>21</v>
      </c>
      <c r="B42" s="751">
        <f>SUM(B37:B41)</f>
        <v>6834</v>
      </c>
      <c r="C42" s="751">
        <f t="shared" ref="C42:N42" si="5">SUM(C37:C41)</f>
        <v>6613</v>
      </c>
      <c r="D42" s="751">
        <f t="shared" si="5"/>
        <v>6556</v>
      </c>
      <c r="E42" s="751">
        <f t="shared" si="5"/>
        <v>6369</v>
      </c>
      <c r="F42" s="751">
        <f t="shared" si="5"/>
        <v>6315</v>
      </c>
      <c r="G42" s="751">
        <f t="shared" si="5"/>
        <v>8258</v>
      </c>
      <c r="H42" s="751">
        <f t="shared" si="5"/>
        <v>3803</v>
      </c>
      <c r="I42" s="751">
        <f t="shared" si="5"/>
        <v>3414</v>
      </c>
      <c r="J42" s="751">
        <f t="shared" si="5"/>
        <v>8360</v>
      </c>
      <c r="K42" s="751">
        <f t="shared" si="5"/>
        <v>5683</v>
      </c>
      <c r="L42" s="751">
        <f t="shared" si="5"/>
        <v>4247</v>
      </c>
      <c r="M42" s="751">
        <f t="shared" si="5"/>
        <v>4329</v>
      </c>
      <c r="N42" s="751">
        <f t="shared" si="5"/>
        <v>70781</v>
      </c>
    </row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5" orientation="portrait" horizontalDpi="4294967293" verticalDpi="4294967293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sqref="A1:N1"/>
    </sheetView>
  </sheetViews>
  <sheetFormatPr baseColWidth="10" defaultRowHeight="11.25" x14ac:dyDescent="0.2"/>
  <cols>
    <col min="1" max="1" width="18.7109375" style="47" bestFit="1" customWidth="1"/>
    <col min="2" max="14" width="6.28515625" style="47" customWidth="1"/>
    <col min="15" max="16384" width="11.42578125" style="47"/>
  </cols>
  <sheetData>
    <row r="1" spans="1:15" s="79" customFormat="1" ht="12.75" customHeight="1" x14ac:dyDescent="0.25">
      <c r="A1" s="767" t="s">
        <v>245</v>
      </c>
      <c r="B1" s="767"/>
      <c r="C1" s="767"/>
      <c r="D1" s="767"/>
      <c r="E1" s="767"/>
      <c r="F1" s="767"/>
      <c r="G1" s="767"/>
      <c r="H1" s="767"/>
      <c r="I1" s="767"/>
      <c r="J1" s="767"/>
      <c r="K1" s="767"/>
      <c r="L1" s="767"/>
      <c r="M1" s="767"/>
      <c r="N1" s="767"/>
    </row>
    <row r="2" spans="1:15" s="79" customFormat="1" ht="12.75" customHeight="1" x14ac:dyDescent="0.25">
      <c r="A2" s="767" t="s">
        <v>1</v>
      </c>
      <c r="B2" s="767"/>
      <c r="C2" s="767"/>
      <c r="D2" s="767"/>
      <c r="E2" s="767"/>
      <c r="F2" s="767"/>
      <c r="G2" s="767"/>
      <c r="H2" s="767"/>
      <c r="I2" s="767"/>
      <c r="J2" s="767"/>
      <c r="K2" s="767"/>
      <c r="L2" s="767"/>
      <c r="M2" s="767"/>
      <c r="N2" s="767"/>
    </row>
    <row r="3" spans="1:15" s="79" customFormat="1" ht="12.75" customHeight="1" x14ac:dyDescent="0.25">
      <c r="A3" s="767" t="s">
        <v>2</v>
      </c>
      <c r="B3" s="767"/>
      <c r="C3" s="767"/>
      <c r="D3" s="767"/>
      <c r="E3" s="767"/>
      <c r="F3" s="767"/>
      <c r="G3" s="767"/>
      <c r="H3" s="767"/>
      <c r="I3" s="767"/>
      <c r="J3" s="767"/>
      <c r="K3" s="767"/>
      <c r="L3" s="767"/>
      <c r="M3" s="767"/>
      <c r="N3" s="767"/>
    </row>
    <row r="4" spans="1:15" s="79" customFormat="1" ht="12.75" customHeight="1" x14ac:dyDescent="0.25">
      <c r="A4" s="116"/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</row>
    <row r="5" spans="1:15" s="79" customFormat="1" ht="12.75" customHeight="1" x14ac:dyDescent="0.25"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</row>
    <row r="6" spans="1:15" s="35" customFormat="1" ht="11.25" customHeight="1" x14ac:dyDescent="0.25">
      <c r="A6" s="18" t="s">
        <v>3</v>
      </c>
      <c r="B6" s="20" t="s">
        <v>4</v>
      </c>
      <c r="C6" s="20" t="s">
        <v>5</v>
      </c>
      <c r="D6" s="20" t="s">
        <v>6</v>
      </c>
      <c r="E6" s="20" t="s">
        <v>7</v>
      </c>
      <c r="F6" s="20" t="s">
        <v>8</v>
      </c>
      <c r="G6" s="20" t="s">
        <v>9</v>
      </c>
      <c r="H6" s="20" t="s">
        <v>10</v>
      </c>
      <c r="I6" s="20" t="s">
        <v>11</v>
      </c>
      <c r="J6" s="20" t="s">
        <v>12</v>
      </c>
      <c r="K6" s="20" t="s">
        <v>13</v>
      </c>
      <c r="L6" s="20" t="s">
        <v>14</v>
      </c>
      <c r="M6" s="20" t="s">
        <v>15</v>
      </c>
      <c r="N6" s="20" t="s">
        <v>0</v>
      </c>
    </row>
    <row r="7" spans="1:15" ht="9.9499999999999993" customHeight="1" x14ac:dyDescent="0.2">
      <c r="A7" s="741" t="s">
        <v>73</v>
      </c>
      <c r="B7" s="740">
        <v>118</v>
      </c>
      <c r="C7" s="740">
        <v>155</v>
      </c>
      <c r="D7" s="740">
        <v>188</v>
      </c>
      <c r="E7" s="740">
        <v>166</v>
      </c>
      <c r="F7" s="740">
        <v>71</v>
      </c>
      <c r="G7" s="740">
        <v>48</v>
      </c>
      <c r="H7" s="740">
        <v>52</v>
      </c>
      <c r="I7" s="740">
        <v>34</v>
      </c>
      <c r="J7" s="740">
        <v>29</v>
      </c>
      <c r="K7" s="740">
        <v>153</v>
      </c>
      <c r="L7" s="740">
        <v>236</v>
      </c>
      <c r="M7" s="740">
        <v>268</v>
      </c>
      <c r="N7" s="741">
        <v>1518</v>
      </c>
      <c r="O7" s="49"/>
    </row>
    <row r="8" spans="1:15" ht="9.9499999999999993" customHeight="1" x14ac:dyDescent="0.2">
      <c r="A8" s="741" t="s">
        <v>98</v>
      </c>
      <c r="B8" s="740" t="s">
        <v>25</v>
      </c>
      <c r="C8" s="740">
        <v>1</v>
      </c>
      <c r="D8" s="740">
        <v>1</v>
      </c>
      <c r="E8" s="740" t="s">
        <v>25</v>
      </c>
      <c r="F8" s="740" t="s">
        <v>25</v>
      </c>
      <c r="G8" s="740">
        <v>1</v>
      </c>
      <c r="H8" s="740">
        <v>1</v>
      </c>
      <c r="I8" s="740">
        <v>1</v>
      </c>
      <c r="J8" s="740" t="s">
        <v>25</v>
      </c>
      <c r="K8" s="740">
        <v>1</v>
      </c>
      <c r="L8" s="740" t="s">
        <v>25</v>
      </c>
      <c r="M8" s="740" t="s">
        <v>25</v>
      </c>
      <c r="N8" s="741">
        <v>6</v>
      </c>
      <c r="O8" s="49"/>
    </row>
    <row r="9" spans="1:15" ht="9.9499999999999993" customHeight="1" x14ac:dyDescent="0.2">
      <c r="A9" s="741" t="s">
        <v>124</v>
      </c>
      <c r="B9" s="740">
        <v>11</v>
      </c>
      <c r="C9" s="740">
        <v>15</v>
      </c>
      <c r="D9" s="740">
        <v>12</v>
      </c>
      <c r="E9" s="740" t="s">
        <v>25</v>
      </c>
      <c r="F9" s="740" t="s">
        <v>25</v>
      </c>
      <c r="G9" s="740" t="s">
        <v>25</v>
      </c>
      <c r="H9" s="740" t="s">
        <v>25</v>
      </c>
      <c r="I9" s="740" t="s">
        <v>25</v>
      </c>
      <c r="J9" s="740" t="s">
        <v>25</v>
      </c>
      <c r="K9" s="740" t="s">
        <v>25</v>
      </c>
      <c r="L9" s="740" t="s">
        <v>25</v>
      </c>
      <c r="M9" s="740" t="s">
        <v>25</v>
      </c>
      <c r="N9" s="741">
        <v>38</v>
      </c>
      <c r="O9" s="49"/>
    </row>
    <row r="10" spans="1:15" ht="9.9499999999999993" customHeight="1" x14ac:dyDescent="0.2">
      <c r="A10" s="741" t="s">
        <v>67</v>
      </c>
      <c r="B10" s="740">
        <v>1080</v>
      </c>
      <c r="C10" s="740">
        <v>796</v>
      </c>
      <c r="D10" s="740">
        <v>244</v>
      </c>
      <c r="E10" s="740">
        <v>141</v>
      </c>
      <c r="F10" s="740">
        <v>4</v>
      </c>
      <c r="G10" s="740" t="s">
        <v>25</v>
      </c>
      <c r="H10" s="740" t="s">
        <v>25</v>
      </c>
      <c r="I10" s="740" t="s">
        <v>25</v>
      </c>
      <c r="J10" s="740" t="s">
        <v>25</v>
      </c>
      <c r="K10" s="740" t="s">
        <v>25</v>
      </c>
      <c r="L10" s="740" t="s">
        <v>25</v>
      </c>
      <c r="M10" s="740" t="s">
        <v>25</v>
      </c>
      <c r="N10" s="741">
        <v>2265</v>
      </c>
      <c r="O10" s="49"/>
    </row>
    <row r="11" spans="1:15" ht="9.9499999999999993" customHeight="1" x14ac:dyDescent="0.2">
      <c r="A11" s="150" t="s">
        <v>85</v>
      </c>
      <c r="B11" s="149">
        <v>199</v>
      </c>
      <c r="C11" s="149">
        <v>17</v>
      </c>
      <c r="D11" s="149">
        <v>129</v>
      </c>
      <c r="E11" s="149">
        <v>1</v>
      </c>
      <c r="F11" s="149">
        <v>5</v>
      </c>
      <c r="G11" s="149">
        <v>25</v>
      </c>
      <c r="H11" s="149">
        <v>18</v>
      </c>
      <c r="I11" s="149">
        <v>22</v>
      </c>
      <c r="J11" s="149">
        <v>30</v>
      </c>
      <c r="K11" s="149">
        <v>111</v>
      </c>
      <c r="L11" s="149">
        <v>55</v>
      </c>
      <c r="M11" s="149">
        <v>91</v>
      </c>
      <c r="N11" s="150">
        <v>703</v>
      </c>
      <c r="O11" s="49"/>
    </row>
    <row r="12" spans="1:15" ht="9.9499999999999993" customHeight="1" x14ac:dyDescent="0.2">
      <c r="A12" s="743" t="s">
        <v>133</v>
      </c>
      <c r="B12" s="742">
        <v>67</v>
      </c>
      <c r="C12" s="742">
        <v>69</v>
      </c>
      <c r="D12" s="742">
        <v>73</v>
      </c>
      <c r="E12" s="742">
        <v>69</v>
      </c>
      <c r="F12" s="742" t="s">
        <v>25</v>
      </c>
      <c r="G12" s="742" t="s">
        <v>25</v>
      </c>
      <c r="H12" s="742" t="s">
        <v>25</v>
      </c>
      <c r="I12" s="742" t="s">
        <v>25</v>
      </c>
      <c r="J12" s="742" t="s">
        <v>25</v>
      </c>
      <c r="K12" s="742">
        <v>98</v>
      </c>
      <c r="L12" s="742">
        <v>96</v>
      </c>
      <c r="M12" s="742">
        <v>192</v>
      </c>
      <c r="N12" s="743">
        <v>664</v>
      </c>
      <c r="O12" s="49"/>
    </row>
    <row r="13" spans="1:15" s="746" customFormat="1" ht="9.9499999999999993" customHeight="1" x14ac:dyDescent="0.2">
      <c r="A13" s="741"/>
      <c r="B13" s="740"/>
      <c r="C13" s="740"/>
      <c r="D13" s="740"/>
      <c r="E13" s="740"/>
      <c r="F13" s="740"/>
      <c r="G13" s="740"/>
      <c r="H13" s="740"/>
      <c r="I13" s="740"/>
      <c r="J13" s="740"/>
      <c r="K13" s="740"/>
      <c r="L13" s="740"/>
      <c r="M13" s="740"/>
      <c r="N13" s="741"/>
      <c r="O13" s="747"/>
    </row>
    <row r="14" spans="1:15" ht="9.9499999999999993" customHeight="1" x14ac:dyDescent="0.2">
      <c r="A14" s="741" t="s">
        <v>213</v>
      </c>
      <c r="B14" s="740" t="s">
        <v>25</v>
      </c>
      <c r="C14" s="740" t="s">
        <v>25</v>
      </c>
      <c r="D14" s="740" t="s">
        <v>25</v>
      </c>
      <c r="E14" s="740" t="s">
        <v>25</v>
      </c>
      <c r="F14" s="740">
        <v>787</v>
      </c>
      <c r="G14" s="740">
        <v>1502</v>
      </c>
      <c r="H14" s="740">
        <v>3035</v>
      </c>
      <c r="I14" s="740">
        <v>6871</v>
      </c>
      <c r="J14" s="740">
        <v>5814</v>
      </c>
      <c r="K14" s="740">
        <v>3901</v>
      </c>
      <c r="L14" s="740">
        <v>2330</v>
      </c>
      <c r="M14" s="740">
        <v>2924</v>
      </c>
      <c r="N14" s="741">
        <v>27164</v>
      </c>
      <c r="O14" s="49"/>
    </row>
    <row r="15" spans="1:15" ht="9.9499999999999993" customHeight="1" x14ac:dyDescent="0.2">
      <c r="A15" s="150" t="s">
        <v>214</v>
      </c>
      <c r="B15" s="149">
        <v>8051</v>
      </c>
      <c r="C15" s="149">
        <v>4087</v>
      </c>
      <c r="D15" s="149" t="s">
        <v>25</v>
      </c>
      <c r="E15" s="149" t="s">
        <v>25</v>
      </c>
      <c r="F15" s="149" t="s">
        <v>25</v>
      </c>
      <c r="G15" s="149" t="s">
        <v>25</v>
      </c>
      <c r="H15" s="149" t="s">
        <v>25</v>
      </c>
      <c r="I15" s="149">
        <v>1185</v>
      </c>
      <c r="J15" s="149">
        <v>1281</v>
      </c>
      <c r="K15" s="149">
        <v>4154</v>
      </c>
      <c r="L15" s="149">
        <v>3312</v>
      </c>
      <c r="M15" s="149">
        <v>3719</v>
      </c>
      <c r="N15" s="150">
        <v>25789</v>
      </c>
      <c r="O15" s="49"/>
    </row>
    <row r="16" spans="1:15" ht="9.9499999999999993" customHeight="1" x14ac:dyDescent="0.2">
      <c r="A16" s="743" t="s">
        <v>227</v>
      </c>
      <c r="B16" s="742" t="s">
        <v>25</v>
      </c>
      <c r="C16" s="742" t="s">
        <v>25</v>
      </c>
      <c r="D16" s="742" t="s">
        <v>25</v>
      </c>
      <c r="E16" s="742" t="s">
        <v>25</v>
      </c>
      <c r="F16" s="742" t="s">
        <v>25</v>
      </c>
      <c r="G16" s="742" t="s">
        <v>25</v>
      </c>
      <c r="H16" s="742">
        <v>3</v>
      </c>
      <c r="I16" s="742">
        <v>45</v>
      </c>
      <c r="J16" s="742" t="s">
        <v>25</v>
      </c>
      <c r="K16" s="742" t="s">
        <v>25</v>
      </c>
      <c r="L16" s="742" t="s">
        <v>25</v>
      </c>
      <c r="M16" s="742" t="s">
        <v>25</v>
      </c>
      <c r="N16" s="743">
        <v>48</v>
      </c>
      <c r="O16" s="49"/>
    </row>
    <row r="17" spans="1:15" s="746" customFormat="1" ht="9.9499999999999993" customHeight="1" x14ac:dyDescent="0.2">
      <c r="A17" s="741"/>
      <c r="B17" s="740"/>
      <c r="C17" s="740"/>
      <c r="D17" s="740"/>
      <c r="E17" s="740"/>
      <c r="F17" s="740"/>
      <c r="G17" s="740"/>
      <c r="H17" s="740"/>
      <c r="I17" s="740"/>
      <c r="J17" s="740"/>
      <c r="K17" s="740"/>
      <c r="L17" s="740"/>
      <c r="M17" s="740"/>
      <c r="N17" s="741"/>
      <c r="O17" s="747"/>
    </row>
    <row r="18" spans="1:15" ht="9.9499999999999993" customHeight="1" x14ac:dyDescent="0.2">
      <c r="A18" s="741" t="s">
        <v>110</v>
      </c>
      <c r="B18" s="740" t="s">
        <v>25</v>
      </c>
      <c r="C18" s="740">
        <v>5</v>
      </c>
      <c r="D18" s="740">
        <v>26</v>
      </c>
      <c r="E18" s="740">
        <v>12</v>
      </c>
      <c r="F18" s="740">
        <v>5</v>
      </c>
      <c r="G18" s="740">
        <v>1</v>
      </c>
      <c r="H18" s="740">
        <v>6</v>
      </c>
      <c r="I18" s="740">
        <v>3</v>
      </c>
      <c r="J18" s="740" t="s">
        <v>25</v>
      </c>
      <c r="K18" s="740">
        <v>7</v>
      </c>
      <c r="L18" s="740">
        <v>10</v>
      </c>
      <c r="M18" s="740">
        <v>9</v>
      </c>
      <c r="N18" s="741">
        <v>84</v>
      </c>
      <c r="O18" s="49"/>
    </row>
    <row r="19" spans="1:15" ht="9.9499999999999993" customHeight="1" x14ac:dyDescent="0.2">
      <c r="A19" s="741" t="s">
        <v>56</v>
      </c>
      <c r="B19" s="740" t="s">
        <v>25</v>
      </c>
      <c r="C19" s="740">
        <v>2</v>
      </c>
      <c r="D19" s="740">
        <v>5</v>
      </c>
      <c r="E19" s="740">
        <v>10</v>
      </c>
      <c r="F19" s="740">
        <v>19</v>
      </c>
      <c r="G19" s="740">
        <v>8</v>
      </c>
      <c r="H19" s="740">
        <v>7</v>
      </c>
      <c r="I19" s="740">
        <v>28</v>
      </c>
      <c r="J19" s="740">
        <v>19</v>
      </c>
      <c r="K19" s="740">
        <v>41</v>
      </c>
      <c r="L19" s="740">
        <v>32</v>
      </c>
      <c r="M19" s="740">
        <v>32</v>
      </c>
      <c r="N19" s="741">
        <v>203</v>
      </c>
      <c r="O19" s="49"/>
    </row>
    <row r="20" spans="1:15" ht="9.9499999999999993" customHeight="1" x14ac:dyDescent="0.2">
      <c r="A20" s="741" t="s">
        <v>58</v>
      </c>
      <c r="B20" s="740" t="s">
        <v>25</v>
      </c>
      <c r="C20" s="740" t="s">
        <v>25</v>
      </c>
      <c r="D20" s="740">
        <v>2</v>
      </c>
      <c r="E20" s="740" t="s">
        <v>25</v>
      </c>
      <c r="F20" s="740" t="s">
        <v>25</v>
      </c>
      <c r="G20" s="740" t="s">
        <v>25</v>
      </c>
      <c r="H20" s="740" t="s">
        <v>25</v>
      </c>
      <c r="I20" s="740" t="s">
        <v>25</v>
      </c>
      <c r="J20" s="740" t="s">
        <v>25</v>
      </c>
      <c r="K20" s="740" t="s">
        <v>25</v>
      </c>
      <c r="L20" s="740" t="s">
        <v>25</v>
      </c>
      <c r="M20" s="740" t="s">
        <v>25</v>
      </c>
      <c r="N20" s="741">
        <v>2</v>
      </c>
      <c r="O20" s="49"/>
    </row>
    <row r="21" spans="1:15" ht="9.9499999999999993" customHeight="1" x14ac:dyDescent="0.2">
      <c r="A21" s="741" t="s">
        <v>87</v>
      </c>
      <c r="B21" s="740">
        <v>1905</v>
      </c>
      <c r="C21" s="740">
        <v>2394</v>
      </c>
      <c r="D21" s="740">
        <v>1991</v>
      </c>
      <c r="E21" s="740">
        <v>1639</v>
      </c>
      <c r="F21" s="740">
        <v>1850</v>
      </c>
      <c r="G21" s="740">
        <v>1177</v>
      </c>
      <c r="H21" s="740">
        <v>1120</v>
      </c>
      <c r="I21" s="740">
        <v>593</v>
      </c>
      <c r="J21" s="740" t="s">
        <v>25</v>
      </c>
      <c r="K21" s="740" t="s">
        <v>25</v>
      </c>
      <c r="L21" s="740">
        <v>454</v>
      </c>
      <c r="M21" s="740">
        <v>367</v>
      </c>
      <c r="N21" s="741">
        <v>13490</v>
      </c>
    </row>
    <row r="22" spans="1:15" s="51" customFormat="1" ht="9.9499999999999993" customHeight="1" x14ac:dyDescent="0.2">
      <c r="A22" s="741" t="s">
        <v>59</v>
      </c>
      <c r="B22" s="740" t="s">
        <v>25</v>
      </c>
      <c r="C22" s="740">
        <v>2</v>
      </c>
      <c r="D22" s="740">
        <v>16</v>
      </c>
      <c r="E22" s="740">
        <v>12</v>
      </c>
      <c r="F22" s="740">
        <v>4</v>
      </c>
      <c r="G22" s="740">
        <v>6</v>
      </c>
      <c r="H22" s="740">
        <v>1</v>
      </c>
      <c r="I22" s="740">
        <v>12</v>
      </c>
      <c r="J22" s="740">
        <v>1</v>
      </c>
      <c r="K22" s="740" t="s">
        <v>25</v>
      </c>
      <c r="L22" s="740">
        <v>4</v>
      </c>
      <c r="M22" s="740" t="s">
        <v>25</v>
      </c>
      <c r="N22" s="741">
        <v>58</v>
      </c>
    </row>
    <row r="23" spans="1:15" s="51" customFormat="1" ht="9.9499999999999993" customHeight="1" x14ac:dyDescent="0.2">
      <c r="A23" s="741" t="s">
        <v>80</v>
      </c>
      <c r="B23" s="740" t="s">
        <v>25</v>
      </c>
      <c r="C23" s="740" t="s">
        <v>25</v>
      </c>
      <c r="D23" s="740">
        <v>1</v>
      </c>
      <c r="E23" s="740" t="s">
        <v>25</v>
      </c>
      <c r="F23" s="740" t="s">
        <v>25</v>
      </c>
      <c r="G23" s="740" t="s">
        <v>25</v>
      </c>
      <c r="H23" s="740" t="s">
        <v>25</v>
      </c>
      <c r="I23" s="740" t="s">
        <v>25</v>
      </c>
      <c r="J23" s="740" t="s">
        <v>25</v>
      </c>
      <c r="K23" s="740" t="s">
        <v>25</v>
      </c>
      <c r="L23" s="740" t="s">
        <v>25</v>
      </c>
      <c r="M23" s="740" t="s">
        <v>25</v>
      </c>
      <c r="N23" s="741">
        <v>1</v>
      </c>
    </row>
    <row r="24" spans="1:15" s="51" customFormat="1" ht="9.9499999999999993" customHeight="1" x14ac:dyDescent="0.2">
      <c r="A24" s="150" t="s">
        <v>88</v>
      </c>
      <c r="B24" s="149">
        <v>1</v>
      </c>
      <c r="C24" s="149">
        <v>1</v>
      </c>
      <c r="D24" s="149">
        <v>1</v>
      </c>
      <c r="E24" s="149" t="s">
        <v>25</v>
      </c>
      <c r="F24" s="149" t="s">
        <v>25</v>
      </c>
      <c r="G24" s="149" t="s">
        <v>25</v>
      </c>
      <c r="H24" s="149" t="s">
        <v>25</v>
      </c>
      <c r="I24" s="149" t="s">
        <v>25</v>
      </c>
      <c r="J24" s="149" t="s">
        <v>25</v>
      </c>
      <c r="K24" s="149" t="s">
        <v>25</v>
      </c>
      <c r="L24" s="149" t="s">
        <v>25</v>
      </c>
      <c r="M24" s="149" t="s">
        <v>25</v>
      </c>
      <c r="N24" s="150">
        <v>3</v>
      </c>
    </row>
    <row r="25" spans="1:15" s="51" customFormat="1" ht="9.9499999999999993" customHeight="1" x14ac:dyDescent="0.2">
      <c r="A25" s="743" t="s">
        <v>232</v>
      </c>
      <c r="B25" s="742" t="s">
        <v>25</v>
      </c>
      <c r="C25" s="742" t="s">
        <v>25</v>
      </c>
      <c r="D25" s="742">
        <v>4</v>
      </c>
      <c r="E25" s="742">
        <v>4</v>
      </c>
      <c r="F25" s="742">
        <v>4</v>
      </c>
      <c r="G25" s="742">
        <v>5</v>
      </c>
      <c r="H25" s="742">
        <v>4</v>
      </c>
      <c r="I25" s="742">
        <v>4</v>
      </c>
      <c r="J25" s="742">
        <v>5</v>
      </c>
      <c r="K25" s="742">
        <v>6</v>
      </c>
      <c r="L25" s="742" t="s">
        <v>25</v>
      </c>
      <c r="M25" s="742" t="s">
        <v>25</v>
      </c>
      <c r="N25" s="743">
        <v>36</v>
      </c>
    </row>
    <row r="26" spans="1:15" s="749" customFormat="1" ht="9.9499999999999993" customHeight="1" x14ac:dyDescent="0.2">
      <c r="A26" s="741"/>
      <c r="B26" s="740"/>
      <c r="C26" s="740"/>
      <c r="D26" s="740"/>
      <c r="E26" s="740"/>
      <c r="F26" s="740"/>
      <c r="G26" s="740"/>
      <c r="H26" s="740"/>
      <c r="I26" s="740"/>
      <c r="J26" s="740"/>
      <c r="K26" s="740"/>
      <c r="L26" s="740"/>
      <c r="M26" s="740"/>
      <c r="N26" s="741"/>
    </row>
    <row r="27" spans="1:15" ht="9.9499999999999993" customHeight="1" x14ac:dyDescent="0.2">
      <c r="A27" s="741" t="s">
        <v>220</v>
      </c>
      <c r="B27" s="740" t="s">
        <v>25</v>
      </c>
      <c r="C27" s="740">
        <v>1</v>
      </c>
      <c r="D27" s="740" t="s">
        <v>25</v>
      </c>
      <c r="E27" s="740" t="s">
        <v>25</v>
      </c>
      <c r="F27" s="740" t="s">
        <v>25</v>
      </c>
      <c r="G27" s="740" t="s">
        <v>25</v>
      </c>
      <c r="H27" s="740">
        <v>5</v>
      </c>
      <c r="I27" s="740">
        <v>3</v>
      </c>
      <c r="J27" s="740">
        <v>4</v>
      </c>
      <c r="K27" s="740">
        <v>5</v>
      </c>
      <c r="L27" s="740">
        <v>6</v>
      </c>
      <c r="M27" s="740" t="s">
        <v>25</v>
      </c>
      <c r="N27" s="741">
        <v>24</v>
      </c>
    </row>
    <row r="28" spans="1:15" ht="9.9499999999999993" customHeight="1" x14ac:dyDescent="0.2">
      <c r="A28" s="743" t="s">
        <v>202</v>
      </c>
      <c r="B28" s="742" t="s">
        <v>25</v>
      </c>
      <c r="C28" s="742">
        <v>4</v>
      </c>
      <c r="D28" s="742">
        <v>18</v>
      </c>
      <c r="E28" s="742">
        <v>21</v>
      </c>
      <c r="F28" s="742">
        <v>4</v>
      </c>
      <c r="G28" s="742">
        <v>10</v>
      </c>
      <c r="H28" s="742">
        <v>5</v>
      </c>
      <c r="I28" s="742" t="s">
        <v>25</v>
      </c>
      <c r="J28" s="742" t="s">
        <v>25</v>
      </c>
      <c r="K28" s="742">
        <v>5</v>
      </c>
      <c r="L28" s="742">
        <v>7</v>
      </c>
      <c r="M28" s="742">
        <v>4</v>
      </c>
      <c r="N28" s="743">
        <v>78</v>
      </c>
    </row>
    <row r="29" spans="1:15" s="746" customFormat="1" ht="9.9499999999999993" customHeight="1" x14ac:dyDescent="0.2">
      <c r="A29" s="745"/>
      <c r="B29" s="744"/>
      <c r="C29" s="744"/>
      <c r="D29" s="744"/>
      <c r="E29" s="744"/>
      <c r="F29" s="744"/>
      <c r="G29" s="744"/>
      <c r="H29" s="744"/>
      <c r="I29" s="744"/>
      <c r="J29" s="744"/>
      <c r="K29" s="744"/>
      <c r="L29" s="744"/>
      <c r="M29" s="744"/>
      <c r="N29" s="745"/>
    </row>
    <row r="30" spans="1:15" ht="9.9499999999999993" customHeight="1" x14ac:dyDescent="0.2">
      <c r="A30" s="743" t="s">
        <v>64</v>
      </c>
      <c r="B30" s="742" t="s">
        <v>25</v>
      </c>
      <c r="C30" s="742" t="s">
        <v>25</v>
      </c>
      <c r="D30" s="742">
        <v>5</v>
      </c>
      <c r="E30" s="742">
        <v>14</v>
      </c>
      <c r="F30" s="742">
        <v>86</v>
      </c>
      <c r="G30" s="742">
        <v>190</v>
      </c>
      <c r="H30" s="742">
        <v>108</v>
      </c>
      <c r="I30" s="742">
        <v>100</v>
      </c>
      <c r="J30" s="742">
        <v>135</v>
      </c>
      <c r="K30" s="742">
        <v>49</v>
      </c>
      <c r="L30" s="742" t="s">
        <v>25</v>
      </c>
      <c r="M30" s="742" t="s">
        <v>25</v>
      </c>
      <c r="N30" s="743">
        <v>687</v>
      </c>
    </row>
    <row r="31" spans="1:15" ht="9.9499999999999993" customHeight="1" x14ac:dyDescent="0.2"/>
    <row r="32" spans="1:15" s="746" customFormat="1" x14ac:dyDescent="0.2">
      <c r="A32" s="735" t="s">
        <v>16</v>
      </c>
      <c r="B32" s="748">
        <f>SUM(B7:B12)</f>
        <v>1475</v>
      </c>
      <c r="C32" s="748">
        <f t="shared" ref="C32:N32" si="0">SUM(C7:C12)</f>
        <v>1053</v>
      </c>
      <c r="D32" s="748">
        <f t="shared" si="0"/>
        <v>647</v>
      </c>
      <c r="E32" s="748">
        <f t="shared" si="0"/>
        <v>377</v>
      </c>
      <c r="F32" s="748">
        <f t="shared" si="0"/>
        <v>80</v>
      </c>
      <c r="G32" s="748">
        <f t="shared" si="0"/>
        <v>74</v>
      </c>
      <c r="H32" s="748">
        <f t="shared" si="0"/>
        <v>71</v>
      </c>
      <c r="I32" s="748">
        <f t="shared" si="0"/>
        <v>57</v>
      </c>
      <c r="J32" s="748">
        <f t="shared" si="0"/>
        <v>59</v>
      </c>
      <c r="K32" s="748">
        <f t="shared" si="0"/>
        <v>363</v>
      </c>
      <c r="L32" s="748">
        <f t="shared" si="0"/>
        <v>387</v>
      </c>
      <c r="M32" s="748">
        <f t="shared" si="0"/>
        <v>551</v>
      </c>
      <c r="N32" s="748">
        <f t="shared" si="0"/>
        <v>5194</v>
      </c>
    </row>
    <row r="33" spans="1:14" s="746" customFormat="1" x14ac:dyDescent="0.2">
      <c r="A33" s="735" t="s">
        <v>17</v>
      </c>
      <c r="B33" s="748">
        <f>SUM(B14:B16)</f>
        <v>8051</v>
      </c>
      <c r="C33" s="748">
        <f t="shared" ref="C33:N33" si="1">SUM(C14:C16)</f>
        <v>4087</v>
      </c>
      <c r="D33" s="748">
        <f t="shared" si="1"/>
        <v>0</v>
      </c>
      <c r="E33" s="748">
        <f t="shared" si="1"/>
        <v>0</v>
      </c>
      <c r="F33" s="748">
        <f t="shared" si="1"/>
        <v>787</v>
      </c>
      <c r="G33" s="748">
        <f t="shared" si="1"/>
        <v>1502</v>
      </c>
      <c r="H33" s="748">
        <f t="shared" si="1"/>
        <v>3038</v>
      </c>
      <c r="I33" s="748">
        <f t="shared" si="1"/>
        <v>8101</v>
      </c>
      <c r="J33" s="748">
        <f t="shared" si="1"/>
        <v>7095</v>
      </c>
      <c r="K33" s="748">
        <f t="shared" si="1"/>
        <v>8055</v>
      </c>
      <c r="L33" s="748">
        <f t="shared" si="1"/>
        <v>5642</v>
      </c>
      <c r="M33" s="748">
        <f t="shared" si="1"/>
        <v>6643</v>
      </c>
      <c r="N33" s="748">
        <f t="shared" si="1"/>
        <v>53001</v>
      </c>
    </row>
    <row r="34" spans="1:14" s="746" customFormat="1" x14ac:dyDescent="0.2">
      <c r="A34" s="735" t="s">
        <v>18</v>
      </c>
      <c r="B34" s="748">
        <f>SUM(B18:B25)</f>
        <v>1906</v>
      </c>
      <c r="C34" s="748">
        <f t="shared" ref="C34:N34" si="2">SUM(C18:C25)</f>
        <v>2404</v>
      </c>
      <c r="D34" s="748">
        <f t="shared" si="2"/>
        <v>2046</v>
      </c>
      <c r="E34" s="748">
        <f t="shared" si="2"/>
        <v>1677</v>
      </c>
      <c r="F34" s="748">
        <f t="shared" si="2"/>
        <v>1882</v>
      </c>
      <c r="G34" s="748">
        <f t="shared" si="2"/>
        <v>1197</v>
      </c>
      <c r="H34" s="748">
        <f t="shared" si="2"/>
        <v>1138</v>
      </c>
      <c r="I34" s="748">
        <f t="shared" si="2"/>
        <v>640</v>
      </c>
      <c r="J34" s="748">
        <f t="shared" si="2"/>
        <v>25</v>
      </c>
      <c r="K34" s="748">
        <f t="shared" si="2"/>
        <v>54</v>
      </c>
      <c r="L34" s="748">
        <f t="shared" si="2"/>
        <v>500</v>
      </c>
      <c r="M34" s="748">
        <f t="shared" si="2"/>
        <v>408</v>
      </c>
      <c r="N34" s="748">
        <f t="shared" si="2"/>
        <v>13877</v>
      </c>
    </row>
    <row r="35" spans="1:14" s="746" customFormat="1" x14ac:dyDescent="0.2">
      <c r="A35" s="735" t="s">
        <v>19</v>
      </c>
      <c r="B35" s="748">
        <f>SUM(B27:B28)</f>
        <v>0</v>
      </c>
      <c r="C35" s="748">
        <f t="shared" ref="C35:N35" si="3">SUM(C27:C28)</f>
        <v>5</v>
      </c>
      <c r="D35" s="748">
        <f t="shared" si="3"/>
        <v>18</v>
      </c>
      <c r="E35" s="748">
        <f t="shared" si="3"/>
        <v>21</v>
      </c>
      <c r="F35" s="748">
        <f t="shared" si="3"/>
        <v>4</v>
      </c>
      <c r="G35" s="748">
        <f t="shared" si="3"/>
        <v>10</v>
      </c>
      <c r="H35" s="748">
        <f t="shared" si="3"/>
        <v>10</v>
      </c>
      <c r="I35" s="748">
        <f t="shared" si="3"/>
        <v>3</v>
      </c>
      <c r="J35" s="748">
        <f t="shared" si="3"/>
        <v>4</v>
      </c>
      <c r="K35" s="748">
        <f t="shared" si="3"/>
        <v>10</v>
      </c>
      <c r="L35" s="748">
        <f t="shared" si="3"/>
        <v>13</v>
      </c>
      <c r="M35" s="748">
        <f t="shared" si="3"/>
        <v>4</v>
      </c>
      <c r="N35" s="748">
        <f t="shared" si="3"/>
        <v>102</v>
      </c>
    </row>
    <row r="36" spans="1:14" s="746" customFormat="1" x14ac:dyDescent="0.2">
      <c r="A36" s="735" t="s">
        <v>20</v>
      </c>
      <c r="B36" s="748">
        <f>SUM(B30)</f>
        <v>0</v>
      </c>
      <c r="C36" s="748">
        <f t="shared" ref="C36:N36" si="4">SUM(C30)</f>
        <v>0</v>
      </c>
      <c r="D36" s="748">
        <f t="shared" si="4"/>
        <v>5</v>
      </c>
      <c r="E36" s="748">
        <f t="shared" si="4"/>
        <v>14</v>
      </c>
      <c r="F36" s="748">
        <f t="shared" si="4"/>
        <v>86</v>
      </c>
      <c r="G36" s="748">
        <f t="shared" si="4"/>
        <v>190</v>
      </c>
      <c r="H36" s="748">
        <f t="shared" si="4"/>
        <v>108</v>
      </c>
      <c r="I36" s="748">
        <f t="shared" si="4"/>
        <v>100</v>
      </c>
      <c r="J36" s="748">
        <f t="shared" si="4"/>
        <v>135</v>
      </c>
      <c r="K36" s="748">
        <f t="shared" si="4"/>
        <v>49</v>
      </c>
      <c r="L36" s="748">
        <f t="shared" si="4"/>
        <v>0</v>
      </c>
      <c r="M36" s="748">
        <f t="shared" si="4"/>
        <v>0</v>
      </c>
      <c r="N36" s="748">
        <f t="shared" si="4"/>
        <v>687</v>
      </c>
    </row>
    <row r="37" spans="1:14" s="746" customFormat="1" x14ac:dyDescent="0.2">
      <c r="A37" s="750" t="s">
        <v>21</v>
      </c>
      <c r="B37" s="751">
        <f>SUM(B32:B36)</f>
        <v>11432</v>
      </c>
      <c r="C37" s="751">
        <f t="shared" ref="C37:N37" si="5">SUM(C32:C36)</f>
        <v>7549</v>
      </c>
      <c r="D37" s="751">
        <f t="shared" si="5"/>
        <v>2716</v>
      </c>
      <c r="E37" s="751">
        <f t="shared" si="5"/>
        <v>2089</v>
      </c>
      <c r="F37" s="751">
        <f t="shared" si="5"/>
        <v>2839</v>
      </c>
      <c r="G37" s="751">
        <f t="shared" si="5"/>
        <v>2973</v>
      </c>
      <c r="H37" s="751">
        <f t="shared" si="5"/>
        <v>4365</v>
      </c>
      <c r="I37" s="751">
        <f t="shared" si="5"/>
        <v>8901</v>
      </c>
      <c r="J37" s="751">
        <f t="shared" si="5"/>
        <v>7318</v>
      </c>
      <c r="K37" s="751">
        <f t="shared" si="5"/>
        <v>8531</v>
      </c>
      <c r="L37" s="751">
        <f t="shared" si="5"/>
        <v>6542</v>
      </c>
      <c r="M37" s="751">
        <f t="shared" si="5"/>
        <v>7606</v>
      </c>
      <c r="N37" s="751">
        <f t="shared" si="5"/>
        <v>72861</v>
      </c>
    </row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5" orientation="portrait" horizontalDpi="4294967293" verticalDpi="4294967293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sqref="A1:N1"/>
    </sheetView>
  </sheetViews>
  <sheetFormatPr baseColWidth="10" defaultRowHeight="11.25" x14ac:dyDescent="0.2"/>
  <cols>
    <col min="1" max="1" width="18.7109375" style="47" bestFit="1" customWidth="1"/>
    <col min="2" max="2" width="6.140625" style="47" bestFit="1" customWidth="1"/>
    <col min="3" max="13" width="5.7109375" style="47" customWidth="1"/>
    <col min="14" max="14" width="6.140625" style="47" bestFit="1" customWidth="1"/>
    <col min="15" max="16384" width="11.42578125" style="47"/>
  </cols>
  <sheetData>
    <row r="1" spans="1:14" s="79" customFormat="1" ht="12.75" customHeight="1" x14ac:dyDescent="0.25">
      <c r="A1" s="769" t="s">
        <v>246</v>
      </c>
      <c r="B1" s="769"/>
      <c r="C1" s="769"/>
      <c r="D1" s="769"/>
      <c r="E1" s="769"/>
      <c r="F1" s="769"/>
      <c r="G1" s="769"/>
      <c r="H1" s="769"/>
      <c r="I1" s="769"/>
      <c r="J1" s="769"/>
      <c r="K1" s="769"/>
      <c r="L1" s="769"/>
      <c r="M1" s="769"/>
      <c r="N1" s="769"/>
    </row>
    <row r="2" spans="1:14" s="79" customFormat="1" ht="12.75" customHeight="1" x14ac:dyDescent="0.25">
      <c r="A2" s="769" t="s">
        <v>1</v>
      </c>
      <c r="B2" s="769"/>
      <c r="C2" s="769"/>
      <c r="D2" s="769"/>
      <c r="E2" s="769"/>
      <c r="F2" s="769"/>
      <c r="G2" s="769"/>
      <c r="H2" s="769"/>
      <c r="I2" s="769"/>
      <c r="J2" s="769"/>
      <c r="K2" s="769"/>
      <c r="L2" s="769"/>
      <c r="M2" s="769"/>
      <c r="N2" s="769"/>
    </row>
    <row r="3" spans="1:14" s="79" customFormat="1" ht="12.75" customHeight="1" x14ac:dyDescent="0.25">
      <c r="A3" s="769" t="s">
        <v>2</v>
      </c>
      <c r="B3" s="769"/>
      <c r="C3" s="769"/>
      <c r="D3" s="769"/>
      <c r="E3" s="769"/>
      <c r="F3" s="769"/>
      <c r="G3" s="769"/>
      <c r="H3" s="769"/>
      <c r="I3" s="769"/>
      <c r="J3" s="769"/>
      <c r="K3" s="769"/>
      <c r="L3" s="769"/>
      <c r="M3" s="769"/>
      <c r="N3" s="769"/>
    </row>
    <row r="4" spans="1:14" s="79" customFormat="1" ht="12.75" customHeight="1" x14ac:dyDescent="0.25">
      <c r="A4" s="117"/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</row>
    <row r="5" spans="1:14" s="79" customFormat="1" ht="12.75" customHeight="1" x14ac:dyDescent="0.25"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</row>
    <row r="6" spans="1:14" s="31" customFormat="1" ht="11.25" customHeight="1" x14ac:dyDescent="0.25">
      <c r="A6" s="18" t="s">
        <v>3</v>
      </c>
      <c r="B6" s="19" t="s">
        <v>4</v>
      </c>
      <c r="C6" s="19" t="s">
        <v>5</v>
      </c>
      <c r="D6" s="19" t="s">
        <v>6</v>
      </c>
      <c r="E6" s="19" t="s">
        <v>7</v>
      </c>
      <c r="F6" s="19" t="s">
        <v>8</v>
      </c>
      <c r="G6" s="19" t="s">
        <v>9</v>
      </c>
      <c r="H6" s="19" t="s">
        <v>10</v>
      </c>
      <c r="I6" s="19" t="s">
        <v>11</v>
      </c>
      <c r="J6" s="19" t="s">
        <v>12</v>
      </c>
      <c r="K6" s="19" t="s">
        <v>13</v>
      </c>
      <c r="L6" s="19" t="s">
        <v>14</v>
      </c>
      <c r="M6" s="19" t="s">
        <v>15</v>
      </c>
      <c r="N6" s="19" t="s">
        <v>0</v>
      </c>
    </row>
    <row r="7" spans="1:14" s="150" customFormat="1" ht="9.9499999999999993" customHeight="1" x14ac:dyDescent="0.25">
      <c r="A7" s="741" t="s">
        <v>67</v>
      </c>
      <c r="B7" s="740">
        <v>192</v>
      </c>
      <c r="C7" s="740">
        <v>145</v>
      </c>
      <c r="D7" s="740">
        <v>14</v>
      </c>
      <c r="E7" s="740">
        <v>224</v>
      </c>
      <c r="F7" s="740" t="s">
        <v>25</v>
      </c>
      <c r="G7" s="740" t="s">
        <v>25</v>
      </c>
      <c r="H7" s="740" t="s">
        <v>25</v>
      </c>
      <c r="I7" s="740" t="s">
        <v>25</v>
      </c>
      <c r="J7" s="740" t="s">
        <v>25</v>
      </c>
      <c r="K7" s="740" t="s">
        <v>25</v>
      </c>
      <c r="L7" s="740" t="s">
        <v>25</v>
      </c>
      <c r="M7" s="740" t="s">
        <v>25</v>
      </c>
      <c r="N7" s="741">
        <v>575</v>
      </c>
    </row>
    <row r="8" spans="1:14" s="150" customFormat="1" ht="9.9499999999999993" customHeight="1" x14ac:dyDescent="0.25">
      <c r="A8" s="743" t="s">
        <v>85</v>
      </c>
      <c r="B8" s="742">
        <v>5</v>
      </c>
      <c r="C8" s="742">
        <v>2</v>
      </c>
      <c r="D8" s="742">
        <v>2</v>
      </c>
      <c r="E8" s="742" t="s">
        <v>25</v>
      </c>
      <c r="F8" s="742" t="s">
        <v>25</v>
      </c>
      <c r="G8" s="742" t="s">
        <v>25</v>
      </c>
      <c r="H8" s="742">
        <v>2</v>
      </c>
      <c r="I8" s="742" t="s">
        <v>25</v>
      </c>
      <c r="J8" s="742" t="s">
        <v>25</v>
      </c>
      <c r="K8" s="742" t="s">
        <v>25</v>
      </c>
      <c r="L8" s="742" t="s">
        <v>25</v>
      </c>
      <c r="M8" s="742">
        <v>1</v>
      </c>
      <c r="N8" s="743">
        <v>12</v>
      </c>
    </row>
    <row r="9" spans="1:14" s="150" customFormat="1" ht="9.9499999999999993" customHeight="1" x14ac:dyDescent="0.25">
      <c r="A9" s="741"/>
      <c r="B9" s="740"/>
      <c r="C9" s="740"/>
      <c r="D9" s="740"/>
      <c r="E9" s="740"/>
      <c r="F9" s="740"/>
      <c r="G9" s="740"/>
      <c r="H9" s="740"/>
      <c r="I9" s="740"/>
      <c r="J9" s="740"/>
      <c r="K9" s="740"/>
      <c r="L9" s="740"/>
      <c r="M9" s="740"/>
      <c r="N9" s="741"/>
    </row>
    <row r="10" spans="1:14" s="150" customFormat="1" ht="9.9499999999999993" customHeight="1" x14ac:dyDescent="0.25">
      <c r="A10" s="741" t="s">
        <v>213</v>
      </c>
      <c r="B10" s="740" t="s">
        <v>25</v>
      </c>
      <c r="C10" s="740" t="s">
        <v>25</v>
      </c>
      <c r="D10" s="740" t="s">
        <v>25</v>
      </c>
      <c r="E10" s="740">
        <v>1</v>
      </c>
      <c r="F10" s="740" t="s">
        <v>25</v>
      </c>
      <c r="G10" s="740">
        <v>34</v>
      </c>
      <c r="H10" s="740">
        <v>16</v>
      </c>
      <c r="I10" s="740" t="s">
        <v>25</v>
      </c>
      <c r="J10" s="740" t="s">
        <v>25</v>
      </c>
      <c r="K10" s="740">
        <v>534</v>
      </c>
      <c r="L10" s="740" t="s">
        <v>25</v>
      </c>
      <c r="M10" s="740">
        <v>449</v>
      </c>
      <c r="N10" s="741">
        <v>1034</v>
      </c>
    </row>
    <row r="11" spans="1:14" s="150" customFormat="1" ht="9.9499999999999993" customHeight="1" x14ac:dyDescent="0.25">
      <c r="A11" s="741" t="s">
        <v>214</v>
      </c>
      <c r="B11" s="740">
        <v>8091</v>
      </c>
      <c r="C11" s="740">
        <v>312</v>
      </c>
      <c r="D11" s="740" t="s">
        <v>25</v>
      </c>
      <c r="E11" s="740">
        <v>4</v>
      </c>
      <c r="F11" s="740" t="s">
        <v>25</v>
      </c>
      <c r="G11" s="740">
        <v>2</v>
      </c>
      <c r="H11" s="740" t="s">
        <v>25</v>
      </c>
      <c r="I11" s="740" t="s">
        <v>25</v>
      </c>
      <c r="J11" s="740" t="s">
        <v>25</v>
      </c>
      <c r="K11" s="740">
        <v>2643</v>
      </c>
      <c r="L11" s="740">
        <v>5459</v>
      </c>
      <c r="M11" s="740">
        <v>5834</v>
      </c>
      <c r="N11" s="741">
        <v>22345</v>
      </c>
    </row>
    <row r="12" spans="1:14" s="150" customFormat="1" ht="9.9499999999999993" customHeight="1" x14ac:dyDescent="0.25">
      <c r="A12" s="743" t="s">
        <v>54</v>
      </c>
      <c r="B12" s="742" t="s">
        <v>25</v>
      </c>
      <c r="C12" s="742">
        <v>68</v>
      </c>
      <c r="D12" s="742" t="s">
        <v>25</v>
      </c>
      <c r="E12" s="742" t="s">
        <v>25</v>
      </c>
      <c r="F12" s="742" t="s">
        <v>25</v>
      </c>
      <c r="G12" s="742" t="s">
        <v>25</v>
      </c>
      <c r="H12" s="742">
        <v>46</v>
      </c>
      <c r="I12" s="742" t="s">
        <v>25</v>
      </c>
      <c r="J12" s="742" t="s">
        <v>25</v>
      </c>
      <c r="K12" s="742" t="s">
        <v>25</v>
      </c>
      <c r="L12" s="742" t="s">
        <v>25</v>
      </c>
      <c r="M12" s="742" t="s">
        <v>25</v>
      </c>
      <c r="N12" s="743">
        <v>114</v>
      </c>
    </row>
    <row r="13" spans="1:14" s="150" customFormat="1" ht="9.9499999999999993" customHeight="1" x14ac:dyDescent="0.25">
      <c r="A13" s="741"/>
      <c r="B13" s="740"/>
      <c r="C13" s="740"/>
      <c r="D13" s="740"/>
      <c r="E13" s="740"/>
      <c r="F13" s="740"/>
      <c r="G13" s="740"/>
      <c r="H13" s="740"/>
      <c r="I13" s="740"/>
      <c r="J13" s="740"/>
      <c r="K13" s="740"/>
      <c r="L13" s="740"/>
      <c r="M13" s="740"/>
      <c r="N13" s="741"/>
    </row>
    <row r="14" spans="1:14" s="150" customFormat="1" ht="9.9499999999999993" customHeight="1" x14ac:dyDescent="0.25">
      <c r="A14" s="743" t="s">
        <v>87</v>
      </c>
      <c r="B14" s="742">
        <v>3507</v>
      </c>
      <c r="C14" s="742">
        <v>3569</v>
      </c>
      <c r="D14" s="742">
        <v>2862</v>
      </c>
      <c r="E14" s="742">
        <v>1540</v>
      </c>
      <c r="F14" s="742">
        <v>1115</v>
      </c>
      <c r="G14" s="742">
        <v>850</v>
      </c>
      <c r="H14" s="742">
        <v>615</v>
      </c>
      <c r="I14" s="742" t="s">
        <v>25</v>
      </c>
      <c r="J14" s="742" t="s">
        <v>25</v>
      </c>
      <c r="K14" s="742" t="s">
        <v>25</v>
      </c>
      <c r="L14" s="742">
        <v>1972</v>
      </c>
      <c r="M14" s="742">
        <v>2771</v>
      </c>
      <c r="N14" s="743">
        <v>18801</v>
      </c>
    </row>
    <row r="15" spans="1:14" s="150" customFormat="1" ht="9.9499999999999993" customHeight="1" x14ac:dyDescent="0.25"/>
    <row r="16" spans="1:14" s="746" customFormat="1" x14ac:dyDescent="0.2">
      <c r="A16" s="735" t="s">
        <v>16</v>
      </c>
      <c r="B16" s="748">
        <f>SUM(B7:B8)</f>
        <v>197</v>
      </c>
      <c r="C16" s="748">
        <f t="shared" ref="C16:N16" si="0">SUM(C7:C8)</f>
        <v>147</v>
      </c>
      <c r="D16" s="748">
        <f t="shared" si="0"/>
        <v>16</v>
      </c>
      <c r="E16" s="748">
        <f t="shared" si="0"/>
        <v>224</v>
      </c>
      <c r="F16" s="748">
        <f t="shared" si="0"/>
        <v>0</v>
      </c>
      <c r="G16" s="748">
        <f t="shared" si="0"/>
        <v>0</v>
      </c>
      <c r="H16" s="748">
        <f t="shared" si="0"/>
        <v>2</v>
      </c>
      <c r="I16" s="748">
        <f t="shared" si="0"/>
        <v>0</v>
      </c>
      <c r="J16" s="748">
        <f t="shared" si="0"/>
        <v>0</v>
      </c>
      <c r="K16" s="748">
        <f t="shared" si="0"/>
        <v>0</v>
      </c>
      <c r="L16" s="748">
        <f t="shared" si="0"/>
        <v>0</v>
      </c>
      <c r="M16" s="748">
        <f t="shared" si="0"/>
        <v>1</v>
      </c>
      <c r="N16" s="748">
        <f t="shared" si="0"/>
        <v>587</v>
      </c>
    </row>
    <row r="17" spans="1:14" s="746" customFormat="1" x14ac:dyDescent="0.2">
      <c r="A17" s="735" t="s">
        <v>17</v>
      </c>
      <c r="B17" s="748">
        <f>SUM(B10:B12)</f>
        <v>8091</v>
      </c>
      <c r="C17" s="748">
        <f t="shared" ref="C17:N17" si="1">SUM(C10:C12)</f>
        <v>380</v>
      </c>
      <c r="D17" s="748">
        <f t="shared" si="1"/>
        <v>0</v>
      </c>
      <c r="E17" s="748">
        <f t="shared" si="1"/>
        <v>5</v>
      </c>
      <c r="F17" s="748">
        <f t="shared" si="1"/>
        <v>0</v>
      </c>
      <c r="G17" s="748">
        <f t="shared" si="1"/>
        <v>36</v>
      </c>
      <c r="H17" s="748">
        <f t="shared" si="1"/>
        <v>62</v>
      </c>
      <c r="I17" s="748">
        <f t="shared" si="1"/>
        <v>0</v>
      </c>
      <c r="J17" s="748">
        <f t="shared" si="1"/>
        <v>0</v>
      </c>
      <c r="K17" s="748">
        <f t="shared" si="1"/>
        <v>3177</v>
      </c>
      <c r="L17" s="748">
        <f t="shared" si="1"/>
        <v>5459</v>
      </c>
      <c r="M17" s="748">
        <f t="shared" si="1"/>
        <v>6283</v>
      </c>
      <c r="N17" s="748">
        <f t="shared" si="1"/>
        <v>23493</v>
      </c>
    </row>
    <row r="18" spans="1:14" s="746" customFormat="1" x14ac:dyDescent="0.2">
      <c r="A18" s="735" t="s">
        <v>18</v>
      </c>
      <c r="B18" s="748">
        <f>SUM(B14)</f>
        <v>3507</v>
      </c>
      <c r="C18" s="748">
        <f t="shared" ref="C18:N18" si="2">SUM(C14)</f>
        <v>3569</v>
      </c>
      <c r="D18" s="748">
        <f t="shared" si="2"/>
        <v>2862</v>
      </c>
      <c r="E18" s="748">
        <f t="shared" si="2"/>
        <v>1540</v>
      </c>
      <c r="F18" s="748">
        <f t="shared" si="2"/>
        <v>1115</v>
      </c>
      <c r="G18" s="748">
        <f t="shared" si="2"/>
        <v>850</v>
      </c>
      <c r="H18" s="748">
        <f t="shared" si="2"/>
        <v>615</v>
      </c>
      <c r="I18" s="748">
        <f t="shared" si="2"/>
        <v>0</v>
      </c>
      <c r="J18" s="748">
        <f t="shared" si="2"/>
        <v>0</v>
      </c>
      <c r="K18" s="748">
        <f t="shared" si="2"/>
        <v>0</v>
      </c>
      <c r="L18" s="748">
        <f t="shared" si="2"/>
        <v>1972</v>
      </c>
      <c r="M18" s="748">
        <f t="shared" si="2"/>
        <v>2771</v>
      </c>
      <c r="N18" s="748">
        <f t="shared" si="2"/>
        <v>18801</v>
      </c>
    </row>
    <row r="19" spans="1:14" s="746" customFormat="1" x14ac:dyDescent="0.2">
      <c r="A19" s="735" t="s">
        <v>19</v>
      </c>
      <c r="B19" s="748">
        <v>0</v>
      </c>
      <c r="C19" s="748">
        <v>0</v>
      </c>
      <c r="D19" s="748">
        <v>0</v>
      </c>
      <c r="E19" s="748">
        <v>0</v>
      </c>
      <c r="F19" s="748">
        <v>0</v>
      </c>
      <c r="G19" s="748">
        <v>0</v>
      </c>
      <c r="H19" s="748">
        <v>0</v>
      </c>
      <c r="I19" s="748">
        <v>0</v>
      </c>
      <c r="J19" s="748">
        <v>0</v>
      </c>
      <c r="K19" s="748">
        <v>0</v>
      </c>
      <c r="L19" s="748">
        <v>0</v>
      </c>
      <c r="M19" s="748">
        <v>0</v>
      </c>
      <c r="N19" s="748">
        <v>0</v>
      </c>
    </row>
    <row r="20" spans="1:14" s="746" customFormat="1" x14ac:dyDescent="0.2">
      <c r="A20" s="735" t="s">
        <v>20</v>
      </c>
      <c r="B20" s="748">
        <v>0</v>
      </c>
      <c r="C20" s="748">
        <v>0</v>
      </c>
      <c r="D20" s="748">
        <v>0</v>
      </c>
      <c r="E20" s="748">
        <v>0</v>
      </c>
      <c r="F20" s="748">
        <v>0</v>
      </c>
      <c r="G20" s="748">
        <v>0</v>
      </c>
      <c r="H20" s="748">
        <v>0</v>
      </c>
      <c r="I20" s="748">
        <v>0</v>
      </c>
      <c r="J20" s="748">
        <v>0</v>
      </c>
      <c r="K20" s="748">
        <v>0</v>
      </c>
      <c r="L20" s="748">
        <v>0</v>
      </c>
      <c r="M20" s="748">
        <v>0</v>
      </c>
      <c r="N20" s="748">
        <v>0</v>
      </c>
    </row>
    <row r="21" spans="1:14" s="746" customFormat="1" x14ac:dyDescent="0.2">
      <c r="A21" s="750" t="s">
        <v>21</v>
      </c>
      <c r="B21" s="751">
        <f>SUM(B16:B20)</f>
        <v>11795</v>
      </c>
      <c r="C21" s="751">
        <f t="shared" ref="C21:N21" si="3">SUM(C16:C20)</f>
        <v>4096</v>
      </c>
      <c r="D21" s="751">
        <f t="shared" si="3"/>
        <v>2878</v>
      </c>
      <c r="E21" s="751">
        <f t="shared" si="3"/>
        <v>1769</v>
      </c>
      <c r="F21" s="751">
        <f t="shared" si="3"/>
        <v>1115</v>
      </c>
      <c r="G21" s="751">
        <f t="shared" si="3"/>
        <v>886</v>
      </c>
      <c r="H21" s="751">
        <f t="shared" si="3"/>
        <v>679</v>
      </c>
      <c r="I21" s="750">
        <v>0</v>
      </c>
      <c r="J21" s="750">
        <v>0</v>
      </c>
      <c r="K21" s="751">
        <f t="shared" si="3"/>
        <v>3177</v>
      </c>
      <c r="L21" s="751">
        <f t="shared" si="3"/>
        <v>7431</v>
      </c>
      <c r="M21" s="751">
        <f t="shared" si="3"/>
        <v>9055</v>
      </c>
      <c r="N21" s="751">
        <f t="shared" si="3"/>
        <v>42881</v>
      </c>
    </row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5" orientation="portrait" horizontalDpi="4294967293" verticalDpi="4294967293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sqref="A1:N1"/>
    </sheetView>
  </sheetViews>
  <sheetFormatPr baseColWidth="10" defaultRowHeight="11.25" x14ac:dyDescent="0.2"/>
  <cols>
    <col min="1" max="1" width="18.7109375" style="47" bestFit="1" customWidth="1"/>
    <col min="2" max="14" width="6.28515625" style="47" customWidth="1"/>
    <col min="15" max="16384" width="11.42578125" style="47"/>
  </cols>
  <sheetData>
    <row r="1" spans="1:14" s="79" customFormat="1" ht="12.75" customHeight="1" x14ac:dyDescent="0.25">
      <c r="A1" s="769" t="s">
        <v>247</v>
      </c>
      <c r="B1" s="769"/>
      <c r="C1" s="769"/>
      <c r="D1" s="769"/>
      <c r="E1" s="769"/>
      <c r="F1" s="769"/>
      <c r="G1" s="769"/>
      <c r="H1" s="769"/>
      <c r="I1" s="769"/>
      <c r="J1" s="769"/>
      <c r="K1" s="769"/>
      <c r="L1" s="769"/>
      <c r="M1" s="769"/>
      <c r="N1" s="769"/>
    </row>
    <row r="2" spans="1:14" s="79" customFormat="1" ht="12.75" customHeight="1" x14ac:dyDescent="0.25">
      <c r="A2" s="769" t="s">
        <v>1</v>
      </c>
      <c r="B2" s="769"/>
      <c r="C2" s="769"/>
      <c r="D2" s="769"/>
      <c r="E2" s="769"/>
      <c r="F2" s="769"/>
      <c r="G2" s="769"/>
      <c r="H2" s="769"/>
      <c r="I2" s="769"/>
      <c r="J2" s="769"/>
      <c r="K2" s="769"/>
      <c r="L2" s="769"/>
      <c r="M2" s="769"/>
      <c r="N2" s="769"/>
    </row>
    <row r="3" spans="1:14" s="79" customFormat="1" ht="12.75" customHeight="1" x14ac:dyDescent="0.25">
      <c r="A3" s="769" t="s">
        <v>2</v>
      </c>
      <c r="B3" s="769"/>
      <c r="C3" s="769"/>
      <c r="D3" s="769"/>
      <c r="E3" s="769"/>
      <c r="F3" s="769"/>
      <c r="G3" s="769"/>
      <c r="H3" s="769"/>
      <c r="I3" s="769"/>
      <c r="J3" s="769"/>
      <c r="K3" s="769"/>
      <c r="L3" s="769"/>
      <c r="M3" s="769"/>
      <c r="N3" s="769"/>
    </row>
    <row r="4" spans="1:14" s="79" customFormat="1" ht="12.75" customHeight="1" x14ac:dyDescent="0.25">
      <c r="A4" s="117"/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</row>
    <row r="5" spans="1:14" s="79" customFormat="1" ht="12.75" customHeight="1" x14ac:dyDescent="0.25"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</row>
    <row r="6" spans="1:14" s="31" customFormat="1" ht="11.25" customHeight="1" x14ac:dyDescent="0.25">
      <c r="A6" s="18" t="s">
        <v>3</v>
      </c>
      <c r="B6" s="19" t="s">
        <v>4</v>
      </c>
      <c r="C6" s="19" t="s">
        <v>5</v>
      </c>
      <c r="D6" s="19" t="s">
        <v>6</v>
      </c>
      <c r="E6" s="19" t="s">
        <v>7</v>
      </c>
      <c r="F6" s="19" t="s">
        <v>8</v>
      </c>
      <c r="G6" s="19" t="s">
        <v>9</v>
      </c>
      <c r="H6" s="19" t="s">
        <v>10</v>
      </c>
      <c r="I6" s="19" t="s">
        <v>11</v>
      </c>
      <c r="J6" s="19" t="s">
        <v>12</v>
      </c>
      <c r="K6" s="19" t="s">
        <v>13</v>
      </c>
      <c r="L6" s="19" t="s">
        <v>14</v>
      </c>
      <c r="M6" s="19" t="s">
        <v>15</v>
      </c>
      <c r="N6" s="19" t="s">
        <v>0</v>
      </c>
    </row>
    <row r="7" spans="1:14" ht="9.9499999999999993" customHeight="1" x14ac:dyDescent="0.2">
      <c r="A7" s="741" t="s">
        <v>73</v>
      </c>
      <c r="B7" s="740">
        <v>84</v>
      </c>
      <c r="C7" s="740" t="s">
        <v>25</v>
      </c>
      <c r="D7" s="740" t="s">
        <v>25</v>
      </c>
      <c r="E7" s="740" t="s">
        <v>25</v>
      </c>
      <c r="F7" s="740" t="s">
        <v>25</v>
      </c>
      <c r="G7" s="740" t="s">
        <v>25</v>
      </c>
      <c r="H7" s="740" t="s">
        <v>25</v>
      </c>
      <c r="I7" s="740" t="s">
        <v>25</v>
      </c>
      <c r="J7" s="740" t="s">
        <v>25</v>
      </c>
      <c r="K7" s="740" t="s">
        <v>25</v>
      </c>
      <c r="L7" s="740" t="s">
        <v>25</v>
      </c>
      <c r="M7" s="740" t="s">
        <v>25</v>
      </c>
      <c r="N7" s="741">
        <v>84</v>
      </c>
    </row>
    <row r="8" spans="1:14" ht="9.9499999999999993" customHeight="1" x14ac:dyDescent="0.2">
      <c r="A8" s="741" t="s">
        <v>124</v>
      </c>
      <c r="B8" s="740">
        <v>5</v>
      </c>
      <c r="C8" s="740">
        <v>3</v>
      </c>
      <c r="D8" s="740">
        <v>6</v>
      </c>
      <c r="E8" s="740" t="s">
        <v>25</v>
      </c>
      <c r="F8" s="740" t="s">
        <v>25</v>
      </c>
      <c r="G8" s="740" t="s">
        <v>25</v>
      </c>
      <c r="H8" s="740" t="s">
        <v>25</v>
      </c>
      <c r="I8" s="740" t="s">
        <v>25</v>
      </c>
      <c r="J8" s="740" t="s">
        <v>25</v>
      </c>
      <c r="K8" s="740" t="s">
        <v>25</v>
      </c>
      <c r="L8" s="740" t="s">
        <v>25</v>
      </c>
      <c r="M8" s="740" t="s">
        <v>25</v>
      </c>
      <c r="N8" s="741">
        <v>14</v>
      </c>
    </row>
    <row r="9" spans="1:14" ht="9.9499999999999993" customHeight="1" x14ac:dyDescent="0.2">
      <c r="A9" s="150" t="s">
        <v>67</v>
      </c>
      <c r="B9" s="149">
        <v>203</v>
      </c>
      <c r="C9" s="149">
        <v>80</v>
      </c>
      <c r="D9" s="149">
        <v>97</v>
      </c>
      <c r="E9" s="149">
        <v>23</v>
      </c>
      <c r="F9" s="149">
        <v>1</v>
      </c>
      <c r="G9" s="149" t="s">
        <v>25</v>
      </c>
      <c r="H9" s="149" t="s">
        <v>25</v>
      </c>
      <c r="I9" s="149" t="s">
        <v>25</v>
      </c>
      <c r="J9" s="149" t="s">
        <v>25</v>
      </c>
      <c r="K9" s="149" t="s">
        <v>25</v>
      </c>
      <c r="L9" s="149" t="s">
        <v>25</v>
      </c>
      <c r="M9" s="149" t="s">
        <v>25</v>
      </c>
      <c r="N9" s="150">
        <v>404</v>
      </c>
    </row>
    <row r="10" spans="1:14" ht="9.9499999999999993" customHeight="1" x14ac:dyDescent="0.2">
      <c r="A10" s="743" t="s">
        <v>85</v>
      </c>
      <c r="B10" s="742">
        <v>1617</v>
      </c>
      <c r="C10" s="742">
        <v>1105</v>
      </c>
      <c r="D10" s="742">
        <v>698</v>
      </c>
      <c r="E10" s="742">
        <v>321</v>
      </c>
      <c r="F10" s="742">
        <v>39</v>
      </c>
      <c r="G10" s="742">
        <v>14</v>
      </c>
      <c r="H10" s="742" t="s">
        <v>25</v>
      </c>
      <c r="I10" s="742">
        <v>1</v>
      </c>
      <c r="J10" s="742">
        <v>36</v>
      </c>
      <c r="K10" s="742">
        <v>437</v>
      </c>
      <c r="L10" s="742">
        <v>818</v>
      </c>
      <c r="M10" s="742">
        <v>1515</v>
      </c>
      <c r="N10" s="743">
        <v>6601</v>
      </c>
    </row>
    <row r="11" spans="1:14" s="746" customFormat="1" ht="9.9499999999999993" customHeight="1" x14ac:dyDescent="0.2">
      <c r="A11" s="741"/>
      <c r="B11" s="740"/>
      <c r="C11" s="740"/>
      <c r="D11" s="740"/>
      <c r="E11" s="740"/>
      <c r="F11" s="740"/>
      <c r="G11" s="740"/>
      <c r="H11" s="740"/>
      <c r="I11" s="740"/>
      <c r="J11" s="740"/>
      <c r="K11" s="740"/>
      <c r="L11" s="740"/>
      <c r="M11" s="740"/>
      <c r="N11" s="741"/>
    </row>
    <row r="12" spans="1:14" ht="9.9499999999999993" customHeight="1" x14ac:dyDescent="0.2">
      <c r="A12" s="741" t="s">
        <v>30</v>
      </c>
      <c r="B12" s="740" t="s">
        <v>25</v>
      </c>
      <c r="C12" s="740" t="s">
        <v>25</v>
      </c>
      <c r="D12" s="740" t="s">
        <v>25</v>
      </c>
      <c r="E12" s="740" t="s">
        <v>25</v>
      </c>
      <c r="F12" s="740" t="s">
        <v>25</v>
      </c>
      <c r="G12" s="740" t="s">
        <v>25</v>
      </c>
      <c r="H12" s="740" t="s">
        <v>25</v>
      </c>
      <c r="I12" s="740">
        <v>3</v>
      </c>
      <c r="J12" s="740" t="s">
        <v>25</v>
      </c>
      <c r="K12" s="740" t="s">
        <v>25</v>
      </c>
      <c r="L12" s="740" t="s">
        <v>25</v>
      </c>
      <c r="M12" s="740" t="s">
        <v>25</v>
      </c>
      <c r="N12" s="741">
        <v>3</v>
      </c>
    </row>
    <row r="13" spans="1:14" ht="9.9499999999999993" customHeight="1" x14ac:dyDescent="0.2">
      <c r="A13" s="741" t="s">
        <v>179</v>
      </c>
      <c r="B13" s="740">
        <v>28</v>
      </c>
      <c r="C13" s="740" t="s">
        <v>25</v>
      </c>
      <c r="D13" s="740" t="s">
        <v>25</v>
      </c>
      <c r="E13" s="740" t="s">
        <v>25</v>
      </c>
      <c r="F13" s="740" t="s">
        <v>25</v>
      </c>
      <c r="G13" s="740" t="s">
        <v>25</v>
      </c>
      <c r="H13" s="740" t="s">
        <v>25</v>
      </c>
      <c r="I13" s="740" t="s">
        <v>25</v>
      </c>
      <c r="J13" s="740" t="s">
        <v>25</v>
      </c>
      <c r="K13" s="740" t="s">
        <v>25</v>
      </c>
      <c r="L13" s="740">
        <v>5</v>
      </c>
      <c r="M13" s="740" t="s">
        <v>25</v>
      </c>
      <c r="N13" s="741">
        <v>33</v>
      </c>
    </row>
    <row r="14" spans="1:14" ht="9.9499999999999993" customHeight="1" x14ac:dyDescent="0.2">
      <c r="A14" s="741" t="s">
        <v>40</v>
      </c>
      <c r="B14" s="740">
        <v>1</v>
      </c>
      <c r="C14" s="740">
        <v>2</v>
      </c>
      <c r="D14" s="740">
        <v>1</v>
      </c>
      <c r="E14" s="740" t="s">
        <v>25</v>
      </c>
      <c r="F14" s="740" t="s">
        <v>25</v>
      </c>
      <c r="G14" s="740" t="s">
        <v>25</v>
      </c>
      <c r="H14" s="740">
        <v>2</v>
      </c>
      <c r="I14" s="740">
        <v>1</v>
      </c>
      <c r="J14" s="740">
        <v>1</v>
      </c>
      <c r="K14" s="740" t="s">
        <v>25</v>
      </c>
      <c r="L14" s="740" t="s">
        <v>25</v>
      </c>
      <c r="M14" s="740">
        <v>1</v>
      </c>
      <c r="N14" s="741">
        <v>9</v>
      </c>
    </row>
    <row r="15" spans="1:14" ht="9.9499999999999993" customHeight="1" x14ac:dyDescent="0.2">
      <c r="A15" s="741" t="s">
        <v>150</v>
      </c>
      <c r="B15" s="740" t="s">
        <v>25</v>
      </c>
      <c r="C15" s="740">
        <v>1</v>
      </c>
      <c r="D15" s="740">
        <v>2</v>
      </c>
      <c r="E15" s="740">
        <v>2</v>
      </c>
      <c r="F15" s="740">
        <v>3</v>
      </c>
      <c r="G15" s="740">
        <v>1</v>
      </c>
      <c r="H15" s="740">
        <v>4</v>
      </c>
      <c r="I15" s="740">
        <v>2</v>
      </c>
      <c r="J15" s="740">
        <v>3</v>
      </c>
      <c r="K15" s="740">
        <v>2</v>
      </c>
      <c r="L15" s="740" t="s">
        <v>25</v>
      </c>
      <c r="M15" s="740" t="s">
        <v>25</v>
      </c>
      <c r="N15" s="741">
        <v>20</v>
      </c>
    </row>
    <row r="16" spans="1:14" ht="9.9499999999999993" customHeight="1" x14ac:dyDescent="0.2">
      <c r="A16" s="150" t="s">
        <v>151</v>
      </c>
      <c r="B16" s="149">
        <v>80</v>
      </c>
      <c r="C16" s="149">
        <v>41</v>
      </c>
      <c r="D16" s="149">
        <v>91</v>
      </c>
      <c r="E16" s="149">
        <v>134</v>
      </c>
      <c r="F16" s="149">
        <v>118</v>
      </c>
      <c r="G16" s="149">
        <v>85</v>
      </c>
      <c r="H16" s="149">
        <v>238</v>
      </c>
      <c r="I16" s="149">
        <v>213</v>
      </c>
      <c r="J16" s="149">
        <v>87</v>
      </c>
      <c r="K16" s="149">
        <v>187</v>
      </c>
      <c r="L16" s="149">
        <v>58</v>
      </c>
      <c r="M16" s="149">
        <v>178</v>
      </c>
      <c r="N16" s="150">
        <v>1510</v>
      </c>
    </row>
    <row r="17" spans="1:14" ht="9.9499999999999993" customHeight="1" x14ac:dyDescent="0.2">
      <c r="A17" s="743" t="s">
        <v>181</v>
      </c>
      <c r="B17" s="742">
        <v>1</v>
      </c>
      <c r="C17" s="742" t="s">
        <v>25</v>
      </c>
      <c r="D17" s="742">
        <v>1</v>
      </c>
      <c r="E17" s="742">
        <v>1</v>
      </c>
      <c r="F17" s="742">
        <v>1</v>
      </c>
      <c r="G17" s="742">
        <v>1</v>
      </c>
      <c r="H17" s="742">
        <v>1</v>
      </c>
      <c r="I17" s="742" t="s">
        <v>25</v>
      </c>
      <c r="J17" s="742" t="s">
        <v>25</v>
      </c>
      <c r="K17" s="742">
        <v>1</v>
      </c>
      <c r="L17" s="742">
        <v>1</v>
      </c>
      <c r="M17" s="742">
        <v>1</v>
      </c>
      <c r="N17" s="743">
        <v>9</v>
      </c>
    </row>
    <row r="18" spans="1:14" s="746" customFormat="1" ht="9.9499999999999993" customHeight="1" x14ac:dyDescent="0.2">
      <c r="A18" s="741"/>
      <c r="B18" s="740"/>
      <c r="C18" s="740"/>
      <c r="D18" s="740"/>
      <c r="E18" s="740"/>
      <c r="F18" s="740"/>
      <c r="G18" s="740"/>
      <c r="H18" s="740"/>
      <c r="I18" s="740"/>
      <c r="J18" s="740"/>
      <c r="K18" s="740"/>
      <c r="L18" s="740"/>
      <c r="M18" s="740"/>
      <c r="N18" s="741"/>
    </row>
    <row r="19" spans="1:14" ht="9.9499999999999993" customHeight="1" x14ac:dyDescent="0.2">
      <c r="A19" s="741" t="s">
        <v>56</v>
      </c>
      <c r="B19" s="740">
        <v>129</v>
      </c>
      <c r="C19" s="740">
        <v>144</v>
      </c>
      <c r="D19" s="740">
        <v>117</v>
      </c>
      <c r="E19" s="740">
        <v>187</v>
      </c>
      <c r="F19" s="740">
        <v>93</v>
      </c>
      <c r="G19" s="740">
        <v>70</v>
      </c>
      <c r="H19" s="740">
        <v>83</v>
      </c>
      <c r="I19" s="740">
        <v>99</v>
      </c>
      <c r="J19" s="740">
        <v>70</v>
      </c>
      <c r="K19" s="740">
        <v>81</v>
      </c>
      <c r="L19" s="740">
        <v>66</v>
      </c>
      <c r="M19" s="740">
        <v>68</v>
      </c>
      <c r="N19" s="741">
        <v>1207</v>
      </c>
    </row>
    <row r="20" spans="1:14" ht="9.9499999999999993" customHeight="1" x14ac:dyDescent="0.2">
      <c r="A20" s="741" t="s">
        <v>219</v>
      </c>
      <c r="B20" s="740">
        <v>1</v>
      </c>
      <c r="C20" s="740">
        <v>1</v>
      </c>
      <c r="D20" s="740">
        <v>1</v>
      </c>
      <c r="E20" s="740" t="s">
        <v>25</v>
      </c>
      <c r="F20" s="740" t="s">
        <v>25</v>
      </c>
      <c r="G20" s="740" t="s">
        <v>25</v>
      </c>
      <c r="H20" s="740" t="s">
        <v>25</v>
      </c>
      <c r="I20" s="740">
        <v>9</v>
      </c>
      <c r="J20" s="740" t="s">
        <v>25</v>
      </c>
      <c r="K20" s="740">
        <v>1</v>
      </c>
      <c r="L20" s="740">
        <v>1</v>
      </c>
      <c r="M20" s="740" t="s">
        <v>25</v>
      </c>
      <c r="N20" s="741">
        <v>14</v>
      </c>
    </row>
    <row r="21" spans="1:14" ht="9.9499999999999993" customHeight="1" x14ac:dyDescent="0.2">
      <c r="A21" s="741" t="s">
        <v>87</v>
      </c>
      <c r="B21" s="740" t="s">
        <v>25</v>
      </c>
      <c r="C21" s="740">
        <v>1</v>
      </c>
      <c r="D21" s="740">
        <v>2</v>
      </c>
      <c r="E21" s="740">
        <v>5</v>
      </c>
      <c r="F21" s="740">
        <v>2</v>
      </c>
      <c r="G21" s="740">
        <v>1</v>
      </c>
      <c r="H21" s="740" t="s">
        <v>25</v>
      </c>
      <c r="I21" s="740">
        <v>1</v>
      </c>
      <c r="J21" s="740">
        <v>1</v>
      </c>
      <c r="K21" s="740">
        <v>2</v>
      </c>
      <c r="L21" s="740" t="s">
        <v>25</v>
      </c>
      <c r="M21" s="740" t="s">
        <v>25</v>
      </c>
      <c r="N21" s="741">
        <v>15</v>
      </c>
    </row>
    <row r="22" spans="1:14" ht="9.9499999999999993" customHeight="1" x14ac:dyDescent="0.2">
      <c r="A22" s="741" t="s">
        <v>80</v>
      </c>
      <c r="B22" s="740" t="s">
        <v>25</v>
      </c>
      <c r="C22" s="740" t="s">
        <v>25</v>
      </c>
      <c r="D22" s="740">
        <v>3</v>
      </c>
      <c r="E22" s="740">
        <v>2</v>
      </c>
      <c r="F22" s="740">
        <v>2</v>
      </c>
      <c r="G22" s="740">
        <v>1</v>
      </c>
      <c r="H22" s="740">
        <v>4</v>
      </c>
      <c r="I22" s="740">
        <v>2</v>
      </c>
      <c r="J22" s="740">
        <v>5</v>
      </c>
      <c r="K22" s="740">
        <v>39</v>
      </c>
      <c r="L22" s="740">
        <v>27</v>
      </c>
      <c r="M22" s="740">
        <v>14</v>
      </c>
      <c r="N22" s="741">
        <v>99</v>
      </c>
    </row>
    <row r="23" spans="1:14" s="51" customFormat="1" ht="9.9499999999999993" customHeight="1" x14ac:dyDescent="0.2">
      <c r="A23" s="741" t="s">
        <v>81</v>
      </c>
      <c r="B23" s="740" t="s">
        <v>25</v>
      </c>
      <c r="C23" s="740" t="s">
        <v>25</v>
      </c>
      <c r="D23" s="740">
        <v>36</v>
      </c>
      <c r="E23" s="740">
        <v>6</v>
      </c>
      <c r="F23" s="740">
        <v>31</v>
      </c>
      <c r="G23" s="740" t="s">
        <v>25</v>
      </c>
      <c r="H23" s="740">
        <v>8</v>
      </c>
      <c r="I23" s="740">
        <v>27</v>
      </c>
      <c r="J23" s="740">
        <v>51</v>
      </c>
      <c r="K23" s="740" t="s">
        <v>25</v>
      </c>
      <c r="L23" s="740" t="s">
        <v>25</v>
      </c>
      <c r="M23" s="740" t="s">
        <v>25</v>
      </c>
      <c r="N23" s="741">
        <v>159</v>
      </c>
    </row>
    <row r="24" spans="1:14" s="51" customFormat="1" ht="9.9499999999999993" customHeight="1" x14ac:dyDescent="0.2">
      <c r="A24" s="150" t="s">
        <v>88</v>
      </c>
      <c r="B24" s="149" t="s">
        <v>25</v>
      </c>
      <c r="C24" s="149" t="s">
        <v>25</v>
      </c>
      <c r="D24" s="149" t="s">
        <v>25</v>
      </c>
      <c r="E24" s="149" t="s">
        <v>25</v>
      </c>
      <c r="F24" s="149" t="s">
        <v>25</v>
      </c>
      <c r="G24" s="149">
        <v>1</v>
      </c>
      <c r="H24" s="149" t="s">
        <v>25</v>
      </c>
      <c r="I24" s="149">
        <v>1</v>
      </c>
      <c r="J24" s="149" t="s">
        <v>25</v>
      </c>
      <c r="K24" s="149" t="s">
        <v>25</v>
      </c>
      <c r="L24" s="149" t="s">
        <v>25</v>
      </c>
      <c r="M24" s="149" t="s">
        <v>25</v>
      </c>
      <c r="N24" s="150">
        <v>2</v>
      </c>
    </row>
    <row r="25" spans="1:14" s="51" customFormat="1" ht="9.9499999999999993" customHeight="1" x14ac:dyDescent="0.2">
      <c r="A25" s="743" t="s">
        <v>233</v>
      </c>
      <c r="B25" s="742" t="s">
        <v>25</v>
      </c>
      <c r="C25" s="742" t="s">
        <v>25</v>
      </c>
      <c r="D25" s="742" t="s">
        <v>25</v>
      </c>
      <c r="E25" s="742" t="s">
        <v>25</v>
      </c>
      <c r="F25" s="742" t="s">
        <v>25</v>
      </c>
      <c r="G25" s="742" t="s">
        <v>25</v>
      </c>
      <c r="H25" s="742" t="s">
        <v>25</v>
      </c>
      <c r="I25" s="742">
        <v>1</v>
      </c>
      <c r="J25" s="742" t="s">
        <v>25</v>
      </c>
      <c r="K25" s="742" t="s">
        <v>25</v>
      </c>
      <c r="L25" s="742">
        <v>1</v>
      </c>
      <c r="M25" s="742" t="s">
        <v>25</v>
      </c>
      <c r="N25" s="743">
        <v>2</v>
      </c>
    </row>
    <row r="26" spans="1:14" s="749" customFormat="1" ht="9.9499999999999993" customHeight="1" x14ac:dyDescent="0.2">
      <c r="A26" s="741"/>
      <c r="B26" s="740"/>
      <c r="C26" s="740"/>
      <c r="D26" s="740"/>
      <c r="E26" s="740"/>
      <c r="F26" s="740"/>
      <c r="G26" s="740"/>
      <c r="H26" s="740"/>
      <c r="I26" s="740"/>
      <c r="J26" s="740"/>
      <c r="K26" s="740"/>
      <c r="L26" s="740"/>
      <c r="M26" s="740"/>
      <c r="N26" s="741"/>
    </row>
    <row r="27" spans="1:14" ht="9.9499999999999993" customHeight="1" x14ac:dyDescent="0.2">
      <c r="A27" s="741" t="s">
        <v>202</v>
      </c>
      <c r="B27" s="740">
        <v>2</v>
      </c>
      <c r="C27" s="740">
        <v>1</v>
      </c>
      <c r="D27" s="740">
        <v>3</v>
      </c>
      <c r="E27" s="740">
        <v>1</v>
      </c>
      <c r="F27" s="740" t="s">
        <v>25</v>
      </c>
      <c r="G27" s="740">
        <v>3</v>
      </c>
      <c r="H27" s="740" t="s">
        <v>25</v>
      </c>
      <c r="I27" s="740">
        <v>1</v>
      </c>
      <c r="J27" s="740" t="s">
        <v>25</v>
      </c>
      <c r="K27" s="740">
        <v>1</v>
      </c>
      <c r="L27" s="740">
        <v>1</v>
      </c>
      <c r="M27" s="740">
        <v>1</v>
      </c>
      <c r="N27" s="741">
        <v>14</v>
      </c>
    </row>
    <row r="28" spans="1:14" ht="9.9499999999999993" customHeight="1" x14ac:dyDescent="0.2">
      <c r="A28" s="741" t="s">
        <v>235</v>
      </c>
      <c r="B28" s="740" t="s">
        <v>25</v>
      </c>
      <c r="C28" s="740" t="s">
        <v>25</v>
      </c>
      <c r="D28" s="740" t="s">
        <v>25</v>
      </c>
      <c r="E28" s="740" t="s">
        <v>25</v>
      </c>
      <c r="F28" s="740" t="s">
        <v>25</v>
      </c>
      <c r="G28" s="740">
        <v>1</v>
      </c>
      <c r="H28" s="740">
        <v>2</v>
      </c>
      <c r="I28" s="740">
        <v>4</v>
      </c>
      <c r="J28" s="740">
        <v>1</v>
      </c>
      <c r="K28" s="740" t="s">
        <v>25</v>
      </c>
      <c r="L28" s="740" t="s">
        <v>25</v>
      </c>
      <c r="M28" s="740" t="s">
        <v>25</v>
      </c>
      <c r="N28" s="741">
        <v>8</v>
      </c>
    </row>
    <row r="29" spans="1:14" ht="9.9499999999999993" customHeight="1" x14ac:dyDescent="0.2">
      <c r="A29" s="150" t="s">
        <v>62</v>
      </c>
      <c r="B29" s="149">
        <v>1</v>
      </c>
      <c r="C29" s="149">
        <v>1</v>
      </c>
      <c r="D29" s="149">
        <v>1</v>
      </c>
      <c r="E29" s="149" t="s">
        <v>25</v>
      </c>
      <c r="F29" s="149" t="s">
        <v>25</v>
      </c>
      <c r="G29" s="149" t="s">
        <v>25</v>
      </c>
      <c r="H29" s="149" t="s">
        <v>25</v>
      </c>
      <c r="I29" s="149" t="s">
        <v>25</v>
      </c>
      <c r="J29" s="149" t="s">
        <v>25</v>
      </c>
      <c r="K29" s="149" t="s">
        <v>25</v>
      </c>
      <c r="L29" s="149" t="s">
        <v>25</v>
      </c>
      <c r="M29" s="149">
        <v>2</v>
      </c>
      <c r="N29" s="150">
        <v>5</v>
      </c>
    </row>
    <row r="30" spans="1:14" ht="9.9499999999999993" customHeight="1" x14ac:dyDescent="0.2">
      <c r="A30" s="743" t="s">
        <v>165</v>
      </c>
      <c r="B30" s="742">
        <v>14</v>
      </c>
      <c r="C30" s="742">
        <v>12</v>
      </c>
      <c r="D30" s="742">
        <v>20</v>
      </c>
      <c r="E30" s="742">
        <v>19</v>
      </c>
      <c r="F30" s="742">
        <v>8</v>
      </c>
      <c r="G30" s="742">
        <v>10</v>
      </c>
      <c r="H30" s="742">
        <v>15</v>
      </c>
      <c r="I30" s="742">
        <v>14</v>
      </c>
      <c r="J30" s="742">
        <v>11</v>
      </c>
      <c r="K30" s="742">
        <v>11</v>
      </c>
      <c r="L30" s="742">
        <v>9</v>
      </c>
      <c r="M30" s="742">
        <v>28</v>
      </c>
      <c r="N30" s="743">
        <v>171</v>
      </c>
    </row>
    <row r="31" spans="1:14" s="746" customFormat="1" ht="9.9499999999999993" customHeight="1" x14ac:dyDescent="0.2">
      <c r="A31" s="741"/>
      <c r="B31" s="740"/>
      <c r="C31" s="740"/>
      <c r="D31" s="740"/>
      <c r="E31" s="740"/>
      <c r="F31" s="740"/>
      <c r="G31" s="740"/>
      <c r="H31" s="740"/>
      <c r="I31" s="740"/>
      <c r="J31" s="740"/>
      <c r="K31" s="740"/>
      <c r="L31" s="740"/>
      <c r="M31" s="740"/>
      <c r="N31" s="741"/>
    </row>
    <row r="32" spans="1:14" ht="9.9499999999999993" customHeight="1" x14ac:dyDescent="0.2">
      <c r="A32" s="741" t="s">
        <v>64</v>
      </c>
      <c r="B32" s="740">
        <v>1</v>
      </c>
      <c r="C32" s="740">
        <v>2</v>
      </c>
      <c r="D32" s="740">
        <v>4</v>
      </c>
      <c r="E32" s="740">
        <v>21</v>
      </c>
      <c r="F32" s="740">
        <v>5</v>
      </c>
      <c r="G32" s="740">
        <v>10</v>
      </c>
      <c r="H32" s="740">
        <v>30</v>
      </c>
      <c r="I32" s="740">
        <v>37</v>
      </c>
      <c r="J32" s="740">
        <v>9</v>
      </c>
      <c r="K32" s="740">
        <v>7</v>
      </c>
      <c r="L32" s="740" t="s">
        <v>25</v>
      </c>
      <c r="M32" s="740" t="s">
        <v>25</v>
      </c>
      <c r="N32" s="741">
        <v>126</v>
      </c>
    </row>
    <row r="33" spans="1:14" ht="9.9499999999999993" customHeight="1" x14ac:dyDescent="0.2">
      <c r="A33" s="743" t="s">
        <v>66</v>
      </c>
      <c r="B33" s="742">
        <v>155</v>
      </c>
      <c r="C33" s="742">
        <v>122</v>
      </c>
      <c r="D33" s="742">
        <v>186</v>
      </c>
      <c r="E33" s="742">
        <v>143</v>
      </c>
      <c r="F33" s="742">
        <v>120</v>
      </c>
      <c r="G33" s="742">
        <v>131</v>
      </c>
      <c r="H33" s="742">
        <v>134</v>
      </c>
      <c r="I33" s="742">
        <v>130</v>
      </c>
      <c r="J33" s="742">
        <v>89</v>
      </c>
      <c r="K33" s="742">
        <v>120</v>
      </c>
      <c r="L33" s="742">
        <v>76</v>
      </c>
      <c r="M33" s="742">
        <v>97</v>
      </c>
      <c r="N33" s="743">
        <v>1503</v>
      </c>
    </row>
    <row r="34" spans="1:14" ht="9.9499999999999993" customHeight="1" x14ac:dyDescent="0.2"/>
    <row r="35" spans="1:14" s="746" customFormat="1" x14ac:dyDescent="0.2">
      <c r="A35" s="735" t="s">
        <v>16</v>
      </c>
      <c r="B35" s="748">
        <f>SUM(B7:B10)</f>
        <v>1909</v>
      </c>
      <c r="C35" s="748">
        <f t="shared" ref="C35:N35" si="0">SUM(C7:C10)</f>
        <v>1188</v>
      </c>
      <c r="D35" s="748">
        <f t="shared" si="0"/>
        <v>801</v>
      </c>
      <c r="E35" s="748">
        <f t="shared" si="0"/>
        <v>344</v>
      </c>
      <c r="F35" s="748">
        <f t="shared" si="0"/>
        <v>40</v>
      </c>
      <c r="G35" s="748">
        <f t="shared" si="0"/>
        <v>14</v>
      </c>
      <c r="H35" s="748">
        <f t="shared" si="0"/>
        <v>0</v>
      </c>
      <c r="I35" s="748">
        <f t="shared" si="0"/>
        <v>1</v>
      </c>
      <c r="J35" s="748">
        <f t="shared" si="0"/>
        <v>36</v>
      </c>
      <c r="K35" s="748">
        <f t="shared" si="0"/>
        <v>437</v>
      </c>
      <c r="L35" s="748">
        <f t="shared" si="0"/>
        <v>818</v>
      </c>
      <c r="M35" s="748">
        <f t="shared" si="0"/>
        <v>1515</v>
      </c>
      <c r="N35" s="748">
        <f t="shared" si="0"/>
        <v>7103</v>
      </c>
    </row>
    <row r="36" spans="1:14" s="746" customFormat="1" x14ac:dyDescent="0.2">
      <c r="A36" s="735" t="s">
        <v>17</v>
      </c>
      <c r="B36" s="748">
        <f>SUM(B12:B17)</f>
        <v>110</v>
      </c>
      <c r="C36" s="748">
        <f t="shared" ref="C36:N36" si="1">SUM(C12:C17)</f>
        <v>44</v>
      </c>
      <c r="D36" s="748">
        <f t="shared" si="1"/>
        <v>95</v>
      </c>
      <c r="E36" s="748">
        <f t="shared" si="1"/>
        <v>137</v>
      </c>
      <c r="F36" s="748">
        <f t="shared" si="1"/>
        <v>122</v>
      </c>
      <c r="G36" s="748">
        <f t="shared" si="1"/>
        <v>87</v>
      </c>
      <c r="H36" s="748">
        <f t="shared" si="1"/>
        <v>245</v>
      </c>
      <c r="I36" s="748">
        <f t="shared" si="1"/>
        <v>219</v>
      </c>
      <c r="J36" s="748">
        <f t="shared" si="1"/>
        <v>91</v>
      </c>
      <c r="K36" s="748">
        <f t="shared" si="1"/>
        <v>190</v>
      </c>
      <c r="L36" s="748">
        <f t="shared" si="1"/>
        <v>64</v>
      </c>
      <c r="M36" s="748">
        <f t="shared" si="1"/>
        <v>180</v>
      </c>
      <c r="N36" s="748">
        <f t="shared" si="1"/>
        <v>1584</v>
      </c>
    </row>
    <row r="37" spans="1:14" s="746" customFormat="1" x14ac:dyDescent="0.2">
      <c r="A37" s="735" t="s">
        <v>18</v>
      </c>
      <c r="B37" s="748">
        <f>SUM(B19:B25)</f>
        <v>130</v>
      </c>
      <c r="C37" s="748">
        <f t="shared" ref="C37:N37" si="2">SUM(C19:C25)</f>
        <v>146</v>
      </c>
      <c r="D37" s="748">
        <f t="shared" si="2"/>
        <v>159</v>
      </c>
      <c r="E37" s="748">
        <f t="shared" si="2"/>
        <v>200</v>
      </c>
      <c r="F37" s="748">
        <f t="shared" si="2"/>
        <v>128</v>
      </c>
      <c r="G37" s="748">
        <f t="shared" si="2"/>
        <v>73</v>
      </c>
      <c r="H37" s="748">
        <f t="shared" si="2"/>
        <v>95</v>
      </c>
      <c r="I37" s="748">
        <f t="shared" si="2"/>
        <v>140</v>
      </c>
      <c r="J37" s="748">
        <f t="shared" si="2"/>
        <v>127</v>
      </c>
      <c r="K37" s="748">
        <f t="shared" si="2"/>
        <v>123</v>
      </c>
      <c r="L37" s="748">
        <f t="shared" si="2"/>
        <v>95</v>
      </c>
      <c r="M37" s="748">
        <f t="shared" si="2"/>
        <v>82</v>
      </c>
      <c r="N37" s="748">
        <f t="shared" si="2"/>
        <v>1498</v>
      </c>
    </row>
    <row r="38" spans="1:14" s="746" customFormat="1" x14ac:dyDescent="0.2">
      <c r="A38" s="735" t="s">
        <v>19</v>
      </c>
      <c r="B38" s="748">
        <f>SUM(B27:B30)</f>
        <v>17</v>
      </c>
      <c r="C38" s="748">
        <f t="shared" ref="C38:N38" si="3">SUM(C27:C30)</f>
        <v>14</v>
      </c>
      <c r="D38" s="748">
        <f t="shared" si="3"/>
        <v>24</v>
      </c>
      <c r="E38" s="748">
        <f t="shared" si="3"/>
        <v>20</v>
      </c>
      <c r="F38" s="748">
        <f t="shared" si="3"/>
        <v>8</v>
      </c>
      <c r="G38" s="748">
        <f t="shared" si="3"/>
        <v>14</v>
      </c>
      <c r="H38" s="748">
        <f t="shared" si="3"/>
        <v>17</v>
      </c>
      <c r="I38" s="748">
        <f t="shared" si="3"/>
        <v>19</v>
      </c>
      <c r="J38" s="748">
        <f t="shared" si="3"/>
        <v>12</v>
      </c>
      <c r="K38" s="748">
        <f t="shared" si="3"/>
        <v>12</v>
      </c>
      <c r="L38" s="748">
        <f t="shared" si="3"/>
        <v>10</v>
      </c>
      <c r="M38" s="748">
        <f t="shared" si="3"/>
        <v>31</v>
      </c>
      <c r="N38" s="748">
        <f t="shared" si="3"/>
        <v>198</v>
      </c>
    </row>
    <row r="39" spans="1:14" s="746" customFormat="1" x14ac:dyDescent="0.2">
      <c r="A39" s="735" t="s">
        <v>20</v>
      </c>
      <c r="B39" s="748">
        <f>SUM(B32:B33)</f>
        <v>156</v>
      </c>
      <c r="C39" s="748">
        <f t="shared" ref="C39:N39" si="4">SUM(C32:C33)</f>
        <v>124</v>
      </c>
      <c r="D39" s="748">
        <f t="shared" si="4"/>
        <v>190</v>
      </c>
      <c r="E39" s="748">
        <f t="shared" si="4"/>
        <v>164</v>
      </c>
      <c r="F39" s="748">
        <f t="shared" si="4"/>
        <v>125</v>
      </c>
      <c r="G39" s="748">
        <f t="shared" si="4"/>
        <v>141</v>
      </c>
      <c r="H39" s="748">
        <f t="shared" si="4"/>
        <v>164</v>
      </c>
      <c r="I39" s="748">
        <f t="shared" si="4"/>
        <v>167</v>
      </c>
      <c r="J39" s="748">
        <f t="shared" si="4"/>
        <v>98</v>
      </c>
      <c r="K39" s="748">
        <f t="shared" si="4"/>
        <v>127</v>
      </c>
      <c r="L39" s="748">
        <f t="shared" si="4"/>
        <v>76</v>
      </c>
      <c r="M39" s="748">
        <f t="shared" si="4"/>
        <v>97</v>
      </c>
      <c r="N39" s="748">
        <f t="shared" si="4"/>
        <v>1629</v>
      </c>
    </row>
    <row r="40" spans="1:14" s="746" customFormat="1" x14ac:dyDescent="0.2">
      <c r="A40" s="750" t="s">
        <v>21</v>
      </c>
      <c r="B40" s="751">
        <f>SUM(B35:B39)</f>
        <v>2322</v>
      </c>
      <c r="C40" s="751">
        <f t="shared" ref="C40:N40" si="5">SUM(C35:C39)</f>
        <v>1516</v>
      </c>
      <c r="D40" s="751">
        <f t="shared" si="5"/>
        <v>1269</v>
      </c>
      <c r="E40" s="751">
        <f t="shared" si="5"/>
        <v>865</v>
      </c>
      <c r="F40" s="751">
        <f t="shared" si="5"/>
        <v>423</v>
      </c>
      <c r="G40" s="751">
        <f t="shared" si="5"/>
        <v>329</v>
      </c>
      <c r="H40" s="751">
        <f t="shared" si="5"/>
        <v>521</v>
      </c>
      <c r="I40" s="751">
        <f t="shared" si="5"/>
        <v>546</v>
      </c>
      <c r="J40" s="751">
        <f t="shared" si="5"/>
        <v>364</v>
      </c>
      <c r="K40" s="751">
        <f t="shared" si="5"/>
        <v>889</v>
      </c>
      <c r="L40" s="751">
        <f t="shared" si="5"/>
        <v>1063</v>
      </c>
      <c r="M40" s="751">
        <f t="shared" si="5"/>
        <v>1905</v>
      </c>
      <c r="N40" s="751">
        <f t="shared" si="5"/>
        <v>12012</v>
      </c>
    </row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5" orientation="portrait" horizontalDpi="4294967293" verticalDpi="4294967293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sqref="A1:N1"/>
    </sheetView>
  </sheetViews>
  <sheetFormatPr baseColWidth="10" defaultRowHeight="11.25" x14ac:dyDescent="0.2"/>
  <cols>
    <col min="1" max="1" width="18.7109375" style="47" bestFit="1" customWidth="1"/>
    <col min="2" max="14" width="6.28515625" style="47" customWidth="1"/>
    <col min="15" max="16384" width="11.42578125" style="47"/>
  </cols>
  <sheetData>
    <row r="1" spans="1:14" s="79" customFormat="1" ht="12.75" customHeight="1" x14ac:dyDescent="0.25">
      <c r="A1" s="769" t="s">
        <v>248</v>
      </c>
      <c r="B1" s="769"/>
      <c r="C1" s="769"/>
      <c r="D1" s="769"/>
      <c r="E1" s="769"/>
      <c r="F1" s="769"/>
      <c r="G1" s="769"/>
      <c r="H1" s="769"/>
      <c r="I1" s="769"/>
      <c r="J1" s="769"/>
      <c r="K1" s="769"/>
      <c r="L1" s="769"/>
      <c r="M1" s="769"/>
      <c r="N1" s="769"/>
    </row>
    <row r="2" spans="1:14" s="79" customFormat="1" ht="12.75" customHeight="1" x14ac:dyDescent="0.25">
      <c r="A2" s="769" t="s">
        <v>1</v>
      </c>
      <c r="B2" s="769"/>
      <c r="C2" s="769"/>
      <c r="D2" s="769"/>
      <c r="E2" s="769"/>
      <c r="F2" s="769"/>
      <c r="G2" s="769"/>
      <c r="H2" s="769"/>
      <c r="I2" s="769"/>
      <c r="J2" s="769"/>
      <c r="K2" s="769"/>
      <c r="L2" s="769"/>
      <c r="M2" s="769"/>
      <c r="N2" s="769"/>
    </row>
    <row r="3" spans="1:14" s="79" customFormat="1" ht="12.75" customHeight="1" x14ac:dyDescent="0.25">
      <c r="A3" s="769" t="s">
        <v>2</v>
      </c>
      <c r="B3" s="769"/>
      <c r="C3" s="769"/>
      <c r="D3" s="769"/>
      <c r="E3" s="769"/>
      <c r="F3" s="769"/>
      <c r="G3" s="769"/>
      <c r="H3" s="769"/>
      <c r="I3" s="769"/>
      <c r="J3" s="769"/>
      <c r="K3" s="769"/>
      <c r="L3" s="769"/>
      <c r="M3" s="769"/>
      <c r="N3" s="769"/>
    </row>
    <row r="4" spans="1:14" s="79" customFormat="1" ht="12.75" customHeight="1" x14ac:dyDescent="0.25">
      <c r="A4" s="120"/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</row>
    <row r="5" spans="1:14" s="79" customFormat="1" ht="12.75" customHeight="1" x14ac:dyDescent="0.25"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</row>
    <row r="6" spans="1:14" s="108" customFormat="1" ht="11.25" customHeight="1" x14ac:dyDescent="0.25">
      <c r="A6" s="121" t="s">
        <v>3</v>
      </c>
      <c r="B6" s="122" t="s">
        <v>4</v>
      </c>
      <c r="C6" s="122" t="s">
        <v>5</v>
      </c>
      <c r="D6" s="122" t="s">
        <v>6</v>
      </c>
      <c r="E6" s="122" t="s">
        <v>7</v>
      </c>
      <c r="F6" s="122" t="s">
        <v>8</v>
      </c>
      <c r="G6" s="122" t="s">
        <v>9</v>
      </c>
      <c r="H6" s="122" t="s">
        <v>10</v>
      </c>
      <c r="I6" s="122" t="s">
        <v>11</v>
      </c>
      <c r="J6" s="122" t="s">
        <v>12</v>
      </c>
      <c r="K6" s="122" t="s">
        <v>13</v>
      </c>
      <c r="L6" s="122" t="s">
        <v>14</v>
      </c>
      <c r="M6" s="122" t="s">
        <v>15</v>
      </c>
      <c r="N6" s="122" t="s">
        <v>0</v>
      </c>
    </row>
    <row r="7" spans="1:14" ht="9.9499999999999993" customHeight="1" x14ac:dyDescent="0.2">
      <c r="A7" s="745" t="s">
        <v>67</v>
      </c>
      <c r="B7" s="744">
        <v>232</v>
      </c>
      <c r="C7" s="744">
        <v>192</v>
      </c>
      <c r="D7" s="744">
        <v>53</v>
      </c>
      <c r="E7" s="744" t="s">
        <v>25</v>
      </c>
      <c r="F7" s="744" t="s">
        <v>25</v>
      </c>
      <c r="G7" s="744" t="s">
        <v>25</v>
      </c>
      <c r="H7" s="744" t="s">
        <v>25</v>
      </c>
      <c r="I7" s="744" t="s">
        <v>25</v>
      </c>
      <c r="J7" s="744" t="s">
        <v>25</v>
      </c>
      <c r="K7" s="744" t="s">
        <v>25</v>
      </c>
      <c r="L7" s="744" t="s">
        <v>25</v>
      </c>
      <c r="M7" s="744" t="s">
        <v>25</v>
      </c>
      <c r="N7" s="745">
        <v>477</v>
      </c>
    </row>
    <row r="8" spans="1:14" ht="9.9499999999999993" customHeight="1" x14ac:dyDescent="0.2">
      <c r="A8" s="743" t="s">
        <v>133</v>
      </c>
      <c r="B8" s="742">
        <v>57</v>
      </c>
      <c r="C8" s="742">
        <v>35</v>
      </c>
      <c r="D8" s="742">
        <v>36</v>
      </c>
      <c r="E8" s="742">
        <v>24</v>
      </c>
      <c r="F8" s="742" t="s">
        <v>25</v>
      </c>
      <c r="G8" s="742" t="s">
        <v>25</v>
      </c>
      <c r="H8" s="742" t="s">
        <v>25</v>
      </c>
      <c r="I8" s="742" t="s">
        <v>25</v>
      </c>
      <c r="J8" s="742" t="s">
        <v>25</v>
      </c>
      <c r="K8" s="742">
        <v>93</v>
      </c>
      <c r="L8" s="742">
        <v>154</v>
      </c>
      <c r="M8" s="742">
        <v>189</v>
      </c>
      <c r="N8" s="743">
        <v>588</v>
      </c>
    </row>
    <row r="9" spans="1:14" s="746" customFormat="1" ht="9.9499999999999993" customHeight="1" x14ac:dyDescent="0.2">
      <c r="A9" s="741"/>
      <c r="B9" s="740"/>
      <c r="C9" s="740"/>
      <c r="D9" s="740"/>
      <c r="E9" s="740"/>
      <c r="F9" s="740"/>
      <c r="G9" s="740"/>
      <c r="H9" s="740"/>
      <c r="I9" s="740"/>
      <c r="J9" s="740"/>
      <c r="K9" s="740"/>
      <c r="L9" s="740"/>
      <c r="M9" s="740"/>
      <c r="N9" s="741"/>
    </row>
    <row r="10" spans="1:14" ht="9.9499999999999993" customHeight="1" x14ac:dyDescent="0.2">
      <c r="A10" s="741" t="s">
        <v>179</v>
      </c>
      <c r="B10" s="740" t="s">
        <v>25</v>
      </c>
      <c r="C10" s="740" t="s">
        <v>25</v>
      </c>
      <c r="D10" s="740">
        <v>2</v>
      </c>
      <c r="E10" s="740">
        <v>3</v>
      </c>
      <c r="F10" s="740" t="s">
        <v>25</v>
      </c>
      <c r="G10" s="740" t="s">
        <v>25</v>
      </c>
      <c r="H10" s="740" t="s">
        <v>25</v>
      </c>
      <c r="I10" s="740" t="s">
        <v>25</v>
      </c>
      <c r="J10" s="740" t="s">
        <v>25</v>
      </c>
      <c r="K10" s="740">
        <v>3</v>
      </c>
      <c r="L10" s="740">
        <v>1</v>
      </c>
      <c r="M10" s="740" t="s">
        <v>25</v>
      </c>
      <c r="N10" s="741">
        <v>9</v>
      </c>
    </row>
    <row r="11" spans="1:14" ht="9.9499999999999993" customHeight="1" x14ac:dyDescent="0.2">
      <c r="A11" s="150" t="s">
        <v>195</v>
      </c>
      <c r="B11" s="149">
        <v>12</v>
      </c>
      <c r="C11" s="149">
        <v>13</v>
      </c>
      <c r="D11" s="149">
        <v>48</v>
      </c>
      <c r="E11" s="149">
        <v>40</v>
      </c>
      <c r="F11" s="149">
        <v>20</v>
      </c>
      <c r="G11" s="149">
        <v>11</v>
      </c>
      <c r="H11" s="149">
        <v>7</v>
      </c>
      <c r="I11" s="149" t="s">
        <v>25</v>
      </c>
      <c r="J11" s="149" t="s">
        <v>25</v>
      </c>
      <c r="K11" s="149">
        <v>44</v>
      </c>
      <c r="L11" s="149">
        <v>39</v>
      </c>
      <c r="M11" s="149">
        <v>107</v>
      </c>
      <c r="N11" s="150">
        <v>341</v>
      </c>
    </row>
    <row r="12" spans="1:14" ht="9.9499999999999993" customHeight="1" x14ac:dyDescent="0.2">
      <c r="A12" s="743" t="s">
        <v>197</v>
      </c>
      <c r="B12" s="742" t="s">
        <v>25</v>
      </c>
      <c r="C12" s="742" t="s">
        <v>25</v>
      </c>
      <c r="D12" s="742" t="s">
        <v>25</v>
      </c>
      <c r="E12" s="742">
        <v>2</v>
      </c>
      <c r="F12" s="742" t="s">
        <v>25</v>
      </c>
      <c r="G12" s="742" t="s">
        <v>25</v>
      </c>
      <c r="H12" s="742" t="s">
        <v>25</v>
      </c>
      <c r="I12" s="742" t="s">
        <v>25</v>
      </c>
      <c r="J12" s="742" t="s">
        <v>25</v>
      </c>
      <c r="K12" s="742" t="s">
        <v>25</v>
      </c>
      <c r="L12" s="742" t="s">
        <v>25</v>
      </c>
      <c r="M12" s="742" t="s">
        <v>25</v>
      </c>
      <c r="N12" s="743">
        <v>2</v>
      </c>
    </row>
    <row r="13" spans="1:14" s="746" customFormat="1" ht="9.9499999999999993" customHeight="1" x14ac:dyDescent="0.2">
      <c r="A13" s="745"/>
      <c r="B13" s="744"/>
      <c r="C13" s="744"/>
      <c r="D13" s="744"/>
      <c r="E13" s="744"/>
      <c r="F13" s="744"/>
      <c r="G13" s="744"/>
      <c r="H13" s="744"/>
      <c r="I13" s="744"/>
      <c r="J13" s="744"/>
      <c r="K13" s="744"/>
      <c r="L13" s="744"/>
      <c r="M13" s="744"/>
      <c r="N13" s="745"/>
    </row>
    <row r="14" spans="1:14" ht="9.9499999999999993" customHeight="1" x14ac:dyDescent="0.2">
      <c r="A14" s="150" t="s">
        <v>56</v>
      </c>
      <c r="B14" s="149">
        <v>17</v>
      </c>
      <c r="C14" s="149" t="s">
        <v>25</v>
      </c>
      <c r="D14" s="149">
        <v>11</v>
      </c>
      <c r="E14" s="149">
        <v>33</v>
      </c>
      <c r="F14" s="149" t="s">
        <v>25</v>
      </c>
      <c r="G14" s="149" t="s">
        <v>25</v>
      </c>
      <c r="H14" s="149" t="s">
        <v>25</v>
      </c>
      <c r="I14" s="149">
        <v>46</v>
      </c>
      <c r="J14" s="149">
        <v>6</v>
      </c>
      <c r="K14" s="149" t="s">
        <v>25</v>
      </c>
      <c r="L14" s="149" t="s">
        <v>25</v>
      </c>
      <c r="M14" s="149" t="s">
        <v>25</v>
      </c>
      <c r="N14" s="150">
        <v>113</v>
      </c>
    </row>
    <row r="15" spans="1:14" ht="9.9499999999999993" customHeight="1" x14ac:dyDescent="0.2">
      <c r="A15" s="150" t="s">
        <v>58</v>
      </c>
      <c r="B15" s="149" t="s">
        <v>25</v>
      </c>
      <c r="C15" s="149" t="s">
        <v>25</v>
      </c>
      <c r="D15" s="149" t="s">
        <v>25</v>
      </c>
      <c r="E15" s="149">
        <v>4</v>
      </c>
      <c r="F15" s="149">
        <v>14</v>
      </c>
      <c r="G15" s="149" t="s">
        <v>25</v>
      </c>
      <c r="H15" s="149">
        <v>103</v>
      </c>
      <c r="I15" s="149" t="s">
        <v>25</v>
      </c>
      <c r="J15" s="149" t="s">
        <v>25</v>
      </c>
      <c r="K15" s="149" t="s">
        <v>25</v>
      </c>
      <c r="L15" s="149" t="s">
        <v>25</v>
      </c>
      <c r="M15" s="149" t="s">
        <v>25</v>
      </c>
      <c r="N15" s="150">
        <v>121</v>
      </c>
    </row>
    <row r="16" spans="1:14" ht="9.9499999999999993" customHeight="1" x14ac:dyDescent="0.2">
      <c r="A16" s="743" t="s">
        <v>230</v>
      </c>
      <c r="B16" s="742" t="s">
        <v>25</v>
      </c>
      <c r="C16" s="742" t="s">
        <v>25</v>
      </c>
      <c r="D16" s="742" t="s">
        <v>25</v>
      </c>
      <c r="E16" s="742" t="s">
        <v>25</v>
      </c>
      <c r="F16" s="742" t="s">
        <v>25</v>
      </c>
      <c r="G16" s="742" t="s">
        <v>25</v>
      </c>
      <c r="H16" s="742">
        <v>57</v>
      </c>
      <c r="I16" s="742" t="s">
        <v>25</v>
      </c>
      <c r="J16" s="742" t="s">
        <v>25</v>
      </c>
      <c r="K16" s="742" t="s">
        <v>25</v>
      </c>
      <c r="L16" s="742" t="s">
        <v>25</v>
      </c>
      <c r="M16" s="742" t="s">
        <v>25</v>
      </c>
      <c r="N16" s="743">
        <v>57</v>
      </c>
    </row>
    <row r="17" spans="1:14" s="746" customFormat="1" ht="9.9499999999999993" customHeight="1" x14ac:dyDescent="0.2">
      <c r="A17" s="741"/>
      <c r="B17" s="740"/>
      <c r="C17" s="740"/>
      <c r="D17" s="740"/>
      <c r="E17" s="740"/>
      <c r="F17" s="740"/>
      <c r="G17" s="740"/>
      <c r="H17" s="740"/>
      <c r="I17" s="740"/>
      <c r="J17" s="740"/>
      <c r="K17" s="740"/>
      <c r="L17" s="740"/>
      <c r="M17" s="740"/>
      <c r="N17" s="741"/>
    </row>
    <row r="18" spans="1:14" ht="9.9499999999999993" customHeight="1" x14ac:dyDescent="0.2">
      <c r="A18" s="743" t="s">
        <v>64</v>
      </c>
      <c r="B18" s="742" t="s">
        <v>25</v>
      </c>
      <c r="C18" s="742" t="s">
        <v>25</v>
      </c>
      <c r="D18" s="742" t="s">
        <v>25</v>
      </c>
      <c r="E18" s="742">
        <v>20</v>
      </c>
      <c r="F18" s="742">
        <v>106</v>
      </c>
      <c r="G18" s="742">
        <v>277</v>
      </c>
      <c r="H18" s="742">
        <v>238</v>
      </c>
      <c r="I18" s="742">
        <v>109</v>
      </c>
      <c r="J18" s="742">
        <v>72</v>
      </c>
      <c r="K18" s="742">
        <v>12</v>
      </c>
      <c r="L18" s="742" t="s">
        <v>25</v>
      </c>
      <c r="M18" s="742" t="s">
        <v>25</v>
      </c>
      <c r="N18" s="743">
        <v>834</v>
      </c>
    </row>
    <row r="19" spans="1:14" ht="9.9499999999999993" customHeight="1" x14ac:dyDescent="0.2"/>
    <row r="20" spans="1:14" s="46" customFormat="1" ht="11.25" customHeight="1" x14ac:dyDescent="0.25">
      <c r="A20" s="67" t="s">
        <v>16</v>
      </c>
      <c r="B20" s="84">
        <f>SUM(B7:B8)</f>
        <v>289</v>
      </c>
      <c r="C20" s="84">
        <f t="shared" ref="C20:N20" si="0">SUM(C7:C8)</f>
        <v>227</v>
      </c>
      <c r="D20" s="84">
        <f t="shared" si="0"/>
        <v>89</v>
      </c>
      <c r="E20" s="84">
        <f t="shared" si="0"/>
        <v>24</v>
      </c>
      <c r="F20" s="84">
        <f t="shared" si="0"/>
        <v>0</v>
      </c>
      <c r="G20" s="84">
        <f t="shared" si="0"/>
        <v>0</v>
      </c>
      <c r="H20" s="84">
        <f t="shared" si="0"/>
        <v>0</v>
      </c>
      <c r="I20" s="84">
        <f t="shared" si="0"/>
        <v>0</v>
      </c>
      <c r="J20" s="84">
        <f t="shared" si="0"/>
        <v>0</v>
      </c>
      <c r="K20" s="84">
        <f t="shared" si="0"/>
        <v>93</v>
      </c>
      <c r="L20" s="84">
        <f t="shared" si="0"/>
        <v>154</v>
      </c>
      <c r="M20" s="84">
        <f t="shared" si="0"/>
        <v>189</v>
      </c>
      <c r="N20" s="84">
        <f t="shared" si="0"/>
        <v>1065</v>
      </c>
    </row>
    <row r="21" spans="1:14" s="46" customFormat="1" ht="11.25" customHeight="1" x14ac:dyDescent="0.25">
      <c r="A21" s="67" t="s">
        <v>17</v>
      </c>
      <c r="B21" s="84">
        <f>SUM(B10:B12)</f>
        <v>12</v>
      </c>
      <c r="C21" s="84">
        <f t="shared" ref="C21:N21" si="1">SUM(C10:C12)</f>
        <v>13</v>
      </c>
      <c r="D21" s="84">
        <f t="shared" si="1"/>
        <v>50</v>
      </c>
      <c r="E21" s="84">
        <f t="shared" si="1"/>
        <v>45</v>
      </c>
      <c r="F21" s="84">
        <f t="shared" si="1"/>
        <v>20</v>
      </c>
      <c r="G21" s="84">
        <f t="shared" si="1"/>
        <v>11</v>
      </c>
      <c r="H21" s="84">
        <f t="shared" si="1"/>
        <v>7</v>
      </c>
      <c r="I21" s="84">
        <f t="shared" si="1"/>
        <v>0</v>
      </c>
      <c r="J21" s="84">
        <f t="shared" si="1"/>
        <v>0</v>
      </c>
      <c r="K21" s="84">
        <f t="shared" si="1"/>
        <v>47</v>
      </c>
      <c r="L21" s="84">
        <f t="shared" si="1"/>
        <v>40</v>
      </c>
      <c r="M21" s="84">
        <f t="shared" si="1"/>
        <v>107</v>
      </c>
      <c r="N21" s="84">
        <f t="shared" si="1"/>
        <v>352</v>
      </c>
    </row>
    <row r="22" spans="1:14" s="46" customFormat="1" ht="11.25" customHeight="1" x14ac:dyDescent="0.25">
      <c r="A22" s="67" t="s">
        <v>18</v>
      </c>
      <c r="B22" s="84">
        <f>SUM(B14:B16)</f>
        <v>17</v>
      </c>
      <c r="C22" s="84">
        <f t="shared" ref="C22:N22" si="2">SUM(C14:C16)</f>
        <v>0</v>
      </c>
      <c r="D22" s="84">
        <f t="shared" si="2"/>
        <v>11</v>
      </c>
      <c r="E22" s="84">
        <f t="shared" si="2"/>
        <v>37</v>
      </c>
      <c r="F22" s="84">
        <f t="shared" si="2"/>
        <v>14</v>
      </c>
      <c r="G22" s="84">
        <f t="shared" si="2"/>
        <v>0</v>
      </c>
      <c r="H22" s="84">
        <f t="shared" si="2"/>
        <v>160</v>
      </c>
      <c r="I22" s="84">
        <f t="shared" si="2"/>
        <v>46</v>
      </c>
      <c r="J22" s="84">
        <f t="shared" si="2"/>
        <v>6</v>
      </c>
      <c r="K22" s="84">
        <f t="shared" si="2"/>
        <v>0</v>
      </c>
      <c r="L22" s="84">
        <f t="shared" si="2"/>
        <v>0</v>
      </c>
      <c r="M22" s="84">
        <f t="shared" si="2"/>
        <v>0</v>
      </c>
      <c r="N22" s="84">
        <f t="shared" si="2"/>
        <v>291</v>
      </c>
    </row>
    <row r="23" spans="1:14" s="46" customFormat="1" ht="11.25" customHeight="1" x14ac:dyDescent="0.25">
      <c r="A23" s="67" t="s">
        <v>19</v>
      </c>
      <c r="B23" s="84">
        <v>0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0</v>
      </c>
      <c r="I23" s="84">
        <v>0</v>
      </c>
      <c r="J23" s="84">
        <v>0</v>
      </c>
      <c r="K23" s="84">
        <v>0</v>
      </c>
      <c r="L23" s="84">
        <v>0</v>
      </c>
      <c r="M23" s="84">
        <v>0</v>
      </c>
      <c r="N23" s="84">
        <v>0</v>
      </c>
    </row>
    <row r="24" spans="1:14" s="46" customFormat="1" ht="11.25" customHeight="1" x14ac:dyDescent="0.25">
      <c r="A24" s="67" t="s">
        <v>20</v>
      </c>
      <c r="B24" s="84">
        <f>SUM(B18)</f>
        <v>0</v>
      </c>
      <c r="C24" s="84">
        <f t="shared" ref="C24:N24" si="3">SUM(C18)</f>
        <v>0</v>
      </c>
      <c r="D24" s="84">
        <f t="shared" si="3"/>
        <v>0</v>
      </c>
      <c r="E24" s="84">
        <f t="shared" si="3"/>
        <v>20</v>
      </c>
      <c r="F24" s="84">
        <f t="shared" si="3"/>
        <v>106</v>
      </c>
      <c r="G24" s="84">
        <f t="shared" si="3"/>
        <v>277</v>
      </c>
      <c r="H24" s="84">
        <f t="shared" si="3"/>
        <v>238</v>
      </c>
      <c r="I24" s="84">
        <f t="shared" si="3"/>
        <v>109</v>
      </c>
      <c r="J24" s="84">
        <f t="shared" si="3"/>
        <v>72</v>
      </c>
      <c r="K24" s="84">
        <f t="shared" si="3"/>
        <v>12</v>
      </c>
      <c r="L24" s="84">
        <f t="shared" si="3"/>
        <v>0</v>
      </c>
      <c r="M24" s="84">
        <f t="shared" si="3"/>
        <v>0</v>
      </c>
      <c r="N24" s="84">
        <f t="shared" si="3"/>
        <v>834</v>
      </c>
    </row>
    <row r="25" spans="1:14" s="46" customFormat="1" ht="11.25" customHeight="1" x14ac:dyDescent="0.25">
      <c r="A25" s="44" t="s">
        <v>21</v>
      </c>
      <c r="B25" s="41">
        <f>SUM(B20:B24)</f>
        <v>318</v>
      </c>
      <c r="C25" s="732">
        <f t="shared" ref="C25:N25" si="4">SUM(C20:C24)</f>
        <v>240</v>
      </c>
      <c r="D25" s="732">
        <f t="shared" si="4"/>
        <v>150</v>
      </c>
      <c r="E25" s="732">
        <f t="shared" si="4"/>
        <v>126</v>
      </c>
      <c r="F25" s="732">
        <f t="shared" si="4"/>
        <v>140</v>
      </c>
      <c r="G25" s="732">
        <f t="shared" si="4"/>
        <v>288</v>
      </c>
      <c r="H25" s="732">
        <f t="shared" si="4"/>
        <v>405</v>
      </c>
      <c r="I25" s="732">
        <f t="shared" si="4"/>
        <v>155</v>
      </c>
      <c r="J25" s="732">
        <f t="shared" si="4"/>
        <v>78</v>
      </c>
      <c r="K25" s="732">
        <f t="shared" si="4"/>
        <v>152</v>
      </c>
      <c r="L25" s="732">
        <f t="shared" si="4"/>
        <v>194</v>
      </c>
      <c r="M25" s="732">
        <f t="shared" si="4"/>
        <v>296</v>
      </c>
      <c r="N25" s="732">
        <f t="shared" si="4"/>
        <v>2542</v>
      </c>
    </row>
    <row r="26" spans="1:14" ht="11.25" customHeight="1" x14ac:dyDescent="0.2"/>
    <row r="27" spans="1:14" ht="11.25" customHeight="1" x14ac:dyDescent="0.2"/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5" orientation="portrait" horizontalDpi="4294967293" verticalDpi="4294967293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6"/>
  <sheetViews>
    <sheetView workbookViewId="0">
      <selection sqref="A1:N1"/>
    </sheetView>
  </sheetViews>
  <sheetFormatPr baseColWidth="10" defaultRowHeight="15" x14ac:dyDescent="0.25"/>
  <cols>
    <col min="1" max="1" width="18.7109375" bestFit="1" customWidth="1"/>
    <col min="2" max="14" width="6.7109375" customWidth="1"/>
  </cols>
  <sheetData>
    <row r="1" spans="1:14" s="79" customFormat="1" ht="12.75" customHeight="1" x14ac:dyDescent="0.25">
      <c r="A1" s="769" t="s">
        <v>253</v>
      </c>
      <c r="B1" s="769"/>
      <c r="C1" s="769"/>
      <c r="D1" s="769"/>
      <c r="E1" s="769"/>
      <c r="F1" s="769"/>
      <c r="G1" s="769"/>
      <c r="H1" s="769"/>
      <c r="I1" s="769"/>
      <c r="J1" s="769"/>
      <c r="K1" s="769"/>
      <c r="L1" s="769"/>
      <c r="M1" s="769"/>
      <c r="N1" s="769"/>
    </row>
    <row r="2" spans="1:14" s="79" customFormat="1" ht="12.75" customHeight="1" x14ac:dyDescent="0.25">
      <c r="A2" s="769" t="s">
        <v>1</v>
      </c>
      <c r="B2" s="769"/>
      <c r="C2" s="769"/>
      <c r="D2" s="769"/>
      <c r="E2" s="769"/>
      <c r="F2" s="769"/>
      <c r="G2" s="769"/>
      <c r="H2" s="769"/>
      <c r="I2" s="769"/>
      <c r="J2" s="769"/>
      <c r="K2" s="769"/>
      <c r="L2" s="769"/>
      <c r="M2" s="769"/>
      <c r="N2" s="769"/>
    </row>
    <row r="3" spans="1:14" s="79" customFormat="1" ht="12.75" customHeight="1" x14ac:dyDescent="0.25">
      <c r="A3" s="769" t="s">
        <v>2</v>
      </c>
      <c r="B3" s="769"/>
      <c r="C3" s="769"/>
      <c r="D3" s="769"/>
      <c r="E3" s="769"/>
      <c r="F3" s="769"/>
      <c r="G3" s="769"/>
      <c r="H3" s="769"/>
      <c r="I3" s="769"/>
      <c r="J3" s="769"/>
      <c r="K3" s="769"/>
      <c r="L3" s="769"/>
      <c r="M3" s="769"/>
      <c r="N3" s="769"/>
    </row>
    <row r="4" spans="1:14" s="79" customFormat="1" ht="12.75" customHeight="1" x14ac:dyDescent="0.25">
      <c r="A4" s="202"/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</row>
    <row r="5" spans="1:14" s="68" customFormat="1" ht="12.75" customHeight="1" x14ac:dyDescent="0.25"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</row>
    <row r="6" spans="1:14" s="31" customFormat="1" ht="11.25" customHeight="1" x14ac:dyDescent="0.25">
      <c r="A6" s="21" t="s">
        <v>3</v>
      </c>
      <c r="B6" s="22" t="s">
        <v>4</v>
      </c>
      <c r="C6" s="22" t="s">
        <v>5</v>
      </c>
      <c r="D6" s="22" t="s">
        <v>6</v>
      </c>
      <c r="E6" s="22" t="s">
        <v>7</v>
      </c>
      <c r="F6" s="22" t="s">
        <v>8</v>
      </c>
      <c r="G6" s="22" t="s">
        <v>9</v>
      </c>
      <c r="H6" s="22" t="s">
        <v>10</v>
      </c>
      <c r="I6" s="22" t="s">
        <v>11</v>
      </c>
      <c r="J6" s="22" t="s">
        <v>12</v>
      </c>
      <c r="K6" s="22" t="s">
        <v>13</v>
      </c>
      <c r="L6" s="22" t="s">
        <v>14</v>
      </c>
      <c r="M6" s="22" t="s">
        <v>15</v>
      </c>
      <c r="N6" s="22" t="s">
        <v>0</v>
      </c>
    </row>
    <row r="7" spans="1:14" ht="9" customHeight="1" x14ac:dyDescent="0.25">
      <c r="A7" s="739" t="s">
        <v>123</v>
      </c>
      <c r="B7" s="740" t="s">
        <v>25</v>
      </c>
      <c r="C7" s="740">
        <v>1</v>
      </c>
      <c r="D7" s="740" t="s">
        <v>25</v>
      </c>
      <c r="E7" s="740" t="s">
        <v>25</v>
      </c>
      <c r="F7" s="740" t="s">
        <v>25</v>
      </c>
      <c r="G7" s="740" t="s">
        <v>25</v>
      </c>
      <c r="H7" s="740" t="s">
        <v>25</v>
      </c>
      <c r="I7" s="740" t="s">
        <v>25</v>
      </c>
      <c r="J7" s="740" t="s">
        <v>25</v>
      </c>
      <c r="K7" s="740" t="s">
        <v>25</v>
      </c>
      <c r="L7" s="740" t="s">
        <v>25</v>
      </c>
      <c r="M7" s="740" t="s">
        <v>25</v>
      </c>
      <c r="N7" s="740">
        <v>1</v>
      </c>
    </row>
    <row r="8" spans="1:14" ht="9" customHeight="1" x14ac:dyDescent="0.25">
      <c r="A8" s="739" t="s">
        <v>98</v>
      </c>
      <c r="B8" s="740" t="s">
        <v>25</v>
      </c>
      <c r="C8" s="740" t="s">
        <v>25</v>
      </c>
      <c r="D8" s="740" t="s">
        <v>25</v>
      </c>
      <c r="E8" s="740" t="s">
        <v>25</v>
      </c>
      <c r="F8" s="740" t="s">
        <v>25</v>
      </c>
      <c r="G8" s="740" t="s">
        <v>25</v>
      </c>
      <c r="H8" s="740">
        <v>2</v>
      </c>
      <c r="I8" s="740" t="s">
        <v>25</v>
      </c>
      <c r="J8" s="740" t="s">
        <v>25</v>
      </c>
      <c r="K8" s="740" t="s">
        <v>25</v>
      </c>
      <c r="L8" s="740" t="s">
        <v>25</v>
      </c>
      <c r="M8" s="740" t="s">
        <v>25</v>
      </c>
      <c r="N8" s="740">
        <v>2</v>
      </c>
    </row>
    <row r="9" spans="1:14" ht="9" customHeight="1" x14ac:dyDescent="0.25">
      <c r="A9" s="739" t="s">
        <v>100</v>
      </c>
      <c r="B9" s="740">
        <v>4</v>
      </c>
      <c r="C9" s="740">
        <v>1</v>
      </c>
      <c r="D9" s="740">
        <v>11</v>
      </c>
      <c r="E9" s="740">
        <v>1</v>
      </c>
      <c r="F9" s="740">
        <v>1</v>
      </c>
      <c r="G9" s="740">
        <v>2</v>
      </c>
      <c r="H9" s="740">
        <v>3</v>
      </c>
      <c r="I9" s="740">
        <v>1</v>
      </c>
      <c r="J9" s="740">
        <v>1</v>
      </c>
      <c r="K9" s="740">
        <v>2</v>
      </c>
      <c r="L9" s="740">
        <v>1</v>
      </c>
      <c r="M9" s="740">
        <v>2</v>
      </c>
      <c r="N9" s="740">
        <v>30</v>
      </c>
    </row>
    <row r="10" spans="1:14" ht="9" customHeight="1" x14ac:dyDescent="0.25">
      <c r="A10" s="739" t="s">
        <v>67</v>
      </c>
      <c r="B10" s="740">
        <v>197</v>
      </c>
      <c r="C10" s="740">
        <v>388</v>
      </c>
      <c r="D10" s="740">
        <v>171</v>
      </c>
      <c r="E10" s="740">
        <v>98</v>
      </c>
      <c r="F10" s="740" t="s">
        <v>25</v>
      </c>
      <c r="G10" s="740" t="s">
        <v>25</v>
      </c>
      <c r="H10" s="740" t="s">
        <v>25</v>
      </c>
      <c r="I10" s="740" t="s">
        <v>25</v>
      </c>
      <c r="J10" s="740" t="s">
        <v>25</v>
      </c>
      <c r="K10" s="740" t="s">
        <v>25</v>
      </c>
      <c r="L10" s="740" t="s">
        <v>25</v>
      </c>
      <c r="M10" s="740" t="s">
        <v>25</v>
      </c>
      <c r="N10" s="740">
        <v>854</v>
      </c>
    </row>
    <row r="11" spans="1:14" ht="9" customHeight="1" x14ac:dyDescent="0.25">
      <c r="A11" s="148" t="s">
        <v>133</v>
      </c>
      <c r="B11" s="149">
        <v>1052</v>
      </c>
      <c r="C11" s="149">
        <v>1585</v>
      </c>
      <c r="D11" s="149">
        <v>571</v>
      </c>
      <c r="E11" s="149">
        <v>140</v>
      </c>
      <c r="F11" s="149" t="s">
        <v>25</v>
      </c>
      <c r="G11" s="149" t="s">
        <v>25</v>
      </c>
      <c r="H11" s="149" t="s">
        <v>25</v>
      </c>
      <c r="I11" s="149" t="s">
        <v>25</v>
      </c>
      <c r="J11" s="149" t="s">
        <v>25</v>
      </c>
      <c r="K11" s="149">
        <v>533</v>
      </c>
      <c r="L11" s="149">
        <v>1676</v>
      </c>
      <c r="M11" s="149">
        <v>846</v>
      </c>
      <c r="N11" s="149">
        <v>6403</v>
      </c>
    </row>
    <row r="12" spans="1:14" ht="9" customHeight="1" x14ac:dyDescent="0.25">
      <c r="A12" s="575" t="s">
        <v>85</v>
      </c>
      <c r="B12" s="742" t="s">
        <v>25</v>
      </c>
      <c r="C12" s="742" t="s">
        <v>25</v>
      </c>
      <c r="D12" s="742" t="s">
        <v>25</v>
      </c>
      <c r="E12" s="742">
        <v>58</v>
      </c>
      <c r="F12" s="742" t="s">
        <v>25</v>
      </c>
      <c r="G12" s="742">
        <v>14</v>
      </c>
      <c r="H12" s="742">
        <v>10</v>
      </c>
      <c r="I12" s="742">
        <v>2</v>
      </c>
      <c r="J12" s="742">
        <v>8</v>
      </c>
      <c r="K12" s="742">
        <v>2</v>
      </c>
      <c r="L12" s="742">
        <v>3</v>
      </c>
      <c r="M12" s="742">
        <v>16</v>
      </c>
      <c r="N12" s="742">
        <v>113</v>
      </c>
    </row>
    <row r="13" spans="1:14" s="761" customFormat="1" ht="9" customHeight="1" x14ac:dyDescent="0.25">
      <c r="A13" s="739"/>
      <c r="B13" s="740"/>
      <c r="C13" s="740"/>
      <c r="D13" s="740"/>
      <c r="E13" s="740"/>
      <c r="F13" s="740"/>
      <c r="G13" s="740"/>
      <c r="H13" s="740"/>
      <c r="I13" s="740"/>
      <c r="J13" s="740"/>
      <c r="K13" s="740"/>
      <c r="L13" s="740"/>
      <c r="M13" s="740"/>
      <c r="N13" s="740"/>
    </row>
    <row r="14" spans="1:14" ht="9" customHeight="1" x14ac:dyDescent="0.25">
      <c r="A14" s="739" t="s">
        <v>223</v>
      </c>
      <c r="B14" s="740">
        <v>1</v>
      </c>
      <c r="C14" s="740" t="s">
        <v>25</v>
      </c>
      <c r="D14" s="740">
        <v>3</v>
      </c>
      <c r="E14" s="740">
        <v>2</v>
      </c>
      <c r="F14" s="740" t="s">
        <v>25</v>
      </c>
      <c r="G14" s="740" t="s">
        <v>25</v>
      </c>
      <c r="H14" s="740" t="s">
        <v>25</v>
      </c>
      <c r="I14" s="740">
        <v>2</v>
      </c>
      <c r="J14" s="740" t="s">
        <v>25</v>
      </c>
      <c r="K14" s="740" t="s">
        <v>25</v>
      </c>
      <c r="L14" s="740" t="s">
        <v>25</v>
      </c>
      <c r="M14" s="740">
        <v>1</v>
      </c>
      <c r="N14" s="740">
        <v>9</v>
      </c>
    </row>
    <row r="15" spans="1:14" ht="9" customHeight="1" x14ac:dyDescent="0.25">
      <c r="A15" s="739" t="s">
        <v>30</v>
      </c>
      <c r="B15" s="740" t="s">
        <v>25</v>
      </c>
      <c r="C15" s="740" t="s">
        <v>25</v>
      </c>
      <c r="D15" s="740">
        <v>2</v>
      </c>
      <c r="E15" s="740" t="s">
        <v>25</v>
      </c>
      <c r="F15" s="740" t="s">
        <v>25</v>
      </c>
      <c r="G15" s="740" t="s">
        <v>25</v>
      </c>
      <c r="H15" s="740" t="s">
        <v>25</v>
      </c>
      <c r="I15" s="740" t="s">
        <v>25</v>
      </c>
      <c r="J15" s="740">
        <v>1</v>
      </c>
      <c r="K15" s="740">
        <v>1</v>
      </c>
      <c r="L15" s="740">
        <v>1</v>
      </c>
      <c r="M15" s="740">
        <v>7</v>
      </c>
      <c r="N15" s="740">
        <v>12</v>
      </c>
    </row>
    <row r="16" spans="1:14" ht="9" customHeight="1" x14ac:dyDescent="0.25">
      <c r="A16" s="739" t="s">
        <v>224</v>
      </c>
      <c r="B16" s="740" t="s">
        <v>25</v>
      </c>
      <c r="C16" s="740" t="s">
        <v>25</v>
      </c>
      <c r="D16" s="740" t="s">
        <v>25</v>
      </c>
      <c r="E16" s="740" t="s">
        <v>25</v>
      </c>
      <c r="F16" s="740">
        <v>5</v>
      </c>
      <c r="G16" s="740" t="s">
        <v>25</v>
      </c>
      <c r="H16" s="740" t="s">
        <v>25</v>
      </c>
      <c r="I16" s="740" t="s">
        <v>25</v>
      </c>
      <c r="J16" s="740">
        <v>3</v>
      </c>
      <c r="K16" s="740" t="s">
        <v>25</v>
      </c>
      <c r="L16" s="740" t="s">
        <v>25</v>
      </c>
      <c r="M16" s="740" t="s">
        <v>25</v>
      </c>
      <c r="N16" s="740">
        <v>8</v>
      </c>
    </row>
    <row r="17" spans="1:14" ht="9" customHeight="1" x14ac:dyDescent="0.25">
      <c r="A17" s="739" t="s">
        <v>191</v>
      </c>
      <c r="B17" s="740" t="s">
        <v>25</v>
      </c>
      <c r="C17" s="740" t="s">
        <v>25</v>
      </c>
      <c r="D17" s="740">
        <v>2</v>
      </c>
      <c r="E17" s="740" t="s">
        <v>25</v>
      </c>
      <c r="F17" s="740" t="s">
        <v>25</v>
      </c>
      <c r="G17" s="740" t="s">
        <v>25</v>
      </c>
      <c r="H17" s="740" t="s">
        <v>25</v>
      </c>
      <c r="I17" s="740" t="s">
        <v>25</v>
      </c>
      <c r="J17" s="740" t="s">
        <v>25</v>
      </c>
      <c r="K17" s="740" t="s">
        <v>25</v>
      </c>
      <c r="L17" s="740" t="s">
        <v>25</v>
      </c>
      <c r="M17" s="740" t="s">
        <v>25</v>
      </c>
      <c r="N17" s="740">
        <v>2</v>
      </c>
    </row>
    <row r="18" spans="1:14" ht="9" customHeight="1" x14ac:dyDescent="0.25">
      <c r="A18" s="739" t="s">
        <v>37</v>
      </c>
      <c r="B18" s="740">
        <v>1</v>
      </c>
      <c r="C18" s="740" t="s">
        <v>25</v>
      </c>
      <c r="D18" s="740" t="s">
        <v>25</v>
      </c>
      <c r="E18" s="740" t="s">
        <v>25</v>
      </c>
      <c r="F18" s="740" t="s">
        <v>25</v>
      </c>
      <c r="G18" s="740" t="s">
        <v>25</v>
      </c>
      <c r="H18" s="740" t="s">
        <v>25</v>
      </c>
      <c r="I18" s="740" t="s">
        <v>25</v>
      </c>
      <c r="J18" s="740" t="s">
        <v>25</v>
      </c>
      <c r="K18" s="740" t="s">
        <v>25</v>
      </c>
      <c r="L18" s="740" t="s">
        <v>25</v>
      </c>
      <c r="M18" s="740" t="s">
        <v>25</v>
      </c>
      <c r="N18" s="740">
        <v>1</v>
      </c>
    </row>
    <row r="19" spans="1:14" ht="9" customHeight="1" x14ac:dyDescent="0.25">
      <c r="A19" s="739" t="s">
        <v>178</v>
      </c>
      <c r="B19" s="740" t="s">
        <v>25</v>
      </c>
      <c r="C19" s="740">
        <v>1</v>
      </c>
      <c r="D19" s="740">
        <v>5</v>
      </c>
      <c r="E19" s="740">
        <v>7</v>
      </c>
      <c r="F19" s="740">
        <v>3</v>
      </c>
      <c r="G19" s="740" t="s">
        <v>25</v>
      </c>
      <c r="H19" s="740">
        <v>9</v>
      </c>
      <c r="I19" s="740">
        <v>2</v>
      </c>
      <c r="J19" s="740" t="s">
        <v>25</v>
      </c>
      <c r="K19" s="740" t="s">
        <v>25</v>
      </c>
      <c r="L19" s="740" t="s">
        <v>25</v>
      </c>
      <c r="M19" s="740" t="s">
        <v>25</v>
      </c>
      <c r="N19" s="740">
        <v>27</v>
      </c>
    </row>
    <row r="20" spans="1:14" ht="9" customHeight="1" x14ac:dyDescent="0.25">
      <c r="A20" s="739" t="s">
        <v>249</v>
      </c>
      <c r="B20" s="740" t="s">
        <v>25</v>
      </c>
      <c r="C20" s="740" t="s">
        <v>25</v>
      </c>
      <c r="D20" s="740" t="s">
        <v>25</v>
      </c>
      <c r="E20" s="740" t="s">
        <v>25</v>
      </c>
      <c r="F20" s="740">
        <v>27</v>
      </c>
      <c r="G20" s="740" t="s">
        <v>25</v>
      </c>
      <c r="H20" s="740">
        <v>22</v>
      </c>
      <c r="I20" s="740">
        <v>2</v>
      </c>
      <c r="J20" s="740" t="s">
        <v>25</v>
      </c>
      <c r="K20" s="740">
        <v>4</v>
      </c>
      <c r="L20" s="740">
        <v>5</v>
      </c>
      <c r="M20" s="740">
        <v>6</v>
      </c>
      <c r="N20" s="740">
        <v>66</v>
      </c>
    </row>
    <row r="21" spans="1:14" ht="9" customHeight="1" x14ac:dyDescent="0.25">
      <c r="A21" s="739" t="s">
        <v>38</v>
      </c>
      <c r="B21" s="740" t="s">
        <v>25</v>
      </c>
      <c r="C21" s="740" t="s">
        <v>25</v>
      </c>
      <c r="D21" s="740" t="s">
        <v>25</v>
      </c>
      <c r="E21" s="740" t="s">
        <v>25</v>
      </c>
      <c r="F21" s="740" t="s">
        <v>25</v>
      </c>
      <c r="G21" s="740" t="s">
        <v>25</v>
      </c>
      <c r="H21" s="740" t="s">
        <v>25</v>
      </c>
      <c r="I21" s="740">
        <v>1</v>
      </c>
      <c r="J21" s="740" t="s">
        <v>25</v>
      </c>
      <c r="K21" s="740" t="s">
        <v>25</v>
      </c>
      <c r="L21" s="740" t="s">
        <v>25</v>
      </c>
      <c r="M21" s="740" t="s">
        <v>25</v>
      </c>
      <c r="N21" s="740">
        <v>1</v>
      </c>
    </row>
    <row r="22" spans="1:14" ht="9" customHeight="1" x14ac:dyDescent="0.25">
      <c r="A22" s="739" t="s">
        <v>179</v>
      </c>
      <c r="B22" s="740">
        <v>14</v>
      </c>
      <c r="C22" s="740">
        <v>8</v>
      </c>
      <c r="D22" s="740">
        <v>58</v>
      </c>
      <c r="E22" s="740">
        <v>36</v>
      </c>
      <c r="F22" s="740">
        <v>17</v>
      </c>
      <c r="G22" s="740">
        <v>2</v>
      </c>
      <c r="H22" s="740">
        <v>5</v>
      </c>
      <c r="I22" s="740">
        <v>4</v>
      </c>
      <c r="J22" s="740">
        <v>159</v>
      </c>
      <c r="K22" s="740">
        <v>214</v>
      </c>
      <c r="L22" s="740">
        <v>190</v>
      </c>
      <c r="M22" s="740">
        <v>23</v>
      </c>
      <c r="N22" s="740">
        <v>730</v>
      </c>
    </row>
    <row r="23" spans="1:14" ht="9" customHeight="1" x14ac:dyDescent="0.25">
      <c r="A23" s="739" t="s">
        <v>42</v>
      </c>
      <c r="B23" s="740" t="s">
        <v>25</v>
      </c>
      <c r="C23" s="740" t="s">
        <v>25</v>
      </c>
      <c r="D23" s="740" t="s">
        <v>25</v>
      </c>
      <c r="E23" s="740" t="s">
        <v>25</v>
      </c>
      <c r="F23" s="740" t="s">
        <v>25</v>
      </c>
      <c r="G23" s="740" t="s">
        <v>25</v>
      </c>
      <c r="H23" s="740" t="s">
        <v>25</v>
      </c>
      <c r="I23" s="740">
        <v>1</v>
      </c>
      <c r="J23" s="740" t="s">
        <v>25</v>
      </c>
      <c r="K23" s="740" t="s">
        <v>25</v>
      </c>
      <c r="L23" s="740" t="s">
        <v>25</v>
      </c>
      <c r="M23" s="740">
        <v>1</v>
      </c>
      <c r="N23" s="740">
        <v>2</v>
      </c>
    </row>
    <row r="24" spans="1:14" ht="9" customHeight="1" x14ac:dyDescent="0.25">
      <c r="A24" s="739" t="s">
        <v>194</v>
      </c>
      <c r="B24" s="740">
        <v>39</v>
      </c>
      <c r="C24" s="740">
        <v>1</v>
      </c>
      <c r="D24" s="740">
        <v>22</v>
      </c>
      <c r="E24" s="740">
        <v>21</v>
      </c>
      <c r="F24" s="740">
        <v>149</v>
      </c>
      <c r="G24" s="740">
        <v>823</v>
      </c>
      <c r="H24" s="740">
        <v>2767</v>
      </c>
      <c r="I24" s="740">
        <v>184</v>
      </c>
      <c r="J24" s="740">
        <v>386</v>
      </c>
      <c r="K24" s="740">
        <v>358</v>
      </c>
      <c r="L24" s="740">
        <v>88</v>
      </c>
      <c r="M24" s="740">
        <v>23</v>
      </c>
      <c r="N24" s="740">
        <v>4861</v>
      </c>
    </row>
    <row r="25" spans="1:14" ht="9" customHeight="1" x14ac:dyDescent="0.25">
      <c r="A25" s="739" t="s">
        <v>195</v>
      </c>
      <c r="B25" s="740">
        <v>266</v>
      </c>
      <c r="C25" s="740">
        <v>199</v>
      </c>
      <c r="D25" s="740">
        <v>599</v>
      </c>
      <c r="E25" s="740">
        <v>696</v>
      </c>
      <c r="F25" s="740">
        <v>1232</v>
      </c>
      <c r="G25" s="740">
        <v>639</v>
      </c>
      <c r="H25" s="740">
        <v>990</v>
      </c>
      <c r="I25" s="740">
        <v>259</v>
      </c>
      <c r="J25" s="740">
        <v>1048</v>
      </c>
      <c r="K25" s="740">
        <v>1309</v>
      </c>
      <c r="L25" s="740">
        <v>474</v>
      </c>
      <c r="M25" s="740">
        <v>541</v>
      </c>
      <c r="N25" s="740">
        <v>8252</v>
      </c>
    </row>
    <row r="26" spans="1:14" ht="9" customHeight="1" x14ac:dyDescent="0.25">
      <c r="A26" s="739" t="s">
        <v>150</v>
      </c>
      <c r="B26" s="740" t="s">
        <v>25</v>
      </c>
      <c r="C26" s="740">
        <v>1</v>
      </c>
      <c r="D26" s="740" t="s">
        <v>25</v>
      </c>
      <c r="E26" s="740" t="s">
        <v>25</v>
      </c>
      <c r="F26" s="740" t="s">
        <v>25</v>
      </c>
      <c r="G26" s="740">
        <v>1</v>
      </c>
      <c r="H26" s="740" t="s">
        <v>25</v>
      </c>
      <c r="I26" s="740" t="s">
        <v>25</v>
      </c>
      <c r="J26" s="740" t="s">
        <v>25</v>
      </c>
      <c r="K26" s="740" t="s">
        <v>25</v>
      </c>
      <c r="L26" s="740" t="s">
        <v>25</v>
      </c>
      <c r="M26" s="740" t="s">
        <v>25</v>
      </c>
      <c r="N26" s="740">
        <v>2</v>
      </c>
    </row>
    <row r="27" spans="1:14" ht="9" customHeight="1" x14ac:dyDescent="0.25">
      <c r="A27" s="739" t="s">
        <v>196</v>
      </c>
      <c r="B27" s="740" t="s">
        <v>25</v>
      </c>
      <c r="C27" s="740" t="s">
        <v>25</v>
      </c>
      <c r="D27" s="740" t="s">
        <v>25</v>
      </c>
      <c r="E27" s="740" t="s">
        <v>25</v>
      </c>
      <c r="F27" s="740" t="s">
        <v>25</v>
      </c>
      <c r="G27" s="740" t="s">
        <v>25</v>
      </c>
      <c r="H27" s="740" t="s">
        <v>25</v>
      </c>
      <c r="I27" s="740">
        <v>15</v>
      </c>
      <c r="J27" s="740">
        <v>20</v>
      </c>
      <c r="K27" s="740">
        <v>16</v>
      </c>
      <c r="L27" s="740" t="s">
        <v>25</v>
      </c>
      <c r="M27" s="740" t="s">
        <v>25</v>
      </c>
      <c r="N27" s="740">
        <v>51</v>
      </c>
    </row>
    <row r="28" spans="1:14" ht="9" customHeight="1" x14ac:dyDescent="0.25">
      <c r="A28" s="739" t="s">
        <v>197</v>
      </c>
      <c r="B28" s="740" t="s">
        <v>25</v>
      </c>
      <c r="C28" s="740" t="s">
        <v>25</v>
      </c>
      <c r="D28" s="740" t="s">
        <v>25</v>
      </c>
      <c r="E28" s="740" t="s">
        <v>25</v>
      </c>
      <c r="F28" s="740" t="s">
        <v>25</v>
      </c>
      <c r="G28" s="740" t="s">
        <v>25</v>
      </c>
      <c r="H28" s="740">
        <v>58</v>
      </c>
      <c r="I28" s="740">
        <v>23</v>
      </c>
      <c r="J28" s="740" t="s">
        <v>25</v>
      </c>
      <c r="K28" s="740" t="s">
        <v>25</v>
      </c>
      <c r="L28" s="740" t="s">
        <v>25</v>
      </c>
      <c r="M28" s="740" t="s">
        <v>25</v>
      </c>
      <c r="N28" s="740">
        <v>81</v>
      </c>
    </row>
    <row r="29" spans="1:14" ht="9" customHeight="1" x14ac:dyDescent="0.25">
      <c r="A29" s="739" t="s">
        <v>151</v>
      </c>
      <c r="B29" s="740">
        <v>1383</v>
      </c>
      <c r="C29" s="740">
        <v>1301</v>
      </c>
      <c r="D29" s="740">
        <v>815</v>
      </c>
      <c r="E29" s="740">
        <v>370</v>
      </c>
      <c r="F29" s="740">
        <v>5</v>
      </c>
      <c r="G29" s="740">
        <v>10</v>
      </c>
      <c r="H29" s="740">
        <v>18</v>
      </c>
      <c r="I29" s="740">
        <v>369</v>
      </c>
      <c r="J29" s="740">
        <v>16</v>
      </c>
      <c r="K29" s="740">
        <v>118</v>
      </c>
      <c r="L29" s="740">
        <v>533</v>
      </c>
      <c r="M29" s="740">
        <v>897</v>
      </c>
      <c r="N29" s="740">
        <v>5835</v>
      </c>
    </row>
    <row r="30" spans="1:14" ht="9" customHeight="1" x14ac:dyDescent="0.25">
      <c r="A30" s="739" t="s">
        <v>181</v>
      </c>
      <c r="B30" s="740">
        <v>2</v>
      </c>
      <c r="C30" s="740">
        <v>3</v>
      </c>
      <c r="D30" s="740">
        <v>1</v>
      </c>
      <c r="E30" s="740">
        <v>3</v>
      </c>
      <c r="F30" s="740">
        <v>5</v>
      </c>
      <c r="G30" s="740">
        <v>2</v>
      </c>
      <c r="H30" s="740" t="s">
        <v>25</v>
      </c>
      <c r="I30" s="740">
        <v>3</v>
      </c>
      <c r="J30" s="740">
        <v>1</v>
      </c>
      <c r="K30" s="740">
        <v>1</v>
      </c>
      <c r="L30" s="740">
        <v>1</v>
      </c>
      <c r="M30" s="740">
        <v>1</v>
      </c>
      <c r="N30" s="740">
        <v>23</v>
      </c>
    </row>
    <row r="31" spans="1:14" ht="9" customHeight="1" x14ac:dyDescent="0.25">
      <c r="A31" s="739" t="s">
        <v>226</v>
      </c>
      <c r="B31" s="740">
        <v>1</v>
      </c>
      <c r="C31" s="740" t="s">
        <v>25</v>
      </c>
      <c r="D31" s="740" t="s">
        <v>25</v>
      </c>
      <c r="E31" s="740" t="s">
        <v>25</v>
      </c>
      <c r="F31" s="740" t="s">
        <v>25</v>
      </c>
      <c r="G31" s="740" t="s">
        <v>25</v>
      </c>
      <c r="H31" s="740" t="s">
        <v>25</v>
      </c>
      <c r="I31" s="740" t="s">
        <v>25</v>
      </c>
      <c r="J31" s="740" t="s">
        <v>25</v>
      </c>
      <c r="K31" s="740" t="s">
        <v>25</v>
      </c>
      <c r="L31" s="740" t="s">
        <v>25</v>
      </c>
      <c r="M31" s="740" t="s">
        <v>25</v>
      </c>
      <c r="N31" s="740">
        <v>1</v>
      </c>
    </row>
    <row r="32" spans="1:14" ht="9" customHeight="1" x14ac:dyDescent="0.25">
      <c r="A32" s="739" t="s">
        <v>213</v>
      </c>
      <c r="B32" s="740">
        <v>38620</v>
      </c>
      <c r="C32" s="740">
        <v>31520</v>
      </c>
      <c r="D32" s="740">
        <v>35554</v>
      </c>
      <c r="E32" s="740">
        <v>26824</v>
      </c>
      <c r="F32" s="740">
        <v>25788</v>
      </c>
      <c r="G32" s="740">
        <v>32109</v>
      </c>
      <c r="H32" s="740">
        <v>30898</v>
      </c>
      <c r="I32" s="740">
        <v>42475</v>
      </c>
      <c r="J32" s="740">
        <v>37036</v>
      </c>
      <c r="K32" s="740">
        <v>37917</v>
      </c>
      <c r="L32" s="740">
        <v>38243</v>
      </c>
      <c r="M32" s="740">
        <v>32312</v>
      </c>
      <c r="N32" s="740">
        <v>409296</v>
      </c>
    </row>
    <row r="33" spans="1:14" ht="9" customHeight="1" x14ac:dyDescent="0.25">
      <c r="A33" s="739" t="s">
        <v>214</v>
      </c>
      <c r="B33" s="740">
        <v>16693</v>
      </c>
      <c r="C33" s="740">
        <v>10821</v>
      </c>
      <c r="D33" s="740">
        <v>131</v>
      </c>
      <c r="E33" s="740">
        <v>7</v>
      </c>
      <c r="F33" s="740">
        <v>1</v>
      </c>
      <c r="G33" s="740">
        <v>60</v>
      </c>
      <c r="H33" s="740">
        <v>433</v>
      </c>
      <c r="I33" s="740">
        <v>5524</v>
      </c>
      <c r="J33" s="740">
        <v>6932</v>
      </c>
      <c r="K33" s="740">
        <v>6035</v>
      </c>
      <c r="L33" s="740">
        <v>9261</v>
      </c>
      <c r="M33" s="740">
        <v>14585</v>
      </c>
      <c r="N33" s="740">
        <v>70483</v>
      </c>
    </row>
    <row r="34" spans="1:14" ht="9" customHeight="1" x14ac:dyDescent="0.25">
      <c r="A34" s="739" t="s">
        <v>227</v>
      </c>
      <c r="B34" s="740">
        <v>421</v>
      </c>
      <c r="C34" s="740">
        <v>532</v>
      </c>
      <c r="D34" s="740">
        <v>59</v>
      </c>
      <c r="E34" s="740" t="s">
        <v>25</v>
      </c>
      <c r="F34" s="740" t="s">
        <v>25</v>
      </c>
      <c r="G34" s="740" t="s">
        <v>25</v>
      </c>
      <c r="H34" s="740" t="s">
        <v>25</v>
      </c>
      <c r="I34" s="740">
        <v>3</v>
      </c>
      <c r="J34" s="740" t="s">
        <v>25</v>
      </c>
      <c r="K34" s="740">
        <v>36</v>
      </c>
      <c r="L34" s="740">
        <v>56</v>
      </c>
      <c r="M34" s="740">
        <v>103</v>
      </c>
      <c r="N34" s="740">
        <v>1210</v>
      </c>
    </row>
    <row r="35" spans="1:14" ht="9" customHeight="1" x14ac:dyDescent="0.25">
      <c r="A35" s="148" t="s">
        <v>105</v>
      </c>
      <c r="B35" s="149" t="s">
        <v>25</v>
      </c>
      <c r="C35" s="149" t="s">
        <v>25</v>
      </c>
      <c r="D35" s="149" t="s">
        <v>25</v>
      </c>
      <c r="E35" s="149">
        <v>1</v>
      </c>
      <c r="F35" s="149" t="s">
        <v>25</v>
      </c>
      <c r="G35" s="149" t="s">
        <v>25</v>
      </c>
      <c r="H35" s="149">
        <v>1</v>
      </c>
      <c r="I35" s="149">
        <v>1</v>
      </c>
      <c r="J35" s="149" t="s">
        <v>25</v>
      </c>
      <c r="K35" s="149" t="s">
        <v>25</v>
      </c>
      <c r="L35" s="149" t="s">
        <v>25</v>
      </c>
      <c r="M35" s="149">
        <v>1</v>
      </c>
      <c r="N35" s="149">
        <v>4</v>
      </c>
    </row>
    <row r="36" spans="1:14" ht="9" customHeight="1" x14ac:dyDescent="0.25">
      <c r="A36" s="575" t="s">
        <v>54</v>
      </c>
      <c r="B36" s="742">
        <v>2054</v>
      </c>
      <c r="C36" s="742">
        <v>1635</v>
      </c>
      <c r="D36" s="742">
        <v>3331</v>
      </c>
      <c r="E36" s="742">
        <v>3187</v>
      </c>
      <c r="F36" s="742">
        <v>3686</v>
      </c>
      <c r="G36" s="742">
        <v>3611</v>
      </c>
      <c r="H36" s="742">
        <v>4349</v>
      </c>
      <c r="I36" s="742">
        <v>2839</v>
      </c>
      <c r="J36" s="742">
        <v>1985</v>
      </c>
      <c r="K36" s="742">
        <v>1820</v>
      </c>
      <c r="L36" s="742">
        <v>2400</v>
      </c>
      <c r="M36" s="742">
        <v>2408</v>
      </c>
      <c r="N36" s="742">
        <v>33305</v>
      </c>
    </row>
    <row r="37" spans="1:14" s="761" customFormat="1" ht="9" customHeight="1" x14ac:dyDescent="0.25">
      <c r="A37" s="739"/>
      <c r="B37" s="740"/>
      <c r="C37" s="740"/>
      <c r="D37" s="740"/>
      <c r="E37" s="740"/>
      <c r="F37" s="740"/>
      <c r="G37" s="740"/>
      <c r="H37" s="740"/>
      <c r="I37" s="740"/>
      <c r="J37" s="740"/>
      <c r="K37" s="740"/>
      <c r="L37" s="740"/>
      <c r="M37" s="740"/>
      <c r="N37" s="740"/>
    </row>
    <row r="38" spans="1:14" ht="9" customHeight="1" x14ac:dyDescent="0.25">
      <c r="A38" s="739" t="s">
        <v>56</v>
      </c>
      <c r="B38" s="740">
        <v>1</v>
      </c>
      <c r="C38" s="740">
        <v>2</v>
      </c>
      <c r="D38" s="740">
        <v>14</v>
      </c>
      <c r="E38" s="740">
        <v>35</v>
      </c>
      <c r="F38" s="740">
        <v>5</v>
      </c>
      <c r="G38" s="740">
        <v>17</v>
      </c>
      <c r="H38" s="740">
        <v>7</v>
      </c>
      <c r="I38" s="740">
        <v>16</v>
      </c>
      <c r="J38" s="740" t="s">
        <v>25</v>
      </c>
      <c r="K38" s="740">
        <v>7</v>
      </c>
      <c r="L38" s="740" t="s">
        <v>25</v>
      </c>
      <c r="M38" s="740" t="s">
        <v>25</v>
      </c>
      <c r="N38" s="740">
        <v>104</v>
      </c>
    </row>
    <row r="39" spans="1:14" ht="9" customHeight="1" x14ac:dyDescent="0.25">
      <c r="A39" s="739" t="s">
        <v>58</v>
      </c>
      <c r="B39" s="740">
        <v>1</v>
      </c>
      <c r="C39" s="740" t="s">
        <v>25</v>
      </c>
      <c r="D39" s="740">
        <v>5</v>
      </c>
      <c r="E39" s="740">
        <v>21</v>
      </c>
      <c r="F39" s="740">
        <v>5</v>
      </c>
      <c r="G39" s="740">
        <v>7</v>
      </c>
      <c r="H39" s="740">
        <v>14</v>
      </c>
      <c r="I39" s="740">
        <v>6</v>
      </c>
      <c r="J39" s="740" t="s">
        <v>25</v>
      </c>
      <c r="K39" s="740">
        <v>7</v>
      </c>
      <c r="L39" s="740" t="s">
        <v>25</v>
      </c>
      <c r="M39" s="740" t="s">
        <v>25</v>
      </c>
      <c r="N39" s="740">
        <v>66</v>
      </c>
    </row>
    <row r="40" spans="1:14" ht="9" customHeight="1" x14ac:dyDescent="0.25">
      <c r="A40" s="739" t="s">
        <v>59</v>
      </c>
      <c r="B40" s="740">
        <v>40</v>
      </c>
      <c r="C40" s="740">
        <v>45</v>
      </c>
      <c r="D40" s="740">
        <v>96</v>
      </c>
      <c r="E40" s="740">
        <v>97</v>
      </c>
      <c r="F40" s="740">
        <v>27</v>
      </c>
      <c r="G40" s="740">
        <v>18</v>
      </c>
      <c r="H40" s="740">
        <v>15</v>
      </c>
      <c r="I40" s="740">
        <v>35</v>
      </c>
      <c r="J40" s="740">
        <v>27</v>
      </c>
      <c r="K40" s="740">
        <v>48</v>
      </c>
      <c r="L40" s="740" t="s">
        <v>25</v>
      </c>
      <c r="M40" s="740" t="s">
        <v>25</v>
      </c>
      <c r="N40" s="740">
        <v>448</v>
      </c>
    </row>
    <row r="41" spans="1:14" ht="9" customHeight="1" x14ac:dyDescent="0.25">
      <c r="A41" s="739" t="s">
        <v>80</v>
      </c>
      <c r="B41" s="740">
        <v>15</v>
      </c>
      <c r="C41" s="740">
        <v>6</v>
      </c>
      <c r="D41" s="740">
        <v>10</v>
      </c>
      <c r="E41" s="740">
        <v>11</v>
      </c>
      <c r="F41" s="740">
        <v>12</v>
      </c>
      <c r="G41" s="740">
        <v>14</v>
      </c>
      <c r="H41" s="740">
        <v>4</v>
      </c>
      <c r="I41" s="740">
        <v>8</v>
      </c>
      <c r="J41" s="740">
        <v>13</v>
      </c>
      <c r="K41" s="740">
        <v>97</v>
      </c>
      <c r="L41" s="740">
        <v>79</v>
      </c>
      <c r="M41" s="740">
        <v>20</v>
      </c>
      <c r="N41" s="740">
        <v>289</v>
      </c>
    </row>
    <row r="42" spans="1:14" ht="9" customHeight="1" x14ac:dyDescent="0.25">
      <c r="A42" s="148" t="s">
        <v>60</v>
      </c>
      <c r="B42" s="149">
        <v>1</v>
      </c>
      <c r="C42" s="149" t="s">
        <v>25</v>
      </c>
      <c r="D42" s="149" t="s">
        <v>25</v>
      </c>
      <c r="E42" s="149" t="s">
        <v>25</v>
      </c>
      <c r="F42" s="149">
        <v>1</v>
      </c>
      <c r="G42" s="149" t="s">
        <v>25</v>
      </c>
      <c r="H42" s="149" t="s">
        <v>25</v>
      </c>
      <c r="I42" s="149" t="s">
        <v>25</v>
      </c>
      <c r="J42" s="149" t="s">
        <v>25</v>
      </c>
      <c r="K42" s="149" t="s">
        <v>25</v>
      </c>
      <c r="L42" s="149" t="s">
        <v>25</v>
      </c>
      <c r="M42" s="149" t="s">
        <v>25</v>
      </c>
      <c r="N42" s="149">
        <v>2</v>
      </c>
    </row>
    <row r="43" spans="1:14" ht="9" customHeight="1" x14ac:dyDescent="0.25">
      <c r="A43" s="575" t="s">
        <v>81</v>
      </c>
      <c r="B43" s="742" t="s">
        <v>25</v>
      </c>
      <c r="C43" s="742" t="s">
        <v>25</v>
      </c>
      <c r="D43" s="742">
        <v>3</v>
      </c>
      <c r="E43" s="742" t="s">
        <v>25</v>
      </c>
      <c r="F43" s="742" t="s">
        <v>25</v>
      </c>
      <c r="G43" s="742" t="s">
        <v>25</v>
      </c>
      <c r="H43" s="742" t="s">
        <v>25</v>
      </c>
      <c r="I43" s="742" t="s">
        <v>25</v>
      </c>
      <c r="J43" s="742" t="s">
        <v>25</v>
      </c>
      <c r="K43" s="742" t="s">
        <v>25</v>
      </c>
      <c r="L43" s="742" t="s">
        <v>25</v>
      </c>
      <c r="M43" s="742" t="s">
        <v>25</v>
      </c>
      <c r="N43" s="742">
        <v>3</v>
      </c>
    </row>
    <row r="44" spans="1:14" s="761" customFormat="1" ht="9" customHeight="1" x14ac:dyDescent="0.25">
      <c r="A44" s="739"/>
      <c r="B44" s="740"/>
      <c r="C44" s="740"/>
      <c r="D44" s="740"/>
      <c r="E44" s="740"/>
      <c r="F44" s="740"/>
      <c r="G44" s="740"/>
      <c r="H44" s="740"/>
      <c r="I44" s="740"/>
      <c r="J44" s="740"/>
      <c r="K44" s="740"/>
      <c r="L44" s="740"/>
      <c r="M44" s="740"/>
      <c r="N44" s="740"/>
    </row>
    <row r="45" spans="1:14" ht="9" customHeight="1" x14ac:dyDescent="0.25">
      <c r="A45" s="148" t="s">
        <v>220</v>
      </c>
      <c r="B45" s="149" t="s">
        <v>25</v>
      </c>
      <c r="C45" s="149">
        <v>14</v>
      </c>
      <c r="D45" s="149">
        <v>21</v>
      </c>
      <c r="E45" s="149">
        <v>19</v>
      </c>
      <c r="F45" s="149">
        <v>11</v>
      </c>
      <c r="G45" s="149">
        <v>11</v>
      </c>
      <c r="H45" s="149">
        <v>19</v>
      </c>
      <c r="I45" s="149">
        <v>37</v>
      </c>
      <c r="J45" s="149">
        <v>58</v>
      </c>
      <c r="K45" s="149">
        <v>120</v>
      </c>
      <c r="L45" s="149">
        <v>128</v>
      </c>
      <c r="M45" s="149">
        <v>5</v>
      </c>
      <c r="N45" s="149">
        <v>443</v>
      </c>
    </row>
    <row r="46" spans="1:14" ht="9" customHeight="1" x14ac:dyDescent="0.25">
      <c r="A46" s="148" t="s">
        <v>202</v>
      </c>
      <c r="B46" s="149">
        <v>12</v>
      </c>
      <c r="C46" s="149">
        <v>106</v>
      </c>
      <c r="D46" s="149">
        <v>170</v>
      </c>
      <c r="E46" s="149">
        <v>167</v>
      </c>
      <c r="F46" s="149">
        <v>152</v>
      </c>
      <c r="G46" s="149">
        <v>85</v>
      </c>
      <c r="H46" s="149">
        <v>74</v>
      </c>
      <c r="I46" s="149">
        <v>51</v>
      </c>
      <c r="J46" s="149">
        <v>31</v>
      </c>
      <c r="K46" s="149">
        <v>68</v>
      </c>
      <c r="L46" s="149">
        <v>82</v>
      </c>
      <c r="M46" s="149">
        <v>59</v>
      </c>
      <c r="N46" s="149">
        <v>1057</v>
      </c>
    </row>
    <row r="47" spans="1:14" ht="9" customHeight="1" x14ac:dyDescent="0.25">
      <c r="A47" s="575" t="s">
        <v>117</v>
      </c>
      <c r="B47" s="742">
        <v>2</v>
      </c>
      <c r="C47" s="742" t="s">
        <v>25</v>
      </c>
      <c r="D47" s="742" t="s">
        <v>25</v>
      </c>
      <c r="E47" s="742" t="s">
        <v>25</v>
      </c>
      <c r="F47" s="742" t="s">
        <v>25</v>
      </c>
      <c r="G47" s="742" t="s">
        <v>25</v>
      </c>
      <c r="H47" s="742" t="s">
        <v>25</v>
      </c>
      <c r="I47" s="742" t="s">
        <v>25</v>
      </c>
      <c r="J47" s="742" t="s">
        <v>25</v>
      </c>
      <c r="K47" s="742" t="s">
        <v>25</v>
      </c>
      <c r="L47" s="742" t="s">
        <v>25</v>
      </c>
      <c r="M47" s="742" t="s">
        <v>25</v>
      </c>
      <c r="N47" s="742">
        <v>2</v>
      </c>
    </row>
    <row r="48" spans="1:14" s="761" customFormat="1" ht="9" customHeight="1" x14ac:dyDescent="0.25">
      <c r="A48" s="739"/>
      <c r="B48" s="740"/>
      <c r="C48" s="740"/>
      <c r="D48" s="740"/>
      <c r="E48" s="740"/>
      <c r="F48" s="740"/>
      <c r="G48" s="740"/>
      <c r="H48" s="740"/>
      <c r="I48" s="740"/>
      <c r="J48" s="740"/>
      <c r="K48" s="740"/>
      <c r="L48" s="740"/>
      <c r="M48" s="740"/>
      <c r="N48" s="740"/>
    </row>
    <row r="49" spans="1:14" ht="9" customHeight="1" x14ac:dyDescent="0.25">
      <c r="A49" s="575" t="s">
        <v>64</v>
      </c>
      <c r="B49" s="742" t="s">
        <v>25</v>
      </c>
      <c r="C49" s="742" t="s">
        <v>25</v>
      </c>
      <c r="D49" s="742" t="s">
        <v>25</v>
      </c>
      <c r="E49" s="742">
        <v>5</v>
      </c>
      <c r="F49" s="742">
        <v>45</v>
      </c>
      <c r="G49" s="742">
        <v>829</v>
      </c>
      <c r="H49" s="742">
        <v>577</v>
      </c>
      <c r="I49" s="742">
        <v>1162</v>
      </c>
      <c r="J49" s="742">
        <v>1010</v>
      </c>
      <c r="K49" s="742">
        <v>520</v>
      </c>
      <c r="L49" s="742" t="s">
        <v>25</v>
      </c>
      <c r="M49" s="742" t="s">
        <v>25</v>
      </c>
      <c r="N49" s="742">
        <v>4148</v>
      </c>
    </row>
    <row r="50" spans="1:14" ht="9" customHeight="1" x14ac:dyDescent="0.25"/>
    <row r="51" spans="1:14" s="752" customFormat="1" ht="11.25" customHeight="1" x14ac:dyDescent="0.25">
      <c r="A51" s="67" t="s">
        <v>16</v>
      </c>
      <c r="B51" s="84">
        <f>SUM(B7:B12)</f>
        <v>1253</v>
      </c>
      <c r="C51" s="84">
        <f t="shared" ref="C51:N51" si="0">SUM(C7:C12)</f>
        <v>1975</v>
      </c>
      <c r="D51" s="84">
        <f t="shared" si="0"/>
        <v>753</v>
      </c>
      <c r="E51" s="84">
        <f t="shared" si="0"/>
        <v>297</v>
      </c>
      <c r="F51" s="84">
        <f t="shared" si="0"/>
        <v>1</v>
      </c>
      <c r="G51" s="84">
        <f t="shared" si="0"/>
        <v>16</v>
      </c>
      <c r="H51" s="84">
        <f t="shared" si="0"/>
        <v>15</v>
      </c>
      <c r="I51" s="84">
        <f t="shared" si="0"/>
        <v>3</v>
      </c>
      <c r="J51" s="84">
        <f t="shared" si="0"/>
        <v>9</v>
      </c>
      <c r="K51" s="84">
        <f t="shared" si="0"/>
        <v>537</v>
      </c>
      <c r="L51" s="84">
        <f t="shared" si="0"/>
        <v>1680</v>
      </c>
      <c r="M51" s="84">
        <f t="shared" si="0"/>
        <v>864</v>
      </c>
      <c r="N51" s="84">
        <f t="shared" si="0"/>
        <v>7403</v>
      </c>
    </row>
    <row r="52" spans="1:14" s="752" customFormat="1" ht="11.25" customHeight="1" x14ac:dyDescent="0.25">
      <c r="A52" s="67" t="s">
        <v>17</v>
      </c>
      <c r="B52" s="84">
        <f>SUM(B14:B36)</f>
        <v>59495</v>
      </c>
      <c r="C52" s="84">
        <f t="shared" ref="C52:N52" si="1">SUM(C14:C36)</f>
        <v>46022</v>
      </c>
      <c r="D52" s="84">
        <f t="shared" si="1"/>
        <v>40582</v>
      </c>
      <c r="E52" s="84">
        <f t="shared" si="1"/>
        <v>31154</v>
      </c>
      <c r="F52" s="84">
        <f t="shared" si="1"/>
        <v>30918</v>
      </c>
      <c r="G52" s="84">
        <f t="shared" si="1"/>
        <v>37257</v>
      </c>
      <c r="H52" s="84">
        <f t="shared" si="1"/>
        <v>39550</v>
      </c>
      <c r="I52" s="84">
        <f t="shared" si="1"/>
        <v>51707</v>
      </c>
      <c r="J52" s="84">
        <f t="shared" si="1"/>
        <v>47587</v>
      </c>
      <c r="K52" s="84">
        <f t="shared" si="1"/>
        <v>47829</v>
      </c>
      <c r="L52" s="84">
        <f t="shared" si="1"/>
        <v>51252</v>
      </c>
      <c r="M52" s="84">
        <f t="shared" si="1"/>
        <v>50909</v>
      </c>
      <c r="N52" s="84">
        <f t="shared" si="1"/>
        <v>534262</v>
      </c>
    </row>
    <row r="53" spans="1:14" s="752" customFormat="1" ht="11.25" customHeight="1" x14ac:dyDescent="0.25">
      <c r="A53" s="67" t="s">
        <v>18</v>
      </c>
      <c r="B53" s="84">
        <f>SUM(B38:B43)</f>
        <v>58</v>
      </c>
      <c r="C53" s="84">
        <f t="shared" ref="C53:N53" si="2">SUM(C38:C43)</f>
        <v>53</v>
      </c>
      <c r="D53" s="84">
        <f t="shared" si="2"/>
        <v>128</v>
      </c>
      <c r="E53" s="84">
        <f t="shared" si="2"/>
        <v>164</v>
      </c>
      <c r="F53" s="84">
        <f t="shared" si="2"/>
        <v>50</v>
      </c>
      <c r="G53" s="84">
        <f t="shared" si="2"/>
        <v>56</v>
      </c>
      <c r="H53" s="84">
        <f t="shared" si="2"/>
        <v>40</v>
      </c>
      <c r="I53" s="84">
        <f t="shared" si="2"/>
        <v>65</v>
      </c>
      <c r="J53" s="84">
        <f t="shared" si="2"/>
        <v>40</v>
      </c>
      <c r="K53" s="84">
        <f t="shared" si="2"/>
        <v>159</v>
      </c>
      <c r="L53" s="84">
        <f t="shared" si="2"/>
        <v>79</v>
      </c>
      <c r="M53" s="84">
        <f t="shared" si="2"/>
        <v>20</v>
      </c>
      <c r="N53" s="84">
        <f t="shared" si="2"/>
        <v>912</v>
      </c>
    </row>
    <row r="54" spans="1:14" s="752" customFormat="1" ht="11.25" customHeight="1" x14ac:dyDescent="0.25">
      <c r="A54" s="67" t="s">
        <v>19</v>
      </c>
      <c r="B54" s="84">
        <f>SUM(B45:B47)</f>
        <v>14</v>
      </c>
      <c r="C54" s="84">
        <f t="shared" ref="C54:N54" si="3">SUM(C45:C47)</f>
        <v>120</v>
      </c>
      <c r="D54" s="84">
        <f t="shared" si="3"/>
        <v>191</v>
      </c>
      <c r="E54" s="84">
        <f t="shared" si="3"/>
        <v>186</v>
      </c>
      <c r="F54" s="84">
        <f t="shared" si="3"/>
        <v>163</v>
      </c>
      <c r="G54" s="84">
        <f t="shared" si="3"/>
        <v>96</v>
      </c>
      <c r="H54" s="84">
        <f t="shared" si="3"/>
        <v>93</v>
      </c>
      <c r="I54" s="84">
        <f t="shared" si="3"/>
        <v>88</v>
      </c>
      <c r="J54" s="84">
        <f t="shared" si="3"/>
        <v>89</v>
      </c>
      <c r="K54" s="84">
        <f t="shared" si="3"/>
        <v>188</v>
      </c>
      <c r="L54" s="84">
        <f t="shared" si="3"/>
        <v>210</v>
      </c>
      <c r="M54" s="84">
        <f t="shared" si="3"/>
        <v>64</v>
      </c>
      <c r="N54" s="84">
        <f t="shared" si="3"/>
        <v>1502</v>
      </c>
    </row>
    <row r="55" spans="1:14" s="752" customFormat="1" ht="11.25" customHeight="1" x14ac:dyDescent="0.25">
      <c r="A55" s="67" t="s">
        <v>20</v>
      </c>
      <c r="B55" s="84">
        <f>SUM(B49)</f>
        <v>0</v>
      </c>
      <c r="C55" s="84">
        <f t="shared" ref="C55:N55" si="4">SUM(C49)</f>
        <v>0</v>
      </c>
      <c r="D55" s="84">
        <f t="shared" si="4"/>
        <v>0</v>
      </c>
      <c r="E55" s="84">
        <f t="shared" si="4"/>
        <v>5</v>
      </c>
      <c r="F55" s="84">
        <f t="shared" si="4"/>
        <v>45</v>
      </c>
      <c r="G55" s="84">
        <f t="shared" si="4"/>
        <v>829</v>
      </c>
      <c r="H55" s="84">
        <f t="shared" si="4"/>
        <v>577</v>
      </c>
      <c r="I55" s="84">
        <f t="shared" si="4"/>
        <v>1162</v>
      </c>
      <c r="J55" s="84">
        <f t="shared" si="4"/>
        <v>1010</v>
      </c>
      <c r="K55" s="84">
        <f t="shared" si="4"/>
        <v>520</v>
      </c>
      <c r="L55" s="84">
        <f t="shared" si="4"/>
        <v>0</v>
      </c>
      <c r="M55" s="84">
        <f t="shared" si="4"/>
        <v>0</v>
      </c>
      <c r="N55" s="84">
        <f t="shared" si="4"/>
        <v>4148</v>
      </c>
    </row>
    <row r="56" spans="1:14" s="752" customFormat="1" ht="11.25" customHeight="1" x14ac:dyDescent="0.25">
      <c r="A56" s="733" t="s">
        <v>21</v>
      </c>
      <c r="B56" s="732">
        <f>SUM(B51:B55)</f>
        <v>60820</v>
      </c>
      <c r="C56" s="732">
        <f t="shared" ref="C56:N56" si="5">SUM(C51:C55)</f>
        <v>48170</v>
      </c>
      <c r="D56" s="732">
        <f t="shared" si="5"/>
        <v>41654</v>
      </c>
      <c r="E56" s="732">
        <f t="shared" si="5"/>
        <v>31806</v>
      </c>
      <c r="F56" s="732">
        <f t="shared" si="5"/>
        <v>31177</v>
      </c>
      <c r="G56" s="732">
        <f t="shared" si="5"/>
        <v>38254</v>
      </c>
      <c r="H56" s="732">
        <f t="shared" si="5"/>
        <v>40275</v>
      </c>
      <c r="I56" s="732">
        <f t="shared" si="5"/>
        <v>53025</v>
      </c>
      <c r="J56" s="732">
        <f t="shared" si="5"/>
        <v>48735</v>
      </c>
      <c r="K56" s="732">
        <f t="shared" si="5"/>
        <v>49233</v>
      </c>
      <c r="L56" s="732">
        <f t="shared" si="5"/>
        <v>53221</v>
      </c>
      <c r="M56" s="732">
        <f t="shared" si="5"/>
        <v>51857</v>
      </c>
      <c r="N56" s="732">
        <f t="shared" si="5"/>
        <v>548227</v>
      </c>
    </row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7" fitToHeight="2" orientation="portrait" horizontalDpi="4294967293" verticalDpi="4294967293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6"/>
  <sheetViews>
    <sheetView workbookViewId="0">
      <selection sqref="A1:N1"/>
    </sheetView>
  </sheetViews>
  <sheetFormatPr baseColWidth="10" defaultRowHeight="15" x14ac:dyDescent="0.25"/>
  <cols>
    <col min="1" max="1" width="18.7109375" bestFit="1" customWidth="1"/>
    <col min="2" max="14" width="6.7109375" style="763" customWidth="1"/>
  </cols>
  <sheetData>
    <row r="1" spans="1:14" s="79" customFormat="1" ht="12.75" customHeight="1" x14ac:dyDescent="0.25">
      <c r="A1" s="769" t="s">
        <v>254</v>
      </c>
      <c r="B1" s="769"/>
      <c r="C1" s="769"/>
      <c r="D1" s="769"/>
      <c r="E1" s="769"/>
      <c r="F1" s="769"/>
      <c r="G1" s="769"/>
      <c r="H1" s="769"/>
      <c r="I1" s="769"/>
      <c r="J1" s="769"/>
      <c r="K1" s="769"/>
      <c r="L1" s="769"/>
      <c r="M1" s="769"/>
      <c r="N1" s="769"/>
    </row>
    <row r="2" spans="1:14" s="79" customFormat="1" ht="12.75" customHeight="1" x14ac:dyDescent="0.25">
      <c r="A2" s="769" t="s">
        <v>1</v>
      </c>
      <c r="B2" s="769"/>
      <c r="C2" s="769"/>
      <c r="D2" s="769"/>
      <c r="E2" s="769"/>
      <c r="F2" s="769"/>
      <c r="G2" s="769"/>
      <c r="H2" s="769"/>
      <c r="I2" s="769"/>
      <c r="J2" s="769"/>
      <c r="K2" s="769"/>
      <c r="L2" s="769"/>
      <c r="M2" s="769"/>
      <c r="N2" s="769"/>
    </row>
    <row r="3" spans="1:14" s="79" customFormat="1" ht="12.75" customHeight="1" x14ac:dyDescent="0.25">
      <c r="A3" s="769" t="s">
        <v>2</v>
      </c>
      <c r="B3" s="769"/>
      <c r="C3" s="769"/>
      <c r="D3" s="769"/>
      <c r="E3" s="769"/>
      <c r="F3" s="769"/>
      <c r="G3" s="769"/>
      <c r="H3" s="769"/>
      <c r="I3" s="769"/>
      <c r="J3" s="769"/>
      <c r="K3" s="769"/>
      <c r="L3" s="769"/>
      <c r="M3" s="769"/>
      <c r="N3" s="769"/>
    </row>
    <row r="4" spans="1:14" s="79" customFormat="1" ht="12.75" customHeight="1" x14ac:dyDescent="0.25">
      <c r="A4" s="202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</row>
    <row r="5" spans="1:14" s="79" customFormat="1" ht="12.75" customHeight="1" x14ac:dyDescent="0.25">
      <c r="A5" s="105"/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</row>
    <row r="6" spans="1:14" s="35" customFormat="1" ht="11.25" customHeight="1" x14ac:dyDescent="0.25">
      <c r="A6" s="23" t="s">
        <v>3</v>
      </c>
      <c r="B6" s="760" t="s">
        <v>4</v>
      </c>
      <c r="C6" s="760" t="s">
        <v>5</v>
      </c>
      <c r="D6" s="760" t="s">
        <v>6</v>
      </c>
      <c r="E6" s="760" t="s">
        <v>7</v>
      </c>
      <c r="F6" s="760" t="s">
        <v>8</v>
      </c>
      <c r="G6" s="760" t="s">
        <v>9</v>
      </c>
      <c r="H6" s="760" t="s">
        <v>10</v>
      </c>
      <c r="I6" s="760" t="s">
        <v>11</v>
      </c>
      <c r="J6" s="760" t="s">
        <v>12</v>
      </c>
      <c r="K6" s="760" t="s">
        <v>13</v>
      </c>
      <c r="L6" s="760" t="s">
        <v>14</v>
      </c>
      <c r="M6" s="760" t="s">
        <v>15</v>
      </c>
      <c r="N6" s="760" t="s">
        <v>0</v>
      </c>
    </row>
    <row r="7" spans="1:14" ht="9" customHeight="1" x14ac:dyDescent="0.25">
      <c r="A7" s="739" t="s">
        <v>123</v>
      </c>
      <c r="B7" s="740" t="s">
        <v>25</v>
      </c>
      <c r="C7" s="740">
        <v>1</v>
      </c>
      <c r="D7" s="740" t="s">
        <v>25</v>
      </c>
      <c r="E7" s="740" t="s">
        <v>25</v>
      </c>
      <c r="F7" s="740" t="s">
        <v>25</v>
      </c>
      <c r="G7" s="740" t="s">
        <v>25</v>
      </c>
      <c r="H7" s="740" t="s">
        <v>25</v>
      </c>
      <c r="I7" s="740" t="s">
        <v>25</v>
      </c>
      <c r="J7" s="740" t="s">
        <v>25</v>
      </c>
      <c r="K7" s="740" t="s">
        <v>25</v>
      </c>
      <c r="L7" s="740" t="s">
        <v>25</v>
      </c>
      <c r="M7" s="740" t="s">
        <v>25</v>
      </c>
      <c r="N7" s="741">
        <v>1</v>
      </c>
    </row>
    <row r="8" spans="1:14" ht="9" customHeight="1" x14ac:dyDescent="0.25">
      <c r="A8" s="739" t="s">
        <v>98</v>
      </c>
      <c r="B8" s="740" t="s">
        <v>25</v>
      </c>
      <c r="C8" s="740" t="s">
        <v>25</v>
      </c>
      <c r="D8" s="740" t="s">
        <v>25</v>
      </c>
      <c r="E8" s="740" t="s">
        <v>25</v>
      </c>
      <c r="F8" s="740" t="s">
        <v>25</v>
      </c>
      <c r="G8" s="740" t="s">
        <v>25</v>
      </c>
      <c r="H8" s="740">
        <v>2</v>
      </c>
      <c r="I8" s="740" t="s">
        <v>25</v>
      </c>
      <c r="J8" s="740" t="s">
        <v>25</v>
      </c>
      <c r="K8" s="740" t="s">
        <v>25</v>
      </c>
      <c r="L8" s="740" t="s">
        <v>25</v>
      </c>
      <c r="M8" s="740" t="s">
        <v>25</v>
      </c>
      <c r="N8" s="741">
        <v>2</v>
      </c>
    </row>
    <row r="9" spans="1:14" ht="9" customHeight="1" x14ac:dyDescent="0.25">
      <c r="A9" s="739" t="s">
        <v>100</v>
      </c>
      <c r="B9" s="740">
        <v>4</v>
      </c>
      <c r="C9" s="740">
        <v>1</v>
      </c>
      <c r="D9" s="740">
        <v>1</v>
      </c>
      <c r="E9" s="740" t="s">
        <v>25</v>
      </c>
      <c r="F9" s="740">
        <v>1</v>
      </c>
      <c r="G9" s="740">
        <v>2</v>
      </c>
      <c r="H9" s="740">
        <v>2</v>
      </c>
      <c r="I9" s="740" t="s">
        <v>25</v>
      </c>
      <c r="J9" s="740" t="s">
        <v>25</v>
      </c>
      <c r="K9" s="740">
        <v>2</v>
      </c>
      <c r="L9" s="740" t="s">
        <v>25</v>
      </c>
      <c r="M9" s="740" t="s">
        <v>25</v>
      </c>
      <c r="N9" s="741">
        <v>13</v>
      </c>
    </row>
    <row r="10" spans="1:14" ht="9" customHeight="1" x14ac:dyDescent="0.25">
      <c r="A10" s="739" t="s">
        <v>67</v>
      </c>
      <c r="B10" s="740">
        <v>2</v>
      </c>
      <c r="C10" s="740" t="s">
        <v>25</v>
      </c>
      <c r="D10" s="740" t="s">
        <v>25</v>
      </c>
      <c r="E10" s="740" t="s">
        <v>25</v>
      </c>
      <c r="F10" s="740" t="s">
        <v>25</v>
      </c>
      <c r="G10" s="740" t="s">
        <v>25</v>
      </c>
      <c r="H10" s="740" t="s">
        <v>25</v>
      </c>
      <c r="I10" s="740" t="s">
        <v>25</v>
      </c>
      <c r="J10" s="740" t="s">
        <v>25</v>
      </c>
      <c r="K10" s="740" t="s">
        <v>25</v>
      </c>
      <c r="L10" s="740" t="s">
        <v>25</v>
      </c>
      <c r="M10" s="740" t="s">
        <v>25</v>
      </c>
      <c r="N10" s="741">
        <v>2</v>
      </c>
    </row>
    <row r="11" spans="1:14" ht="9" customHeight="1" x14ac:dyDescent="0.25">
      <c r="A11" s="575" t="s">
        <v>85</v>
      </c>
      <c r="B11" s="742" t="s">
        <v>25</v>
      </c>
      <c r="C11" s="742" t="s">
        <v>25</v>
      </c>
      <c r="D11" s="742" t="s">
        <v>25</v>
      </c>
      <c r="E11" s="742">
        <v>24</v>
      </c>
      <c r="F11" s="742" t="s">
        <v>25</v>
      </c>
      <c r="G11" s="742">
        <v>2</v>
      </c>
      <c r="H11" s="742">
        <v>2</v>
      </c>
      <c r="I11" s="742" t="s">
        <v>25</v>
      </c>
      <c r="J11" s="742" t="s">
        <v>25</v>
      </c>
      <c r="K11" s="742" t="s">
        <v>25</v>
      </c>
      <c r="L11" s="742" t="s">
        <v>25</v>
      </c>
      <c r="M11" s="742" t="s">
        <v>25</v>
      </c>
      <c r="N11" s="743">
        <v>28</v>
      </c>
    </row>
    <row r="12" spans="1:14" s="762" customFormat="1" ht="9" customHeight="1" x14ac:dyDescent="0.25">
      <c r="A12" s="739"/>
      <c r="B12" s="740"/>
      <c r="C12" s="740"/>
      <c r="D12" s="740"/>
      <c r="E12" s="740"/>
      <c r="F12" s="740"/>
      <c r="G12" s="740"/>
      <c r="H12" s="740"/>
      <c r="I12" s="740"/>
      <c r="J12" s="740"/>
      <c r="K12" s="740"/>
      <c r="L12" s="740"/>
      <c r="M12" s="740"/>
      <c r="N12" s="741"/>
    </row>
    <row r="13" spans="1:14" ht="9" customHeight="1" x14ac:dyDescent="0.25">
      <c r="A13" s="739" t="s">
        <v>30</v>
      </c>
      <c r="B13" s="740" t="s">
        <v>25</v>
      </c>
      <c r="C13" s="740" t="s">
        <v>25</v>
      </c>
      <c r="D13" s="740" t="s">
        <v>25</v>
      </c>
      <c r="E13" s="740" t="s">
        <v>25</v>
      </c>
      <c r="F13" s="740" t="s">
        <v>25</v>
      </c>
      <c r="G13" s="740" t="s">
        <v>25</v>
      </c>
      <c r="H13" s="740" t="s">
        <v>25</v>
      </c>
      <c r="I13" s="740" t="s">
        <v>25</v>
      </c>
      <c r="J13" s="740" t="s">
        <v>25</v>
      </c>
      <c r="K13" s="740" t="s">
        <v>25</v>
      </c>
      <c r="L13" s="740" t="s">
        <v>25</v>
      </c>
      <c r="M13" s="740">
        <v>7</v>
      </c>
      <c r="N13" s="741">
        <v>7</v>
      </c>
    </row>
    <row r="14" spans="1:14" ht="9" customHeight="1" x14ac:dyDescent="0.25">
      <c r="A14" s="739" t="s">
        <v>38</v>
      </c>
      <c r="B14" s="740" t="s">
        <v>25</v>
      </c>
      <c r="C14" s="740" t="s">
        <v>25</v>
      </c>
      <c r="D14" s="740" t="s">
        <v>25</v>
      </c>
      <c r="E14" s="740" t="s">
        <v>25</v>
      </c>
      <c r="F14" s="740" t="s">
        <v>25</v>
      </c>
      <c r="G14" s="740" t="s">
        <v>25</v>
      </c>
      <c r="H14" s="740" t="s">
        <v>25</v>
      </c>
      <c r="I14" s="740">
        <v>1</v>
      </c>
      <c r="J14" s="740" t="s">
        <v>25</v>
      </c>
      <c r="K14" s="740" t="s">
        <v>25</v>
      </c>
      <c r="L14" s="740" t="s">
        <v>25</v>
      </c>
      <c r="M14" s="740" t="s">
        <v>25</v>
      </c>
      <c r="N14" s="741">
        <v>1</v>
      </c>
    </row>
    <row r="15" spans="1:14" ht="9" customHeight="1" x14ac:dyDescent="0.25">
      <c r="A15" s="739" t="s">
        <v>179</v>
      </c>
      <c r="B15" s="740">
        <v>3</v>
      </c>
      <c r="C15" s="740">
        <v>7</v>
      </c>
      <c r="D15" s="740">
        <v>1</v>
      </c>
      <c r="E15" s="740">
        <v>25</v>
      </c>
      <c r="F15" s="740">
        <v>6</v>
      </c>
      <c r="G15" s="740" t="s">
        <v>25</v>
      </c>
      <c r="H15" s="740">
        <v>1</v>
      </c>
      <c r="I15" s="740">
        <v>1</v>
      </c>
      <c r="J15" s="740">
        <v>12</v>
      </c>
      <c r="K15" s="740">
        <v>25</v>
      </c>
      <c r="L15" s="740">
        <v>17</v>
      </c>
      <c r="M15" s="740">
        <v>10</v>
      </c>
      <c r="N15" s="741">
        <v>108</v>
      </c>
    </row>
    <row r="16" spans="1:14" ht="9" customHeight="1" x14ac:dyDescent="0.25">
      <c r="A16" s="739" t="s">
        <v>195</v>
      </c>
      <c r="B16" s="740" t="s">
        <v>25</v>
      </c>
      <c r="C16" s="740">
        <v>5</v>
      </c>
      <c r="D16" s="740">
        <v>9</v>
      </c>
      <c r="E16" s="740">
        <v>1</v>
      </c>
      <c r="F16" s="740" t="s">
        <v>25</v>
      </c>
      <c r="G16" s="740">
        <v>3</v>
      </c>
      <c r="H16" s="740">
        <v>2</v>
      </c>
      <c r="I16" s="740" t="s">
        <v>25</v>
      </c>
      <c r="J16" s="740" t="s">
        <v>25</v>
      </c>
      <c r="K16" s="740" t="s">
        <v>25</v>
      </c>
      <c r="L16" s="740">
        <v>2</v>
      </c>
      <c r="M16" s="740">
        <v>18</v>
      </c>
      <c r="N16" s="741">
        <v>40</v>
      </c>
    </row>
    <row r="17" spans="1:14" ht="9" customHeight="1" x14ac:dyDescent="0.25">
      <c r="A17" s="739" t="s">
        <v>150</v>
      </c>
      <c r="B17" s="740" t="s">
        <v>25</v>
      </c>
      <c r="C17" s="740">
        <v>1</v>
      </c>
      <c r="D17" s="740" t="s">
        <v>25</v>
      </c>
      <c r="E17" s="740" t="s">
        <v>25</v>
      </c>
      <c r="F17" s="740" t="s">
        <v>25</v>
      </c>
      <c r="G17" s="740">
        <v>1</v>
      </c>
      <c r="H17" s="740" t="s">
        <v>25</v>
      </c>
      <c r="I17" s="740" t="s">
        <v>25</v>
      </c>
      <c r="J17" s="740" t="s">
        <v>25</v>
      </c>
      <c r="K17" s="740" t="s">
        <v>25</v>
      </c>
      <c r="L17" s="740" t="s">
        <v>25</v>
      </c>
      <c r="M17" s="740" t="s">
        <v>25</v>
      </c>
      <c r="N17" s="741">
        <v>2</v>
      </c>
    </row>
    <row r="18" spans="1:14" ht="9" customHeight="1" x14ac:dyDescent="0.25">
      <c r="A18" s="739" t="s">
        <v>196</v>
      </c>
      <c r="B18" s="740" t="s">
        <v>25</v>
      </c>
      <c r="C18" s="740" t="s">
        <v>25</v>
      </c>
      <c r="D18" s="740" t="s">
        <v>25</v>
      </c>
      <c r="E18" s="740" t="s">
        <v>25</v>
      </c>
      <c r="F18" s="740" t="s">
        <v>25</v>
      </c>
      <c r="G18" s="740" t="s">
        <v>25</v>
      </c>
      <c r="H18" s="740" t="s">
        <v>25</v>
      </c>
      <c r="I18" s="740">
        <v>7</v>
      </c>
      <c r="J18" s="740">
        <v>9</v>
      </c>
      <c r="K18" s="740">
        <v>5</v>
      </c>
      <c r="L18" s="740" t="s">
        <v>25</v>
      </c>
      <c r="M18" s="740" t="s">
        <v>25</v>
      </c>
      <c r="N18" s="741">
        <v>21</v>
      </c>
    </row>
    <row r="19" spans="1:14" ht="9" customHeight="1" x14ac:dyDescent="0.25">
      <c r="A19" s="739" t="s">
        <v>197</v>
      </c>
      <c r="B19" s="740" t="s">
        <v>25</v>
      </c>
      <c r="C19" s="740" t="s">
        <v>25</v>
      </c>
      <c r="D19" s="740" t="s">
        <v>25</v>
      </c>
      <c r="E19" s="740" t="s">
        <v>25</v>
      </c>
      <c r="F19" s="740" t="s">
        <v>25</v>
      </c>
      <c r="G19" s="740" t="s">
        <v>25</v>
      </c>
      <c r="H19" s="740">
        <v>18</v>
      </c>
      <c r="I19" s="740">
        <v>7</v>
      </c>
      <c r="J19" s="740" t="s">
        <v>25</v>
      </c>
      <c r="K19" s="740" t="s">
        <v>25</v>
      </c>
      <c r="L19" s="740" t="s">
        <v>25</v>
      </c>
      <c r="M19" s="740" t="s">
        <v>25</v>
      </c>
      <c r="N19" s="741">
        <v>25</v>
      </c>
    </row>
    <row r="20" spans="1:14" ht="9" customHeight="1" x14ac:dyDescent="0.25">
      <c r="A20" s="739" t="s">
        <v>181</v>
      </c>
      <c r="B20" s="740">
        <v>2</v>
      </c>
      <c r="C20" s="740">
        <v>3</v>
      </c>
      <c r="D20" s="740">
        <v>1</v>
      </c>
      <c r="E20" s="740">
        <v>3</v>
      </c>
      <c r="F20" s="740">
        <v>5</v>
      </c>
      <c r="G20" s="740">
        <v>2</v>
      </c>
      <c r="H20" s="740" t="s">
        <v>25</v>
      </c>
      <c r="I20" s="740">
        <v>3</v>
      </c>
      <c r="J20" s="740">
        <v>1</v>
      </c>
      <c r="K20" s="740">
        <v>1</v>
      </c>
      <c r="L20" s="740">
        <v>1</v>
      </c>
      <c r="M20" s="740">
        <v>1</v>
      </c>
      <c r="N20" s="741">
        <v>23</v>
      </c>
    </row>
    <row r="21" spans="1:14" ht="9" customHeight="1" x14ac:dyDescent="0.25">
      <c r="A21" s="739" t="s">
        <v>226</v>
      </c>
      <c r="B21" s="740">
        <v>1</v>
      </c>
      <c r="C21" s="740" t="s">
        <v>25</v>
      </c>
      <c r="D21" s="740" t="s">
        <v>25</v>
      </c>
      <c r="E21" s="740" t="s">
        <v>25</v>
      </c>
      <c r="F21" s="740" t="s">
        <v>25</v>
      </c>
      <c r="G21" s="740" t="s">
        <v>25</v>
      </c>
      <c r="H21" s="740" t="s">
        <v>25</v>
      </c>
      <c r="I21" s="740" t="s">
        <v>25</v>
      </c>
      <c r="J21" s="740" t="s">
        <v>25</v>
      </c>
      <c r="K21" s="740" t="s">
        <v>25</v>
      </c>
      <c r="L21" s="740" t="s">
        <v>25</v>
      </c>
      <c r="M21" s="740" t="s">
        <v>25</v>
      </c>
      <c r="N21" s="741">
        <v>1</v>
      </c>
    </row>
    <row r="22" spans="1:14" ht="9" customHeight="1" x14ac:dyDescent="0.25">
      <c r="A22" s="739" t="s">
        <v>213</v>
      </c>
      <c r="B22" s="740">
        <v>23965</v>
      </c>
      <c r="C22" s="740">
        <v>13820</v>
      </c>
      <c r="D22" s="740">
        <v>20222</v>
      </c>
      <c r="E22" s="740">
        <v>11412</v>
      </c>
      <c r="F22" s="740">
        <v>6323</v>
      </c>
      <c r="G22" s="740">
        <v>9584</v>
      </c>
      <c r="H22" s="740">
        <v>9863</v>
      </c>
      <c r="I22" s="740">
        <v>15907</v>
      </c>
      <c r="J22" s="740">
        <v>14265</v>
      </c>
      <c r="K22" s="740">
        <v>17708</v>
      </c>
      <c r="L22" s="740">
        <v>20015</v>
      </c>
      <c r="M22" s="740">
        <v>16313</v>
      </c>
      <c r="N22" s="741">
        <v>179397</v>
      </c>
    </row>
    <row r="23" spans="1:14" ht="9" customHeight="1" x14ac:dyDescent="0.25">
      <c r="A23" s="739" t="s">
        <v>214</v>
      </c>
      <c r="B23" s="740">
        <v>2205</v>
      </c>
      <c r="C23" s="740" t="s">
        <v>25</v>
      </c>
      <c r="D23" s="740">
        <v>131</v>
      </c>
      <c r="E23" s="740" t="s">
        <v>25</v>
      </c>
      <c r="F23" s="740">
        <v>1</v>
      </c>
      <c r="G23" s="740">
        <v>22</v>
      </c>
      <c r="H23" s="740">
        <v>4</v>
      </c>
      <c r="I23" s="740">
        <v>2365</v>
      </c>
      <c r="J23" s="740">
        <v>2469</v>
      </c>
      <c r="K23" s="740">
        <v>634</v>
      </c>
      <c r="L23" s="740">
        <v>4775</v>
      </c>
      <c r="M23" s="740">
        <v>2176</v>
      </c>
      <c r="N23" s="741">
        <v>14782</v>
      </c>
    </row>
    <row r="24" spans="1:14" ht="9" customHeight="1" x14ac:dyDescent="0.25">
      <c r="A24" s="739" t="s">
        <v>227</v>
      </c>
      <c r="B24" s="740">
        <v>143</v>
      </c>
      <c r="C24" s="740">
        <v>22</v>
      </c>
      <c r="D24" s="740" t="s">
        <v>25</v>
      </c>
      <c r="E24" s="740" t="s">
        <v>25</v>
      </c>
      <c r="F24" s="740" t="s">
        <v>25</v>
      </c>
      <c r="G24" s="740" t="s">
        <v>25</v>
      </c>
      <c r="H24" s="740" t="s">
        <v>25</v>
      </c>
      <c r="I24" s="740">
        <v>3</v>
      </c>
      <c r="J24" s="740" t="s">
        <v>25</v>
      </c>
      <c r="K24" s="740">
        <v>36</v>
      </c>
      <c r="L24" s="740">
        <v>32</v>
      </c>
      <c r="M24" s="740">
        <v>64</v>
      </c>
      <c r="N24" s="741">
        <v>300</v>
      </c>
    </row>
    <row r="25" spans="1:14" ht="9" customHeight="1" x14ac:dyDescent="0.25">
      <c r="A25" s="575" t="s">
        <v>54</v>
      </c>
      <c r="B25" s="742">
        <v>209</v>
      </c>
      <c r="C25" s="742">
        <v>489</v>
      </c>
      <c r="D25" s="742">
        <v>2283</v>
      </c>
      <c r="E25" s="742">
        <v>2019</v>
      </c>
      <c r="F25" s="742">
        <v>2527</v>
      </c>
      <c r="G25" s="742">
        <v>3188</v>
      </c>
      <c r="H25" s="742">
        <v>4317</v>
      </c>
      <c r="I25" s="742">
        <v>2824</v>
      </c>
      <c r="J25" s="742">
        <v>1985</v>
      </c>
      <c r="K25" s="742">
        <v>1820</v>
      </c>
      <c r="L25" s="742">
        <v>2400</v>
      </c>
      <c r="M25" s="742">
        <v>2408</v>
      </c>
      <c r="N25" s="743">
        <v>26469</v>
      </c>
    </row>
    <row r="26" spans="1:14" s="762" customFormat="1" ht="9" customHeight="1" x14ac:dyDescent="0.25">
      <c r="A26" s="739"/>
      <c r="B26" s="740"/>
      <c r="C26" s="740"/>
      <c r="D26" s="740"/>
      <c r="E26" s="740"/>
      <c r="F26" s="740"/>
      <c r="G26" s="740"/>
      <c r="H26" s="740"/>
      <c r="I26" s="740"/>
      <c r="J26" s="740"/>
      <c r="K26" s="740"/>
      <c r="L26" s="740"/>
      <c r="M26" s="740"/>
      <c r="N26" s="741"/>
    </row>
    <row r="27" spans="1:14" ht="9" customHeight="1" x14ac:dyDescent="0.25">
      <c r="A27" s="739" t="s">
        <v>56</v>
      </c>
      <c r="B27" s="740" t="s">
        <v>25</v>
      </c>
      <c r="C27" s="740">
        <v>2</v>
      </c>
      <c r="D27" s="740">
        <v>14</v>
      </c>
      <c r="E27" s="740">
        <v>32</v>
      </c>
      <c r="F27" s="740">
        <v>4</v>
      </c>
      <c r="G27" s="740">
        <v>14</v>
      </c>
      <c r="H27" s="740">
        <v>3</v>
      </c>
      <c r="I27" s="740">
        <v>14</v>
      </c>
      <c r="J27" s="740" t="s">
        <v>25</v>
      </c>
      <c r="K27" s="740">
        <v>6</v>
      </c>
      <c r="L27" s="740" t="s">
        <v>25</v>
      </c>
      <c r="M27" s="740" t="s">
        <v>25</v>
      </c>
      <c r="N27" s="741">
        <v>89</v>
      </c>
    </row>
    <row r="28" spans="1:14" ht="9" customHeight="1" x14ac:dyDescent="0.25">
      <c r="A28" s="739" t="s">
        <v>58</v>
      </c>
      <c r="B28" s="740" t="s">
        <v>25</v>
      </c>
      <c r="C28" s="740" t="s">
        <v>25</v>
      </c>
      <c r="D28" s="740">
        <v>4</v>
      </c>
      <c r="E28" s="740">
        <v>19</v>
      </c>
      <c r="F28" s="740">
        <v>4</v>
      </c>
      <c r="G28" s="740">
        <v>7</v>
      </c>
      <c r="H28" s="740">
        <v>14</v>
      </c>
      <c r="I28" s="740">
        <v>6</v>
      </c>
      <c r="J28" s="740" t="s">
        <v>25</v>
      </c>
      <c r="K28" s="740">
        <v>6</v>
      </c>
      <c r="L28" s="740" t="s">
        <v>25</v>
      </c>
      <c r="M28" s="740" t="s">
        <v>25</v>
      </c>
      <c r="N28" s="741">
        <v>60</v>
      </c>
    </row>
    <row r="29" spans="1:14" ht="9" customHeight="1" x14ac:dyDescent="0.25">
      <c r="A29" s="739" t="s">
        <v>59</v>
      </c>
      <c r="B29" s="740">
        <v>2</v>
      </c>
      <c r="C29" s="740">
        <v>22</v>
      </c>
      <c r="D29" s="740">
        <v>25</v>
      </c>
      <c r="E29" s="740">
        <v>36</v>
      </c>
      <c r="F29" s="740">
        <v>6</v>
      </c>
      <c r="G29" s="740">
        <v>8</v>
      </c>
      <c r="H29" s="740">
        <v>6</v>
      </c>
      <c r="I29" s="740">
        <v>15</v>
      </c>
      <c r="J29" s="740" t="s">
        <v>25</v>
      </c>
      <c r="K29" s="740">
        <v>6</v>
      </c>
      <c r="L29" s="740" t="s">
        <v>25</v>
      </c>
      <c r="M29" s="740" t="s">
        <v>25</v>
      </c>
      <c r="N29" s="741">
        <v>126</v>
      </c>
    </row>
    <row r="30" spans="1:14" ht="9" customHeight="1" x14ac:dyDescent="0.25">
      <c r="A30" s="148" t="s">
        <v>80</v>
      </c>
      <c r="B30" s="149" t="s">
        <v>25</v>
      </c>
      <c r="C30" s="149">
        <v>4</v>
      </c>
      <c r="D30" s="149" t="s">
        <v>25</v>
      </c>
      <c r="E30" s="149">
        <v>1</v>
      </c>
      <c r="F30" s="149">
        <v>8</v>
      </c>
      <c r="G30" s="149">
        <v>14</v>
      </c>
      <c r="H30" s="149" t="s">
        <v>25</v>
      </c>
      <c r="I30" s="149" t="s">
        <v>25</v>
      </c>
      <c r="J30" s="149">
        <v>4</v>
      </c>
      <c r="K30" s="149">
        <v>84</v>
      </c>
      <c r="L30" s="149">
        <v>60</v>
      </c>
      <c r="M30" s="149">
        <v>3</v>
      </c>
      <c r="N30" s="150">
        <v>178</v>
      </c>
    </row>
    <row r="31" spans="1:14" ht="9" customHeight="1" x14ac:dyDescent="0.25">
      <c r="A31" s="148" t="s">
        <v>60</v>
      </c>
      <c r="B31" s="149" t="s">
        <v>25</v>
      </c>
      <c r="C31" s="149" t="s">
        <v>25</v>
      </c>
      <c r="D31" s="149" t="s">
        <v>25</v>
      </c>
      <c r="E31" s="149" t="s">
        <v>25</v>
      </c>
      <c r="F31" s="149">
        <v>1</v>
      </c>
      <c r="G31" s="149" t="s">
        <v>25</v>
      </c>
      <c r="H31" s="149" t="s">
        <v>25</v>
      </c>
      <c r="I31" s="149" t="s">
        <v>25</v>
      </c>
      <c r="J31" s="149" t="s">
        <v>25</v>
      </c>
      <c r="K31" s="149" t="s">
        <v>25</v>
      </c>
      <c r="L31" s="149" t="s">
        <v>25</v>
      </c>
      <c r="M31" s="149" t="s">
        <v>25</v>
      </c>
      <c r="N31" s="150">
        <v>1</v>
      </c>
    </row>
    <row r="32" spans="1:14" ht="9" customHeight="1" x14ac:dyDescent="0.25">
      <c r="A32" s="575" t="s">
        <v>81</v>
      </c>
      <c r="B32" s="742" t="s">
        <v>25</v>
      </c>
      <c r="C32" s="742" t="s">
        <v>25</v>
      </c>
      <c r="D32" s="742">
        <v>3</v>
      </c>
      <c r="E32" s="742" t="s">
        <v>25</v>
      </c>
      <c r="F32" s="742" t="s">
        <v>25</v>
      </c>
      <c r="G32" s="742" t="s">
        <v>25</v>
      </c>
      <c r="H32" s="742" t="s">
        <v>25</v>
      </c>
      <c r="I32" s="742" t="s">
        <v>25</v>
      </c>
      <c r="J32" s="742" t="s">
        <v>25</v>
      </c>
      <c r="K32" s="742" t="s">
        <v>25</v>
      </c>
      <c r="L32" s="742" t="s">
        <v>25</v>
      </c>
      <c r="M32" s="742" t="s">
        <v>25</v>
      </c>
      <c r="N32" s="743">
        <v>3</v>
      </c>
    </row>
    <row r="33" spans="1:14" s="762" customFormat="1" ht="9" customHeight="1" x14ac:dyDescent="0.25">
      <c r="A33" s="739"/>
      <c r="B33" s="740"/>
      <c r="C33" s="740"/>
      <c r="D33" s="740"/>
      <c r="E33" s="740"/>
      <c r="F33" s="740"/>
      <c r="G33" s="740"/>
      <c r="H33" s="740"/>
      <c r="I33" s="740"/>
      <c r="J33" s="740"/>
      <c r="K33" s="740"/>
      <c r="L33" s="740"/>
      <c r="M33" s="740"/>
      <c r="N33" s="741"/>
    </row>
    <row r="34" spans="1:14" ht="9" customHeight="1" x14ac:dyDescent="0.25">
      <c r="A34" s="739" t="s">
        <v>220</v>
      </c>
      <c r="B34" s="740" t="s">
        <v>25</v>
      </c>
      <c r="C34" s="740">
        <v>12</v>
      </c>
      <c r="D34" s="740">
        <v>16</v>
      </c>
      <c r="E34" s="740">
        <v>16</v>
      </c>
      <c r="F34" s="740">
        <v>6</v>
      </c>
      <c r="G34" s="740">
        <v>7</v>
      </c>
      <c r="H34" s="740">
        <v>13</v>
      </c>
      <c r="I34" s="740">
        <v>24</v>
      </c>
      <c r="J34" s="740">
        <v>37</v>
      </c>
      <c r="K34" s="740">
        <v>83</v>
      </c>
      <c r="L34" s="740">
        <v>106</v>
      </c>
      <c r="M34" s="740">
        <v>4</v>
      </c>
      <c r="N34" s="741">
        <v>324</v>
      </c>
    </row>
    <row r="35" spans="1:14" ht="9" customHeight="1" x14ac:dyDescent="0.25">
      <c r="A35" s="739" t="s">
        <v>202</v>
      </c>
      <c r="B35" s="740">
        <v>3</v>
      </c>
      <c r="C35" s="740">
        <v>28</v>
      </c>
      <c r="D35" s="740">
        <v>46</v>
      </c>
      <c r="E35" s="740">
        <v>40</v>
      </c>
      <c r="F35" s="740">
        <v>21</v>
      </c>
      <c r="G35" s="740">
        <v>17</v>
      </c>
      <c r="H35" s="740">
        <v>16</v>
      </c>
      <c r="I35" s="740">
        <v>8</v>
      </c>
      <c r="J35" s="740">
        <v>5</v>
      </c>
      <c r="K35" s="740">
        <v>5</v>
      </c>
      <c r="L35" s="740">
        <v>7</v>
      </c>
      <c r="M35" s="740">
        <v>1</v>
      </c>
      <c r="N35" s="741">
        <v>197</v>
      </c>
    </row>
    <row r="36" spans="1:14" ht="9" customHeight="1" x14ac:dyDescent="0.25">
      <c r="A36" s="575" t="s">
        <v>117</v>
      </c>
      <c r="B36" s="742">
        <v>2</v>
      </c>
      <c r="C36" s="742" t="s">
        <v>25</v>
      </c>
      <c r="D36" s="742" t="s">
        <v>25</v>
      </c>
      <c r="E36" s="742" t="s">
        <v>25</v>
      </c>
      <c r="F36" s="742" t="s">
        <v>25</v>
      </c>
      <c r="G36" s="742" t="s">
        <v>25</v>
      </c>
      <c r="H36" s="742" t="s">
        <v>25</v>
      </c>
      <c r="I36" s="742" t="s">
        <v>25</v>
      </c>
      <c r="J36" s="742" t="s">
        <v>25</v>
      </c>
      <c r="K36" s="742" t="s">
        <v>25</v>
      </c>
      <c r="L36" s="742" t="s">
        <v>25</v>
      </c>
      <c r="M36" s="742" t="s">
        <v>25</v>
      </c>
      <c r="N36" s="743">
        <v>2</v>
      </c>
    </row>
    <row r="37" spans="1:14" s="762" customFormat="1" ht="9" customHeight="1" x14ac:dyDescent="0.25">
      <c r="A37" s="764"/>
      <c r="B37" s="744"/>
      <c r="C37" s="744"/>
      <c r="D37" s="744"/>
      <c r="E37" s="744"/>
      <c r="F37" s="744"/>
      <c r="G37" s="744"/>
      <c r="H37" s="744"/>
      <c r="I37" s="744"/>
      <c r="J37" s="744"/>
      <c r="K37" s="744"/>
      <c r="L37" s="744"/>
      <c r="M37" s="744"/>
      <c r="N37" s="745"/>
    </row>
    <row r="38" spans="1:14" ht="9" customHeight="1" x14ac:dyDescent="0.25">
      <c r="A38" s="575" t="s">
        <v>64</v>
      </c>
      <c r="B38" s="742" t="s">
        <v>25</v>
      </c>
      <c r="C38" s="742" t="s">
        <v>25</v>
      </c>
      <c r="D38" s="742" t="s">
        <v>25</v>
      </c>
      <c r="E38" s="742" t="s">
        <v>25</v>
      </c>
      <c r="F38" s="742">
        <v>28</v>
      </c>
      <c r="G38" s="742">
        <v>116</v>
      </c>
      <c r="H38" s="742">
        <v>15</v>
      </c>
      <c r="I38" s="742">
        <v>6</v>
      </c>
      <c r="J38" s="742">
        <v>1</v>
      </c>
      <c r="K38" s="742">
        <v>1</v>
      </c>
      <c r="L38" s="742" t="s">
        <v>25</v>
      </c>
      <c r="M38" s="742" t="s">
        <v>25</v>
      </c>
      <c r="N38" s="743">
        <v>167</v>
      </c>
    </row>
    <row r="39" spans="1:14" ht="9" customHeight="1" x14ac:dyDescent="0.25"/>
    <row r="40" spans="1:14" s="752" customFormat="1" ht="11.25" customHeight="1" x14ac:dyDescent="0.25">
      <c r="A40" s="67" t="s">
        <v>16</v>
      </c>
      <c r="B40" s="84">
        <f>SUM(B7:B11)</f>
        <v>6</v>
      </c>
      <c r="C40" s="84">
        <f t="shared" ref="C40:N40" si="0">SUM(C7:C11)</f>
        <v>2</v>
      </c>
      <c r="D40" s="84">
        <f t="shared" si="0"/>
        <v>1</v>
      </c>
      <c r="E40" s="84">
        <f t="shared" si="0"/>
        <v>24</v>
      </c>
      <c r="F40" s="84">
        <f t="shared" si="0"/>
        <v>1</v>
      </c>
      <c r="G40" s="84">
        <f t="shared" si="0"/>
        <v>4</v>
      </c>
      <c r="H40" s="84">
        <f t="shared" si="0"/>
        <v>6</v>
      </c>
      <c r="I40" s="84">
        <f t="shared" si="0"/>
        <v>0</v>
      </c>
      <c r="J40" s="84">
        <f t="shared" si="0"/>
        <v>0</v>
      </c>
      <c r="K40" s="84">
        <f t="shared" si="0"/>
        <v>2</v>
      </c>
      <c r="L40" s="84">
        <f t="shared" si="0"/>
        <v>0</v>
      </c>
      <c r="M40" s="84">
        <f t="shared" si="0"/>
        <v>0</v>
      </c>
      <c r="N40" s="84">
        <f t="shared" si="0"/>
        <v>46</v>
      </c>
    </row>
    <row r="41" spans="1:14" s="752" customFormat="1" ht="11.25" customHeight="1" x14ac:dyDescent="0.25">
      <c r="A41" s="67" t="s">
        <v>17</v>
      </c>
      <c r="B41" s="84">
        <f>SUM(B13:B25)</f>
        <v>26528</v>
      </c>
      <c r="C41" s="84">
        <f t="shared" ref="C41:N41" si="1">SUM(C13:C25)</f>
        <v>14347</v>
      </c>
      <c r="D41" s="84">
        <f t="shared" si="1"/>
        <v>22647</v>
      </c>
      <c r="E41" s="84">
        <f t="shared" si="1"/>
        <v>13460</v>
      </c>
      <c r="F41" s="84">
        <f t="shared" si="1"/>
        <v>8862</v>
      </c>
      <c r="G41" s="84">
        <f t="shared" si="1"/>
        <v>12800</v>
      </c>
      <c r="H41" s="84">
        <f t="shared" si="1"/>
        <v>14205</v>
      </c>
      <c r="I41" s="84">
        <f t="shared" si="1"/>
        <v>21118</v>
      </c>
      <c r="J41" s="84">
        <f t="shared" si="1"/>
        <v>18741</v>
      </c>
      <c r="K41" s="84">
        <f t="shared" si="1"/>
        <v>20229</v>
      </c>
      <c r="L41" s="84">
        <f t="shared" si="1"/>
        <v>27242</v>
      </c>
      <c r="M41" s="84">
        <f t="shared" si="1"/>
        <v>20997</v>
      </c>
      <c r="N41" s="84">
        <f t="shared" si="1"/>
        <v>221176</v>
      </c>
    </row>
    <row r="42" spans="1:14" s="752" customFormat="1" ht="11.25" customHeight="1" x14ac:dyDescent="0.25">
      <c r="A42" s="67" t="s">
        <v>18</v>
      </c>
      <c r="B42" s="84">
        <f>SUM(B27:B32)</f>
        <v>2</v>
      </c>
      <c r="C42" s="84">
        <f t="shared" ref="C42:N42" si="2">SUM(C27:C32)</f>
        <v>28</v>
      </c>
      <c r="D42" s="84">
        <f t="shared" si="2"/>
        <v>46</v>
      </c>
      <c r="E42" s="84">
        <f t="shared" si="2"/>
        <v>88</v>
      </c>
      <c r="F42" s="84">
        <f t="shared" si="2"/>
        <v>23</v>
      </c>
      <c r="G42" s="84">
        <f t="shared" si="2"/>
        <v>43</v>
      </c>
      <c r="H42" s="84">
        <f t="shared" si="2"/>
        <v>23</v>
      </c>
      <c r="I42" s="84">
        <f t="shared" si="2"/>
        <v>35</v>
      </c>
      <c r="J42" s="84">
        <f t="shared" si="2"/>
        <v>4</v>
      </c>
      <c r="K42" s="84">
        <f t="shared" si="2"/>
        <v>102</v>
      </c>
      <c r="L42" s="84">
        <f t="shared" si="2"/>
        <v>60</v>
      </c>
      <c r="M42" s="84">
        <f t="shared" si="2"/>
        <v>3</v>
      </c>
      <c r="N42" s="84">
        <f t="shared" si="2"/>
        <v>457</v>
      </c>
    </row>
    <row r="43" spans="1:14" s="752" customFormat="1" ht="11.25" customHeight="1" x14ac:dyDescent="0.25">
      <c r="A43" s="67" t="s">
        <v>19</v>
      </c>
      <c r="B43" s="84">
        <f>SUM(B34:B36)</f>
        <v>5</v>
      </c>
      <c r="C43" s="84">
        <f t="shared" ref="C43:N43" si="3">SUM(C34:C36)</f>
        <v>40</v>
      </c>
      <c r="D43" s="84">
        <f t="shared" si="3"/>
        <v>62</v>
      </c>
      <c r="E43" s="84">
        <f t="shared" si="3"/>
        <v>56</v>
      </c>
      <c r="F43" s="84">
        <f t="shared" si="3"/>
        <v>27</v>
      </c>
      <c r="G43" s="84">
        <f t="shared" si="3"/>
        <v>24</v>
      </c>
      <c r="H43" s="84">
        <f t="shared" si="3"/>
        <v>29</v>
      </c>
      <c r="I43" s="84">
        <f t="shared" si="3"/>
        <v>32</v>
      </c>
      <c r="J43" s="84">
        <f t="shared" si="3"/>
        <v>42</v>
      </c>
      <c r="K43" s="84">
        <f t="shared" si="3"/>
        <v>88</v>
      </c>
      <c r="L43" s="84">
        <f t="shared" si="3"/>
        <v>113</v>
      </c>
      <c r="M43" s="84">
        <f t="shared" si="3"/>
        <v>5</v>
      </c>
      <c r="N43" s="84">
        <f t="shared" si="3"/>
        <v>523</v>
      </c>
    </row>
    <row r="44" spans="1:14" s="752" customFormat="1" ht="11.25" customHeight="1" x14ac:dyDescent="0.25">
      <c r="A44" s="67" t="s">
        <v>20</v>
      </c>
      <c r="B44" s="84">
        <f>SUM(B38)</f>
        <v>0</v>
      </c>
      <c r="C44" s="84">
        <f t="shared" ref="C44:N44" si="4">SUM(C38)</f>
        <v>0</v>
      </c>
      <c r="D44" s="84">
        <f t="shared" si="4"/>
        <v>0</v>
      </c>
      <c r="E44" s="84">
        <f t="shared" si="4"/>
        <v>0</v>
      </c>
      <c r="F44" s="84">
        <f t="shared" si="4"/>
        <v>28</v>
      </c>
      <c r="G44" s="84">
        <f t="shared" si="4"/>
        <v>116</v>
      </c>
      <c r="H44" s="84">
        <f t="shared" si="4"/>
        <v>15</v>
      </c>
      <c r="I44" s="84">
        <f t="shared" si="4"/>
        <v>6</v>
      </c>
      <c r="J44" s="84">
        <f t="shared" si="4"/>
        <v>1</v>
      </c>
      <c r="K44" s="84">
        <f t="shared" si="4"/>
        <v>1</v>
      </c>
      <c r="L44" s="84">
        <f t="shared" si="4"/>
        <v>0</v>
      </c>
      <c r="M44" s="84">
        <f t="shared" si="4"/>
        <v>0</v>
      </c>
      <c r="N44" s="84">
        <f t="shared" si="4"/>
        <v>167</v>
      </c>
    </row>
    <row r="45" spans="1:14" s="752" customFormat="1" ht="11.25" customHeight="1" x14ac:dyDescent="0.25">
      <c r="A45" s="733" t="s">
        <v>21</v>
      </c>
      <c r="B45" s="732">
        <f>SUM(B40:B44)</f>
        <v>26541</v>
      </c>
      <c r="C45" s="732">
        <f t="shared" ref="C45:N45" si="5">SUM(C40:C44)</f>
        <v>14417</v>
      </c>
      <c r="D45" s="732">
        <f t="shared" si="5"/>
        <v>22756</v>
      </c>
      <c r="E45" s="732">
        <f t="shared" si="5"/>
        <v>13628</v>
      </c>
      <c r="F45" s="732">
        <f t="shared" si="5"/>
        <v>8941</v>
      </c>
      <c r="G45" s="732">
        <f t="shared" si="5"/>
        <v>12987</v>
      </c>
      <c r="H45" s="732">
        <f t="shared" si="5"/>
        <v>14278</v>
      </c>
      <c r="I45" s="732">
        <f t="shared" si="5"/>
        <v>21191</v>
      </c>
      <c r="J45" s="732">
        <f t="shared" si="5"/>
        <v>18788</v>
      </c>
      <c r="K45" s="732">
        <f t="shared" si="5"/>
        <v>20422</v>
      </c>
      <c r="L45" s="732">
        <f t="shared" si="5"/>
        <v>27415</v>
      </c>
      <c r="M45" s="732">
        <f t="shared" si="5"/>
        <v>21005</v>
      </c>
      <c r="N45" s="732">
        <f t="shared" si="5"/>
        <v>222369</v>
      </c>
    </row>
    <row r="46" spans="1:14" s="746" customFormat="1" ht="11.25" x14ac:dyDescent="0.2"/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7" fitToHeight="2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sqref="A1:N1"/>
    </sheetView>
  </sheetViews>
  <sheetFormatPr baseColWidth="10" defaultRowHeight="11.25" x14ac:dyDescent="0.2"/>
  <cols>
    <col min="1" max="1" width="21.7109375" style="47" bestFit="1" customWidth="1"/>
    <col min="2" max="13" width="5.7109375" style="47" customWidth="1"/>
    <col min="14" max="14" width="6.42578125" style="47" bestFit="1" customWidth="1"/>
    <col min="15" max="16384" width="11.42578125" style="47"/>
  </cols>
  <sheetData>
    <row r="1" spans="1:14" s="69" customFormat="1" ht="12.75" customHeight="1" x14ac:dyDescent="0.25">
      <c r="A1" s="767" t="s">
        <v>91</v>
      </c>
      <c r="B1" s="767"/>
      <c r="C1" s="767"/>
      <c r="D1" s="767"/>
      <c r="E1" s="767"/>
      <c r="F1" s="767"/>
      <c r="G1" s="767"/>
      <c r="H1" s="767"/>
      <c r="I1" s="767"/>
      <c r="J1" s="767"/>
      <c r="K1" s="767"/>
      <c r="L1" s="767"/>
      <c r="M1" s="767"/>
      <c r="N1" s="767"/>
    </row>
    <row r="2" spans="1:14" s="69" customFormat="1" ht="12.75" customHeight="1" x14ac:dyDescent="0.25">
      <c r="A2" s="767" t="s">
        <v>1</v>
      </c>
      <c r="B2" s="767"/>
      <c r="C2" s="767"/>
      <c r="D2" s="767"/>
      <c r="E2" s="767"/>
      <c r="F2" s="767"/>
      <c r="G2" s="767"/>
      <c r="H2" s="767"/>
      <c r="I2" s="767"/>
      <c r="J2" s="767"/>
      <c r="K2" s="767"/>
      <c r="L2" s="767"/>
      <c r="M2" s="767"/>
      <c r="N2" s="767"/>
    </row>
    <row r="3" spans="1:14" s="69" customFormat="1" ht="12.75" customHeight="1" x14ac:dyDescent="0.25">
      <c r="A3" s="767" t="s">
        <v>2</v>
      </c>
      <c r="B3" s="767"/>
      <c r="C3" s="767"/>
      <c r="D3" s="767"/>
      <c r="E3" s="767"/>
      <c r="F3" s="767"/>
      <c r="G3" s="767"/>
      <c r="H3" s="767"/>
      <c r="I3" s="767"/>
      <c r="J3" s="767"/>
      <c r="K3" s="767"/>
      <c r="L3" s="767"/>
      <c r="M3" s="767"/>
      <c r="N3" s="767"/>
    </row>
    <row r="4" spans="1:14" s="69" customFormat="1" ht="12.75" customHeight="1" x14ac:dyDescent="0.25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</row>
    <row r="5" spans="1:14" s="69" customFormat="1" ht="12.75" customHeight="1" x14ac:dyDescent="0.25"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</row>
    <row r="6" spans="1:14" s="37" customFormat="1" ht="11.25" customHeight="1" x14ac:dyDescent="0.25">
      <c r="A6" s="8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9" t="s">
        <v>11</v>
      </c>
      <c r="J6" s="9" t="s">
        <v>12</v>
      </c>
      <c r="K6" s="9" t="s">
        <v>13</v>
      </c>
      <c r="L6" s="9" t="s">
        <v>14</v>
      </c>
      <c r="M6" s="9" t="s">
        <v>15</v>
      </c>
      <c r="N6" s="39" t="s">
        <v>0</v>
      </c>
    </row>
    <row r="7" spans="1:14" s="157" customFormat="1" ht="9.9499999999999993" customHeight="1" x14ac:dyDescent="0.15">
      <c r="A7" s="155" t="s">
        <v>73</v>
      </c>
      <c r="B7" s="156">
        <v>36</v>
      </c>
      <c r="C7" s="156">
        <v>5</v>
      </c>
      <c r="D7" s="156" t="s">
        <v>25</v>
      </c>
      <c r="E7" s="156" t="s">
        <v>25</v>
      </c>
      <c r="F7" s="156" t="s">
        <v>25</v>
      </c>
      <c r="G7" s="156" t="s">
        <v>25</v>
      </c>
      <c r="H7" s="156" t="s">
        <v>25</v>
      </c>
      <c r="I7" s="156" t="s">
        <v>25</v>
      </c>
      <c r="J7" s="156" t="s">
        <v>25</v>
      </c>
      <c r="K7" s="156" t="s">
        <v>25</v>
      </c>
      <c r="L7" s="156" t="s">
        <v>25</v>
      </c>
      <c r="M7" s="156" t="s">
        <v>25</v>
      </c>
      <c r="N7" s="156">
        <v>41</v>
      </c>
    </row>
    <row r="8" spans="1:14" s="157" customFormat="1" ht="9.9499999999999993" customHeight="1" x14ac:dyDescent="0.15">
      <c r="A8" s="155" t="s">
        <v>26</v>
      </c>
      <c r="B8" s="156">
        <v>1288</v>
      </c>
      <c r="C8" s="156">
        <v>1268</v>
      </c>
      <c r="D8" s="156">
        <v>1106</v>
      </c>
      <c r="E8" s="156">
        <v>688</v>
      </c>
      <c r="F8" s="156">
        <v>880</v>
      </c>
      <c r="G8" s="156">
        <v>878</v>
      </c>
      <c r="H8" s="156">
        <v>1102</v>
      </c>
      <c r="I8" s="156">
        <v>973</v>
      </c>
      <c r="J8" s="156">
        <v>529</v>
      </c>
      <c r="K8" s="156">
        <v>890</v>
      </c>
      <c r="L8" s="156">
        <v>1054</v>
      </c>
      <c r="M8" s="156">
        <v>883</v>
      </c>
      <c r="N8" s="156">
        <v>11539</v>
      </c>
    </row>
    <row r="9" spans="1:14" s="157" customFormat="1" ht="9.9499999999999993" customHeight="1" x14ac:dyDescent="0.15">
      <c r="A9" s="162" t="s">
        <v>27</v>
      </c>
      <c r="B9" s="163">
        <v>120</v>
      </c>
      <c r="C9" s="163">
        <v>230</v>
      </c>
      <c r="D9" s="163">
        <v>207</v>
      </c>
      <c r="E9" s="163">
        <v>47</v>
      </c>
      <c r="F9" s="163">
        <v>152</v>
      </c>
      <c r="G9" s="163">
        <v>200</v>
      </c>
      <c r="H9" s="163">
        <v>145</v>
      </c>
      <c r="I9" s="163">
        <v>133</v>
      </c>
      <c r="J9" s="163">
        <v>95</v>
      </c>
      <c r="K9" s="163">
        <v>341</v>
      </c>
      <c r="L9" s="163">
        <v>125</v>
      </c>
      <c r="M9" s="163">
        <v>115</v>
      </c>
      <c r="N9" s="163">
        <v>1910</v>
      </c>
    </row>
    <row r="10" spans="1:14" s="157" customFormat="1" ht="9.9499999999999993" customHeight="1" x14ac:dyDescent="0.15">
      <c r="A10" s="155"/>
      <c r="B10" s="156"/>
      <c r="C10" s="15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</row>
    <row r="11" spans="1:14" s="157" customFormat="1" ht="9.9499999999999993" customHeight="1" x14ac:dyDescent="0.15">
      <c r="A11" s="155" t="s">
        <v>76</v>
      </c>
      <c r="B11" s="156" t="s">
        <v>25</v>
      </c>
      <c r="C11" s="156" t="s">
        <v>25</v>
      </c>
      <c r="D11" s="156" t="s">
        <v>25</v>
      </c>
      <c r="E11" s="156" t="s">
        <v>25</v>
      </c>
      <c r="F11" s="156" t="s">
        <v>25</v>
      </c>
      <c r="G11" s="156" t="s">
        <v>25</v>
      </c>
      <c r="H11" s="156">
        <v>239</v>
      </c>
      <c r="I11" s="156">
        <v>429</v>
      </c>
      <c r="J11" s="156">
        <v>268</v>
      </c>
      <c r="K11" s="156">
        <v>74</v>
      </c>
      <c r="L11" s="156" t="s">
        <v>25</v>
      </c>
      <c r="M11" s="156" t="s">
        <v>25</v>
      </c>
      <c r="N11" s="156">
        <v>1010</v>
      </c>
    </row>
    <row r="12" spans="1:14" s="157" customFormat="1" ht="9.9499999999999993" customHeight="1" x14ac:dyDescent="0.15">
      <c r="A12" s="155" t="s">
        <v>28</v>
      </c>
      <c r="B12" s="156">
        <v>1</v>
      </c>
      <c r="C12" s="156" t="s">
        <v>25</v>
      </c>
      <c r="D12" s="156" t="s">
        <v>25</v>
      </c>
      <c r="E12" s="156" t="s">
        <v>25</v>
      </c>
      <c r="F12" s="156" t="s">
        <v>25</v>
      </c>
      <c r="G12" s="156" t="s">
        <v>25</v>
      </c>
      <c r="H12" s="156" t="s">
        <v>25</v>
      </c>
      <c r="I12" s="156" t="s">
        <v>25</v>
      </c>
      <c r="J12" s="156" t="s">
        <v>25</v>
      </c>
      <c r="K12" s="156" t="s">
        <v>25</v>
      </c>
      <c r="L12" s="156" t="s">
        <v>25</v>
      </c>
      <c r="M12" s="156" t="s">
        <v>25</v>
      </c>
      <c r="N12" s="156">
        <v>1</v>
      </c>
    </row>
    <row r="13" spans="1:14" s="157" customFormat="1" ht="9.9499999999999993" customHeight="1" x14ac:dyDescent="0.15">
      <c r="A13" s="155" t="s">
        <v>30</v>
      </c>
      <c r="B13" s="156" t="s">
        <v>25</v>
      </c>
      <c r="C13" s="156" t="s">
        <v>25</v>
      </c>
      <c r="D13" s="156">
        <v>3</v>
      </c>
      <c r="E13" s="156" t="s">
        <v>25</v>
      </c>
      <c r="F13" s="156" t="s">
        <v>25</v>
      </c>
      <c r="G13" s="156" t="s">
        <v>25</v>
      </c>
      <c r="H13" s="156" t="s">
        <v>25</v>
      </c>
      <c r="I13" s="156" t="s">
        <v>25</v>
      </c>
      <c r="J13" s="156" t="s">
        <v>25</v>
      </c>
      <c r="K13" s="156" t="s">
        <v>25</v>
      </c>
      <c r="L13" s="156" t="s">
        <v>25</v>
      </c>
      <c r="M13" s="156" t="s">
        <v>25</v>
      </c>
      <c r="N13" s="156">
        <v>3</v>
      </c>
    </row>
    <row r="14" spans="1:14" s="157" customFormat="1" ht="9.9499999999999993" customHeight="1" x14ac:dyDescent="0.15">
      <c r="A14" s="155" t="s">
        <v>32</v>
      </c>
      <c r="B14" s="156">
        <v>1</v>
      </c>
      <c r="C14" s="156">
        <v>17</v>
      </c>
      <c r="D14" s="156">
        <v>2</v>
      </c>
      <c r="E14" s="156">
        <v>5</v>
      </c>
      <c r="F14" s="156" t="s">
        <v>25</v>
      </c>
      <c r="G14" s="156">
        <v>3</v>
      </c>
      <c r="H14" s="156">
        <v>5</v>
      </c>
      <c r="I14" s="156" t="s">
        <v>25</v>
      </c>
      <c r="J14" s="156">
        <v>1</v>
      </c>
      <c r="K14" s="156">
        <v>8</v>
      </c>
      <c r="L14" s="156">
        <v>26</v>
      </c>
      <c r="M14" s="156">
        <v>41</v>
      </c>
      <c r="N14" s="156">
        <v>109</v>
      </c>
    </row>
    <row r="15" spans="1:14" s="150" customFormat="1" ht="9.9499999999999993" customHeight="1" x14ac:dyDescent="0.25">
      <c r="A15" s="158" t="s">
        <v>37</v>
      </c>
      <c r="B15" s="159" t="s">
        <v>25</v>
      </c>
      <c r="C15" s="159" t="s">
        <v>25</v>
      </c>
      <c r="D15" s="159" t="s">
        <v>25</v>
      </c>
      <c r="E15" s="159" t="s">
        <v>25</v>
      </c>
      <c r="F15" s="159" t="s">
        <v>25</v>
      </c>
      <c r="G15" s="159" t="s">
        <v>25</v>
      </c>
      <c r="H15" s="159" t="s">
        <v>25</v>
      </c>
      <c r="I15" s="159" t="s">
        <v>25</v>
      </c>
      <c r="J15" s="159" t="s">
        <v>25</v>
      </c>
      <c r="K15" s="159" t="s">
        <v>25</v>
      </c>
      <c r="L15" s="159" t="s">
        <v>25</v>
      </c>
      <c r="M15" s="159">
        <v>1</v>
      </c>
      <c r="N15" s="159">
        <v>1</v>
      </c>
    </row>
    <row r="16" spans="1:14" s="150" customFormat="1" ht="9.9499999999999993" customHeight="1" x14ac:dyDescent="0.25">
      <c r="A16" s="158" t="s">
        <v>38</v>
      </c>
      <c r="B16" s="159" t="s">
        <v>25</v>
      </c>
      <c r="C16" s="159" t="s">
        <v>25</v>
      </c>
      <c r="D16" s="159" t="s">
        <v>25</v>
      </c>
      <c r="E16" s="159" t="s">
        <v>25</v>
      </c>
      <c r="F16" s="159" t="s">
        <v>25</v>
      </c>
      <c r="G16" s="159" t="s">
        <v>25</v>
      </c>
      <c r="H16" s="159" t="s">
        <v>25</v>
      </c>
      <c r="I16" s="159" t="s">
        <v>25</v>
      </c>
      <c r="J16" s="159" t="s">
        <v>25</v>
      </c>
      <c r="K16" s="159" t="s">
        <v>25</v>
      </c>
      <c r="L16" s="159">
        <v>1</v>
      </c>
      <c r="M16" s="159">
        <v>1</v>
      </c>
      <c r="N16" s="159">
        <v>2</v>
      </c>
    </row>
    <row r="17" spans="1:14" s="157" customFormat="1" ht="9.9499999999999993" customHeight="1" x14ac:dyDescent="0.15">
      <c r="A17" s="160" t="s">
        <v>42</v>
      </c>
      <c r="B17" s="161" t="s">
        <v>25</v>
      </c>
      <c r="C17" s="161">
        <v>1</v>
      </c>
      <c r="D17" s="161" t="s">
        <v>25</v>
      </c>
      <c r="E17" s="161" t="s">
        <v>25</v>
      </c>
      <c r="F17" s="161" t="s">
        <v>25</v>
      </c>
      <c r="G17" s="161" t="s">
        <v>25</v>
      </c>
      <c r="H17" s="161" t="s">
        <v>25</v>
      </c>
      <c r="I17" s="161" t="s">
        <v>25</v>
      </c>
      <c r="J17" s="161" t="s">
        <v>25</v>
      </c>
      <c r="K17" s="161" t="s">
        <v>25</v>
      </c>
      <c r="L17" s="161" t="s">
        <v>25</v>
      </c>
      <c r="M17" s="161" t="s">
        <v>25</v>
      </c>
      <c r="N17" s="160">
        <v>1</v>
      </c>
    </row>
    <row r="18" spans="1:14" s="157" customFormat="1" ht="9.9499999999999993" customHeight="1" x14ac:dyDescent="0.15">
      <c r="A18" s="160" t="s">
        <v>86</v>
      </c>
      <c r="B18" s="161" t="s">
        <v>25</v>
      </c>
      <c r="C18" s="161" t="s">
        <v>25</v>
      </c>
      <c r="D18" s="161" t="s">
        <v>25</v>
      </c>
      <c r="E18" s="161" t="s">
        <v>25</v>
      </c>
      <c r="F18" s="161" t="s">
        <v>25</v>
      </c>
      <c r="G18" s="161" t="s">
        <v>25</v>
      </c>
      <c r="H18" s="161" t="s">
        <v>25</v>
      </c>
      <c r="I18" s="161">
        <v>1</v>
      </c>
      <c r="J18" s="161" t="s">
        <v>25</v>
      </c>
      <c r="K18" s="161" t="s">
        <v>25</v>
      </c>
      <c r="L18" s="161" t="s">
        <v>25</v>
      </c>
      <c r="M18" s="161" t="s">
        <v>25</v>
      </c>
      <c r="N18" s="160">
        <v>1</v>
      </c>
    </row>
    <row r="19" spans="1:14" s="157" customFormat="1" ht="9.9499999999999993" customHeight="1" x14ac:dyDescent="0.15">
      <c r="A19" s="160" t="s">
        <v>78</v>
      </c>
      <c r="B19" s="161" t="s">
        <v>25</v>
      </c>
      <c r="C19" s="161" t="s">
        <v>25</v>
      </c>
      <c r="D19" s="161" t="s">
        <v>25</v>
      </c>
      <c r="E19" s="161" t="s">
        <v>25</v>
      </c>
      <c r="F19" s="161" t="s">
        <v>25</v>
      </c>
      <c r="G19" s="161" t="s">
        <v>25</v>
      </c>
      <c r="H19" s="161">
        <v>1</v>
      </c>
      <c r="I19" s="161">
        <v>2</v>
      </c>
      <c r="J19" s="161" t="s">
        <v>25</v>
      </c>
      <c r="K19" s="161" t="s">
        <v>25</v>
      </c>
      <c r="L19" s="161" t="s">
        <v>25</v>
      </c>
      <c r="M19" s="161" t="s">
        <v>25</v>
      </c>
      <c r="N19" s="160">
        <v>3</v>
      </c>
    </row>
    <row r="20" spans="1:14" s="157" customFormat="1" ht="9.9499999999999993" customHeight="1" x14ac:dyDescent="0.15">
      <c r="A20" s="160" t="s">
        <v>79</v>
      </c>
      <c r="B20" s="161">
        <v>1</v>
      </c>
      <c r="C20" s="161" t="s">
        <v>25</v>
      </c>
      <c r="D20" s="161" t="s">
        <v>25</v>
      </c>
      <c r="E20" s="161" t="s">
        <v>25</v>
      </c>
      <c r="F20" s="161" t="s">
        <v>25</v>
      </c>
      <c r="G20" s="161">
        <v>2</v>
      </c>
      <c r="H20" s="161" t="s">
        <v>25</v>
      </c>
      <c r="I20" s="161" t="s">
        <v>25</v>
      </c>
      <c r="J20" s="161" t="s">
        <v>25</v>
      </c>
      <c r="K20" s="161" t="s">
        <v>25</v>
      </c>
      <c r="L20" s="161" t="s">
        <v>25</v>
      </c>
      <c r="M20" s="161" t="s">
        <v>25</v>
      </c>
      <c r="N20" s="160">
        <v>3</v>
      </c>
    </row>
    <row r="21" spans="1:14" s="157" customFormat="1" ht="9.9499999999999993" customHeight="1" x14ac:dyDescent="0.15">
      <c r="A21" s="164" t="s">
        <v>53</v>
      </c>
      <c r="B21" s="165" t="s">
        <v>25</v>
      </c>
      <c r="C21" s="165" t="s">
        <v>25</v>
      </c>
      <c r="D21" s="165" t="s">
        <v>25</v>
      </c>
      <c r="E21" s="165" t="s">
        <v>25</v>
      </c>
      <c r="F21" s="165" t="s">
        <v>25</v>
      </c>
      <c r="G21" s="165" t="s">
        <v>25</v>
      </c>
      <c r="H21" s="165" t="s">
        <v>25</v>
      </c>
      <c r="I21" s="165">
        <v>1</v>
      </c>
      <c r="J21" s="165">
        <v>1</v>
      </c>
      <c r="K21" s="165" t="s">
        <v>25</v>
      </c>
      <c r="L21" s="165" t="s">
        <v>25</v>
      </c>
      <c r="M21" s="165" t="s">
        <v>25</v>
      </c>
      <c r="N21" s="164">
        <v>2</v>
      </c>
    </row>
    <row r="22" spans="1:14" s="157" customFormat="1" ht="9.9499999999999993" customHeight="1" x14ac:dyDescent="0.15">
      <c r="A22" s="160"/>
      <c r="B22" s="161"/>
      <c r="C22" s="161"/>
      <c r="D22" s="161"/>
      <c r="E22" s="161"/>
      <c r="F22" s="161"/>
      <c r="G22" s="161"/>
      <c r="H22" s="161"/>
      <c r="I22" s="161"/>
      <c r="J22" s="161"/>
      <c r="K22" s="161"/>
      <c r="L22" s="161"/>
      <c r="M22" s="161"/>
      <c r="N22" s="160"/>
    </row>
    <row r="23" spans="1:14" s="157" customFormat="1" ht="9.9499999999999993" customHeight="1" x14ac:dyDescent="0.15">
      <c r="A23" s="160" t="s">
        <v>56</v>
      </c>
      <c r="B23" s="161" t="s">
        <v>25</v>
      </c>
      <c r="C23" s="161" t="s">
        <v>25</v>
      </c>
      <c r="D23" s="161" t="s">
        <v>25</v>
      </c>
      <c r="E23" s="161" t="s">
        <v>25</v>
      </c>
      <c r="F23" s="161" t="s">
        <v>25</v>
      </c>
      <c r="G23" s="161" t="s">
        <v>25</v>
      </c>
      <c r="H23" s="161" t="s">
        <v>25</v>
      </c>
      <c r="I23" s="161" t="s">
        <v>25</v>
      </c>
      <c r="J23" s="161" t="s">
        <v>25</v>
      </c>
      <c r="K23" s="161" t="s">
        <v>25</v>
      </c>
      <c r="L23" s="161" t="s">
        <v>25</v>
      </c>
      <c r="M23" s="161">
        <v>1</v>
      </c>
      <c r="N23" s="160">
        <v>1</v>
      </c>
    </row>
    <row r="24" spans="1:14" s="157" customFormat="1" ht="9.9499999999999993" customHeight="1" x14ac:dyDescent="0.15">
      <c r="A24" s="160" t="s">
        <v>57</v>
      </c>
      <c r="B24" s="161">
        <v>43</v>
      </c>
      <c r="C24" s="161">
        <v>83</v>
      </c>
      <c r="D24" s="161" t="s">
        <v>25</v>
      </c>
      <c r="E24" s="161" t="s">
        <v>25</v>
      </c>
      <c r="F24" s="161" t="s">
        <v>25</v>
      </c>
      <c r="G24" s="161" t="s">
        <v>25</v>
      </c>
      <c r="H24" s="161">
        <v>21</v>
      </c>
      <c r="I24" s="161" t="s">
        <v>25</v>
      </c>
      <c r="J24" s="161" t="s">
        <v>25</v>
      </c>
      <c r="K24" s="161" t="s">
        <v>25</v>
      </c>
      <c r="L24" s="161">
        <v>3</v>
      </c>
      <c r="M24" s="161">
        <v>26</v>
      </c>
      <c r="N24" s="160">
        <v>176</v>
      </c>
    </row>
    <row r="25" spans="1:14" s="157" customFormat="1" ht="9.9499999999999993" customHeight="1" x14ac:dyDescent="0.15">
      <c r="A25" s="160" t="s">
        <v>59</v>
      </c>
      <c r="B25" s="161" t="s">
        <v>25</v>
      </c>
      <c r="C25" s="161">
        <v>1</v>
      </c>
      <c r="D25" s="161">
        <v>1</v>
      </c>
      <c r="E25" s="161" t="s">
        <v>25</v>
      </c>
      <c r="F25" s="161" t="s">
        <v>25</v>
      </c>
      <c r="G25" s="161" t="s">
        <v>25</v>
      </c>
      <c r="H25" s="161" t="s">
        <v>25</v>
      </c>
      <c r="I25" s="161" t="s">
        <v>25</v>
      </c>
      <c r="J25" s="161">
        <v>1</v>
      </c>
      <c r="K25" s="161" t="s">
        <v>25</v>
      </c>
      <c r="L25" s="161" t="s">
        <v>25</v>
      </c>
      <c r="M25" s="161">
        <v>1</v>
      </c>
      <c r="N25" s="160">
        <v>4</v>
      </c>
    </row>
    <row r="26" spans="1:14" s="157" customFormat="1" ht="9.9499999999999993" customHeight="1" x14ac:dyDescent="0.15">
      <c r="A26" s="160" t="s">
        <v>60</v>
      </c>
      <c r="B26" s="161" t="s">
        <v>25</v>
      </c>
      <c r="C26" s="161">
        <v>1</v>
      </c>
      <c r="D26" s="161" t="s">
        <v>25</v>
      </c>
      <c r="E26" s="161" t="s">
        <v>25</v>
      </c>
      <c r="F26" s="161" t="s">
        <v>25</v>
      </c>
      <c r="G26" s="161">
        <v>1</v>
      </c>
      <c r="H26" s="161" t="s">
        <v>25</v>
      </c>
      <c r="I26" s="161" t="s">
        <v>25</v>
      </c>
      <c r="J26" s="161" t="s">
        <v>25</v>
      </c>
      <c r="K26" s="161" t="s">
        <v>25</v>
      </c>
      <c r="L26" s="161" t="s">
        <v>25</v>
      </c>
      <c r="M26" s="161">
        <v>1</v>
      </c>
      <c r="N26" s="160">
        <v>3</v>
      </c>
    </row>
    <row r="27" spans="1:14" s="157" customFormat="1" ht="9.9499999999999993" customHeight="1" x14ac:dyDescent="0.15">
      <c r="A27" s="160" t="s">
        <v>89</v>
      </c>
      <c r="B27" s="161">
        <v>14</v>
      </c>
      <c r="C27" s="161" t="s">
        <v>25</v>
      </c>
      <c r="D27" s="161">
        <v>1</v>
      </c>
      <c r="E27" s="161" t="s">
        <v>25</v>
      </c>
      <c r="F27" s="161">
        <v>1</v>
      </c>
      <c r="G27" s="161">
        <v>2</v>
      </c>
      <c r="H27" s="161">
        <v>1</v>
      </c>
      <c r="I27" s="161">
        <v>3</v>
      </c>
      <c r="J27" s="161">
        <v>2</v>
      </c>
      <c r="K27" s="161">
        <v>3</v>
      </c>
      <c r="L27" s="161">
        <v>8</v>
      </c>
      <c r="M27" s="161">
        <v>2</v>
      </c>
      <c r="N27" s="160">
        <v>37</v>
      </c>
    </row>
    <row r="28" spans="1:14" s="157" customFormat="1" ht="9.9499999999999993" customHeight="1" x14ac:dyDescent="0.15">
      <c r="A28" s="164" t="s">
        <v>61</v>
      </c>
      <c r="B28" s="165" t="s">
        <v>25</v>
      </c>
      <c r="C28" s="165" t="s">
        <v>25</v>
      </c>
      <c r="D28" s="165">
        <v>48</v>
      </c>
      <c r="E28" s="165">
        <v>40</v>
      </c>
      <c r="F28" s="165">
        <v>35</v>
      </c>
      <c r="G28" s="165" t="s">
        <v>25</v>
      </c>
      <c r="H28" s="165" t="s">
        <v>25</v>
      </c>
      <c r="I28" s="165">
        <v>38</v>
      </c>
      <c r="J28" s="165">
        <v>48</v>
      </c>
      <c r="K28" s="165">
        <v>69</v>
      </c>
      <c r="L28" s="165" t="s">
        <v>25</v>
      </c>
      <c r="M28" s="165" t="s">
        <v>25</v>
      </c>
      <c r="N28" s="164">
        <v>278</v>
      </c>
    </row>
    <row r="29" spans="1:14" s="157" customFormat="1" ht="9.9499999999999993" customHeight="1" x14ac:dyDescent="0.15">
      <c r="A29" s="160"/>
      <c r="B29" s="161"/>
      <c r="C29" s="161"/>
      <c r="D29" s="161"/>
      <c r="E29" s="161"/>
      <c r="F29" s="161"/>
      <c r="G29" s="161"/>
      <c r="H29" s="161"/>
      <c r="I29" s="161"/>
      <c r="J29" s="161"/>
      <c r="K29" s="161"/>
      <c r="L29" s="161"/>
      <c r="M29" s="161"/>
      <c r="N29" s="160"/>
    </row>
    <row r="30" spans="1:14" s="157" customFormat="1" ht="9.9499999999999993" customHeight="1" x14ac:dyDescent="0.15">
      <c r="A30" s="164" t="s">
        <v>62</v>
      </c>
      <c r="B30" s="165" t="s">
        <v>25</v>
      </c>
      <c r="C30" s="165" t="s">
        <v>25</v>
      </c>
      <c r="D30" s="165" t="s">
        <v>25</v>
      </c>
      <c r="E30" s="165" t="s">
        <v>25</v>
      </c>
      <c r="F30" s="165" t="s">
        <v>25</v>
      </c>
      <c r="G30" s="165" t="s">
        <v>25</v>
      </c>
      <c r="H30" s="165" t="s">
        <v>25</v>
      </c>
      <c r="I30" s="165" t="s">
        <v>25</v>
      </c>
      <c r="J30" s="165" t="s">
        <v>25</v>
      </c>
      <c r="K30" s="165" t="s">
        <v>25</v>
      </c>
      <c r="L30" s="165" t="s">
        <v>25</v>
      </c>
      <c r="M30" s="165">
        <v>1</v>
      </c>
      <c r="N30" s="164">
        <v>1</v>
      </c>
    </row>
    <row r="31" spans="1:14" s="157" customFormat="1" ht="9.9499999999999993" customHeight="1" x14ac:dyDescent="0.15">
      <c r="A31" s="160"/>
      <c r="B31" s="161"/>
      <c r="C31" s="161"/>
      <c r="D31" s="161"/>
      <c r="E31" s="161"/>
      <c r="F31" s="161"/>
      <c r="G31" s="161"/>
      <c r="H31" s="161"/>
      <c r="I31" s="161"/>
      <c r="J31" s="161"/>
      <c r="K31" s="161"/>
      <c r="L31" s="161"/>
      <c r="M31" s="161"/>
      <c r="N31" s="160"/>
    </row>
    <row r="32" spans="1:14" s="157" customFormat="1" ht="9.9499999999999993" customHeight="1" x14ac:dyDescent="0.15">
      <c r="A32" s="164" t="s">
        <v>64</v>
      </c>
      <c r="B32" s="165">
        <v>1</v>
      </c>
      <c r="C32" s="165">
        <v>1</v>
      </c>
      <c r="D32" s="165">
        <v>15</v>
      </c>
      <c r="E32" s="165">
        <v>12</v>
      </c>
      <c r="F32" s="165">
        <v>1</v>
      </c>
      <c r="G32" s="165">
        <v>12</v>
      </c>
      <c r="H32" s="165">
        <v>32</v>
      </c>
      <c r="I32" s="165">
        <v>33</v>
      </c>
      <c r="J32" s="165">
        <v>6</v>
      </c>
      <c r="K32" s="165">
        <v>7</v>
      </c>
      <c r="L32" s="165" t="s">
        <v>25</v>
      </c>
      <c r="M32" s="165" t="s">
        <v>25</v>
      </c>
      <c r="N32" s="164">
        <v>120</v>
      </c>
    </row>
    <row r="33" spans="1:14" ht="9.9499999999999993" customHeight="1" x14ac:dyDescent="0.2"/>
    <row r="34" spans="1:14" s="61" customFormat="1" ht="11.25" customHeight="1" x14ac:dyDescent="0.25">
      <c r="A34" s="67" t="s">
        <v>16</v>
      </c>
      <c r="B34" s="48">
        <f>SUM(B7:B9)</f>
        <v>1444</v>
      </c>
      <c r="C34" s="48">
        <f t="shared" ref="C34:N34" si="0">SUM(C7:C9)</f>
        <v>1503</v>
      </c>
      <c r="D34" s="48">
        <f t="shared" si="0"/>
        <v>1313</v>
      </c>
      <c r="E34" s="48">
        <f t="shared" si="0"/>
        <v>735</v>
      </c>
      <c r="F34" s="48">
        <f t="shared" si="0"/>
        <v>1032</v>
      </c>
      <c r="G34" s="48">
        <f t="shared" si="0"/>
        <v>1078</v>
      </c>
      <c r="H34" s="48">
        <f t="shared" si="0"/>
        <v>1247</v>
      </c>
      <c r="I34" s="48">
        <f t="shared" si="0"/>
        <v>1106</v>
      </c>
      <c r="J34" s="48">
        <f t="shared" si="0"/>
        <v>624</v>
      </c>
      <c r="K34" s="48">
        <f t="shared" si="0"/>
        <v>1231</v>
      </c>
      <c r="L34" s="48">
        <f t="shared" si="0"/>
        <v>1179</v>
      </c>
      <c r="M34" s="48">
        <f t="shared" si="0"/>
        <v>998</v>
      </c>
      <c r="N34" s="48">
        <f t="shared" si="0"/>
        <v>13490</v>
      </c>
    </row>
    <row r="35" spans="1:14" s="61" customFormat="1" ht="11.25" customHeight="1" x14ac:dyDescent="0.25">
      <c r="A35" s="67" t="s">
        <v>17</v>
      </c>
      <c r="B35" s="48">
        <f>SUM(B11:B21)</f>
        <v>3</v>
      </c>
      <c r="C35" s="48">
        <f t="shared" ref="C35:N35" si="1">SUM(C11:C21)</f>
        <v>18</v>
      </c>
      <c r="D35" s="48">
        <f t="shared" si="1"/>
        <v>5</v>
      </c>
      <c r="E35" s="48">
        <f t="shared" si="1"/>
        <v>5</v>
      </c>
      <c r="F35" s="48">
        <f t="shared" si="1"/>
        <v>0</v>
      </c>
      <c r="G35" s="48">
        <f t="shared" si="1"/>
        <v>5</v>
      </c>
      <c r="H35" s="48">
        <f t="shared" si="1"/>
        <v>245</v>
      </c>
      <c r="I35" s="48">
        <f t="shared" si="1"/>
        <v>433</v>
      </c>
      <c r="J35" s="48">
        <f t="shared" si="1"/>
        <v>270</v>
      </c>
      <c r="K35" s="48">
        <f t="shared" si="1"/>
        <v>82</v>
      </c>
      <c r="L35" s="48">
        <f t="shared" si="1"/>
        <v>27</v>
      </c>
      <c r="M35" s="48">
        <f t="shared" si="1"/>
        <v>43</v>
      </c>
      <c r="N35" s="48">
        <f t="shared" si="1"/>
        <v>1136</v>
      </c>
    </row>
    <row r="36" spans="1:14" s="61" customFormat="1" ht="11.25" customHeight="1" x14ac:dyDescent="0.25">
      <c r="A36" s="67" t="s">
        <v>18</v>
      </c>
      <c r="B36" s="48">
        <f>SUM(B23:B28)</f>
        <v>57</v>
      </c>
      <c r="C36" s="48">
        <f t="shared" ref="C36:N36" si="2">SUM(C23:C28)</f>
        <v>85</v>
      </c>
      <c r="D36" s="48">
        <f t="shared" si="2"/>
        <v>50</v>
      </c>
      <c r="E36" s="48">
        <f t="shared" si="2"/>
        <v>40</v>
      </c>
      <c r="F36" s="48">
        <f t="shared" si="2"/>
        <v>36</v>
      </c>
      <c r="G36" s="48">
        <f t="shared" si="2"/>
        <v>3</v>
      </c>
      <c r="H36" s="48">
        <f t="shared" si="2"/>
        <v>22</v>
      </c>
      <c r="I36" s="48">
        <f t="shared" si="2"/>
        <v>41</v>
      </c>
      <c r="J36" s="48">
        <f t="shared" si="2"/>
        <v>51</v>
      </c>
      <c r="K36" s="48">
        <f t="shared" si="2"/>
        <v>72</v>
      </c>
      <c r="L36" s="48">
        <f t="shared" si="2"/>
        <v>11</v>
      </c>
      <c r="M36" s="48">
        <f t="shared" si="2"/>
        <v>31</v>
      </c>
      <c r="N36" s="48">
        <f t="shared" si="2"/>
        <v>499</v>
      </c>
    </row>
    <row r="37" spans="1:14" s="61" customFormat="1" ht="11.25" customHeight="1" x14ac:dyDescent="0.25">
      <c r="A37" s="67" t="s">
        <v>19</v>
      </c>
      <c r="B37" s="48">
        <f>SUM(B30)</f>
        <v>0</v>
      </c>
      <c r="C37" s="48">
        <f t="shared" ref="C37:N37" si="3">SUM(C30)</f>
        <v>0</v>
      </c>
      <c r="D37" s="48">
        <f t="shared" si="3"/>
        <v>0</v>
      </c>
      <c r="E37" s="48">
        <f t="shared" si="3"/>
        <v>0</v>
      </c>
      <c r="F37" s="48">
        <f t="shared" si="3"/>
        <v>0</v>
      </c>
      <c r="G37" s="48">
        <f t="shared" si="3"/>
        <v>0</v>
      </c>
      <c r="H37" s="48">
        <f t="shared" si="3"/>
        <v>0</v>
      </c>
      <c r="I37" s="48">
        <f t="shared" si="3"/>
        <v>0</v>
      </c>
      <c r="J37" s="48">
        <f t="shared" si="3"/>
        <v>0</v>
      </c>
      <c r="K37" s="48">
        <f t="shared" si="3"/>
        <v>0</v>
      </c>
      <c r="L37" s="48">
        <f t="shared" si="3"/>
        <v>0</v>
      </c>
      <c r="M37" s="48">
        <f t="shared" si="3"/>
        <v>1</v>
      </c>
      <c r="N37" s="48">
        <f t="shared" si="3"/>
        <v>1</v>
      </c>
    </row>
    <row r="38" spans="1:14" s="61" customFormat="1" ht="11.25" customHeight="1" x14ac:dyDescent="0.25">
      <c r="A38" s="67" t="s">
        <v>20</v>
      </c>
      <c r="B38" s="48">
        <f>SUM(B32)</f>
        <v>1</v>
      </c>
      <c r="C38" s="48">
        <f t="shared" ref="C38:N38" si="4">SUM(C32)</f>
        <v>1</v>
      </c>
      <c r="D38" s="48">
        <f t="shared" si="4"/>
        <v>15</v>
      </c>
      <c r="E38" s="48">
        <f t="shared" si="4"/>
        <v>12</v>
      </c>
      <c r="F38" s="48">
        <f t="shared" si="4"/>
        <v>1</v>
      </c>
      <c r="G38" s="48">
        <f t="shared" si="4"/>
        <v>12</v>
      </c>
      <c r="H38" s="48">
        <f t="shared" si="4"/>
        <v>32</v>
      </c>
      <c r="I38" s="48">
        <f t="shared" si="4"/>
        <v>33</v>
      </c>
      <c r="J38" s="48">
        <f t="shared" si="4"/>
        <v>6</v>
      </c>
      <c r="K38" s="48">
        <f t="shared" si="4"/>
        <v>7</v>
      </c>
      <c r="L38" s="48">
        <f t="shared" si="4"/>
        <v>0</v>
      </c>
      <c r="M38" s="48">
        <f t="shared" si="4"/>
        <v>0</v>
      </c>
      <c r="N38" s="48">
        <f t="shared" si="4"/>
        <v>120</v>
      </c>
    </row>
    <row r="39" spans="1:14" s="61" customFormat="1" ht="11.25" customHeight="1" x14ac:dyDescent="0.25">
      <c r="A39" s="44" t="s">
        <v>21</v>
      </c>
      <c r="B39" s="104">
        <f>SUM(B34:B38)</f>
        <v>1505</v>
      </c>
      <c r="C39" s="104">
        <f t="shared" ref="C39:N39" si="5">SUM(C34:C38)</f>
        <v>1607</v>
      </c>
      <c r="D39" s="104">
        <f t="shared" si="5"/>
        <v>1383</v>
      </c>
      <c r="E39" s="104">
        <f t="shared" si="5"/>
        <v>792</v>
      </c>
      <c r="F39" s="104">
        <f t="shared" si="5"/>
        <v>1069</v>
      </c>
      <c r="G39" s="104">
        <f t="shared" si="5"/>
        <v>1098</v>
      </c>
      <c r="H39" s="104">
        <f t="shared" si="5"/>
        <v>1546</v>
      </c>
      <c r="I39" s="104">
        <f t="shared" si="5"/>
        <v>1613</v>
      </c>
      <c r="J39" s="104">
        <f t="shared" si="5"/>
        <v>951</v>
      </c>
      <c r="K39" s="104">
        <f t="shared" si="5"/>
        <v>1392</v>
      </c>
      <c r="L39" s="104">
        <f t="shared" si="5"/>
        <v>1217</v>
      </c>
      <c r="M39" s="104">
        <f t="shared" si="5"/>
        <v>1073</v>
      </c>
      <c r="N39" s="104">
        <f t="shared" si="5"/>
        <v>15246</v>
      </c>
    </row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5" orientation="portrait" horizontalDpi="4294967293" verticalDpi="4294967293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sqref="A1:N1"/>
    </sheetView>
  </sheetViews>
  <sheetFormatPr baseColWidth="10" defaultRowHeight="11.25" x14ac:dyDescent="0.2"/>
  <cols>
    <col min="1" max="1" width="18.7109375" style="47" bestFit="1" customWidth="1"/>
    <col min="2" max="14" width="6.28515625" style="47" customWidth="1"/>
    <col min="15" max="16384" width="11.42578125" style="47"/>
  </cols>
  <sheetData>
    <row r="1" spans="1:14" s="79" customFormat="1" ht="12.75" customHeight="1" x14ac:dyDescent="0.25">
      <c r="A1" s="769" t="s">
        <v>255</v>
      </c>
      <c r="B1" s="769"/>
      <c r="C1" s="769"/>
      <c r="D1" s="769"/>
      <c r="E1" s="769"/>
      <c r="F1" s="769"/>
      <c r="G1" s="769"/>
      <c r="H1" s="769"/>
      <c r="I1" s="769"/>
      <c r="J1" s="769"/>
      <c r="K1" s="769"/>
      <c r="L1" s="769"/>
      <c r="M1" s="769"/>
      <c r="N1" s="769"/>
    </row>
    <row r="2" spans="1:14" s="79" customFormat="1" ht="12.75" customHeight="1" x14ac:dyDescent="0.25">
      <c r="A2" s="769" t="s">
        <v>1</v>
      </c>
      <c r="B2" s="769"/>
      <c r="C2" s="769"/>
      <c r="D2" s="769"/>
      <c r="E2" s="769"/>
      <c r="F2" s="769"/>
      <c r="G2" s="769"/>
      <c r="H2" s="769"/>
      <c r="I2" s="769"/>
      <c r="J2" s="769"/>
      <c r="K2" s="769"/>
      <c r="L2" s="769"/>
      <c r="M2" s="769"/>
      <c r="N2" s="769"/>
    </row>
    <row r="3" spans="1:14" s="79" customFormat="1" ht="12.75" customHeight="1" x14ac:dyDescent="0.25">
      <c r="A3" s="769" t="s">
        <v>2</v>
      </c>
      <c r="B3" s="769"/>
      <c r="C3" s="769"/>
      <c r="D3" s="769"/>
      <c r="E3" s="769"/>
      <c r="F3" s="769"/>
      <c r="G3" s="769"/>
      <c r="H3" s="769"/>
      <c r="I3" s="769"/>
      <c r="J3" s="769"/>
      <c r="K3" s="769"/>
      <c r="L3" s="769"/>
      <c r="M3" s="769"/>
      <c r="N3" s="769"/>
    </row>
    <row r="4" spans="1:14" s="79" customFormat="1" ht="12.75" customHeight="1" x14ac:dyDescent="0.25">
      <c r="A4" s="123"/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</row>
    <row r="5" spans="1:14" s="79" customFormat="1" ht="12.75" customHeight="1" x14ac:dyDescent="0.25">
      <c r="B5" s="94"/>
      <c r="C5" s="94"/>
      <c r="D5" s="125"/>
      <c r="E5" s="94"/>
      <c r="F5" s="94"/>
      <c r="G5" s="94"/>
      <c r="H5" s="94"/>
      <c r="I5" s="94"/>
      <c r="J5" s="94"/>
      <c r="K5" s="94"/>
      <c r="L5" s="94"/>
      <c r="M5" s="94"/>
      <c r="N5" s="94"/>
    </row>
    <row r="6" spans="1:14" s="35" customFormat="1" ht="11.25" customHeight="1" x14ac:dyDescent="0.25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  <c r="J6" s="24" t="s">
        <v>12</v>
      </c>
      <c r="K6" s="24" t="s">
        <v>13</v>
      </c>
      <c r="L6" s="24" t="s">
        <v>14</v>
      </c>
      <c r="M6" s="24" t="s">
        <v>15</v>
      </c>
      <c r="N6" s="24" t="s">
        <v>0</v>
      </c>
    </row>
    <row r="7" spans="1:14" ht="9.9499999999999993" customHeight="1" x14ac:dyDescent="0.2">
      <c r="A7" s="741" t="s">
        <v>223</v>
      </c>
      <c r="B7" s="740">
        <v>1</v>
      </c>
      <c r="C7" s="740" t="s">
        <v>25</v>
      </c>
      <c r="D7" s="740">
        <v>3</v>
      </c>
      <c r="E7" s="740">
        <v>2</v>
      </c>
      <c r="F7" s="740" t="s">
        <v>25</v>
      </c>
      <c r="G7" s="740" t="s">
        <v>25</v>
      </c>
      <c r="H7" s="740" t="s">
        <v>25</v>
      </c>
      <c r="I7" s="740">
        <v>2</v>
      </c>
      <c r="J7" s="740" t="s">
        <v>25</v>
      </c>
      <c r="K7" s="740" t="s">
        <v>25</v>
      </c>
      <c r="L7" s="740" t="s">
        <v>25</v>
      </c>
      <c r="M7" s="740">
        <v>1</v>
      </c>
      <c r="N7" s="741">
        <v>9</v>
      </c>
    </row>
    <row r="8" spans="1:14" ht="9.9499999999999993" customHeight="1" x14ac:dyDescent="0.2">
      <c r="A8" s="741" t="s">
        <v>30</v>
      </c>
      <c r="B8" s="740" t="s">
        <v>25</v>
      </c>
      <c r="C8" s="740" t="s">
        <v>25</v>
      </c>
      <c r="D8" s="740">
        <v>2</v>
      </c>
      <c r="E8" s="740" t="s">
        <v>25</v>
      </c>
      <c r="F8" s="740" t="s">
        <v>25</v>
      </c>
      <c r="G8" s="740" t="s">
        <v>25</v>
      </c>
      <c r="H8" s="740" t="s">
        <v>25</v>
      </c>
      <c r="I8" s="740" t="s">
        <v>25</v>
      </c>
      <c r="J8" s="740">
        <v>1</v>
      </c>
      <c r="K8" s="740">
        <v>1</v>
      </c>
      <c r="L8" s="740">
        <v>1</v>
      </c>
      <c r="M8" s="740" t="s">
        <v>25</v>
      </c>
      <c r="N8" s="741">
        <v>5</v>
      </c>
    </row>
    <row r="9" spans="1:14" ht="9.9499999999999993" customHeight="1" x14ac:dyDescent="0.2">
      <c r="A9" s="741" t="s">
        <v>224</v>
      </c>
      <c r="B9" s="740" t="s">
        <v>25</v>
      </c>
      <c r="C9" s="740" t="s">
        <v>25</v>
      </c>
      <c r="D9" s="740" t="s">
        <v>25</v>
      </c>
      <c r="E9" s="740" t="s">
        <v>25</v>
      </c>
      <c r="F9" s="740">
        <v>5</v>
      </c>
      <c r="G9" s="740" t="s">
        <v>25</v>
      </c>
      <c r="H9" s="740" t="s">
        <v>25</v>
      </c>
      <c r="I9" s="740" t="s">
        <v>25</v>
      </c>
      <c r="J9" s="740">
        <v>3</v>
      </c>
      <c r="K9" s="740" t="s">
        <v>25</v>
      </c>
      <c r="L9" s="740" t="s">
        <v>25</v>
      </c>
      <c r="M9" s="740" t="s">
        <v>25</v>
      </c>
      <c r="N9" s="741">
        <v>8</v>
      </c>
    </row>
    <row r="10" spans="1:14" ht="9.9499999999999993" customHeight="1" x14ac:dyDescent="0.2">
      <c r="A10" s="741" t="s">
        <v>191</v>
      </c>
      <c r="B10" s="740" t="s">
        <v>25</v>
      </c>
      <c r="C10" s="740" t="s">
        <v>25</v>
      </c>
      <c r="D10" s="740">
        <v>2</v>
      </c>
      <c r="E10" s="740" t="s">
        <v>25</v>
      </c>
      <c r="F10" s="740" t="s">
        <v>25</v>
      </c>
      <c r="G10" s="740" t="s">
        <v>25</v>
      </c>
      <c r="H10" s="740" t="s">
        <v>25</v>
      </c>
      <c r="I10" s="740" t="s">
        <v>25</v>
      </c>
      <c r="J10" s="740" t="s">
        <v>25</v>
      </c>
      <c r="K10" s="740" t="s">
        <v>25</v>
      </c>
      <c r="L10" s="740" t="s">
        <v>25</v>
      </c>
      <c r="M10" s="740" t="s">
        <v>25</v>
      </c>
      <c r="N10" s="741">
        <v>2</v>
      </c>
    </row>
    <row r="11" spans="1:14" ht="9.9499999999999993" customHeight="1" x14ac:dyDescent="0.2">
      <c r="A11" s="741" t="s">
        <v>37</v>
      </c>
      <c r="B11" s="740">
        <v>1</v>
      </c>
      <c r="C11" s="740" t="s">
        <v>25</v>
      </c>
      <c r="D11" s="740" t="s">
        <v>25</v>
      </c>
      <c r="E11" s="740" t="s">
        <v>25</v>
      </c>
      <c r="F11" s="740" t="s">
        <v>25</v>
      </c>
      <c r="G11" s="740" t="s">
        <v>25</v>
      </c>
      <c r="H11" s="740" t="s">
        <v>25</v>
      </c>
      <c r="I11" s="740" t="s">
        <v>25</v>
      </c>
      <c r="J11" s="740" t="s">
        <v>25</v>
      </c>
      <c r="K11" s="740" t="s">
        <v>25</v>
      </c>
      <c r="L11" s="740" t="s">
        <v>25</v>
      </c>
      <c r="M11" s="740" t="s">
        <v>25</v>
      </c>
      <c r="N11" s="741">
        <v>1</v>
      </c>
    </row>
    <row r="12" spans="1:14" ht="9.9499999999999993" customHeight="1" x14ac:dyDescent="0.2">
      <c r="A12" s="741" t="s">
        <v>178</v>
      </c>
      <c r="B12" s="740" t="s">
        <v>25</v>
      </c>
      <c r="C12" s="740">
        <v>1</v>
      </c>
      <c r="D12" s="740">
        <v>5</v>
      </c>
      <c r="E12" s="740">
        <v>7</v>
      </c>
      <c r="F12" s="740">
        <v>3</v>
      </c>
      <c r="G12" s="740" t="s">
        <v>25</v>
      </c>
      <c r="H12" s="740">
        <v>9</v>
      </c>
      <c r="I12" s="740">
        <v>2</v>
      </c>
      <c r="J12" s="740" t="s">
        <v>25</v>
      </c>
      <c r="K12" s="740" t="s">
        <v>25</v>
      </c>
      <c r="L12" s="740" t="s">
        <v>25</v>
      </c>
      <c r="M12" s="740" t="s">
        <v>25</v>
      </c>
      <c r="N12" s="741">
        <v>27</v>
      </c>
    </row>
    <row r="13" spans="1:14" ht="9.9499999999999993" customHeight="1" x14ac:dyDescent="0.2">
      <c r="A13" s="741" t="s">
        <v>249</v>
      </c>
      <c r="B13" s="740" t="s">
        <v>25</v>
      </c>
      <c r="C13" s="740" t="s">
        <v>25</v>
      </c>
      <c r="D13" s="740" t="s">
        <v>25</v>
      </c>
      <c r="E13" s="740" t="s">
        <v>25</v>
      </c>
      <c r="F13" s="740">
        <v>27</v>
      </c>
      <c r="G13" s="740" t="s">
        <v>25</v>
      </c>
      <c r="H13" s="740">
        <v>22</v>
      </c>
      <c r="I13" s="740">
        <v>2</v>
      </c>
      <c r="J13" s="740" t="s">
        <v>25</v>
      </c>
      <c r="K13" s="740">
        <v>4</v>
      </c>
      <c r="L13" s="740">
        <v>5</v>
      </c>
      <c r="M13" s="740">
        <v>6</v>
      </c>
      <c r="N13" s="741">
        <v>66</v>
      </c>
    </row>
    <row r="14" spans="1:14" ht="9.9499999999999993" customHeight="1" x14ac:dyDescent="0.2">
      <c r="A14" s="741" t="s">
        <v>179</v>
      </c>
      <c r="B14" s="740">
        <v>1</v>
      </c>
      <c r="C14" s="740" t="s">
        <v>25</v>
      </c>
      <c r="D14" s="740">
        <v>57</v>
      </c>
      <c r="E14" s="740">
        <v>3</v>
      </c>
      <c r="F14" s="740">
        <v>11</v>
      </c>
      <c r="G14" s="740">
        <v>1</v>
      </c>
      <c r="H14" s="740">
        <v>1</v>
      </c>
      <c r="I14" s="740" t="s">
        <v>25</v>
      </c>
      <c r="J14" s="740">
        <v>137</v>
      </c>
      <c r="K14" s="740">
        <v>159</v>
      </c>
      <c r="L14" s="740">
        <v>171</v>
      </c>
      <c r="M14" s="740">
        <v>6</v>
      </c>
      <c r="N14" s="741">
        <v>547</v>
      </c>
    </row>
    <row r="15" spans="1:14" s="50" customFormat="1" ht="9.9499999999999993" customHeight="1" x14ac:dyDescent="0.2">
      <c r="A15" s="741" t="s">
        <v>42</v>
      </c>
      <c r="B15" s="740" t="s">
        <v>25</v>
      </c>
      <c r="C15" s="740" t="s">
        <v>25</v>
      </c>
      <c r="D15" s="740" t="s">
        <v>25</v>
      </c>
      <c r="E15" s="740" t="s">
        <v>25</v>
      </c>
      <c r="F15" s="740" t="s">
        <v>25</v>
      </c>
      <c r="G15" s="740" t="s">
        <v>25</v>
      </c>
      <c r="H15" s="740" t="s">
        <v>25</v>
      </c>
      <c r="I15" s="740">
        <v>1</v>
      </c>
      <c r="J15" s="740" t="s">
        <v>25</v>
      </c>
      <c r="K15" s="740" t="s">
        <v>25</v>
      </c>
      <c r="L15" s="740" t="s">
        <v>25</v>
      </c>
      <c r="M15" s="740">
        <v>1</v>
      </c>
      <c r="N15" s="741">
        <v>2</v>
      </c>
    </row>
    <row r="16" spans="1:14" s="50" customFormat="1" ht="9.9499999999999993" customHeight="1" x14ac:dyDescent="0.2">
      <c r="A16" s="741" t="s">
        <v>194</v>
      </c>
      <c r="B16" s="740">
        <v>39</v>
      </c>
      <c r="C16" s="740">
        <v>1</v>
      </c>
      <c r="D16" s="740">
        <v>22</v>
      </c>
      <c r="E16" s="740">
        <v>21</v>
      </c>
      <c r="F16" s="740">
        <v>149</v>
      </c>
      <c r="G16" s="740">
        <v>823</v>
      </c>
      <c r="H16" s="740">
        <v>2767</v>
      </c>
      <c r="I16" s="740">
        <v>184</v>
      </c>
      <c r="J16" s="740">
        <v>386</v>
      </c>
      <c r="K16" s="740">
        <v>358</v>
      </c>
      <c r="L16" s="740">
        <v>88</v>
      </c>
      <c r="M16" s="740">
        <v>23</v>
      </c>
      <c r="N16" s="741">
        <v>4861</v>
      </c>
    </row>
    <row r="17" spans="1:14" s="50" customFormat="1" ht="9.9499999999999993" customHeight="1" x14ac:dyDescent="0.2">
      <c r="A17" s="741" t="s">
        <v>195</v>
      </c>
      <c r="B17" s="740">
        <v>212</v>
      </c>
      <c r="C17" s="740">
        <v>119</v>
      </c>
      <c r="D17" s="740">
        <v>526</v>
      </c>
      <c r="E17" s="740">
        <v>652</v>
      </c>
      <c r="F17" s="740">
        <v>1213</v>
      </c>
      <c r="G17" s="740">
        <v>611</v>
      </c>
      <c r="H17" s="740">
        <v>985</v>
      </c>
      <c r="I17" s="740">
        <v>259</v>
      </c>
      <c r="J17" s="740">
        <v>1011</v>
      </c>
      <c r="K17" s="740">
        <v>1226</v>
      </c>
      <c r="L17" s="740">
        <v>422</v>
      </c>
      <c r="M17" s="740">
        <v>388</v>
      </c>
      <c r="N17" s="741">
        <v>7624</v>
      </c>
    </row>
    <row r="18" spans="1:14" ht="9.9499999999999993" customHeight="1" x14ac:dyDescent="0.2">
      <c r="A18" s="741" t="s">
        <v>151</v>
      </c>
      <c r="B18" s="740">
        <v>1383</v>
      </c>
      <c r="C18" s="740">
        <v>1301</v>
      </c>
      <c r="D18" s="740">
        <v>815</v>
      </c>
      <c r="E18" s="740">
        <v>370</v>
      </c>
      <c r="F18" s="740">
        <v>5</v>
      </c>
      <c r="G18" s="740">
        <v>10</v>
      </c>
      <c r="H18" s="740">
        <v>18</v>
      </c>
      <c r="I18" s="740">
        <v>369</v>
      </c>
      <c r="J18" s="740">
        <v>16</v>
      </c>
      <c r="K18" s="740">
        <v>118</v>
      </c>
      <c r="L18" s="740">
        <v>533</v>
      </c>
      <c r="M18" s="740">
        <v>897</v>
      </c>
      <c r="N18" s="741">
        <v>5835</v>
      </c>
    </row>
    <row r="19" spans="1:14" ht="9.9499999999999993" customHeight="1" x14ac:dyDescent="0.2">
      <c r="A19" s="743" t="s">
        <v>105</v>
      </c>
      <c r="B19" s="742" t="s">
        <v>25</v>
      </c>
      <c r="C19" s="742" t="s">
        <v>25</v>
      </c>
      <c r="D19" s="742" t="s">
        <v>25</v>
      </c>
      <c r="E19" s="742">
        <v>1</v>
      </c>
      <c r="F19" s="742" t="s">
        <v>25</v>
      </c>
      <c r="G19" s="742" t="s">
        <v>25</v>
      </c>
      <c r="H19" s="742">
        <v>1</v>
      </c>
      <c r="I19" s="742">
        <v>1</v>
      </c>
      <c r="J19" s="742" t="s">
        <v>25</v>
      </c>
      <c r="K19" s="742" t="s">
        <v>25</v>
      </c>
      <c r="L19" s="742" t="s">
        <v>25</v>
      </c>
      <c r="M19" s="742">
        <v>1</v>
      </c>
      <c r="N19" s="743">
        <v>4</v>
      </c>
    </row>
    <row r="21" spans="1:14" s="752" customFormat="1" ht="11.25" customHeight="1" x14ac:dyDescent="0.25">
      <c r="A21" s="67" t="s">
        <v>16</v>
      </c>
      <c r="B21" s="84">
        <v>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0</v>
      </c>
      <c r="I21" s="84">
        <v>0</v>
      </c>
      <c r="J21" s="84">
        <v>0</v>
      </c>
      <c r="K21" s="84">
        <v>0</v>
      </c>
      <c r="L21" s="84">
        <v>0</v>
      </c>
      <c r="M21" s="84">
        <v>0</v>
      </c>
      <c r="N21" s="84">
        <v>0</v>
      </c>
    </row>
    <row r="22" spans="1:14" s="752" customFormat="1" ht="11.25" customHeight="1" x14ac:dyDescent="0.25">
      <c r="A22" s="67" t="s">
        <v>17</v>
      </c>
      <c r="B22" s="84">
        <f>SUM(B7:B19)</f>
        <v>1637</v>
      </c>
      <c r="C22" s="84">
        <f t="shared" ref="C22:N22" si="0">SUM(C7:C19)</f>
        <v>1422</v>
      </c>
      <c r="D22" s="84">
        <f t="shared" si="0"/>
        <v>1432</v>
      </c>
      <c r="E22" s="84">
        <f t="shared" si="0"/>
        <v>1056</v>
      </c>
      <c r="F22" s="84">
        <f t="shared" si="0"/>
        <v>1413</v>
      </c>
      <c r="G22" s="84">
        <f t="shared" si="0"/>
        <v>1445</v>
      </c>
      <c r="H22" s="84">
        <f t="shared" si="0"/>
        <v>3803</v>
      </c>
      <c r="I22" s="84">
        <f t="shared" si="0"/>
        <v>820</v>
      </c>
      <c r="J22" s="84">
        <f t="shared" si="0"/>
        <v>1554</v>
      </c>
      <c r="K22" s="84">
        <f t="shared" si="0"/>
        <v>1866</v>
      </c>
      <c r="L22" s="84">
        <f t="shared" si="0"/>
        <v>1220</v>
      </c>
      <c r="M22" s="84">
        <f t="shared" si="0"/>
        <v>1323</v>
      </c>
      <c r="N22" s="84">
        <f t="shared" si="0"/>
        <v>18991</v>
      </c>
    </row>
    <row r="23" spans="1:14" s="752" customFormat="1" ht="11.25" customHeight="1" x14ac:dyDescent="0.25">
      <c r="A23" s="67" t="s">
        <v>18</v>
      </c>
      <c r="B23" s="84">
        <v>0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0</v>
      </c>
      <c r="I23" s="84">
        <v>0</v>
      </c>
      <c r="J23" s="84">
        <v>0</v>
      </c>
      <c r="K23" s="84">
        <v>0</v>
      </c>
      <c r="L23" s="84">
        <v>0</v>
      </c>
      <c r="M23" s="84">
        <v>0</v>
      </c>
      <c r="N23" s="84">
        <v>0</v>
      </c>
    </row>
    <row r="24" spans="1:14" s="752" customFormat="1" ht="11.25" customHeight="1" x14ac:dyDescent="0.25">
      <c r="A24" s="67" t="s">
        <v>19</v>
      </c>
      <c r="B24" s="84">
        <v>0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0</v>
      </c>
      <c r="I24" s="84">
        <v>0</v>
      </c>
      <c r="J24" s="84">
        <v>0</v>
      </c>
      <c r="K24" s="84">
        <v>0</v>
      </c>
      <c r="L24" s="84">
        <v>0</v>
      </c>
      <c r="M24" s="84">
        <v>0</v>
      </c>
      <c r="N24" s="84">
        <v>0</v>
      </c>
    </row>
    <row r="25" spans="1:14" s="752" customFormat="1" ht="11.25" customHeight="1" x14ac:dyDescent="0.25">
      <c r="A25" s="67" t="s">
        <v>20</v>
      </c>
      <c r="B25" s="84">
        <v>0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0</v>
      </c>
      <c r="I25" s="84">
        <v>0</v>
      </c>
      <c r="J25" s="84">
        <v>0</v>
      </c>
      <c r="K25" s="84">
        <v>0</v>
      </c>
      <c r="L25" s="84">
        <v>0</v>
      </c>
      <c r="M25" s="84">
        <v>0</v>
      </c>
      <c r="N25" s="84">
        <v>0</v>
      </c>
    </row>
    <row r="26" spans="1:14" s="752" customFormat="1" ht="11.25" customHeight="1" x14ac:dyDescent="0.25">
      <c r="A26" s="733" t="s">
        <v>21</v>
      </c>
      <c r="B26" s="732">
        <f>SUM(B21:B25)</f>
        <v>1637</v>
      </c>
      <c r="C26" s="732">
        <f t="shared" ref="C26:N26" si="1">SUM(C21:C25)</f>
        <v>1422</v>
      </c>
      <c r="D26" s="732">
        <f t="shared" si="1"/>
        <v>1432</v>
      </c>
      <c r="E26" s="732">
        <f t="shared" si="1"/>
        <v>1056</v>
      </c>
      <c r="F26" s="732">
        <f t="shared" si="1"/>
        <v>1413</v>
      </c>
      <c r="G26" s="732">
        <f t="shared" si="1"/>
        <v>1445</v>
      </c>
      <c r="H26" s="732">
        <f t="shared" si="1"/>
        <v>3803</v>
      </c>
      <c r="I26" s="732">
        <f t="shared" si="1"/>
        <v>820</v>
      </c>
      <c r="J26" s="732">
        <f t="shared" si="1"/>
        <v>1554</v>
      </c>
      <c r="K26" s="732">
        <f t="shared" si="1"/>
        <v>1866</v>
      </c>
      <c r="L26" s="732">
        <f t="shared" si="1"/>
        <v>1220</v>
      </c>
      <c r="M26" s="732">
        <f t="shared" si="1"/>
        <v>1323</v>
      </c>
      <c r="N26" s="732">
        <f t="shared" si="1"/>
        <v>18991</v>
      </c>
    </row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5" orientation="portrait" horizontalDpi="4294967293" verticalDpi="4294967293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sqref="A1:N1"/>
    </sheetView>
  </sheetViews>
  <sheetFormatPr baseColWidth="10" defaultRowHeight="11.25" x14ac:dyDescent="0.2"/>
  <cols>
    <col min="1" max="1" width="18.7109375" style="47" bestFit="1" customWidth="1"/>
    <col min="2" max="14" width="6.28515625" style="47" customWidth="1"/>
    <col min="15" max="16384" width="11.42578125" style="47"/>
  </cols>
  <sheetData>
    <row r="1" spans="1:14" s="79" customFormat="1" ht="12.75" customHeight="1" x14ac:dyDescent="0.25">
      <c r="A1" s="769" t="s">
        <v>256</v>
      </c>
      <c r="B1" s="769"/>
      <c r="C1" s="769"/>
      <c r="D1" s="769"/>
      <c r="E1" s="769"/>
      <c r="F1" s="769"/>
      <c r="G1" s="769"/>
      <c r="H1" s="769"/>
      <c r="I1" s="769"/>
      <c r="J1" s="769"/>
      <c r="K1" s="769"/>
      <c r="L1" s="769"/>
      <c r="M1" s="769"/>
      <c r="N1" s="769"/>
    </row>
    <row r="2" spans="1:14" s="79" customFormat="1" ht="12.75" customHeight="1" x14ac:dyDescent="0.25">
      <c r="A2" s="769" t="s">
        <v>1</v>
      </c>
      <c r="B2" s="769"/>
      <c r="C2" s="769"/>
      <c r="D2" s="769"/>
      <c r="E2" s="769"/>
      <c r="F2" s="769"/>
      <c r="G2" s="769"/>
      <c r="H2" s="769"/>
      <c r="I2" s="769"/>
      <c r="J2" s="769"/>
      <c r="K2" s="769"/>
      <c r="L2" s="769"/>
      <c r="M2" s="769"/>
      <c r="N2" s="769"/>
    </row>
    <row r="3" spans="1:14" s="79" customFormat="1" ht="12.75" customHeight="1" x14ac:dyDescent="0.25">
      <c r="A3" s="769" t="s">
        <v>2</v>
      </c>
      <c r="B3" s="769"/>
      <c r="C3" s="769"/>
      <c r="D3" s="769"/>
      <c r="E3" s="769"/>
      <c r="F3" s="769"/>
      <c r="G3" s="769"/>
      <c r="H3" s="769"/>
      <c r="I3" s="769"/>
      <c r="J3" s="769"/>
      <c r="K3" s="769"/>
      <c r="L3" s="769"/>
      <c r="M3" s="769"/>
      <c r="N3" s="769"/>
    </row>
    <row r="4" spans="1:14" s="79" customFormat="1" ht="12.75" customHeight="1" x14ac:dyDescent="0.25">
      <c r="A4" s="124"/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</row>
    <row r="5" spans="1:14" s="79" customFormat="1" ht="12.75" customHeight="1" x14ac:dyDescent="0.25"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</row>
    <row r="6" spans="1:14" s="35" customFormat="1" ht="11.25" customHeight="1" x14ac:dyDescent="0.25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  <c r="J6" s="24" t="s">
        <v>12</v>
      </c>
      <c r="K6" s="24" t="s">
        <v>13</v>
      </c>
      <c r="L6" s="24" t="s">
        <v>14</v>
      </c>
      <c r="M6" s="24" t="s">
        <v>15</v>
      </c>
      <c r="N6" s="24" t="s">
        <v>0</v>
      </c>
    </row>
    <row r="7" spans="1:14" ht="9.9499999999999993" customHeight="1" x14ac:dyDescent="0.2">
      <c r="A7" s="754" t="s">
        <v>85</v>
      </c>
      <c r="B7" s="753" t="s">
        <v>25</v>
      </c>
      <c r="C7" s="753" t="s">
        <v>25</v>
      </c>
      <c r="D7" s="753" t="s">
        <v>25</v>
      </c>
      <c r="E7" s="753">
        <v>24</v>
      </c>
      <c r="F7" s="753" t="s">
        <v>25</v>
      </c>
      <c r="G7" s="753">
        <v>6</v>
      </c>
      <c r="H7" s="753">
        <v>8</v>
      </c>
      <c r="I7" s="753">
        <v>2</v>
      </c>
      <c r="J7" s="753">
        <v>2</v>
      </c>
      <c r="K7" s="753">
        <v>2</v>
      </c>
      <c r="L7" s="753" t="s">
        <v>25</v>
      </c>
      <c r="M7" s="753">
        <v>7</v>
      </c>
      <c r="N7" s="754">
        <v>51</v>
      </c>
    </row>
    <row r="8" spans="1:14" s="746" customFormat="1" ht="9.9499999999999993" customHeight="1" x14ac:dyDescent="0.2">
      <c r="A8" s="741"/>
      <c r="B8" s="740"/>
      <c r="C8" s="740"/>
      <c r="D8" s="740"/>
      <c r="E8" s="740"/>
      <c r="F8" s="740"/>
      <c r="G8" s="740"/>
      <c r="H8" s="740"/>
      <c r="I8" s="740"/>
      <c r="J8" s="740"/>
      <c r="K8" s="740"/>
      <c r="L8" s="740"/>
      <c r="M8" s="740"/>
      <c r="N8" s="741"/>
    </row>
    <row r="9" spans="1:14" ht="9.9499999999999993" customHeight="1" x14ac:dyDescent="0.2">
      <c r="A9" s="741" t="s">
        <v>179</v>
      </c>
      <c r="B9" s="740" t="s">
        <v>25</v>
      </c>
      <c r="C9" s="740" t="s">
        <v>25</v>
      </c>
      <c r="D9" s="740" t="s">
        <v>25</v>
      </c>
      <c r="E9" s="740">
        <v>7</v>
      </c>
      <c r="F9" s="740" t="s">
        <v>25</v>
      </c>
      <c r="G9" s="740">
        <v>1</v>
      </c>
      <c r="H9" s="740" t="s">
        <v>25</v>
      </c>
      <c r="I9" s="740">
        <v>2</v>
      </c>
      <c r="J9" s="740">
        <v>2</v>
      </c>
      <c r="K9" s="740">
        <v>16</v>
      </c>
      <c r="L9" s="740">
        <v>1</v>
      </c>
      <c r="M9" s="740">
        <v>7</v>
      </c>
      <c r="N9" s="741">
        <v>36</v>
      </c>
    </row>
    <row r="10" spans="1:14" ht="9.9499999999999993" customHeight="1" x14ac:dyDescent="0.2">
      <c r="A10" s="741" t="s">
        <v>195</v>
      </c>
      <c r="B10" s="740">
        <v>1</v>
      </c>
      <c r="C10" s="740">
        <v>5</v>
      </c>
      <c r="D10" s="740">
        <v>6</v>
      </c>
      <c r="E10" s="740">
        <v>3</v>
      </c>
      <c r="F10" s="740">
        <v>3</v>
      </c>
      <c r="G10" s="740">
        <v>5</v>
      </c>
      <c r="H10" s="740">
        <v>1</v>
      </c>
      <c r="I10" s="740" t="s">
        <v>25</v>
      </c>
      <c r="J10" s="740">
        <v>5</v>
      </c>
      <c r="K10" s="740">
        <v>8</v>
      </c>
      <c r="L10" s="740">
        <v>14</v>
      </c>
      <c r="M10" s="740">
        <v>21</v>
      </c>
      <c r="N10" s="741">
        <v>72</v>
      </c>
    </row>
    <row r="11" spans="1:14" s="50" customFormat="1" ht="9.9499999999999993" customHeight="1" x14ac:dyDescent="0.2">
      <c r="A11" s="741" t="s">
        <v>196</v>
      </c>
      <c r="B11" s="740" t="s">
        <v>25</v>
      </c>
      <c r="C11" s="740" t="s">
        <v>25</v>
      </c>
      <c r="D11" s="740" t="s">
        <v>25</v>
      </c>
      <c r="E11" s="740" t="s">
        <v>25</v>
      </c>
      <c r="F11" s="740" t="s">
        <v>25</v>
      </c>
      <c r="G11" s="740" t="s">
        <v>25</v>
      </c>
      <c r="H11" s="740" t="s">
        <v>25</v>
      </c>
      <c r="I11" s="740">
        <v>2</v>
      </c>
      <c r="J11" s="740">
        <v>1</v>
      </c>
      <c r="K11" s="740" t="s">
        <v>25</v>
      </c>
      <c r="L11" s="740" t="s">
        <v>25</v>
      </c>
      <c r="M11" s="740" t="s">
        <v>25</v>
      </c>
      <c r="N11" s="741">
        <v>3</v>
      </c>
    </row>
    <row r="12" spans="1:14" s="50" customFormat="1" ht="9.9499999999999993" customHeight="1" x14ac:dyDescent="0.2">
      <c r="A12" s="741" t="s">
        <v>197</v>
      </c>
      <c r="B12" s="740" t="s">
        <v>25</v>
      </c>
      <c r="C12" s="740" t="s">
        <v>25</v>
      </c>
      <c r="D12" s="740" t="s">
        <v>25</v>
      </c>
      <c r="E12" s="740" t="s">
        <v>25</v>
      </c>
      <c r="F12" s="740" t="s">
        <v>25</v>
      </c>
      <c r="G12" s="740" t="s">
        <v>25</v>
      </c>
      <c r="H12" s="740">
        <v>1</v>
      </c>
      <c r="I12" s="740">
        <v>6</v>
      </c>
      <c r="J12" s="740" t="s">
        <v>25</v>
      </c>
      <c r="K12" s="740" t="s">
        <v>25</v>
      </c>
      <c r="L12" s="740" t="s">
        <v>25</v>
      </c>
      <c r="M12" s="740" t="s">
        <v>25</v>
      </c>
      <c r="N12" s="741">
        <v>7</v>
      </c>
    </row>
    <row r="13" spans="1:14" s="50" customFormat="1" ht="9.9499999999999993" customHeight="1" x14ac:dyDescent="0.2">
      <c r="A13" s="741" t="s">
        <v>213</v>
      </c>
      <c r="B13" s="740">
        <v>14655</v>
      </c>
      <c r="C13" s="740">
        <v>17700</v>
      </c>
      <c r="D13" s="740">
        <v>15332</v>
      </c>
      <c r="E13" s="740">
        <v>15412</v>
      </c>
      <c r="F13" s="740">
        <v>19465</v>
      </c>
      <c r="G13" s="740">
        <v>22525</v>
      </c>
      <c r="H13" s="740">
        <v>21035</v>
      </c>
      <c r="I13" s="740">
        <v>26568</v>
      </c>
      <c r="J13" s="740">
        <v>21862</v>
      </c>
      <c r="K13" s="740">
        <v>17626</v>
      </c>
      <c r="L13" s="740">
        <v>17540</v>
      </c>
      <c r="M13" s="740">
        <v>14005</v>
      </c>
      <c r="N13" s="741">
        <v>223725</v>
      </c>
    </row>
    <row r="14" spans="1:14" s="50" customFormat="1" ht="9.9499999999999993" customHeight="1" x14ac:dyDescent="0.2">
      <c r="A14" s="741" t="s">
        <v>214</v>
      </c>
      <c r="B14" s="740">
        <v>14488</v>
      </c>
      <c r="C14" s="740">
        <v>10821</v>
      </c>
      <c r="D14" s="740" t="s">
        <v>25</v>
      </c>
      <c r="E14" s="740">
        <v>7</v>
      </c>
      <c r="F14" s="740" t="s">
        <v>25</v>
      </c>
      <c r="G14" s="740">
        <v>38</v>
      </c>
      <c r="H14" s="740">
        <v>429</v>
      </c>
      <c r="I14" s="740">
        <v>3159</v>
      </c>
      <c r="J14" s="740">
        <v>4463</v>
      </c>
      <c r="K14" s="740">
        <v>5401</v>
      </c>
      <c r="L14" s="740">
        <v>3954</v>
      </c>
      <c r="M14" s="740">
        <v>10910</v>
      </c>
      <c r="N14" s="741">
        <v>53670</v>
      </c>
    </row>
    <row r="15" spans="1:14" ht="9.9499999999999993" customHeight="1" x14ac:dyDescent="0.2">
      <c r="A15" s="743" t="s">
        <v>54</v>
      </c>
      <c r="B15" s="742">
        <v>1845</v>
      </c>
      <c r="C15" s="742">
        <v>1146</v>
      </c>
      <c r="D15" s="742">
        <v>1048</v>
      </c>
      <c r="E15" s="742">
        <v>1168</v>
      </c>
      <c r="F15" s="742">
        <v>1159</v>
      </c>
      <c r="G15" s="742">
        <v>423</v>
      </c>
      <c r="H15" s="742">
        <v>32</v>
      </c>
      <c r="I15" s="742">
        <v>15</v>
      </c>
      <c r="J15" s="742" t="s">
        <v>25</v>
      </c>
      <c r="K15" s="742" t="s">
        <v>25</v>
      </c>
      <c r="L15" s="742" t="s">
        <v>25</v>
      </c>
      <c r="M15" s="742" t="s">
        <v>25</v>
      </c>
      <c r="N15" s="743">
        <v>6836</v>
      </c>
    </row>
    <row r="16" spans="1:14" s="746" customFormat="1" ht="9.9499999999999993" customHeight="1" x14ac:dyDescent="0.2">
      <c r="A16" s="741"/>
      <c r="B16" s="740"/>
      <c r="C16" s="740"/>
      <c r="D16" s="740"/>
      <c r="E16" s="740"/>
      <c r="F16" s="740"/>
      <c r="G16" s="740"/>
      <c r="H16" s="740"/>
      <c r="I16" s="740"/>
      <c r="J16" s="740"/>
      <c r="K16" s="740"/>
      <c r="L16" s="740"/>
      <c r="M16" s="740"/>
      <c r="N16" s="741"/>
    </row>
    <row r="17" spans="1:14" ht="9.9499999999999993" customHeight="1" x14ac:dyDescent="0.2">
      <c r="A17" s="741" t="s">
        <v>56</v>
      </c>
      <c r="B17" s="740" t="s">
        <v>25</v>
      </c>
      <c r="C17" s="740" t="s">
        <v>25</v>
      </c>
      <c r="D17" s="740" t="s">
        <v>25</v>
      </c>
      <c r="E17" s="740">
        <v>3</v>
      </c>
      <c r="F17" s="740" t="s">
        <v>25</v>
      </c>
      <c r="G17" s="740">
        <v>3</v>
      </c>
      <c r="H17" s="740">
        <v>4</v>
      </c>
      <c r="I17" s="740">
        <v>2</v>
      </c>
      <c r="J17" s="740" t="s">
        <v>25</v>
      </c>
      <c r="K17" s="740">
        <v>1</v>
      </c>
      <c r="L17" s="740" t="s">
        <v>25</v>
      </c>
      <c r="M17" s="740" t="s">
        <v>25</v>
      </c>
      <c r="N17" s="741">
        <v>13</v>
      </c>
    </row>
    <row r="18" spans="1:14" ht="9.9499999999999993" customHeight="1" x14ac:dyDescent="0.2">
      <c r="A18" s="741" t="s">
        <v>58</v>
      </c>
      <c r="B18" s="740" t="s">
        <v>25</v>
      </c>
      <c r="C18" s="740" t="s">
        <v>25</v>
      </c>
      <c r="D18" s="740">
        <v>1</v>
      </c>
      <c r="E18" s="740">
        <v>2</v>
      </c>
      <c r="F18" s="740" t="s">
        <v>25</v>
      </c>
      <c r="G18" s="740" t="s">
        <v>25</v>
      </c>
      <c r="H18" s="740" t="s">
        <v>25</v>
      </c>
      <c r="I18" s="740" t="s">
        <v>25</v>
      </c>
      <c r="J18" s="740" t="s">
        <v>25</v>
      </c>
      <c r="K18" s="740">
        <v>1</v>
      </c>
      <c r="L18" s="740" t="s">
        <v>25</v>
      </c>
      <c r="M18" s="740" t="s">
        <v>25</v>
      </c>
      <c r="N18" s="741">
        <v>4</v>
      </c>
    </row>
    <row r="19" spans="1:14" ht="9.9499999999999993" customHeight="1" x14ac:dyDescent="0.2">
      <c r="A19" s="150" t="s">
        <v>59</v>
      </c>
      <c r="B19" s="149" t="s">
        <v>25</v>
      </c>
      <c r="C19" s="149" t="s">
        <v>25</v>
      </c>
      <c r="D19" s="149">
        <v>1</v>
      </c>
      <c r="E19" s="149">
        <v>1</v>
      </c>
      <c r="F19" s="149" t="s">
        <v>25</v>
      </c>
      <c r="G19" s="149">
        <v>1</v>
      </c>
      <c r="H19" s="149" t="s">
        <v>25</v>
      </c>
      <c r="I19" s="149" t="s">
        <v>25</v>
      </c>
      <c r="J19" s="149" t="s">
        <v>25</v>
      </c>
      <c r="K19" s="149" t="s">
        <v>25</v>
      </c>
      <c r="L19" s="149" t="s">
        <v>25</v>
      </c>
      <c r="M19" s="149" t="s">
        <v>25</v>
      </c>
      <c r="N19" s="150">
        <v>3</v>
      </c>
    </row>
    <row r="20" spans="1:14" ht="9.9499999999999993" customHeight="1" x14ac:dyDescent="0.2">
      <c r="A20" s="743" t="s">
        <v>80</v>
      </c>
      <c r="B20" s="742" t="s">
        <v>25</v>
      </c>
      <c r="C20" s="742" t="s">
        <v>25</v>
      </c>
      <c r="D20" s="742" t="s">
        <v>25</v>
      </c>
      <c r="E20" s="742">
        <v>3</v>
      </c>
      <c r="F20" s="742" t="s">
        <v>25</v>
      </c>
      <c r="G20" s="742" t="s">
        <v>25</v>
      </c>
      <c r="H20" s="742" t="s">
        <v>25</v>
      </c>
      <c r="I20" s="742" t="s">
        <v>25</v>
      </c>
      <c r="J20" s="742" t="s">
        <v>25</v>
      </c>
      <c r="K20" s="742" t="s">
        <v>25</v>
      </c>
      <c r="L20" s="742" t="s">
        <v>25</v>
      </c>
      <c r="M20" s="742" t="s">
        <v>25</v>
      </c>
      <c r="N20" s="743">
        <v>3</v>
      </c>
    </row>
    <row r="21" spans="1:14" s="746" customFormat="1" ht="9.9499999999999993" customHeight="1" x14ac:dyDescent="0.2">
      <c r="A21" s="745"/>
      <c r="B21" s="744"/>
      <c r="C21" s="744"/>
      <c r="D21" s="744"/>
      <c r="E21" s="744"/>
      <c r="F21" s="744"/>
      <c r="G21" s="744"/>
      <c r="H21" s="744"/>
      <c r="I21" s="744"/>
      <c r="J21" s="744"/>
      <c r="K21" s="744"/>
      <c r="L21" s="744"/>
      <c r="M21" s="744"/>
      <c r="N21" s="745"/>
    </row>
    <row r="22" spans="1:14" ht="9.9499999999999993" customHeight="1" x14ac:dyDescent="0.2">
      <c r="A22" s="743" t="s">
        <v>202</v>
      </c>
      <c r="B22" s="742" t="s">
        <v>25</v>
      </c>
      <c r="C22" s="742" t="s">
        <v>25</v>
      </c>
      <c r="D22" s="742" t="s">
        <v>25</v>
      </c>
      <c r="E22" s="742" t="s">
        <v>25</v>
      </c>
      <c r="F22" s="742" t="s">
        <v>25</v>
      </c>
      <c r="G22" s="742" t="s">
        <v>25</v>
      </c>
      <c r="H22" s="742" t="s">
        <v>25</v>
      </c>
      <c r="I22" s="742">
        <v>1</v>
      </c>
      <c r="J22" s="742">
        <v>1</v>
      </c>
      <c r="K22" s="742" t="s">
        <v>25</v>
      </c>
      <c r="L22" s="742" t="s">
        <v>25</v>
      </c>
      <c r="M22" s="742" t="s">
        <v>25</v>
      </c>
      <c r="N22" s="743">
        <v>2</v>
      </c>
    </row>
    <row r="23" spans="1:14" s="746" customFormat="1" ht="9.9499999999999993" customHeight="1" x14ac:dyDescent="0.2">
      <c r="A23" s="745"/>
      <c r="B23" s="744"/>
      <c r="C23" s="744"/>
      <c r="D23" s="744"/>
      <c r="E23" s="744"/>
      <c r="F23" s="744"/>
      <c r="G23" s="744"/>
      <c r="H23" s="744"/>
      <c r="I23" s="744"/>
      <c r="J23" s="744"/>
      <c r="K23" s="744"/>
      <c r="L23" s="744"/>
      <c r="M23" s="744"/>
      <c r="N23" s="745"/>
    </row>
    <row r="24" spans="1:14" ht="9.9499999999999993" customHeight="1" x14ac:dyDescent="0.2">
      <c r="A24" s="743" t="s">
        <v>64</v>
      </c>
      <c r="B24" s="742" t="s">
        <v>25</v>
      </c>
      <c r="C24" s="742" t="s">
        <v>25</v>
      </c>
      <c r="D24" s="742" t="s">
        <v>25</v>
      </c>
      <c r="E24" s="742">
        <v>5</v>
      </c>
      <c r="F24" s="742">
        <v>13</v>
      </c>
      <c r="G24" s="742">
        <v>22</v>
      </c>
      <c r="H24" s="742">
        <v>16</v>
      </c>
      <c r="I24" s="742">
        <v>14</v>
      </c>
      <c r="J24" s="742">
        <v>9</v>
      </c>
      <c r="K24" s="742">
        <v>5</v>
      </c>
      <c r="L24" s="742" t="s">
        <v>25</v>
      </c>
      <c r="M24" s="742" t="s">
        <v>25</v>
      </c>
      <c r="N24" s="743">
        <v>84</v>
      </c>
    </row>
    <row r="25" spans="1:14" ht="9.9499999999999993" customHeight="1" x14ac:dyDescent="0.2"/>
    <row r="26" spans="1:14" s="752" customFormat="1" ht="11.25" customHeight="1" x14ac:dyDescent="0.25">
      <c r="A26" s="67" t="s">
        <v>16</v>
      </c>
      <c r="B26" s="84">
        <f>SUM(B7)</f>
        <v>0</v>
      </c>
      <c r="C26" s="84">
        <f t="shared" ref="C26:N26" si="0">SUM(C7)</f>
        <v>0</v>
      </c>
      <c r="D26" s="84">
        <f t="shared" si="0"/>
        <v>0</v>
      </c>
      <c r="E26" s="84">
        <f t="shared" si="0"/>
        <v>24</v>
      </c>
      <c r="F26" s="84">
        <f t="shared" si="0"/>
        <v>0</v>
      </c>
      <c r="G26" s="84">
        <f t="shared" si="0"/>
        <v>6</v>
      </c>
      <c r="H26" s="84">
        <f t="shared" si="0"/>
        <v>8</v>
      </c>
      <c r="I26" s="84">
        <f t="shared" si="0"/>
        <v>2</v>
      </c>
      <c r="J26" s="84">
        <f t="shared" si="0"/>
        <v>2</v>
      </c>
      <c r="K26" s="84">
        <f t="shared" si="0"/>
        <v>2</v>
      </c>
      <c r="L26" s="84">
        <f t="shared" si="0"/>
        <v>0</v>
      </c>
      <c r="M26" s="84">
        <f t="shared" si="0"/>
        <v>7</v>
      </c>
      <c r="N26" s="84">
        <f t="shared" si="0"/>
        <v>51</v>
      </c>
    </row>
    <row r="27" spans="1:14" s="752" customFormat="1" ht="11.25" customHeight="1" x14ac:dyDescent="0.25">
      <c r="A27" s="67" t="s">
        <v>17</v>
      </c>
      <c r="B27" s="84">
        <f>SUM(B9:B15)</f>
        <v>30989</v>
      </c>
      <c r="C27" s="84">
        <f t="shared" ref="C27:N27" si="1">SUM(C9:C15)</f>
        <v>29672</v>
      </c>
      <c r="D27" s="84">
        <f t="shared" si="1"/>
        <v>16386</v>
      </c>
      <c r="E27" s="84">
        <f t="shared" si="1"/>
        <v>16597</v>
      </c>
      <c r="F27" s="84">
        <f t="shared" si="1"/>
        <v>20627</v>
      </c>
      <c r="G27" s="84">
        <f t="shared" si="1"/>
        <v>22992</v>
      </c>
      <c r="H27" s="84">
        <f t="shared" si="1"/>
        <v>21498</v>
      </c>
      <c r="I27" s="84">
        <f t="shared" si="1"/>
        <v>29752</v>
      </c>
      <c r="J27" s="84">
        <f t="shared" si="1"/>
        <v>26333</v>
      </c>
      <c r="K27" s="84">
        <f t="shared" si="1"/>
        <v>23051</v>
      </c>
      <c r="L27" s="84">
        <f t="shared" si="1"/>
        <v>21509</v>
      </c>
      <c r="M27" s="84">
        <f t="shared" si="1"/>
        <v>24943</v>
      </c>
      <c r="N27" s="84">
        <f t="shared" si="1"/>
        <v>284349</v>
      </c>
    </row>
    <row r="28" spans="1:14" s="752" customFormat="1" ht="11.25" customHeight="1" x14ac:dyDescent="0.25">
      <c r="A28" s="67" t="s">
        <v>18</v>
      </c>
      <c r="B28" s="84">
        <f>SUM(B17:B20)</f>
        <v>0</v>
      </c>
      <c r="C28" s="84">
        <f t="shared" ref="C28:N28" si="2">SUM(C17:C20)</f>
        <v>0</v>
      </c>
      <c r="D28" s="84">
        <f t="shared" si="2"/>
        <v>2</v>
      </c>
      <c r="E28" s="84">
        <f t="shared" si="2"/>
        <v>9</v>
      </c>
      <c r="F28" s="84">
        <f t="shared" si="2"/>
        <v>0</v>
      </c>
      <c r="G28" s="84">
        <f t="shared" si="2"/>
        <v>4</v>
      </c>
      <c r="H28" s="84">
        <f t="shared" si="2"/>
        <v>4</v>
      </c>
      <c r="I28" s="84">
        <f t="shared" si="2"/>
        <v>2</v>
      </c>
      <c r="J28" s="84">
        <f t="shared" si="2"/>
        <v>0</v>
      </c>
      <c r="K28" s="84">
        <f t="shared" si="2"/>
        <v>2</v>
      </c>
      <c r="L28" s="84">
        <f t="shared" si="2"/>
        <v>0</v>
      </c>
      <c r="M28" s="84">
        <f t="shared" si="2"/>
        <v>0</v>
      </c>
      <c r="N28" s="84">
        <f t="shared" si="2"/>
        <v>23</v>
      </c>
    </row>
    <row r="29" spans="1:14" s="752" customFormat="1" ht="11.25" customHeight="1" x14ac:dyDescent="0.25">
      <c r="A29" s="67" t="s">
        <v>19</v>
      </c>
      <c r="B29" s="84">
        <f>SUM(B22)</f>
        <v>0</v>
      </c>
      <c r="C29" s="84">
        <f t="shared" ref="C29:N29" si="3">SUM(C22)</f>
        <v>0</v>
      </c>
      <c r="D29" s="84">
        <f t="shared" si="3"/>
        <v>0</v>
      </c>
      <c r="E29" s="84">
        <f t="shared" si="3"/>
        <v>0</v>
      </c>
      <c r="F29" s="84">
        <f t="shared" si="3"/>
        <v>0</v>
      </c>
      <c r="G29" s="84">
        <f t="shared" si="3"/>
        <v>0</v>
      </c>
      <c r="H29" s="84">
        <f t="shared" si="3"/>
        <v>0</v>
      </c>
      <c r="I29" s="84">
        <f t="shared" si="3"/>
        <v>1</v>
      </c>
      <c r="J29" s="84">
        <f t="shared" si="3"/>
        <v>1</v>
      </c>
      <c r="K29" s="84">
        <f t="shared" si="3"/>
        <v>0</v>
      </c>
      <c r="L29" s="84">
        <f t="shared" si="3"/>
        <v>0</v>
      </c>
      <c r="M29" s="84">
        <f t="shared" si="3"/>
        <v>0</v>
      </c>
      <c r="N29" s="84">
        <f t="shared" si="3"/>
        <v>2</v>
      </c>
    </row>
    <row r="30" spans="1:14" s="752" customFormat="1" ht="11.25" customHeight="1" x14ac:dyDescent="0.25">
      <c r="A30" s="67" t="s">
        <v>20</v>
      </c>
      <c r="B30" s="84">
        <f>SUM(B24)</f>
        <v>0</v>
      </c>
      <c r="C30" s="84">
        <f t="shared" ref="C30:N30" si="4">SUM(C24)</f>
        <v>0</v>
      </c>
      <c r="D30" s="84">
        <f t="shared" si="4"/>
        <v>0</v>
      </c>
      <c r="E30" s="84">
        <f t="shared" si="4"/>
        <v>5</v>
      </c>
      <c r="F30" s="84">
        <f t="shared" si="4"/>
        <v>13</v>
      </c>
      <c r="G30" s="84">
        <f t="shared" si="4"/>
        <v>22</v>
      </c>
      <c r="H30" s="84">
        <f t="shared" si="4"/>
        <v>16</v>
      </c>
      <c r="I30" s="84">
        <f t="shared" si="4"/>
        <v>14</v>
      </c>
      <c r="J30" s="84">
        <f t="shared" si="4"/>
        <v>9</v>
      </c>
      <c r="K30" s="84">
        <f t="shared" si="4"/>
        <v>5</v>
      </c>
      <c r="L30" s="84">
        <f t="shared" si="4"/>
        <v>0</v>
      </c>
      <c r="M30" s="84">
        <f t="shared" si="4"/>
        <v>0</v>
      </c>
      <c r="N30" s="84">
        <f t="shared" si="4"/>
        <v>84</v>
      </c>
    </row>
    <row r="31" spans="1:14" s="752" customFormat="1" ht="11.25" customHeight="1" x14ac:dyDescent="0.25">
      <c r="A31" s="733" t="s">
        <v>21</v>
      </c>
      <c r="B31" s="732">
        <f>SUM(B26:B30)</f>
        <v>30989</v>
      </c>
      <c r="C31" s="732">
        <f t="shared" ref="C31:N31" si="5">SUM(C26:C30)</f>
        <v>29672</v>
      </c>
      <c r="D31" s="732">
        <f t="shared" si="5"/>
        <v>16388</v>
      </c>
      <c r="E31" s="732">
        <f t="shared" si="5"/>
        <v>16635</v>
      </c>
      <c r="F31" s="732">
        <f t="shared" si="5"/>
        <v>20640</v>
      </c>
      <c r="G31" s="732">
        <f t="shared" si="5"/>
        <v>23024</v>
      </c>
      <c r="H31" s="732">
        <f t="shared" si="5"/>
        <v>21526</v>
      </c>
      <c r="I31" s="732">
        <f t="shared" si="5"/>
        <v>29771</v>
      </c>
      <c r="J31" s="732">
        <f t="shared" si="5"/>
        <v>26345</v>
      </c>
      <c r="K31" s="732">
        <f t="shared" si="5"/>
        <v>23060</v>
      </c>
      <c r="L31" s="732">
        <f t="shared" si="5"/>
        <v>21509</v>
      </c>
      <c r="M31" s="732">
        <f t="shared" si="5"/>
        <v>24950</v>
      </c>
      <c r="N31" s="732">
        <f t="shared" si="5"/>
        <v>284509</v>
      </c>
    </row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5" orientation="portrait" horizontalDpi="4294967293" verticalDpi="4294967293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sqref="A1:N1"/>
    </sheetView>
  </sheetViews>
  <sheetFormatPr baseColWidth="10" defaultRowHeight="11.25" x14ac:dyDescent="0.2"/>
  <cols>
    <col min="1" max="1" width="18.7109375" style="47" bestFit="1" customWidth="1"/>
    <col min="2" max="14" width="6.28515625" style="47" customWidth="1"/>
    <col min="15" max="16384" width="11.42578125" style="47"/>
  </cols>
  <sheetData>
    <row r="1" spans="1:14" s="79" customFormat="1" ht="11.25" customHeight="1" x14ac:dyDescent="0.25">
      <c r="A1" s="769" t="s">
        <v>257</v>
      </c>
      <c r="B1" s="769"/>
      <c r="C1" s="769"/>
      <c r="D1" s="769"/>
      <c r="E1" s="769"/>
      <c r="F1" s="769"/>
      <c r="G1" s="769"/>
      <c r="H1" s="769"/>
      <c r="I1" s="769"/>
      <c r="J1" s="769"/>
      <c r="K1" s="769"/>
      <c r="L1" s="769"/>
      <c r="M1" s="769"/>
      <c r="N1" s="769"/>
    </row>
    <row r="2" spans="1:14" s="79" customFormat="1" ht="11.25" customHeight="1" x14ac:dyDescent="0.25">
      <c r="A2" s="769" t="s">
        <v>1</v>
      </c>
      <c r="B2" s="769"/>
      <c r="C2" s="769"/>
      <c r="D2" s="769"/>
      <c r="E2" s="769"/>
      <c r="F2" s="769"/>
      <c r="G2" s="769"/>
      <c r="H2" s="769"/>
      <c r="I2" s="769"/>
      <c r="J2" s="769"/>
      <c r="K2" s="769"/>
      <c r="L2" s="769"/>
      <c r="M2" s="769"/>
      <c r="N2" s="769"/>
    </row>
    <row r="3" spans="1:14" s="79" customFormat="1" ht="11.25" customHeight="1" x14ac:dyDescent="0.25">
      <c r="A3" s="769" t="s">
        <v>2</v>
      </c>
      <c r="B3" s="769"/>
      <c r="C3" s="769"/>
      <c r="D3" s="769"/>
      <c r="E3" s="769"/>
      <c r="F3" s="769"/>
      <c r="G3" s="769"/>
      <c r="H3" s="769"/>
      <c r="I3" s="769"/>
      <c r="J3" s="769"/>
      <c r="K3" s="769"/>
      <c r="L3" s="769"/>
      <c r="M3" s="769"/>
      <c r="N3" s="769"/>
    </row>
    <row r="4" spans="1:14" s="79" customFormat="1" ht="11.25" customHeight="1" x14ac:dyDescent="0.25">
      <c r="A4" s="126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</row>
    <row r="5" spans="1:14" s="79" customFormat="1" ht="11.25" customHeight="1" x14ac:dyDescent="0.25"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</row>
    <row r="6" spans="1:14" s="108" customFormat="1" ht="11.25" customHeight="1" x14ac:dyDescent="0.25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  <c r="J6" s="24" t="s">
        <v>12</v>
      </c>
      <c r="K6" s="24" t="s">
        <v>13</v>
      </c>
      <c r="L6" s="24" t="s">
        <v>14</v>
      </c>
      <c r="M6" s="24" t="s">
        <v>15</v>
      </c>
      <c r="N6" s="24" t="s">
        <v>0</v>
      </c>
    </row>
    <row r="7" spans="1:14" ht="9.9499999999999993" customHeight="1" x14ac:dyDescent="0.2">
      <c r="A7" s="741" t="s">
        <v>100</v>
      </c>
      <c r="B7" s="740" t="s">
        <v>25</v>
      </c>
      <c r="C7" s="740" t="s">
        <v>25</v>
      </c>
      <c r="D7" s="740">
        <v>10</v>
      </c>
      <c r="E7" s="740">
        <v>1</v>
      </c>
      <c r="F7" s="740" t="s">
        <v>25</v>
      </c>
      <c r="G7" s="740" t="s">
        <v>25</v>
      </c>
      <c r="H7" s="740">
        <v>1</v>
      </c>
      <c r="I7" s="740">
        <v>1</v>
      </c>
      <c r="J7" s="740">
        <v>1</v>
      </c>
      <c r="K7" s="740" t="s">
        <v>25</v>
      </c>
      <c r="L7" s="740">
        <v>1</v>
      </c>
      <c r="M7" s="740">
        <v>1</v>
      </c>
      <c r="N7" s="741">
        <v>16</v>
      </c>
    </row>
    <row r="8" spans="1:14" ht="9.9499999999999993" customHeight="1" x14ac:dyDescent="0.2">
      <c r="A8" s="741" t="s">
        <v>67</v>
      </c>
      <c r="B8" s="740">
        <v>55</v>
      </c>
      <c r="C8" s="740">
        <v>31</v>
      </c>
      <c r="D8" s="740">
        <v>1</v>
      </c>
      <c r="E8" s="740" t="s">
        <v>25</v>
      </c>
      <c r="F8" s="740" t="s">
        <v>25</v>
      </c>
      <c r="G8" s="740" t="s">
        <v>25</v>
      </c>
      <c r="H8" s="740" t="s">
        <v>25</v>
      </c>
      <c r="I8" s="740" t="s">
        <v>25</v>
      </c>
      <c r="J8" s="740" t="s">
        <v>25</v>
      </c>
      <c r="K8" s="740" t="s">
        <v>25</v>
      </c>
      <c r="L8" s="740" t="s">
        <v>25</v>
      </c>
      <c r="M8" s="740" t="s">
        <v>25</v>
      </c>
      <c r="N8" s="741">
        <v>87</v>
      </c>
    </row>
    <row r="9" spans="1:14" ht="9.9499999999999993" customHeight="1" x14ac:dyDescent="0.2">
      <c r="A9" s="741" t="s">
        <v>133</v>
      </c>
      <c r="B9" s="740">
        <v>45</v>
      </c>
      <c r="C9" s="740">
        <v>13</v>
      </c>
      <c r="D9" s="740">
        <v>16</v>
      </c>
      <c r="E9" s="740" t="s">
        <v>25</v>
      </c>
      <c r="F9" s="740" t="s">
        <v>25</v>
      </c>
      <c r="G9" s="740" t="s">
        <v>25</v>
      </c>
      <c r="H9" s="740" t="s">
        <v>25</v>
      </c>
      <c r="I9" s="740" t="s">
        <v>25</v>
      </c>
      <c r="J9" s="740" t="s">
        <v>25</v>
      </c>
      <c r="K9" s="740">
        <v>14</v>
      </c>
      <c r="L9" s="740">
        <v>50</v>
      </c>
      <c r="M9" s="740">
        <v>26</v>
      </c>
      <c r="N9" s="741">
        <v>164</v>
      </c>
    </row>
    <row r="10" spans="1:14" ht="9.9499999999999993" customHeight="1" x14ac:dyDescent="0.2">
      <c r="A10" s="743" t="s">
        <v>85</v>
      </c>
      <c r="B10" s="742" t="s">
        <v>25</v>
      </c>
      <c r="C10" s="742" t="s">
        <v>25</v>
      </c>
      <c r="D10" s="742" t="s">
        <v>25</v>
      </c>
      <c r="E10" s="742" t="s">
        <v>25</v>
      </c>
      <c r="F10" s="742" t="s">
        <v>25</v>
      </c>
      <c r="G10" s="742" t="s">
        <v>25</v>
      </c>
      <c r="H10" s="742" t="s">
        <v>25</v>
      </c>
      <c r="I10" s="742" t="s">
        <v>25</v>
      </c>
      <c r="J10" s="742">
        <v>3</v>
      </c>
      <c r="K10" s="742" t="s">
        <v>25</v>
      </c>
      <c r="L10" s="742" t="s">
        <v>25</v>
      </c>
      <c r="M10" s="742" t="s">
        <v>25</v>
      </c>
      <c r="N10" s="743">
        <v>3</v>
      </c>
    </row>
    <row r="11" spans="1:14" s="746" customFormat="1" ht="9.9499999999999993" customHeight="1" x14ac:dyDescent="0.2">
      <c r="A11" s="741"/>
      <c r="B11" s="740"/>
      <c r="C11" s="740"/>
      <c r="D11" s="740"/>
      <c r="E11" s="740"/>
      <c r="F11" s="740"/>
      <c r="G11" s="740"/>
      <c r="H11" s="740"/>
      <c r="I11" s="740"/>
      <c r="J11" s="740"/>
      <c r="K11" s="740"/>
      <c r="L11" s="740"/>
      <c r="M11" s="740"/>
      <c r="N11" s="741"/>
    </row>
    <row r="12" spans="1:14" s="51" customFormat="1" ht="9.9499999999999993" customHeight="1" x14ac:dyDescent="0.2">
      <c r="A12" s="741" t="s">
        <v>56</v>
      </c>
      <c r="B12" s="740">
        <v>1</v>
      </c>
      <c r="C12" s="740" t="s">
        <v>25</v>
      </c>
      <c r="D12" s="740" t="s">
        <v>25</v>
      </c>
      <c r="E12" s="740" t="s">
        <v>25</v>
      </c>
      <c r="F12" s="740">
        <v>1</v>
      </c>
      <c r="G12" s="740" t="s">
        <v>25</v>
      </c>
      <c r="H12" s="740" t="s">
        <v>25</v>
      </c>
      <c r="I12" s="740" t="s">
        <v>25</v>
      </c>
      <c r="J12" s="740" t="s">
        <v>25</v>
      </c>
      <c r="K12" s="740" t="s">
        <v>25</v>
      </c>
      <c r="L12" s="740" t="s">
        <v>25</v>
      </c>
      <c r="M12" s="740" t="s">
        <v>25</v>
      </c>
      <c r="N12" s="741">
        <v>2</v>
      </c>
    </row>
    <row r="13" spans="1:14" s="51" customFormat="1" ht="9.9499999999999993" customHeight="1" x14ac:dyDescent="0.2">
      <c r="A13" s="741" t="s">
        <v>58</v>
      </c>
      <c r="B13" s="740">
        <v>1</v>
      </c>
      <c r="C13" s="740" t="s">
        <v>25</v>
      </c>
      <c r="D13" s="740" t="s">
        <v>25</v>
      </c>
      <c r="E13" s="740" t="s">
        <v>25</v>
      </c>
      <c r="F13" s="740">
        <v>1</v>
      </c>
      <c r="G13" s="740" t="s">
        <v>25</v>
      </c>
      <c r="H13" s="740" t="s">
        <v>25</v>
      </c>
      <c r="I13" s="740" t="s">
        <v>25</v>
      </c>
      <c r="J13" s="740" t="s">
        <v>25</v>
      </c>
      <c r="K13" s="740" t="s">
        <v>25</v>
      </c>
      <c r="L13" s="740" t="s">
        <v>25</v>
      </c>
      <c r="M13" s="740" t="s">
        <v>25</v>
      </c>
      <c r="N13" s="741">
        <v>2</v>
      </c>
    </row>
    <row r="14" spans="1:14" ht="9.9499999999999993" customHeight="1" x14ac:dyDescent="0.2">
      <c r="A14" s="741" t="s">
        <v>59</v>
      </c>
      <c r="B14" s="740">
        <v>1</v>
      </c>
      <c r="C14" s="740" t="s">
        <v>25</v>
      </c>
      <c r="D14" s="740">
        <v>2</v>
      </c>
      <c r="E14" s="740">
        <v>18</v>
      </c>
      <c r="F14" s="740">
        <v>11</v>
      </c>
      <c r="G14" s="740" t="s">
        <v>25</v>
      </c>
      <c r="H14" s="740" t="s">
        <v>25</v>
      </c>
      <c r="I14" s="740">
        <v>3</v>
      </c>
      <c r="J14" s="740">
        <v>3</v>
      </c>
      <c r="K14" s="740" t="s">
        <v>25</v>
      </c>
      <c r="L14" s="740" t="s">
        <v>25</v>
      </c>
      <c r="M14" s="740" t="s">
        <v>25</v>
      </c>
      <c r="N14" s="741">
        <v>38</v>
      </c>
    </row>
    <row r="15" spans="1:14" ht="9.9499999999999993" customHeight="1" x14ac:dyDescent="0.2">
      <c r="A15" s="741" t="s">
        <v>80</v>
      </c>
      <c r="B15" s="740" t="s">
        <v>25</v>
      </c>
      <c r="C15" s="740" t="s">
        <v>25</v>
      </c>
      <c r="D15" s="740" t="s">
        <v>25</v>
      </c>
      <c r="E15" s="740" t="s">
        <v>25</v>
      </c>
      <c r="F15" s="740" t="s">
        <v>25</v>
      </c>
      <c r="G15" s="740" t="s">
        <v>25</v>
      </c>
      <c r="H15" s="740" t="s">
        <v>25</v>
      </c>
      <c r="I15" s="740" t="s">
        <v>25</v>
      </c>
      <c r="J15" s="740" t="s">
        <v>25</v>
      </c>
      <c r="K15" s="740">
        <v>3</v>
      </c>
      <c r="L15" s="740">
        <v>8</v>
      </c>
      <c r="M15" s="740" t="s">
        <v>25</v>
      </c>
      <c r="N15" s="741">
        <v>11</v>
      </c>
    </row>
    <row r="16" spans="1:14" ht="9.9499999999999993" customHeight="1" x14ac:dyDescent="0.2">
      <c r="A16" s="743" t="s">
        <v>60</v>
      </c>
      <c r="B16" s="742">
        <v>1</v>
      </c>
      <c r="C16" s="742" t="s">
        <v>25</v>
      </c>
      <c r="D16" s="742" t="s">
        <v>25</v>
      </c>
      <c r="E16" s="742" t="s">
        <v>25</v>
      </c>
      <c r="F16" s="742" t="s">
        <v>25</v>
      </c>
      <c r="G16" s="742" t="s">
        <v>25</v>
      </c>
      <c r="H16" s="742" t="s">
        <v>25</v>
      </c>
      <c r="I16" s="742" t="s">
        <v>25</v>
      </c>
      <c r="J16" s="742" t="s">
        <v>25</v>
      </c>
      <c r="K16" s="742" t="s">
        <v>25</v>
      </c>
      <c r="L16" s="742" t="s">
        <v>25</v>
      </c>
      <c r="M16" s="742" t="s">
        <v>25</v>
      </c>
      <c r="N16" s="743">
        <v>1</v>
      </c>
    </row>
    <row r="17" spans="1:14" s="746" customFormat="1" ht="9.9499999999999993" customHeight="1" x14ac:dyDescent="0.2">
      <c r="A17" s="741"/>
      <c r="B17" s="740"/>
      <c r="C17" s="740"/>
      <c r="D17" s="740"/>
      <c r="E17" s="740"/>
      <c r="F17" s="740"/>
      <c r="G17" s="740"/>
      <c r="H17" s="740"/>
      <c r="I17" s="740"/>
      <c r="J17" s="740"/>
      <c r="K17" s="740"/>
      <c r="L17" s="740"/>
      <c r="M17" s="740"/>
      <c r="N17" s="741"/>
    </row>
    <row r="18" spans="1:14" ht="9.9499999999999993" customHeight="1" x14ac:dyDescent="0.2">
      <c r="A18" s="150" t="s">
        <v>220</v>
      </c>
      <c r="B18" s="149" t="s">
        <v>25</v>
      </c>
      <c r="C18" s="149">
        <v>1</v>
      </c>
      <c r="D18" s="149">
        <v>2</v>
      </c>
      <c r="E18" s="149">
        <v>2</v>
      </c>
      <c r="F18" s="149">
        <v>2</v>
      </c>
      <c r="G18" s="149">
        <v>1</v>
      </c>
      <c r="H18" s="149">
        <v>1</v>
      </c>
      <c r="I18" s="149" t="s">
        <v>25</v>
      </c>
      <c r="J18" s="149" t="s">
        <v>25</v>
      </c>
      <c r="K18" s="149">
        <v>2</v>
      </c>
      <c r="L18" s="149">
        <v>2</v>
      </c>
      <c r="M18" s="149" t="s">
        <v>25</v>
      </c>
      <c r="N18" s="150">
        <v>13</v>
      </c>
    </row>
    <row r="19" spans="1:14" ht="9.9499999999999993" customHeight="1" x14ac:dyDescent="0.2">
      <c r="A19" s="743" t="s">
        <v>202</v>
      </c>
      <c r="B19" s="742">
        <v>9</v>
      </c>
      <c r="C19" s="742">
        <v>4</v>
      </c>
      <c r="D19" s="742" t="s">
        <v>25</v>
      </c>
      <c r="E19" s="742" t="s">
        <v>25</v>
      </c>
      <c r="F19" s="742" t="s">
        <v>25</v>
      </c>
      <c r="G19" s="742" t="s">
        <v>25</v>
      </c>
      <c r="H19" s="742">
        <v>1</v>
      </c>
      <c r="I19" s="742">
        <v>2</v>
      </c>
      <c r="J19" s="742">
        <v>2</v>
      </c>
      <c r="K19" s="742">
        <v>2</v>
      </c>
      <c r="L19" s="742">
        <v>3</v>
      </c>
      <c r="M19" s="742">
        <v>5</v>
      </c>
      <c r="N19" s="743">
        <v>28</v>
      </c>
    </row>
    <row r="20" spans="1:14" s="746" customFormat="1" ht="9.9499999999999993" customHeight="1" x14ac:dyDescent="0.2">
      <c r="A20" s="741"/>
      <c r="B20" s="740"/>
      <c r="C20" s="740"/>
      <c r="D20" s="740"/>
      <c r="E20" s="740"/>
      <c r="F20" s="740"/>
      <c r="G20" s="740"/>
      <c r="H20" s="740"/>
      <c r="I20" s="740"/>
      <c r="J20" s="740"/>
      <c r="K20" s="740"/>
      <c r="L20" s="740"/>
      <c r="M20" s="740"/>
      <c r="N20" s="741"/>
    </row>
    <row r="21" spans="1:14" ht="9.9499999999999993" customHeight="1" x14ac:dyDescent="0.2">
      <c r="A21" s="743" t="s">
        <v>64</v>
      </c>
      <c r="B21" s="742" t="s">
        <v>25</v>
      </c>
      <c r="C21" s="742" t="s">
        <v>25</v>
      </c>
      <c r="D21" s="742" t="s">
        <v>25</v>
      </c>
      <c r="E21" s="742" t="s">
        <v>25</v>
      </c>
      <c r="F21" s="742" t="s">
        <v>25</v>
      </c>
      <c r="G21" s="742">
        <v>356</v>
      </c>
      <c r="H21" s="742">
        <v>272</v>
      </c>
      <c r="I21" s="742">
        <v>498</v>
      </c>
      <c r="J21" s="742">
        <v>488</v>
      </c>
      <c r="K21" s="742">
        <v>327</v>
      </c>
      <c r="L21" s="742" t="s">
        <v>25</v>
      </c>
      <c r="M21" s="742" t="s">
        <v>25</v>
      </c>
      <c r="N21" s="743">
        <v>1941</v>
      </c>
    </row>
    <row r="22" spans="1:14" ht="9.9499999999999993" customHeight="1" x14ac:dyDescent="0.2"/>
    <row r="23" spans="1:14" s="752" customFormat="1" ht="11.25" customHeight="1" x14ac:dyDescent="0.25">
      <c r="A23" s="67" t="s">
        <v>16</v>
      </c>
      <c r="B23" s="84">
        <f>SUM(B7:B10)</f>
        <v>100</v>
      </c>
      <c r="C23" s="84">
        <f t="shared" ref="C23:N23" si="0">SUM(C7:C10)</f>
        <v>44</v>
      </c>
      <c r="D23" s="84">
        <f t="shared" si="0"/>
        <v>27</v>
      </c>
      <c r="E23" s="84">
        <f t="shared" si="0"/>
        <v>1</v>
      </c>
      <c r="F23" s="84">
        <f t="shared" si="0"/>
        <v>0</v>
      </c>
      <c r="G23" s="84">
        <f t="shared" si="0"/>
        <v>0</v>
      </c>
      <c r="H23" s="84">
        <f t="shared" si="0"/>
        <v>1</v>
      </c>
      <c r="I23" s="84">
        <f t="shared" si="0"/>
        <v>1</v>
      </c>
      <c r="J23" s="84">
        <f t="shared" si="0"/>
        <v>4</v>
      </c>
      <c r="K23" s="84">
        <f t="shared" si="0"/>
        <v>14</v>
      </c>
      <c r="L23" s="84">
        <f t="shared" si="0"/>
        <v>51</v>
      </c>
      <c r="M23" s="84">
        <f t="shared" si="0"/>
        <v>27</v>
      </c>
      <c r="N23" s="84">
        <f t="shared" si="0"/>
        <v>270</v>
      </c>
    </row>
    <row r="24" spans="1:14" s="752" customFormat="1" ht="11.25" customHeight="1" x14ac:dyDescent="0.25">
      <c r="A24" s="67" t="s">
        <v>17</v>
      </c>
      <c r="B24" s="84">
        <v>0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0</v>
      </c>
      <c r="I24" s="84">
        <v>0</v>
      </c>
      <c r="J24" s="84">
        <v>0</v>
      </c>
      <c r="K24" s="84">
        <v>0</v>
      </c>
      <c r="L24" s="84">
        <v>0</v>
      </c>
      <c r="M24" s="84">
        <v>0</v>
      </c>
      <c r="N24" s="84">
        <v>0</v>
      </c>
    </row>
    <row r="25" spans="1:14" s="752" customFormat="1" ht="11.25" customHeight="1" x14ac:dyDescent="0.25">
      <c r="A25" s="67" t="s">
        <v>18</v>
      </c>
      <c r="B25" s="84">
        <f>SUM(B12:B16)</f>
        <v>4</v>
      </c>
      <c r="C25" s="84">
        <f t="shared" ref="C25:N25" si="1">SUM(C12:C16)</f>
        <v>0</v>
      </c>
      <c r="D25" s="84">
        <f t="shared" si="1"/>
        <v>2</v>
      </c>
      <c r="E25" s="84">
        <f t="shared" si="1"/>
        <v>18</v>
      </c>
      <c r="F25" s="84">
        <f t="shared" si="1"/>
        <v>13</v>
      </c>
      <c r="G25" s="84">
        <f t="shared" si="1"/>
        <v>0</v>
      </c>
      <c r="H25" s="84">
        <f t="shared" si="1"/>
        <v>0</v>
      </c>
      <c r="I25" s="84">
        <f t="shared" si="1"/>
        <v>3</v>
      </c>
      <c r="J25" s="84">
        <f t="shared" si="1"/>
        <v>3</v>
      </c>
      <c r="K25" s="84">
        <f t="shared" si="1"/>
        <v>3</v>
      </c>
      <c r="L25" s="84">
        <f t="shared" si="1"/>
        <v>8</v>
      </c>
      <c r="M25" s="84">
        <f t="shared" si="1"/>
        <v>0</v>
      </c>
      <c r="N25" s="84">
        <f t="shared" si="1"/>
        <v>54</v>
      </c>
    </row>
    <row r="26" spans="1:14" s="752" customFormat="1" ht="11.25" customHeight="1" x14ac:dyDescent="0.25">
      <c r="A26" s="67" t="s">
        <v>19</v>
      </c>
      <c r="B26" s="84">
        <f>SUM(B18:B19)</f>
        <v>9</v>
      </c>
      <c r="C26" s="84">
        <f t="shared" ref="C26:N26" si="2">SUM(C18:C19)</f>
        <v>5</v>
      </c>
      <c r="D26" s="84">
        <f t="shared" si="2"/>
        <v>2</v>
      </c>
      <c r="E26" s="84">
        <f t="shared" si="2"/>
        <v>2</v>
      </c>
      <c r="F26" s="84">
        <f t="shared" si="2"/>
        <v>2</v>
      </c>
      <c r="G26" s="84">
        <f t="shared" si="2"/>
        <v>1</v>
      </c>
      <c r="H26" s="84">
        <f t="shared" si="2"/>
        <v>2</v>
      </c>
      <c r="I26" s="84">
        <f t="shared" si="2"/>
        <v>2</v>
      </c>
      <c r="J26" s="84">
        <f t="shared" si="2"/>
        <v>2</v>
      </c>
      <c r="K26" s="84">
        <f t="shared" si="2"/>
        <v>4</v>
      </c>
      <c r="L26" s="84">
        <f t="shared" si="2"/>
        <v>5</v>
      </c>
      <c r="M26" s="84">
        <f t="shared" si="2"/>
        <v>5</v>
      </c>
      <c r="N26" s="84">
        <f t="shared" si="2"/>
        <v>41</v>
      </c>
    </row>
    <row r="27" spans="1:14" s="752" customFormat="1" ht="11.25" customHeight="1" x14ac:dyDescent="0.25">
      <c r="A27" s="67" t="s">
        <v>20</v>
      </c>
      <c r="B27" s="84">
        <f>SUM(B21)</f>
        <v>0</v>
      </c>
      <c r="C27" s="84">
        <f t="shared" ref="C27:N27" si="3">SUM(C21)</f>
        <v>0</v>
      </c>
      <c r="D27" s="84">
        <f t="shared" si="3"/>
        <v>0</v>
      </c>
      <c r="E27" s="84">
        <f t="shared" si="3"/>
        <v>0</v>
      </c>
      <c r="F27" s="84">
        <f t="shared" si="3"/>
        <v>0</v>
      </c>
      <c r="G27" s="84">
        <f t="shared" si="3"/>
        <v>356</v>
      </c>
      <c r="H27" s="84">
        <f t="shared" si="3"/>
        <v>272</v>
      </c>
      <c r="I27" s="84">
        <f t="shared" si="3"/>
        <v>498</v>
      </c>
      <c r="J27" s="84">
        <f t="shared" si="3"/>
        <v>488</v>
      </c>
      <c r="K27" s="84">
        <f t="shared" si="3"/>
        <v>327</v>
      </c>
      <c r="L27" s="84">
        <f t="shared" si="3"/>
        <v>0</v>
      </c>
      <c r="M27" s="84">
        <f t="shared" si="3"/>
        <v>0</v>
      </c>
      <c r="N27" s="84">
        <f t="shared" si="3"/>
        <v>1941</v>
      </c>
    </row>
    <row r="28" spans="1:14" s="752" customFormat="1" ht="11.25" customHeight="1" x14ac:dyDescent="0.25">
      <c r="A28" s="733" t="s">
        <v>21</v>
      </c>
      <c r="B28" s="732">
        <f>SUM(B23:B27)</f>
        <v>113</v>
      </c>
      <c r="C28" s="732">
        <f t="shared" ref="C28:N28" si="4">SUM(C23:C27)</f>
        <v>49</v>
      </c>
      <c r="D28" s="732">
        <f t="shared" si="4"/>
        <v>31</v>
      </c>
      <c r="E28" s="732">
        <f t="shared" si="4"/>
        <v>21</v>
      </c>
      <c r="F28" s="732">
        <f t="shared" si="4"/>
        <v>15</v>
      </c>
      <c r="G28" s="732">
        <f t="shared" si="4"/>
        <v>357</v>
      </c>
      <c r="H28" s="732">
        <f t="shared" si="4"/>
        <v>275</v>
      </c>
      <c r="I28" s="732">
        <f t="shared" si="4"/>
        <v>504</v>
      </c>
      <c r="J28" s="732">
        <f t="shared" si="4"/>
        <v>497</v>
      </c>
      <c r="K28" s="732">
        <f t="shared" si="4"/>
        <v>348</v>
      </c>
      <c r="L28" s="732">
        <f t="shared" si="4"/>
        <v>64</v>
      </c>
      <c r="M28" s="732">
        <f t="shared" si="4"/>
        <v>32</v>
      </c>
      <c r="N28" s="732">
        <f t="shared" si="4"/>
        <v>2306</v>
      </c>
    </row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5" orientation="portrait" horizontalDpi="4294967293" verticalDpi="4294967293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sqref="A1:N1"/>
    </sheetView>
  </sheetViews>
  <sheetFormatPr baseColWidth="10" defaultRowHeight="11.25" x14ac:dyDescent="0.2"/>
  <cols>
    <col min="1" max="1" width="19.28515625" style="47" bestFit="1" customWidth="1"/>
    <col min="2" max="14" width="6.28515625" style="47" customWidth="1"/>
    <col min="15" max="16384" width="11.42578125" style="47"/>
  </cols>
  <sheetData>
    <row r="1" spans="1:14" s="79" customFormat="1" ht="12.75" customHeight="1" x14ac:dyDescent="0.25">
      <c r="A1" s="769" t="s">
        <v>258</v>
      </c>
      <c r="B1" s="769"/>
      <c r="C1" s="769"/>
      <c r="D1" s="769"/>
      <c r="E1" s="769"/>
      <c r="F1" s="769"/>
      <c r="G1" s="769"/>
      <c r="H1" s="769"/>
      <c r="I1" s="769"/>
      <c r="J1" s="769"/>
      <c r="K1" s="769"/>
      <c r="L1" s="769"/>
      <c r="M1" s="769"/>
      <c r="N1" s="769"/>
    </row>
    <row r="2" spans="1:14" s="79" customFormat="1" ht="12.75" customHeight="1" x14ac:dyDescent="0.25">
      <c r="A2" s="769" t="s">
        <v>1</v>
      </c>
      <c r="B2" s="769"/>
      <c r="C2" s="769"/>
      <c r="D2" s="769"/>
      <c r="E2" s="769"/>
      <c r="F2" s="769"/>
      <c r="G2" s="769"/>
      <c r="H2" s="769"/>
      <c r="I2" s="769"/>
      <c r="J2" s="769"/>
      <c r="K2" s="769"/>
      <c r="L2" s="769"/>
      <c r="M2" s="769"/>
      <c r="N2" s="769"/>
    </row>
    <row r="3" spans="1:14" s="79" customFormat="1" ht="12.75" customHeight="1" x14ac:dyDescent="0.25">
      <c r="A3" s="769" t="s">
        <v>2</v>
      </c>
      <c r="B3" s="769"/>
      <c r="C3" s="769"/>
      <c r="D3" s="769"/>
      <c r="E3" s="769"/>
      <c r="F3" s="769"/>
      <c r="G3" s="769"/>
      <c r="H3" s="769"/>
      <c r="I3" s="769"/>
      <c r="J3" s="769"/>
      <c r="K3" s="769"/>
      <c r="L3" s="769"/>
      <c r="M3" s="769"/>
      <c r="N3" s="769"/>
    </row>
    <row r="4" spans="1:14" s="79" customFormat="1" ht="12.75" customHeight="1" x14ac:dyDescent="0.25">
      <c r="A4" s="127"/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</row>
    <row r="5" spans="1:14" s="79" customFormat="1" ht="12.75" customHeight="1" x14ac:dyDescent="0.25"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</row>
    <row r="6" spans="1:14" s="35" customFormat="1" ht="11.25" customHeight="1" x14ac:dyDescent="0.25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  <c r="J6" s="24" t="s">
        <v>12</v>
      </c>
      <c r="K6" s="24" t="s">
        <v>13</v>
      </c>
      <c r="L6" s="24" t="s">
        <v>14</v>
      </c>
      <c r="M6" s="24" t="s">
        <v>15</v>
      </c>
      <c r="N6" s="24" t="s">
        <v>0</v>
      </c>
    </row>
    <row r="7" spans="1:14" ht="9.9499999999999993" customHeight="1" x14ac:dyDescent="0.2">
      <c r="A7" s="741" t="s">
        <v>100</v>
      </c>
      <c r="B7" s="740" t="s">
        <v>25</v>
      </c>
      <c r="C7" s="740" t="s">
        <v>25</v>
      </c>
      <c r="D7" s="740" t="s">
        <v>25</v>
      </c>
      <c r="E7" s="740" t="s">
        <v>25</v>
      </c>
      <c r="F7" s="740" t="s">
        <v>25</v>
      </c>
      <c r="G7" s="740" t="s">
        <v>25</v>
      </c>
      <c r="H7" s="740" t="s">
        <v>25</v>
      </c>
      <c r="I7" s="740" t="s">
        <v>25</v>
      </c>
      <c r="J7" s="740" t="s">
        <v>25</v>
      </c>
      <c r="K7" s="740" t="s">
        <v>25</v>
      </c>
      <c r="L7" s="740" t="s">
        <v>25</v>
      </c>
      <c r="M7" s="740">
        <v>1</v>
      </c>
      <c r="N7" s="741">
        <v>1</v>
      </c>
    </row>
    <row r="8" spans="1:14" ht="9.9499999999999993" customHeight="1" x14ac:dyDescent="0.2">
      <c r="A8" s="743" t="s">
        <v>85</v>
      </c>
      <c r="B8" s="742" t="s">
        <v>25</v>
      </c>
      <c r="C8" s="742" t="s">
        <v>25</v>
      </c>
      <c r="D8" s="742" t="s">
        <v>25</v>
      </c>
      <c r="E8" s="742">
        <v>10</v>
      </c>
      <c r="F8" s="742" t="s">
        <v>25</v>
      </c>
      <c r="G8" s="742">
        <v>6</v>
      </c>
      <c r="H8" s="742" t="s">
        <v>25</v>
      </c>
      <c r="I8" s="742" t="s">
        <v>25</v>
      </c>
      <c r="J8" s="742">
        <v>3</v>
      </c>
      <c r="K8" s="742" t="s">
        <v>25</v>
      </c>
      <c r="L8" s="742">
        <v>3</v>
      </c>
      <c r="M8" s="742">
        <v>9</v>
      </c>
      <c r="N8" s="743">
        <v>31</v>
      </c>
    </row>
    <row r="9" spans="1:14" s="746" customFormat="1" ht="9.9499999999999993" customHeight="1" x14ac:dyDescent="0.2">
      <c r="A9" s="741"/>
      <c r="B9" s="740"/>
      <c r="C9" s="740"/>
      <c r="D9" s="740"/>
      <c r="E9" s="740"/>
      <c r="F9" s="740"/>
      <c r="G9" s="740"/>
      <c r="H9" s="740"/>
      <c r="I9" s="740"/>
      <c r="J9" s="740"/>
      <c r="K9" s="740"/>
      <c r="L9" s="740"/>
      <c r="M9" s="740"/>
      <c r="N9" s="741"/>
    </row>
    <row r="10" spans="1:14" ht="9.9499999999999993" customHeight="1" x14ac:dyDescent="0.2">
      <c r="A10" s="741" t="s">
        <v>213</v>
      </c>
      <c r="B10" s="740" t="s">
        <v>25</v>
      </c>
      <c r="C10" s="740" t="s">
        <v>25</v>
      </c>
      <c r="D10" s="740" t="s">
        <v>25</v>
      </c>
      <c r="E10" s="740" t="s">
        <v>25</v>
      </c>
      <c r="F10" s="740" t="s">
        <v>25</v>
      </c>
      <c r="G10" s="740" t="s">
        <v>25</v>
      </c>
      <c r="H10" s="740" t="s">
        <v>25</v>
      </c>
      <c r="I10" s="740" t="s">
        <v>25</v>
      </c>
      <c r="J10" s="740">
        <v>909</v>
      </c>
      <c r="K10" s="740">
        <v>2583</v>
      </c>
      <c r="L10" s="740">
        <v>688</v>
      </c>
      <c r="M10" s="740">
        <v>1994</v>
      </c>
      <c r="N10" s="741">
        <v>6174</v>
      </c>
    </row>
    <row r="11" spans="1:14" s="51" customFormat="1" ht="9.9499999999999993" customHeight="1" x14ac:dyDescent="0.2">
      <c r="A11" s="743" t="s">
        <v>214</v>
      </c>
      <c r="B11" s="742" t="s">
        <v>25</v>
      </c>
      <c r="C11" s="742" t="s">
        <v>25</v>
      </c>
      <c r="D11" s="742" t="s">
        <v>25</v>
      </c>
      <c r="E11" s="742" t="s">
        <v>25</v>
      </c>
      <c r="F11" s="742" t="s">
        <v>25</v>
      </c>
      <c r="G11" s="742" t="s">
        <v>25</v>
      </c>
      <c r="H11" s="742" t="s">
        <v>25</v>
      </c>
      <c r="I11" s="742" t="s">
        <v>25</v>
      </c>
      <c r="J11" s="742" t="s">
        <v>25</v>
      </c>
      <c r="K11" s="742" t="s">
        <v>25</v>
      </c>
      <c r="L11" s="742">
        <v>532</v>
      </c>
      <c r="M11" s="742">
        <v>1499</v>
      </c>
      <c r="N11" s="743">
        <v>2031</v>
      </c>
    </row>
    <row r="12" spans="1:14" s="749" customFormat="1" ht="9.9499999999999993" customHeight="1" x14ac:dyDescent="0.2">
      <c r="A12" s="741"/>
      <c r="B12" s="740"/>
      <c r="C12" s="740"/>
      <c r="D12" s="740"/>
      <c r="E12" s="740"/>
      <c r="F12" s="740"/>
      <c r="G12" s="740"/>
      <c r="H12" s="740"/>
      <c r="I12" s="740"/>
      <c r="J12" s="740"/>
      <c r="K12" s="740"/>
      <c r="L12" s="740"/>
      <c r="M12" s="740"/>
      <c r="N12" s="741"/>
    </row>
    <row r="13" spans="1:14" ht="9.9499999999999993" customHeight="1" x14ac:dyDescent="0.2">
      <c r="A13" s="743" t="s">
        <v>59</v>
      </c>
      <c r="B13" s="742">
        <v>37</v>
      </c>
      <c r="C13" s="742">
        <v>23</v>
      </c>
      <c r="D13" s="742">
        <v>51</v>
      </c>
      <c r="E13" s="742">
        <v>42</v>
      </c>
      <c r="F13" s="742">
        <v>10</v>
      </c>
      <c r="G13" s="742">
        <v>9</v>
      </c>
      <c r="H13" s="742">
        <v>9</v>
      </c>
      <c r="I13" s="742">
        <v>17</v>
      </c>
      <c r="J13" s="742">
        <v>24</v>
      </c>
      <c r="K13" s="742">
        <v>42</v>
      </c>
      <c r="L13" s="742" t="s">
        <v>25</v>
      </c>
      <c r="M13" s="742" t="s">
        <v>25</v>
      </c>
      <c r="N13" s="743">
        <v>264</v>
      </c>
    </row>
    <row r="14" spans="1:14" s="746" customFormat="1" ht="9.9499999999999993" customHeight="1" x14ac:dyDescent="0.2">
      <c r="A14" s="741"/>
      <c r="B14" s="740"/>
      <c r="C14" s="740"/>
      <c r="D14" s="740"/>
      <c r="E14" s="740"/>
      <c r="F14" s="740"/>
      <c r="G14" s="740"/>
      <c r="H14" s="740"/>
      <c r="I14" s="740"/>
      <c r="J14" s="740"/>
      <c r="K14" s="740"/>
      <c r="L14" s="740"/>
      <c r="M14" s="740"/>
      <c r="N14" s="741"/>
    </row>
    <row r="15" spans="1:14" ht="9.9499999999999993" customHeight="1" x14ac:dyDescent="0.2">
      <c r="A15" s="743" t="s">
        <v>64</v>
      </c>
      <c r="B15" s="742" t="s">
        <v>25</v>
      </c>
      <c r="C15" s="742" t="s">
        <v>25</v>
      </c>
      <c r="D15" s="742" t="s">
        <v>25</v>
      </c>
      <c r="E15" s="742" t="s">
        <v>25</v>
      </c>
      <c r="F15" s="742">
        <v>2</v>
      </c>
      <c r="G15" s="742">
        <v>4</v>
      </c>
      <c r="H15" s="742">
        <v>8</v>
      </c>
      <c r="I15" s="742">
        <v>21</v>
      </c>
      <c r="J15" s="742">
        <v>8</v>
      </c>
      <c r="K15" s="742">
        <v>3</v>
      </c>
      <c r="L15" s="742" t="s">
        <v>25</v>
      </c>
      <c r="M15" s="742" t="s">
        <v>25</v>
      </c>
      <c r="N15" s="743">
        <v>46</v>
      </c>
    </row>
    <row r="16" spans="1:14" ht="9.9499999999999993" customHeight="1" x14ac:dyDescent="0.2"/>
    <row r="17" spans="1:14" s="752" customFormat="1" ht="11.25" customHeight="1" x14ac:dyDescent="0.25">
      <c r="A17" s="67" t="s">
        <v>16</v>
      </c>
      <c r="B17" s="84">
        <f>SUM(B7:B8)</f>
        <v>0</v>
      </c>
      <c r="C17" s="84">
        <f t="shared" ref="C17:N17" si="0">SUM(C7:C8)</f>
        <v>0</v>
      </c>
      <c r="D17" s="84">
        <f t="shared" si="0"/>
        <v>0</v>
      </c>
      <c r="E17" s="84">
        <f t="shared" si="0"/>
        <v>10</v>
      </c>
      <c r="F17" s="84">
        <f t="shared" si="0"/>
        <v>0</v>
      </c>
      <c r="G17" s="84">
        <f t="shared" si="0"/>
        <v>6</v>
      </c>
      <c r="H17" s="84">
        <f t="shared" si="0"/>
        <v>0</v>
      </c>
      <c r="I17" s="84">
        <f t="shared" si="0"/>
        <v>0</v>
      </c>
      <c r="J17" s="84">
        <f t="shared" si="0"/>
        <v>3</v>
      </c>
      <c r="K17" s="84">
        <f t="shared" si="0"/>
        <v>0</v>
      </c>
      <c r="L17" s="84">
        <f t="shared" si="0"/>
        <v>3</v>
      </c>
      <c r="M17" s="84">
        <f t="shared" si="0"/>
        <v>10</v>
      </c>
      <c r="N17" s="84">
        <f t="shared" si="0"/>
        <v>32</v>
      </c>
    </row>
    <row r="18" spans="1:14" s="752" customFormat="1" ht="11.25" customHeight="1" x14ac:dyDescent="0.25">
      <c r="A18" s="67" t="s">
        <v>17</v>
      </c>
      <c r="B18" s="84">
        <f>SUM(B10:B11)</f>
        <v>0</v>
      </c>
      <c r="C18" s="84">
        <f t="shared" ref="C18:N18" si="1">SUM(C10:C11)</f>
        <v>0</v>
      </c>
      <c r="D18" s="84">
        <f t="shared" si="1"/>
        <v>0</v>
      </c>
      <c r="E18" s="84">
        <f t="shared" si="1"/>
        <v>0</v>
      </c>
      <c r="F18" s="84">
        <f t="shared" si="1"/>
        <v>0</v>
      </c>
      <c r="G18" s="84">
        <f t="shared" si="1"/>
        <v>0</v>
      </c>
      <c r="H18" s="84">
        <f t="shared" si="1"/>
        <v>0</v>
      </c>
      <c r="I18" s="84">
        <f t="shared" si="1"/>
        <v>0</v>
      </c>
      <c r="J18" s="84">
        <f t="shared" si="1"/>
        <v>909</v>
      </c>
      <c r="K18" s="84">
        <f t="shared" si="1"/>
        <v>2583</v>
      </c>
      <c r="L18" s="84">
        <f t="shared" si="1"/>
        <v>1220</v>
      </c>
      <c r="M18" s="84">
        <f t="shared" si="1"/>
        <v>3493</v>
      </c>
      <c r="N18" s="84">
        <f t="shared" si="1"/>
        <v>8205</v>
      </c>
    </row>
    <row r="19" spans="1:14" s="752" customFormat="1" ht="11.25" customHeight="1" x14ac:dyDescent="0.25">
      <c r="A19" s="67" t="s">
        <v>18</v>
      </c>
      <c r="B19" s="84">
        <f>SUM(B13)</f>
        <v>37</v>
      </c>
      <c r="C19" s="84">
        <f t="shared" ref="C19:N19" si="2">SUM(C13)</f>
        <v>23</v>
      </c>
      <c r="D19" s="84">
        <f t="shared" si="2"/>
        <v>51</v>
      </c>
      <c r="E19" s="84">
        <f t="shared" si="2"/>
        <v>42</v>
      </c>
      <c r="F19" s="84">
        <f t="shared" si="2"/>
        <v>10</v>
      </c>
      <c r="G19" s="84">
        <f t="shared" si="2"/>
        <v>9</v>
      </c>
      <c r="H19" s="84">
        <f t="shared" si="2"/>
        <v>9</v>
      </c>
      <c r="I19" s="84">
        <f t="shared" si="2"/>
        <v>17</v>
      </c>
      <c r="J19" s="84">
        <f t="shared" si="2"/>
        <v>24</v>
      </c>
      <c r="K19" s="84">
        <f t="shared" si="2"/>
        <v>42</v>
      </c>
      <c r="L19" s="84">
        <f t="shared" si="2"/>
        <v>0</v>
      </c>
      <c r="M19" s="84">
        <f t="shared" si="2"/>
        <v>0</v>
      </c>
      <c r="N19" s="84">
        <f t="shared" si="2"/>
        <v>264</v>
      </c>
    </row>
    <row r="20" spans="1:14" s="752" customFormat="1" ht="11.25" customHeight="1" x14ac:dyDescent="0.25">
      <c r="A20" s="67" t="s">
        <v>19</v>
      </c>
      <c r="B20" s="84">
        <v>0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0</v>
      </c>
      <c r="I20" s="84">
        <v>0</v>
      </c>
      <c r="J20" s="84">
        <v>0</v>
      </c>
      <c r="K20" s="84">
        <v>0</v>
      </c>
      <c r="L20" s="84">
        <v>0</v>
      </c>
      <c r="M20" s="84">
        <v>0</v>
      </c>
      <c r="N20" s="84">
        <v>0</v>
      </c>
    </row>
    <row r="21" spans="1:14" s="752" customFormat="1" ht="11.25" customHeight="1" x14ac:dyDescent="0.25">
      <c r="A21" s="67" t="s">
        <v>20</v>
      </c>
      <c r="B21" s="84">
        <f>SUM(B15)</f>
        <v>0</v>
      </c>
      <c r="C21" s="84">
        <f t="shared" ref="C21:N21" si="3">SUM(C15)</f>
        <v>0</v>
      </c>
      <c r="D21" s="84">
        <f t="shared" si="3"/>
        <v>0</v>
      </c>
      <c r="E21" s="84">
        <f t="shared" si="3"/>
        <v>0</v>
      </c>
      <c r="F21" s="84">
        <f t="shared" si="3"/>
        <v>2</v>
      </c>
      <c r="G21" s="84">
        <f t="shared" si="3"/>
        <v>4</v>
      </c>
      <c r="H21" s="84">
        <f t="shared" si="3"/>
        <v>8</v>
      </c>
      <c r="I21" s="84">
        <f t="shared" si="3"/>
        <v>21</v>
      </c>
      <c r="J21" s="84">
        <f t="shared" si="3"/>
        <v>8</v>
      </c>
      <c r="K21" s="84">
        <f t="shared" si="3"/>
        <v>3</v>
      </c>
      <c r="L21" s="84">
        <f t="shared" si="3"/>
        <v>0</v>
      </c>
      <c r="M21" s="84">
        <f t="shared" si="3"/>
        <v>0</v>
      </c>
      <c r="N21" s="84">
        <f t="shared" si="3"/>
        <v>46</v>
      </c>
    </row>
    <row r="22" spans="1:14" s="752" customFormat="1" ht="11.25" customHeight="1" x14ac:dyDescent="0.25">
      <c r="A22" s="733" t="s">
        <v>21</v>
      </c>
      <c r="B22" s="732">
        <f>SUM(B17:B21)</f>
        <v>37</v>
      </c>
      <c r="C22" s="732">
        <f t="shared" ref="C22:N22" si="4">SUM(C17:C21)</f>
        <v>23</v>
      </c>
      <c r="D22" s="732">
        <f t="shared" si="4"/>
        <v>51</v>
      </c>
      <c r="E22" s="732">
        <f t="shared" si="4"/>
        <v>52</v>
      </c>
      <c r="F22" s="732">
        <f t="shared" si="4"/>
        <v>12</v>
      </c>
      <c r="G22" s="732">
        <f t="shared" si="4"/>
        <v>19</v>
      </c>
      <c r="H22" s="732">
        <f t="shared" si="4"/>
        <v>17</v>
      </c>
      <c r="I22" s="732">
        <f t="shared" si="4"/>
        <v>38</v>
      </c>
      <c r="J22" s="732">
        <f t="shared" si="4"/>
        <v>944</v>
      </c>
      <c r="K22" s="732">
        <f t="shared" si="4"/>
        <v>2628</v>
      </c>
      <c r="L22" s="732">
        <f t="shared" si="4"/>
        <v>1223</v>
      </c>
      <c r="M22" s="732">
        <f t="shared" si="4"/>
        <v>3503</v>
      </c>
      <c r="N22" s="732">
        <f t="shared" si="4"/>
        <v>8547</v>
      </c>
    </row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5" orientation="portrait" horizontalDpi="4294967293" verticalDpi="4294967293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A2" sqref="A2:N2"/>
    </sheetView>
  </sheetViews>
  <sheetFormatPr baseColWidth="10" defaultRowHeight="11.25" x14ac:dyDescent="0.2"/>
  <cols>
    <col min="1" max="1" width="18.7109375" style="47" bestFit="1" customWidth="1"/>
    <col min="2" max="14" width="6.28515625" style="47" customWidth="1"/>
    <col min="15" max="16384" width="11.42578125" style="47"/>
  </cols>
  <sheetData>
    <row r="1" spans="1:14" s="79" customFormat="1" ht="12.75" customHeight="1" x14ac:dyDescent="0.25">
      <c r="A1" s="769" t="s">
        <v>259</v>
      </c>
      <c r="B1" s="769"/>
      <c r="C1" s="769"/>
      <c r="D1" s="769"/>
      <c r="E1" s="769"/>
      <c r="F1" s="769"/>
      <c r="G1" s="769"/>
      <c r="H1" s="769"/>
      <c r="I1" s="769"/>
      <c r="J1" s="769"/>
      <c r="K1" s="769"/>
      <c r="L1" s="769"/>
      <c r="M1" s="769"/>
      <c r="N1" s="769"/>
    </row>
    <row r="2" spans="1:14" s="79" customFormat="1" ht="12.75" customHeight="1" x14ac:dyDescent="0.25">
      <c r="A2" s="769" t="s">
        <v>1</v>
      </c>
      <c r="B2" s="769"/>
      <c r="C2" s="769"/>
      <c r="D2" s="769"/>
      <c r="E2" s="769"/>
      <c r="F2" s="769"/>
      <c r="G2" s="769"/>
      <c r="H2" s="769"/>
      <c r="I2" s="769"/>
      <c r="J2" s="769"/>
      <c r="K2" s="769"/>
      <c r="L2" s="769"/>
      <c r="M2" s="769"/>
      <c r="N2" s="769"/>
    </row>
    <row r="3" spans="1:14" s="79" customFormat="1" ht="12.75" customHeight="1" x14ac:dyDescent="0.25">
      <c r="A3" s="769" t="s">
        <v>2</v>
      </c>
      <c r="B3" s="769"/>
      <c r="C3" s="769"/>
      <c r="D3" s="769"/>
      <c r="E3" s="769"/>
      <c r="F3" s="769"/>
      <c r="G3" s="769"/>
      <c r="H3" s="769"/>
      <c r="I3" s="769"/>
      <c r="J3" s="769"/>
      <c r="K3" s="769"/>
      <c r="L3" s="769"/>
      <c r="M3" s="769"/>
      <c r="N3" s="769"/>
    </row>
    <row r="4" spans="1:14" s="79" customFormat="1" ht="12.75" customHeight="1" x14ac:dyDescent="0.25">
      <c r="A4" s="129"/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</row>
    <row r="5" spans="1:14" s="79" customFormat="1" ht="12.75" customHeight="1" x14ac:dyDescent="0.25"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</row>
    <row r="6" spans="1:14" s="108" customFormat="1" ht="11.25" customHeight="1" x14ac:dyDescent="0.25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  <c r="J6" s="24" t="s">
        <v>12</v>
      </c>
      <c r="K6" s="24" t="s">
        <v>13</v>
      </c>
      <c r="L6" s="24" t="s">
        <v>14</v>
      </c>
      <c r="M6" s="24" t="s">
        <v>15</v>
      </c>
      <c r="N6" s="24" t="s">
        <v>0</v>
      </c>
    </row>
    <row r="7" spans="1:14" s="150" customFormat="1" ht="9.9499999999999993" customHeight="1" x14ac:dyDescent="0.25">
      <c r="A7" s="755" t="s">
        <v>80</v>
      </c>
      <c r="B7" s="753">
        <v>15</v>
      </c>
      <c r="C7" s="753">
        <v>2</v>
      </c>
      <c r="D7" s="753">
        <v>10</v>
      </c>
      <c r="E7" s="753">
        <v>7</v>
      </c>
      <c r="F7" s="753">
        <v>4</v>
      </c>
      <c r="G7" s="753" t="s">
        <v>25</v>
      </c>
      <c r="H7" s="753">
        <v>4</v>
      </c>
      <c r="I7" s="753">
        <v>8</v>
      </c>
      <c r="J7" s="753">
        <v>9</v>
      </c>
      <c r="K7" s="753">
        <v>10</v>
      </c>
      <c r="L7" s="753">
        <v>11</v>
      </c>
      <c r="M7" s="753">
        <v>17</v>
      </c>
      <c r="N7" s="753">
        <v>97</v>
      </c>
    </row>
    <row r="9" spans="1:14" s="752" customFormat="1" ht="11.25" customHeight="1" x14ac:dyDescent="0.25">
      <c r="A9" s="67" t="s">
        <v>16</v>
      </c>
      <c r="B9" s="84">
        <v>0</v>
      </c>
      <c r="C9" s="84">
        <v>0</v>
      </c>
      <c r="D9" s="84">
        <v>0</v>
      </c>
      <c r="E9" s="84">
        <v>0</v>
      </c>
      <c r="F9" s="84">
        <v>0</v>
      </c>
      <c r="G9" s="84">
        <v>0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</row>
    <row r="10" spans="1:14" s="752" customFormat="1" ht="11.25" customHeight="1" x14ac:dyDescent="0.25">
      <c r="A10" s="67" t="s">
        <v>17</v>
      </c>
      <c r="B10" s="84">
        <v>0</v>
      </c>
      <c r="C10" s="84">
        <v>0</v>
      </c>
      <c r="D10" s="84">
        <v>0</v>
      </c>
      <c r="E10" s="84">
        <v>0</v>
      </c>
      <c r="F10" s="84">
        <v>0</v>
      </c>
      <c r="G10" s="84">
        <v>0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</row>
    <row r="11" spans="1:14" s="752" customFormat="1" ht="11.25" customHeight="1" x14ac:dyDescent="0.25">
      <c r="A11" s="67" t="s">
        <v>18</v>
      </c>
      <c r="B11" s="84">
        <f>SUM(B7)</f>
        <v>15</v>
      </c>
      <c r="C11" s="84">
        <f t="shared" ref="C11:N11" si="0">SUM(C7)</f>
        <v>2</v>
      </c>
      <c r="D11" s="84">
        <f t="shared" si="0"/>
        <v>10</v>
      </c>
      <c r="E11" s="84">
        <f t="shared" si="0"/>
        <v>7</v>
      </c>
      <c r="F11" s="84">
        <f t="shared" si="0"/>
        <v>4</v>
      </c>
      <c r="G11" s="84">
        <f t="shared" si="0"/>
        <v>0</v>
      </c>
      <c r="H11" s="84">
        <f t="shared" si="0"/>
        <v>4</v>
      </c>
      <c r="I11" s="84">
        <f t="shared" si="0"/>
        <v>8</v>
      </c>
      <c r="J11" s="84">
        <f t="shared" si="0"/>
        <v>9</v>
      </c>
      <c r="K11" s="84">
        <f t="shared" si="0"/>
        <v>10</v>
      </c>
      <c r="L11" s="84">
        <f t="shared" si="0"/>
        <v>11</v>
      </c>
      <c r="M11" s="84">
        <f t="shared" si="0"/>
        <v>17</v>
      </c>
      <c r="N11" s="84">
        <f t="shared" si="0"/>
        <v>97</v>
      </c>
    </row>
    <row r="12" spans="1:14" s="752" customFormat="1" ht="11.25" customHeight="1" x14ac:dyDescent="0.25">
      <c r="A12" s="67" t="s">
        <v>19</v>
      </c>
      <c r="B12" s="84">
        <v>0</v>
      </c>
      <c r="C12" s="84">
        <v>0</v>
      </c>
      <c r="D12" s="84">
        <v>0</v>
      </c>
      <c r="E12" s="84">
        <v>0</v>
      </c>
      <c r="F12" s="84">
        <v>0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</row>
    <row r="13" spans="1:14" s="752" customFormat="1" ht="11.25" customHeight="1" x14ac:dyDescent="0.25">
      <c r="A13" s="67" t="s">
        <v>20</v>
      </c>
      <c r="B13" s="84">
        <v>0</v>
      </c>
      <c r="C13" s="84">
        <v>0</v>
      </c>
      <c r="D13" s="84">
        <v>0</v>
      </c>
      <c r="E13" s="84">
        <v>0</v>
      </c>
      <c r="F13" s="84">
        <v>0</v>
      </c>
      <c r="G13" s="84">
        <v>0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</row>
    <row r="14" spans="1:14" s="752" customFormat="1" ht="11.25" customHeight="1" x14ac:dyDescent="0.25">
      <c r="A14" s="733" t="s">
        <v>21</v>
      </c>
      <c r="B14" s="732">
        <f>SUM(B9:B13)</f>
        <v>15</v>
      </c>
      <c r="C14" s="732">
        <f t="shared" ref="C14:N14" si="1">SUM(C9:C13)</f>
        <v>2</v>
      </c>
      <c r="D14" s="732">
        <f t="shared" si="1"/>
        <v>10</v>
      </c>
      <c r="E14" s="732">
        <f t="shared" si="1"/>
        <v>7</v>
      </c>
      <c r="F14" s="732">
        <f t="shared" si="1"/>
        <v>4</v>
      </c>
      <c r="G14" s="732">
        <f t="shared" si="1"/>
        <v>0</v>
      </c>
      <c r="H14" s="732">
        <f t="shared" si="1"/>
        <v>4</v>
      </c>
      <c r="I14" s="732">
        <f t="shared" si="1"/>
        <v>8</v>
      </c>
      <c r="J14" s="732">
        <f t="shared" si="1"/>
        <v>9</v>
      </c>
      <c r="K14" s="732">
        <f t="shared" si="1"/>
        <v>10</v>
      </c>
      <c r="L14" s="732">
        <f t="shared" si="1"/>
        <v>11</v>
      </c>
      <c r="M14" s="732">
        <f t="shared" si="1"/>
        <v>17</v>
      </c>
      <c r="N14" s="732">
        <f t="shared" si="1"/>
        <v>97</v>
      </c>
    </row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5" orientation="portrait" horizontalDpi="4294967293" verticalDpi="4294967293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sqref="A1:N1"/>
    </sheetView>
  </sheetViews>
  <sheetFormatPr baseColWidth="10" defaultRowHeight="11.25" x14ac:dyDescent="0.2"/>
  <cols>
    <col min="1" max="1" width="18.7109375" style="47" bestFit="1" customWidth="1"/>
    <col min="2" max="14" width="6.28515625" style="47" customWidth="1"/>
    <col min="15" max="16384" width="11.42578125" style="47"/>
  </cols>
  <sheetData>
    <row r="1" spans="1:14" s="79" customFormat="1" ht="12.75" customHeight="1" x14ac:dyDescent="0.25">
      <c r="A1" s="769" t="s">
        <v>260</v>
      </c>
      <c r="B1" s="769"/>
      <c r="C1" s="769"/>
      <c r="D1" s="769"/>
      <c r="E1" s="769"/>
      <c r="F1" s="769"/>
      <c r="G1" s="769"/>
      <c r="H1" s="769"/>
      <c r="I1" s="769"/>
      <c r="J1" s="769"/>
      <c r="K1" s="769"/>
      <c r="L1" s="769"/>
      <c r="M1" s="769"/>
      <c r="N1" s="769"/>
    </row>
    <row r="2" spans="1:14" s="79" customFormat="1" ht="12.75" customHeight="1" x14ac:dyDescent="0.25">
      <c r="A2" s="769" t="s">
        <v>1</v>
      </c>
      <c r="B2" s="769"/>
      <c r="C2" s="769"/>
      <c r="D2" s="769"/>
      <c r="E2" s="769"/>
      <c r="F2" s="769"/>
      <c r="G2" s="769"/>
      <c r="H2" s="769"/>
      <c r="I2" s="769"/>
      <c r="J2" s="769"/>
      <c r="K2" s="769"/>
      <c r="L2" s="769"/>
      <c r="M2" s="769"/>
      <c r="N2" s="769"/>
    </row>
    <row r="3" spans="1:14" s="79" customFormat="1" ht="12.75" customHeight="1" x14ac:dyDescent="0.25">
      <c r="A3" s="769" t="s">
        <v>2</v>
      </c>
      <c r="B3" s="769"/>
      <c r="C3" s="769"/>
      <c r="D3" s="769"/>
      <c r="E3" s="769"/>
      <c r="F3" s="769"/>
      <c r="G3" s="769"/>
      <c r="H3" s="769"/>
      <c r="I3" s="769"/>
      <c r="J3" s="769"/>
      <c r="K3" s="769"/>
      <c r="L3" s="769"/>
      <c r="M3" s="769"/>
      <c r="N3" s="769"/>
    </row>
    <row r="4" spans="1:14" s="79" customFormat="1" ht="12.75" customHeight="1" x14ac:dyDescent="0.25">
      <c r="A4" s="130"/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</row>
    <row r="5" spans="1:14" s="85" customFormat="1" ht="12.75" customHeight="1" x14ac:dyDescent="0.25"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</row>
    <row r="6" spans="1:14" s="108" customFormat="1" ht="11.25" customHeight="1" x14ac:dyDescent="0.25">
      <c r="A6" s="121" t="s">
        <v>3</v>
      </c>
      <c r="B6" s="122" t="s">
        <v>4</v>
      </c>
      <c r="C6" s="122" t="s">
        <v>5</v>
      </c>
      <c r="D6" s="122" t="s">
        <v>6</v>
      </c>
      <c r="E6" s="122" t="s">
        <v>7</v>
      </c>
      <c r="F6" s="122" t="s">
        <v>8</v>
      </c>
      <c r="G6" s="122" t="s">
        <v>9</v>
      </c>
      <c r="H6" s="122" t="s">
        <v>10</v>
      </c>
      <c r="I6" s="122" t="s">
        <v>11</v>
      </c>
      <c r="J6" s="122" t="s">
        <v>12</v>
      </c>
      <c r="K6" s="122" t="s">
        <v>13</v>
      </c>
      <c r="L6" s="122" t="s">
        <v>14</v>
      </c>
      <c r="M6" s="122" t="s">
        <v>15</v>
      </c>
      <c r="N6" s="122" t="s">
        <v>0</v>
      </c>
    </row>
    <row r="7" spans="1:14" s="150" customFormat="1" ht="9.9499999999999993" customHeight="1" x14ac:dyDescent="0.25">
      <c r="A7" s="741" t="s">
        <v>67</v>
      </c>
      <c r="B7" s="740">
        <v>140</v>
      </c>
      <c r="C7" s="740">
        <v>357</v>
      </c>
      <c r="D7" s="740">
        <v>170</v>
      </c>
      <c r="E7" s="740">
        <v>98</v>
      </c>
      <c r="F7" s="740" t="s">
        <v>25</v>
      </c>
      <c r="G7" s="740" t="s">
        <v>25</v>
      </c>
      <c r="H7" s="740" t="s">
        <v>25</v>
      </c>
      <c r="I7" s="740" t="s">
        <v>25</v>
      </c>
      <c r="J7" s="740" t="s">
        <v>25</v>
      </c>
      <c r="K7" s="740" t="s">
        <v>25</v>
      </c>
      <c r="L7" s="740" t="s">
        <v>25</v>
      </c>
      <c r="M7" s="740" t="s">
        <v>25</v>
      </c>
      <c r="N7" s="741">
        <v>765</v>
      </c>
    </row>
    <row r="8" spans="1:14" s="150" customFormat="1" ht="9.9499999999999993" customHeight="1" x14ac:dyDescent="0.25">
      <c r="A8" s="743" t="s">
        <v>133</v>
      </c>
      <c r="B8" s="742">
        <v>1007</v>
      </c>
      <c r="C8" s="742">
        <v>1572</v>
      </c>
      <c r="D8" s="742">
        <v>555</v>
      </c>
      <c r="E8" s="742">
        <v>140</v>
      </c>
      <c r="F8" s="742" t="s">
        <v>25</v>
      </c>
      <c r="G8" s="742" t="s">
        <v>25</v>
      </c>
      <c r="H8" s="742" t="s">
        <v>25</v>
      </c>
      <c r="I8" s="742" t="s">
        <v>25</v>
      </c>
      <c r="J8" s="742" t="s">
        <v>25</v>
      </c>
      <c r="K8" s="742">
        <v>519</v>
      </c>
      <c r="L8" s="742">
        <v>1626</v>
      </c>
      <c r="M8" s="742">
        <v>820</v>
      </c>
      <c r="N8" s="743">
        <v>6239</v>
      </c>
    </row>
    <row r="9" spans="1:14" s="150" customFormat="1" ht="9.9499999999999993" customHeight="1" x14ac:dyDescent="0.25">
      <c r="A9" s="741"/>
      <c r="B9" s="740"/>
      <c r="C9" s="740"/>
      <c r="D9" s="740"/>
      <c r="E9" s="740"/>
      <c r="F9" s="740"/>
      <c r="G9" s="740"/>
      <c r="H9" s="740"/>
      <c r="I9" s="740"/>
      <c r="J9" s="740"/>
      <c r="K9" s="740"/>
      <c r="L9" s="740"/>
      <c r="M9" s="740"/>
      <c r="N9" s="741"/>
    </row>
    <row r="10" spans="1:14" s="150" customFormat="1" ht="9.9499999999999993" customHeight="1" x14ac:dyDescent="0.25">
      <c r="A10" s="741" t="s">
        <v>179</v>
      </c>
      <c r="B10" s="740">
        <v>10</v>
      </c>
      <c r="C10" s="740">
        <v>1</v>
      </c>
      <c r="D10" s="740" t="s">
        <v>25</v>
      </c>
      <c r="E10" s="740">
        <v>1</v>
      </c>
      <c r="F10" s="740" t="s">
        <v>25</v>
      </c>
      <c r="G10" s="740" t="s">
        <v>25</v>
      </c>
      <c r="H10" s="740">
        <v>3</v>
      </c>
      <c r="I10" s="740">
        <v>1</v>
      </c>
      <c r="J10" s="740">
        <v>8</v>
      </c>
      <c r="K10" s="740">
        <v>14</v>
      </c>
      <c r="L10" s="740">
        <v>1</v>
      </c>
      <c r="M10" s="740" t="s">
        <v>25</v>
      </c>
      <c r="N10" s="741">
        <v>39</v>
      </c>
    </row>
    <row r="11" spans="1:14" s="150" customFormat="1" ht="9.9499999999999993" customHeight="1" x14ac:dyDescent="0.25">
      <c r="A11" s="741" t="s">
        <v>195</v>
      </c>
      <c r="B11" s="740">
        <v>53</v>
      </c>
      <c r="C11" s="740">
        <v>70</v>
      </c>
      <c r="D11" s="740">
        <v>58</v>
      </c>
      <c r="E11" s="740">
        <v>40</v>
      </c>
      <c r="F11" s="740">
        <v>16</v>
      </c>
      <c r="G11" s="740">
        <v>20</v>
      </c>
      <c r="H11" s="740">
        <v>2</v>
      </c>
      <c r="I11" s="740" t="s">
        <v>25</v>
      </c>
      <c r="J11" s="740">
        <v>32</v>
      </c>
      <c r="K11" s="740">
        <v>75</v>
      </c>
      <c r="L11" s="740">
        <v>36</v>
      </c>
      <c r="M11" s="740">
        <v>114</v>
      </c>
      <c r="N11" s="741">
        <v>516</v>
      </c>
    </row>
    <row r="12" spans="1:14" s="150" customFormat="1" ht="9.9499999999999993" customHeight="1" x14ac:dyDescent="0.25">
      <c r="A12" s="741" t="s">
        <v>196</v>
      </c>
      <c r="B12" s="740" t="s">
        <v>25</v>
      </c>
      <c r="C12" s="740" t="s">
        <v>25</v>
      </c>
      <c r="D12" s="740" t="s">
        <v>25</v>
      </c>
      <c r="E12" s="740" t="s">
        <v>25</v>
      </c>
      <c r="F12" s="740" t="s">
        <v>25</v>
      </c>
      <c r="G12" s="740" t="s">
        <v>25</v>
      </c>
      <c r="H12" s="740" t="s">
        <v>25</v>
      </c>
      <c r="I12" s="740">
        <v>6</v>
      </c>
      <c r="J12" s="740">
        <v>10</v>
      </c>
      <c r="K12" s="740">
        <v>11</v>
      </c>
      <c r="L12" s="740" t="s">
        <v>25</v>
      </c>
      <c r="M12" s="740" t="s">
        <v>25</v>
      </c>
      <c r="N12" s="741">
        <v>27</v>
      </c>
    </row>
    <row r="13" spans="1:14" s="150" customFormat="1" ht="9.9499999999999993" customHeight="1" x14ac:dyDescent="0.25">
      <c r="A13" s="150" t="s">
        <v>197</v>
      </c>
      <c r="B13" s="149" t="s">
        <v>25</v>
      </c>
      <c r="C13" s="149" t="s">
        <v>25</v>
      </c>
      <c r="D13" s="149" t="s">
        <v>25</v>
      </c>
      <c r="E13" s="149" t="s">
        <v>25</v>
      </c>
      <c r="F13" s="149" t="s">
        <v>25</v>
      </c>
      <c r="G13" s="149" t="s">
        <v>25</v>
      </c>
      <c r="H13" s="149">
        <v>39</v>
      </c>
      <c r="I13" s="149">
        <v>10</v>
      </c>
      <c r="J13" s="149" t="s">
        <v>25</v>
      </c>
      <c r="K13" s="149" t="s">
        <v>25</v>
      </c>
      <c r="L13" s="149" t="s">
        <v>25</v>
      </c>
      <c r="M13" s="149" t="s">
        <v>25</v>
      </c>
      <c r="N13" s="150">
        <v>49</v>
      </c>
    </row>
    <row r="14" spans="1:14" s="150" customFormat="1" ht="9.9499999999999993" customHeight="1" x14ac:dyDescent="0.25">
      <c r="A14" s="743" t="s">
        <v>227</v>
      </c>
      <c r="B14" s="742">
        <v>278</v>
      </c>
      <c r="C14" s="742">
        <v>510</v>
      </c>
      <c r="D14" s="742">
        <v>59</v>
      </c>
      <c r="E14" s="742" t="s">
        <v>25</v>
      </c>
      <c r="F14" s="742" t="s">
        <v>25</v>
      </c>
      <c r="G14" s="742" t="s">
        <v>25</v>
      </c>
      <c r="H14" s="742" t="s">
        <v>25</v>
      </c>
      <c r="I14" s="742" t="s">
        <v>25</v>
      </c>
      <c r="J14" s="742" t="s">
        <v>25</v>
      </c>
      <c r="K14" s="742" t="s">
        <v>25</v>
      </c>
      <c r="L14" s="742">
        <v>24</v>
      </c>
      <c r="M14" s="742">
        <v>39</v>
      </c>
      <c r="N14" s="743">
        <v>910</v>
      </c>
    </row>
    <row r="15" spans="1:14" s="150" customFormat="1" ht="9.9499999999999993" customHeight="1" x14ac:dyDescent="0.25">
      <c r="A15" s="741"/>
      <c r="B15" s="740"/>
      <c r="C15" s="740"/>
      <c r="D15" s="740"/>
      <c r="E15" s="740"/>
      <c r="F15" s="740"/>
      <c r="G15" s="740"/>
      <c r="H15" s="740"/>
      <c r="I15" s="740"/>
      <c r="J15" s="740"/>
      <c r="K15" s="740"/>
      <c r="L15" s="740"/>
      <c r="M15" s="740"/>
      <c r="N15" s="741"/>
    </row>
    <row r="16" spans="1:14" s="150" customFormat="1" ht="9.9499999999999993" customHeight="1" x14ac:dyDescent="0.25">
      <c r="A16" s="743" t="s">
        <v>59</v>
      </c>
      <c r="B16" s="742" t="s">
        <v>25</v>
      </c>
      <c r="C16" s="742" t="s">
        <v>25</v>
      </c>
      <c r="D16" s="742">
        <v>17</v>
      </c>
      <c r="E16" s="742" t="s">
        <v>25</v>
      </c>
      <c r="F16" s="742" t="s">
        <v>25</v>
      </c>
      <c r="G16" s="742" t="s">
        <v>25</v>
      </c>
      <c r="H16" s="742" t="s">
        <v>25</v>
      </c>
      <c r="I16" s="742" t="s">
        <v>25</v>
      </c>
      <c r="J16" s="742" t="s">
        <v>25</v>
      </c>
      <c r="K16" s="742" t="s">
        <v>25</v>
      </c>
      <c r="L16" s="742" t="s">
        <v>25</v>
      </c>
      <c r="M16" s="742" t="s">
        <v>25</v>
      </c>
      <c r="N16" s="743">
        <v>17</v>
      </c>
    </row>
    <row r="17" spans="1:14" s="150" customFormat="1" ht="9.9499999999999993" customHeight="1" x14ac:dyDescent="0.25">
      <c r="A17" s="741"/>
      <c r="B17" s="740"/>
      <c r="C17" s="740"/>
      <c r="D17" s="740"/>
      <c r="E17" s="740"/>
      <c r="F17" s="740"/>
      <c r="G17" s="740"/>
      <c r="H17" s="740"/>
      <c r="I17" s="740"/>
      <c r="J17" s="740"/>
      <c r="K17" s="740"/>
      <c r="L17" s="740"/>
      <c r="M17" s="740"/>
      <c r="N17" s="741"/>
    </row>
    <row r="18" spans="1:14" s="150" customFormat="1" ht="9.9499999999999993" customHeight="1" x14ac:dyDescent="0.25">
      <c r="A18" s="741" t="s">
        <v>220</v>
      </c>
      <c r="B18" s="740" t="s">
        <v>25</v>
      </c>
      <c r="C18" s="740">
        <v>1</v>
      </c>
      <c r="D18" s="740">
        <v>3</v>
      </c>
      <c r="E18" s="740">
        <v>1</v>
      </c>
      <c r="F18" s="740">
        <v>3</v>
      </c>
      <c r="G18" s="740">
        <v>3</v>
      </c>
      <c r="H18" s="740">
        <v>5</v>
      </c>
      <c r="I18" s="740">
        <v>13</v>
      </c>
      <c r="J18" s="740">
        <v>21</v>
      </c>
      <c r="K18" s="740">
        <v>35</v>
      </c>
      <c r="L18" s="740">
        <v>20</v>
      </c>
      <c r="M18" s="740">
        <v>1</v>
      </c>
      <c r="N18" s="741">
        <v>106</v>
      </c>
    </row>
    <row r="19" spans="1:14" s="150" customFormat="1" ht="9.9499999999999993" customHeight="1" x14ac:dyDescent="0.25">
      <c r="A19" s="743" t="s">
        <v>202</v>
      </c>
      <c r="B19" s="742" t="s">
        <v>25</v>
      </c>
      <c r="C19" s="742">
        <v>74</v>
      </c>
      <c r="D19" s="742">
        <v>124</v>
      </c>
      <c r="E19" s="742">
        <v>127</v>
      </c>
      <c r="F19" s="742">
        <v>131</v>
      </c>
      <c r="G19" s="742">
        <v>68</v>
      </c>
      <c r="H19" s="742">
        <v>57</v>
      </c>
      <c r="I19" s="742">
        <v>40</v>
      </c>
      <c r="J19" s="742">
        <v>23</v>
      </c>
      <c r="K19" s="742">
        <v>61</v>
      </c>
      <c r="L19" s="742">
        <v>72</v>
      </c>
      <c r="M19" s="742">
        <v>53</v>
      </c>
      <c r="N19" s="743">
        <v>830</v>
      </c>
    </row>
    <row r="20" spans="1:14" s="150" customFormat="1" ht="9.9499999999999993" customHeight="1" x14ac:dyDescent="0.25">
      <c r="A20" s="741"/>
      <c r="B20" s="740"/>
      <c r="C20" s="740"/>
      <c r="D20" s="740"/>
      <c r="E20" s="740"/>
      <c r="F20" s="740"/>
      <c r="G20" s="740"/>
      <c r="H20" s="740"/>
      <c r="I20" s="740"/>
      <c r="J20" s="740"/>
      <c r="K20" s="740"/>
      <c r="L20" s="740"/>
      <c r="M20" s="740"/>
      <c r="N20" s="741"/>
    </row>
    <row r="21" spans="1:14" s="150" customFormat="1" ht="9.9499999999999993" customHeight="1" x14ac:dyDescent="0.25">
      <c r="A21" s="743" t="s">
        <v>64</v>
      </c>
      <c r="B21" s="742" t="s">
        <v>25</v>
      </c>
      <c r="C21" s="742" t="s">
        <v>25</v>
      </c>
      <c r="D21" s="742" t="s">
        <v>25</v>
      </c>
      <c r="E21" s="742" t="s">
        <v>25</v>
      </c>
      <c r="F21" s="742">
        <v>2</v>
      </c>
      <c r="G21" s="742">
        <v>331</v>
      </c>
      <c r="H21" s="742">
        <v>266</v>
      </c>
      <c r="I21" s="742">
        <v>623</v>
      </c>
      <c r="J21" s="742">
        <v>504</v>
      </c>
      <c r="K21" s="742">
        <v>184</v>
      </c>
      <c r="L21" s="742" t="s">
        <v>25</v>
      </c>
      <c r="M21" s="742" t="s">
        <v>25</v>
      </c>
      <c r="N21" s="743">
        <v>1910</v>
      </c>
    </row>
    <row r="22" spans="1:14" ht="12.75" customHeight="1" x14ac:dyDescent="0.2"/>
    <row r="23" spans="1:14" s="46" customFormat="1" ht="11.25" customHeight="1" x14ac:dyDescent="0.25">
      <c r="A23" s="56" t="s">
        <v>16</v>
      </c>
      <c r="B23" s="128">
        <f>SUM(B7:B8)</f>
        <v>1147</v>
      </c>
      <c r="C23" s="128">
        <f t="shared" ref="C23:N23" si="0">SUM(C7:C8)</f>
        <v>1929</v>
      </c>
      <c r="D23" s="128">
        <f t="shared" si="0"/>
        <v>725</v>
      </c>
      <c r="E23" s="128">
        <f t="shared" si="0"/>
        <v>238</v>
      </c>
      <c r="F23" s="128">
        <f t="shared" si="0"/>
        <v>0</v>
      </c>
      <c r="G23" s="128">
        <f t="shared" si="0"/>
        <v>0</v>
      </c>
      <c r="H23" s="128">
        <f t="shared" si="0"/>
        <v>0</v>
      </c>
      <c r="I23" s="128">
        <f t="shared" si="0"/>
        <v>0</v>
      </c>
      <c r="J23" s="128">
        <f t="shared" si="0"/>
        <v>0</v>
      </c>
      <c r="K23" s="128">
        <f t="shared" si="0"/>
        <v>519</v>
      </c>
      <c r="L23" s="128">
        <f t="shared" si="0"/>
        <v>1626</v>
      </c>
      <c r="M23" s="128">
        <f t="shared" si="0"/>
        <v>820</v>
      </c>
      <c r="N23" s="128">
        <f t="shared" si="0"/>
        <v>7004</v>
      </c>
    </row>
    <row r="24" spans="1:14" s="46" customFormat="1" ht="11.25" customHeight="1" x14ac:dyDescent="0.25">
      <c r="A24" s="56" t="s">
        <v>17</v>
      </c>
      <c r="B24" s="128">
        <f>SUM(B10:B14)</f>
        <v>341</v>
      </c>
      <c r="C24" s="128">
        <f t="shared" ref="C24:N24" si="1">SUM(C10:C14)</f>
        <v>581</v>
      </c>
      <c r="D24" s="128">
        <f t="shared" si="1"/>
        <v>117</v>
      </c>
      <c r="E24" s="128">
        <f t="shared" si="1"/>
        <v>41</v>
      </c>
      <c r="F24" s="128">
        <f t="shared" si="1"/>
        <v>16</v>
      </c>
      <c r="G24" s="128">
        <f t="shared" si="1"/>
        <v>20</v>
      </c>
      <c r="H24" s="128">
        <f t="shared" si="1"/>
        <v>44</v>
      </c>
      <c r="I24" s="128">
        <f t="shared" si="1"/>
        <v>17</v>
      </c>
      <c r="J24" s="128">
        <f t="shared" si="1"/>
        <v>50</v>
      </c>
      <c r="K24" s="128">
        <f t="shared" si="1"/>
        <v>100</v>
      </c>
      <c r="L24" s="128">
        <f t="shared" si="1"/>
        <v>61</v>
      </c>
      <c r="M24" s="128">
        <f t="shared" si="1"/>
        <v>153</v>
      </c>
      <c r="N24" s="128">
        <f t="shared" si="1"/>
        <v>1541</v>
      </c>
    </row>
    <row r="25" spans="1:14" s="51" customFormat="1" ht="11.25" customHeight="1" x14ac:dyDescent="0.2">
      <c r="A25" s="56" t="s">
        <v>18</v>
      </c>
      <c r="B25" s="128">
        <f>SUM(B16)</f>
        <v>0</v>
      </c>
      <c r="C25" s="128">
        <f t="shared" ref="C25:N25" si="2">SUM(C16)</f>
        <v>0</v>
      </c>
      <c r="D25" s="128">
        <f t="shared" si="2"/>
        <v>17</v>
      </c>
      <c r="E25" s="128">
        <f t="shared" si="2"/>
        <v>0</v>
      </c>
      <c r="F25" s="128">
        <f t="shared" si="2"/>
        <v>0</v>
      </c>
      <c r="G25" s="128">
        <f t="shared" si="2"/>
        <v>0</v>
      </c>
      <c r="H25" s="128">
        <f t="shared" si="2"/>
        <v>0</v>
      </c>
      <c r="I25" s="128">
        <f t="shared" si="2"/>
        <v>0</v>
      </c>
      <c r="J25" s="128">
        <f t="shared" si="2"/>
        <v>0</v>
      </c>
      <c r="K25" s="128">
        <f t="shared" si="2"/>
        <v>0</v>
      </c>
      <c r="L25" s="128">
        <f t="shared" si="2"/>
        <v>0</v>
      </c>
      <c r="M25" s="128">
        <f t="shared" si="2"/>
        <v>0</v>
      </c>
      <c r="N25" s="128">
        <f t="shared" si="2"/>
        <v>17</v>
      </c>
    </row>
    <row r="26" spans="1:14" s="51" customFormat="1" ht="11.25" customHeight="1" x14ac:dyDescent="0.2">
      <c r="A26" s="56" t="s">
        <v>19</v>
      </c>
      <c r="B26" s="128">
        <f>SUM(B18:B19)</f>
        <v>0</v>
      </c>
      <c r="C26" s="128">
        <f t="shared" ref="C26:N26" si="3">SUM(C18:C19)</f>
        <v>75</v>
      </c>
      <c r="D26" s="128">
        <f t="shared" si="3"/>
        <v>127</v>
      </c>
      <c r="E26" s="128">
        <f t="shared" si="3"/>
        <v>128</v>
      </c>
      <c r="F26" s="128">
        <f t="shared" si="3"/>
        <v>134</v>
      </c>
      <c r="G26" s="128">
        <f t="shared" si="3"/>
        <v>71</v>
      </c>
      <c r="H26" s="128">
        <f t="shared" si="3"/>
        <v>62</v>
      </c>
      <c r="I26" s="128">
        <f t="shared" si="3"/>
        <v>53</v>
      </c>
      <c r="J26" s="128">
        <f t="shared" si="3"/>
        <v>44</v>
      </c>
      <c r="K26" s="128">
        <f t="shared" si="3"/>
        <v>96</v>
      </c>
      <c r="L26" s="128">
        <f t="shared" si="3"/>
        <v>92</v>
      </c>
      <c r="M26" s="128">
        <f t="shared" si="3"/>
        <v>54</v>
      </c>
      <c r="N26" s="128">
        <f t="shared" si="3"/>
        <v>936</v>
      </c>
    </row>
    <row r="27" spans="1:14" s="51" customFormat="1" ht="11.25" customHeight="1" x14ac:dyDescent="0.2">
      <c r="A27" s="56" t="s">
        <v>20</v>
      </c>
      <c r="B27" s="128">
        <f>SUM(B21)</f>
        <v>0</v>
      </c>
      <c r="C27" s="128">
        <f t="shared" ref="C27:N27" si="4">SUM(C21)</f>
        <v>0</v>
      </c>
      <c r="D27" s="128">
        <f t="shared" si="4"/>
        <v>0</v>
      </c>
      <c r="E27" s="128">
        <f t="shared" si="4"/>
        <v>0</v>
      </c>
      <c r="F27" s="128">
        <f t="shared" si="4"/>
        <v>2</v>
      </c>
      <c r="G27" s="128">
        <f t="shared" si="4"/>
        <v>331</v>
      </c>
      <c r="H27" s="128">
        <f t="shared" si="4"/>
        <v>266</v>
      </c>
      <c r="I27" s="128">
        <f t="shared" si="4"/>
        <v>623</v>
      </c>
      <c r="J27" s="128">
        <f t="shared" si="4"/>
        <v>504</v>
      </c>
      <c r="K27" s="128">
        <f t="shared" si="4"/>
        <v>184</v>
      </c>
      <c r="L27" s="128">
        <f t="shared" si="4"/>
        <v>0</v>
      </c>
      <c r="M27" s="128">
        <f t="shared" si="4"/>
        <v>0</v>
      </c>
      <c r="N27" s="128">
        <f t="shared" si="4"/>
        <v>1910</v>
      </c>
    </row>
    <row r="28" spans="1:14" s="51" customFormat="1" ht="11.25" customHeight="1" x14ac:dyDescent="0.2">
      <c r="A28" s="44" t="s">
        <v>21</v>
      </c>
      <c r="B28" s="45">
        <f>SUM(B23:B27)</f>
        <v>1488</v>
      </c>
      <c r="C28" s="734">
        <f t="shared" ref="C28:N28" si="5">SUM(C23:C27)</f>
        <v>2585</v>
      </c>
      <c r="D28" s="734">
        <f t="shared" si="5"/>
        <v>986</v>
      </c>
      <c r="E28" s="734">
        <f t="shared" si="5"/>
        <v>407</v>
      </c>
      <c r="F28" s="734">
        <f t="shared" si="5"/>
        <v>152</v>
      </c>
      <c r="G28" s="734">
        <f t="shared" si="5"/>
        <v>422</v>
      </c>
      <c r="H28" s="734">
        <f t="shared" si="5"/>
        <v>372</v>
      </c>
      <c r="I28" s="734">
        <f t="shared" si="5"/>
        <v>693</v>
      </c>
      <c r="J28" s="734">
        <f t="shared" si="5"/>
        <v>598</v>
      </c>
      <c r="K28" s="734">
        <f t="shared" si="5"/>
        <v>899</v>
      </c>
      <c r="L28" s="734">
        <f t="shared" si="5"/>
        <v>1779</v>
      </c>
      <c r="M28" s="734">
        <f t="shared" si="5"/>
        <v>1027</v>
      </c>
      <c r="N28" s="734">
        <f t="shared" si="5"/>
        <v>11408</v>
      </c>
    </row>
    <row r="29" spans="1:14" ht="11.25" customHeight="1" x14ac:dyDescent="0.2"/>
    <row r="30" spans="1:14" ht="11.25" customHeight="1" x14ac:dyDescent="0.2"/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5" orientation="portrait" horizontalDpi="4294967293" verticalDpi="4294967293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>
      <selection sqref="A1:N1"/>
    </sheetView>
  </sheetViews>
  <sheetFormatPr baseColWidth="10" defaultRowHeight="11.25" x14ac:dyDescent="0.2"/>
  <cols>
    <col min="1" max="1" width="21.42578125" style="47" bestFit="1" customWidth="1"/>
    <col min="2" max="14" width="6.28515625" style="47" customWidth="1"/>
    <col min="15" max="16384" width="11.42578125" style="47"/>
  </cols>
  <sheetData>
    <row r="1" spans="1:14" s="79" customFormat="1" ht="12.75" customHeight="1" x14ac:dyDescent="0.25">
      <c r="A1" s="769" t="s">
        <v>265</v>
      </c>
      <c r="B1" s="769"/>
      <c r="C1" s="769"/>
      <c r="D1" s="769"/>
      <c r="E1" s="769"/>
      <c r="F1" s="769"/>
      <c r="G1" s="769"/>
      <c r="H1" s="769"/>
      <c r="I1" s="769"/>
      <c r="J1" s="769"/>
      <c r="K1" s="769"/>
      <c r="L1" s="769"/>
      <c r="M1" s="769"/>
      <c r="N1" s="769"/>
    </row>
    <row r="2" spans="1:14" s="79" customFormat="1" ht="12.75" customHeight="1" x14ac:dyDescent="0.25">
      <c r="A2" s="769" t="s">
        <v>1</v>
      </c>
      <c r="B2" s="769"/>
      <c r="C2" s="769"/>
      <c r="D2" s="769"/>
      <c r="E2" s="769"/>
      <c r="F2" s="769"/>
      <c r="G2" s="769"/>
      <c r="H2" s="769"/>
      <c r="I2" s="769"/>
      <c r="J2" s="769"/>
      <c r="K2" s="769"/>
      <c r="L2" s="769"/>
      <c r="M2" s="769"/>
      <c r="N2" s="769"/>
    </row>
    <row r="3" spans="1:14" s="79" customFormat="1" ht="12.75" customHeight="1" x14ac:dyDescent="0.25">
      <c r="A3" s="769" t="s">
        <v>2</v>
      </c>
      <c r="B3" s="769"/>
      <c r="C3" s="769"/>
      <c r="D3" s="769"/>
      <c r="E3" s="769"/>
      <c r="F3" s="769"/>
      <c r="G3" s="769"/>
      <c r="H3" s="769"/>
      <c r="I3" s="769"/>
      <c r="J3" s="769"/>
      <c r="K3" s="769"/>
      <c r="L3" s="769"/>
      <c r="M3" s="769"/>
      <c r="N3" s="769"/>
    </row>
    <row r="4" spans="1:14" s="79" customFormat="1" ht="12.75" customHeight="1" x14ac:dyDescent="0.25">
      <c r="A4" s="131"/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</row>
    <row r="5" spans="1:14" s="68" customFormat="1" ht="12.75" customHeight="1" x14ac:dyDescent="0.25"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</row>
    <row r="6" spans="1:14" s="31" customFormat="1" ht="11.25" customHeight="1" x14ac:dyDescent="0.25">
      <c r="A6" s="25" t="s">
        <v>3</v>
      </c>
      <c r="B6" s="26" t="s">
        <v>4</v>
      </c>
      <c r="C6" s="26" t="s">
        <v>5</v>
      </c>
      <c r="D6" s="26" t="s">
        <v>6</v>
      </c>
      <c r="E6" s="26" t="s">
        <v>7</v>
      </c>
      <c r="F6" s="26" t="s">
        <v>8</v>
      </c>
      <c r="G6" s="26" t="s">
        <v>9</v>
      </c>
      <c r="H6" s="26" t="s">
        <v>10</v>
      </c>
      <c r="I6" s="26" t="s">
        <v>11</v>
      </c>
      <c r="J6" s="26" t="s">
        <v>12</v>
      </c>
      <c r="K6" s="26" t="s">
        <v>13</v>
      </c>
      <c r="L6" s="26" t="s">
        <v>14</v>
      </c>
      <c r="M6" s="26" t="s">
        <v>15</v>
      </c>
      <c r="N6" s="26" t="s">
        <v>0</v>
      </c>
    </row>
    <row r="7" spans="1:14" ht="9.9499999999999993" customHeight="1" x14ac:dyDescent="0.2">
      <c r="A7" s="741" t="s">
        <v>133</v>
      </c>
      <c r="B7" s="740">
        <v>725</v>
      </c>
      <c r="C7" s="740">
        <v>1522</v>
      </c>
      <c r="D7" s="740">
        <v>1416</v>
      </c>
      <c r="E7" s="740">
        <v>612</v>
      </c>
      <c r="F7" s="740">
        <v>423</v>
      </c>
      <c r="G7" s="740" t="s">
        <v>25</v>
      </c>
      <c r="H7" s="740" t="s">
        <v>25</v>
      </c>
      <c r="I7" s="740">
        <v>4</v>
      </c>
      <c r="J7" s="740">
        <v>223</v>
      </c>
      <c r="K7" s="740">
        <v>539</v>
      </c>
      <c r="L7" s="740">
        <v>1114</v>
      </c>
      <c r="M7" s="740">
        <v>1647</v>
      </c>
      <c r="N7" s="741">
        <v>8225</v>
      </c>
    </row>
    <row r="8" spans="1:14" ht="9.9499999999999993" customHeight="1" x14ac:dyDescent="0.2">
      <c r="A8" s="743" t="s">
        <v>85</v>
      </c>
      <c r="B8" s="742" t="s">
        <v>25</v>
      </c>
      <c r="C8" s="742" t="s">
        <v>25</v>
      </c>
      <c r="D8" s="742" t="s">
        <v>25</v>
      </c>
      <c r="E8" s="742" t="s">
        <v>25</v>
      </c>
      <c r="F8" s="742" t="s">
        <v>25</v>
      </c>
      <c r="G8" s="742" t="s">
        <v>25</v>
      </c>
      <c r="H8" s="742" t="s">
        <v>25</v>
      </c>
      <c r="I8" s="742" t="s">
        <v>25</v>
      </c>
      <c r="J8" s="742">
        <v>2</v>
      </c>
      <c r="K8" s="742" t="s">
        <v>25</v>
      </c>
      <c r="L8" s="742" t="s">
        <v>25</v>
      </c>
      <c r="M8" s="742">
        <v>1</v>
      </c>
      <c r="N8" s="743">
        <v>3</v>
      </c>
    </row>
    <row r="9" spans="1:14" s="746" customFormat="1" ht="9.9499999999999993" customHeight="1" x14ac:dyDescent="0.2">
      <c r="A9" s="741"/>
      <c r="B9" s="740"/>
      <c r="C9" s="740"/>
      <c r="D9" s="740"/>
      <c r="E9" s="740"/>
      <c r="F9" s="740"/>
      <c r="G9" s="740"/>
      <c r="H9" s="740"/>
      <c r="I9" s="740"/>
      <c r="J9" s="740"/>
      <c r="K9" s="740"/>
      <c r="L9" s="740"/>
      <c r="M9" s="740"/>
      <c r="N9" s="741"/>
    </row>
    <row r="10" spans="1:14" ht="9.9499999999999993" customHeight="1" x14ac:dyDescent="0.2">
      <c r="A10" s="741" t="s">
        <v>261</v>
      </c>
      <c r="B10" s="740" t="s">
        <v>25</v>
      </c>
      <c r="C10" s="740">
        <v>866</v>
      </c>
      <c r="D10" s="740">
        <v>755</v>
      </c>
      <c r="E10" s="740">
        <v>49</v>
      </c>
      <c r="F10" s="740">
        <v>36</v>
      </c>
      <c r="G10" s="740" t="s">
        <v>25</v>
      </c>
      <c r="H10" s="740" t="s">
        <v>25</v>
      </c>
      <c r="I10" s="740" t="s">
        <v>25</v>
      </c>
      <c r="J10" s="740" t="s">
        <v>25</v>
      </c>
      <c r="K10" s="740" t="s">
        <v>25</v>
      </c>
      <c r="L10" s="740" t="s">
        <v>25</v>
      </c>
      <c r="M10" s="740" t="s">
        <v>25</v>
      </c>
      <c r="N10" s="741">
        <v>1706</v>
      </c>
    </row>
    <row r="11" spans="1:14" ht="9.9499999999999993" customHeight="1" x14ac:dyDescent="0.2">
      <c r="A11" s="741" t="s">
        <v>30</v>
      </c>
      <c r="B11" s="740">
        <v>7</v>
      </c>
      <c r="C11" s="740">
        <v>167</v>
      </c>
      <c r="D11" s="740">
        <v>200</v>
      </c>
      <c r="E11" s="740">
        <v>8</v>
      </c>
      <c r="F11" s="740">
        <v>306</v>
      </c>
      <c r="G11" s="740">
        <v>564</v>
      </c>
      <c r="H11" s="740">
        <v>224</v>
      </c>
      <c r="I11" s="740">
        <v>212</v>
      </c>
      <c r="J11" s="740">
        <v>109</v>
      </c>
      <c r="K11" s="740">
        <v>446</v>
      </c>
      <c r="L11" s="740">
        <v>148</v>
      </c>
      <c r="M11" s="740">
        <v>168</v>
      </c>
      <c r="N11" s="741">
        <v>2559</v>
      </c>
    </row>
    <row r="12" spans="1:14" ht="9.9499999999999993" customHeight="1" x14ac:dyDescent="0.2">
      <c r="A12" s="741" t="s">
        <v>224</v>
      </c>
      <c r="B12" s="740" t="s">
        <v>25</v>
      </c>
      <c r="C12" s="740" t="s">
        <v>25</v>
      </c>
      <c r="D12" s="740" t="s">
        <v>25</v>
      </c>
      <c r="E12" s="740" t="s">
        <v>25</v>
      </c>
      <c r="F12" s="740" t="s">
        <v>25</v>
      </c>
      <c r="G12" s="740">
        <v>7</v>
      </c>
      <c r="H12" s="740" t="s">
        <v>25</v>
      </c>
      <c r="I12" s="740">
        <v>1</v>
      </c>
      <c r="J12" s="740" t="s">
        <v>25</v>
      </c>
      <c r="K12" s="740" t="s">
        <v>25</v>
      </c>
      <c r="L12" s="740" t="s">
        <v>25</v>
      </c>
      <c r="M12" s="740">
        <v>7</v>
      </c>
      <c r="N12" s="741">
        <v>15</v>
      </c>
    </row>
    <row r="13" spans="1:14" ht="9.9499999999999993" customHeight="1" x14ac:dyDescent="0.2">
      <c r="A13" s="741" t="s">
        <v>36</v>
      </c>
      <c r="B13" s="740" t="s">
        <v>25</v>
      </c>
      <c r="C13" s="740">
        <v>1</v>
      </c>
      <c r="D13" s="740" t="s">
        <v>25</v>
      </c>
      <c r="E13" s="740" t="s">
        <v>25</v>
      </c>
      <c r="F13" s="740" t="s">
        <v>25</v>
      </c>
      <c r="G13" s="740" t="s">
        <v>25</v>
      </c>
      <c r="H13" s="740" t="s">
        <v>25</v>
      </c>
      <c r="I13" s="740">
        <v>1</v>
      </c>
      <c r="J13" s="740" t="s">
        <v>25</v>
      </c>
      <c r="K13" s="740" t="s">
        <v>25</v>
      </c>
      <c r="L13" s="740" t="s">
        <v>25</v>
      </c>
      <c r="M13" s="740" t="s">
        <v>25</v>
      </c>
      <c r="N13" s="741">
        <v>2</v>
      </c>
    </row>
    <row r="14" spans="1:14" ht="9.9499999999999993" customHeight="1" x14ac:dyDescent="0.2">
      <c r="A14" s="741" t="s">
        <v>191</v>
      </c>
      <c r="B14" s="740" t="s">
        <v>25</v>
      </c>
      <c r="C14" s="740" t="s">
        <v>25</v>
      </c>
      <c r="D14" s="740" t="s">
        <v>25</v>
      </c>
      <c r="E14" s="740">
        <v>2</v>
      </c>
      <c r="F14" s="740" t="s">
        <v>25</v>
      </c>
      <c r="G14" s="740">
        <v>1</v>
      </c>
      <c r="H14" s="740" t="s">
        <v>25</v>
      </c>
      <c r="I14" s="740" t="s">
        <v>25</v>
      </c>
      <c r="J14" s="740" t="s">
        <v>25</v>
      </c>
      <c r="K14" s="740" t="s">
        <v>25</v>
      </c>
      <c r="L14" s="740" t="s">
        <v>25</v>
      </c>
      <c r="M14" s="740">
        <v>1</v>
      </c>
      <c r="N14" s="741">
        <v>4</v>
      </c>
    </row>
    <row r="15" spans="1:14" ht="9.9499999999999993" customHeight="1" x14ac:dyDescent="0.2">
      <c r="A15" s="741" t="s">
        <v>178</v>
      </c>
      <c r="B15" s="740" t="s">
        <v>25</v>
      </c>
      <c r="C15" s="740">
        <v>1</v>
      </c>
      <c r="D15" s="740" t="s">
        <v>25</v>
      </c>
      <c r="E15" s="740" t="s">
        <v>25</v>
      </c>
      <c r="F15" s="740" t="s">
        <v>25</v>
      </c>
      <c r="G15" s="740">
        <v>11</v>
      </c>
      <c r="H15" s="740" t="s">
        <v>25</v>
      </c>
      <c r="I15" s="740">
        <v>7</v>
      </c>
      <c r="J15" s="740" t="s">
        <v>25</v>
      </c>
      <c r="K15" s="740" t="s">
        <v>25</v>
      </c>
      <c r="L15" s="740" t="s">
        <v>25</v>
      </c>
      <c r="M15" s="740">
        <v>18</v>
      </c>
      <c r="N15" s="741">
        <v>37</v>
      </c>
    </row>
    <row r="16" spans="1:14" ht="9.9499999999999993" customHeight="1" x14ac:dyDescent="0.2">
      <c r="A16" s="741" t="s">
        <v>249</v>
      </c>
      <c r="B16" s="740" t="s">
        <v>25</v>
      </c>
      <c r="C16" s="740" t="s">
        <v>25</v>
      </c>
      <c r="D16" s="740" t="s">
        <v>25</v>
      </c>
      <c r="E16" s="740" t="s">
        <v>25</v>
      </c>
      <c r="F16" s="740" t="s">
        <v>25</v>
      </c>
      <c r="G16" s="740">
        <v>218</v>
      </c>
      <c r="H16" s="740" t="s">
        <v>25</v>
      </c>
      <c r="I16" s="740">
        <v>12</v>
      </c>
      <c r="J16" s="740" t="s">
        <v>25</v>
      </c>
      <c r="K16" s="740" t="s">
        <v>25</v>
      </c>
      <c r="L16" s="740">
        <v>3</v>
      </c>
      <c r="M16" s="740">
        <v>186</v>
      </c>
      <c r="N16" s="741">
        <v>419</v>
      </c>
    </row>
    <row r="17" spans="1:14" ht="9.9499999999999993" customHeight="1" x14ac:dyDescent="0.2">
      <c r="A17" s="741" t="s">
        <v>179</v>
      </c>
      <c r="B17" s="740">
        <v>121</v>
      </c>
      <c r="C17" s="740">
        <v>128</v>
      </c>
      <c r="D17" s="740">
        <v>2</v>
      </c>
      <c r="E17" s="740">
        <v>22</v>
      </c>
      <c r="F17" s="740" t="s">
        <v>25</v>
      </c>
      <c r="G17" s="740">
        <v>12</v>
      </c>
      <c r="H17" s="740">
        <v>1</v>
      </c>
      <c r="I17" s="740">
        <v>13</v>
      </c>
      <c r="J17" s="740">
        <v>1</v>
      </c>
      <c r="K17" s="740" t="s">
        <v>25</v>
      </c>
      <c r="L17" s="740">
        <v>5</v>
      </c>
      <c r="M17" s="740">
        <v>73</v>
      </c>
      <c r="N17" s="741">
        <v>378</v>
      </c>
    </row>
    <row r="18" spans="1:14" ht="9.9499999999999993" customHeight="1" x14ac:dyDescent="0.2">
      <c r="A18" s="741" t="s">
        <v>250</v>
      </c>
      <c r="B18" s="740">
        <v>1</v>
      </c>
      <c r="C18" s="740">
        <v>1</v>
      </c>
      <c r="D18" s="740">
        <v>2</v>
      </c>
      <c r="E18" s="740" t="s">
        <v>25</v>
      </c>
      <c r="F18" s="740" t="s">
        <v>25</v>
      </c>
      <c r="G18" s="740">
        <v>4</v>
      </c>
      <c r="H18" s="740" t="s">
        <v>25</v>
      </c>
      <c r="I18" s="740">
        <v>3</v>
      </c>
      <c r="J18" s="740" t="s">
        <v>25</v>
      </c>
      <c r="K18" s="740" t="s">
        <v>25</v>
      </c>
      <c r="L18" s="740" t="s">
        <v>25</v>
      </c>
      <c r="M18" s="740">
        <v>6</v>
      </c>
      <c r="N18" s="741">
        <v>17</v>
      </c>
    </row>
    <row r="19" spans="1:14" ht="9.9499999999999993" customHeight="1" x14ac:dyDescent="0.2">
      <c r="A19" s="741" t="s">
        <v>225</v>
      </c>
      <c r="B19" s="740" t="s">
        <v>25</v>
      </c>
      <c r="C19" s="740" t="s">
        <v>25</v>
      </c>
      <c r="D19" s="740" t="s">
        <v>25</v>
      </c>
      <c r="E19" s="740" t="s">
        <v>25</v>
      </c>
      <c r="F19" s="740" t="s">
        <v>25</v>
      </c>
      <c r="G19" s="740">
        <v>1</v>
      </c>
      <c r="H19" s="740" t="s">
        <v>25</v>
      </c>
      <c r="I19" s="740" t="s">
        <v>25</v>
      </c>
      <c r="J19" s="740" t="s">
        <v>25</v>
      </c>
      <c r="K19" s="740" t="s">
        <v>25</v>
      </c>
      <c r="L19" s="740" t="s">
        <v>25</v>
      </c>
      <c r="M19" s="740">
        <v>2</v>
      </c>
      <c r="N19" s="741">
        <v>3</v>
      </c>
    </row>
    <row r="20" spans="1:14" s="51" customFormat="1" ht="9.9499999999999993" customHeight="1" x14ac:dyDescent="0.2">
      <c r="A20" s="741" t="s">
        <v>194</v>
      </c>
      <c r="B20" s="740" t="s">
        <v>25</v>
      </c>
      <c r="C20" s="740" t="s">
        <v>25</v>
      </c>
      <c r="D20" s="740" t="s">
        <v>25</v>
      </c>
      <c r="E20" s="740">
        <v>1</v>
      </c>
      <c r="F20" s="740" t="s">
        <v>25</v>
      </c>
      <c r="G20" s="740">
        <v>3023</v>
      </c>
      <c r="H20" s="740" t="s">
        <v>25</v>
      </c>
      <c r="I20" s="740">
        <v>916</v>
      </c>
      <c r="J20" s="740">
        <v>1</v>
      </c>
      <c r="K20" s="740" t="s">
        <v>25</v>
      </c>
      <c r="L20" s="740">
        <v>201</v>
      </c>
      <c r="M20" s="740">
        <v>861</v>
      </c>
      <c r="N20" s="741">
        <v>5003</v>
      </c>
    </row>
    <row r="21" spans="1:14" s="51" customFormat="1" ht="9.9499999999999993" customHeight="1" x14ac:dyDescent="0.2">
      <c r="A21" s="741" t="s">
        <v>251</v>
      </c>
      <c r="B21" s="740" t="s">
        <v>25</v>
      </c>
      <c r="C21" s="740" t="s">
        <v>25</v>
      </c>
      <c r="D21" s="740" t="s">
        <v>25</v>
      </c>
      <c r="E21" s="740" t="s">
        <v>25</v>
      </c>
      <c r="F21" s="740" t="s">
        <v>25</v>
      </c>
      <c r="G21" s="740">
        <v>46</v>
      </c>
      <c r="H21" s="740" t="s">
        <v>25</v>
      </c>
      <c r="I21" s="740">
        <v>9</v>
      </c>
      <c r="J21" s="740">
        <v>978</v>
      </c>
      <c r="K21" s="740" t="s">
        <v>25</v>
      </c>
      <c r="L21" s="740">
        <v>1</v>
      </c>
      <c r="M21" s="740">
        <v>1646</v>
      </c>
      <c r="N21" s="741">
        <v>2680</v>
      </c>
    </row>
    <row r="22" spans="1:14" s="51" customFormat="1" ht="9.9499999999999993" customHeight="1" x14ac:dyDescent="0.2">
      <c r="A22" s="741" t="s">
        <v>195</v>
      </c>
      <c r="B22" s="740">
        <v>18</v>
      </c>
      <c r="C22" s="740">
        <v>153</v>
      </c>
      <c r="D22" s="740" t="s">
        <v>25</v>
      </c>
      <c r="E22" s="740">
        <v>86</v>
      </c>
      <c r="F22" s="740" t="s">
        <v>25</v>
      </c>
      <c r="G22" s="740">
        <v>524</v>
      </c>
      <c r="H22" s="740" t="s">
        <v>25</v>
      </c>
      <c r="I22" s="740">
        <v>2022</v>
      </c>
      <c r="J22" s="740">
        <v>3</v>
      </c>
      <c r="K22" s="740" t="s">
        <v>25</v>
      </c>
      <c r="L22" s="740">
        <v>887</v>
      </c>
      <c r="M22" s="740">
        <v>520</v>
      </c>
      <c r="N22" s="741">
        <v>4213</v>
      </c>
    </row>
    <row r="23" spans="1:14" s="51" customFormat="1" ht="9.9499999999999993" customHeight="1" x14ac:dyDescent="0.2">
      <c r="A23" s="741" t="s">
        <v>262</v>
      </c>
      <c r="B23" s="740" t="s">
        <v>25</v>
      </c>
      <c r="C23" s="740">
        <v>8</v>
      </c>
      <c r="D23" s="740" t="s">
        <v>25</v>
      </c>
      <c r="E23" s="740" t="s">
        <v>25</v>
      </c>
      <c r="F23" s="740" t="s">
        <v>25</v>
      </c>
      <c r="G23" s="740" t="s">
        <v>25</v>
      </c>
      <c r="H23" s="740" t="s">
        <v>25</v>
      </c>
      <c r="I23" s="740">
        <v>1</v>
      </c>
      <c r="J23" s="740" t="s">
        <v>25</v>
      </c>
      <c r="K23" s="740" t="s">
        <v>25</v>
      </c>
      <c r="L23" s="740" t="s">
        <v>25</v>
      </c>
      <c r="M23" s="740" t="s">
        <v>25</v>
      </c>
      <c r="N23" s="741">
        <v>9</v>
      </c>
    </row>
    <row r="24" spans="1:14" s="51" customFormat="1" ht="9.9499999999999993" customHeight="1" x14ac:dyDescent="0.2">
      <c r="A24" s="741" t="s">
        <v>252</v>
      </c>
      <c r="B24" s="740" t="s">
        <v>25</v>
      </c>
      <c r="C24" s="740">
        <v>2</v>
      </c>
      <c r="D24" s="740" t="s">
        <v>25</v>
      </c>
      <c r="E24" s="740">
        <v>2</v>
      </c>
      <c r="F24" s="740">
        <v>6</v>
      </c>
      <c r="G24" s="740">
        <v>2</v>
      </c>
      <c r="H24" s="740">
        <v>2</v>
      </c>
      <c r="I24" s="740">
        <v>4</v>
      </c>
      <c r="J24" s="740" t="s">
        <v>25</v>
      </c>
      <c r="K24" s="740" t="s">
        <v>25</v>
      </c>
      <c r="L24" s="740">
        <v>5</v>
      </c>
      <c r="M24" s="740" t="s">
        <v>25</v>
      </c>
      <c r="N24" s="741">
        <v>23</v>
      </c>
    </row>
    <row r="25" spans="1:14" ht="9.9499999999999993" customHeight="1" x14ac:dyDescent="0.2">
      <c r="A25" s="741" t="s">
        <v>150</v>
      </c>
      <c r="B25" s="740">
        <v>1</v>
      </c>
      <c r="C25" s="740" t="s">
        <v>25</v>
      </c>
      <c r="D25" s="740" t="s">
        <v>25</v>
      </c>
      <c r="E25" s="740" t="s">
        <v>25</v>
      </c>
      <c r="F25" s="740" t="s">
        <v>25</v>
      </c>
      <c r="G25" s="740" t="s">
        <v>25</v>
      </c>
      <c r="H25" s="740" t="s">
        <v>25</v>
      </c>
      <c r="I25" s="740" t="s">
        <v>25</v>
      </c>
      <c r="J25" s="740" t="s">
        <v>25</v>
      </c>
      <c r="K25" s="740" t="s">
        <v>25</v>
      </c>
      <c r="L25" s="740" t="s">
        <v>25</v>
      </c>
      <c r="M25" s="740" t="s">
        <v>25</v>
      </c>
      <c r="N25" s="741">
        <v>1</v>
      </c>
    </row>
    <row r="26" spans="1:14" ht="9.9499999999999993" customHeight="1" x14ac:dyDescent="0.2">
      <c r="A26" s="741" t="s">
        <v>151</v>
      </c>
      <c r="B26" s="740">
        <v>3</v>
      </c>
      <c r="C26" s="740" t="s">
        <v>25</v>
      </c>
      <c r="D26" s="740" t="s">
        <v>25</v>
      </c>
      <c r="E26" s="740">
        <v>3</v>
      </c>
      <c r="F26" s="740" t="s">
        <v>25</v>
      </c>
      <c r="G26" s="740">
        <v>17</v>
      </c>
      <c r="H26" s="740" t="s">
        <v>25</v>
      </c>
      <c r="I26" s="740">
        <v>12</v>
      </c>
      <c r="J26" s="740">
        <v>7</v>
      </c>
      <c r="K26" s="740" t="s">
        <v>25</v>
      </c>
      <c r="L26" s="740">
        <v>16</v>
      </c>
      <c r="M26" s="740">
        <v>11</v>
      </c>
      <c r="N26" s="741">
        <v>69</v>
      </c>
    </row>
    <row r="27" spans="1:14" ht="9.9499999999999993" customHeight="1" x14ac:dyDescent="0.2">
      <c r="A27" s="741" t="s">
        <v>213</v>
      </c>
      <c r="B27" s="740">
        <v>13900</v>
      </c>
      <c r="C27" s="740">
        <v>11811</v>
      </c>
      <c r="D27" s="740">
        <v>12340</v>
      </c>
      <c r="E27" s="740">
        <v>14840</v>
      </c>
      <c r="F27" s="740">
        <v>16547</v>
      </c>
      <c r="G27" s="740">
        <v>12493</v>
      </c>
      <c r="H27" s="740">
        <v>11379</v>
      </c>
      <c r="I27" s="740">
        <v>7854</v>
      </c>
      <c r="J27" s="740">
        <v>5478</v>
      </c>
      <c r="K27" s="740">
        <v>4709</v>
      </c>
      <c r="L27" s="740">
        <v>8192</v>
      </c>
      <c r="M27" s="740">
        <v>8846</v>
      </c>
      <c r="N27" s="741">
        <v>128389</v>
      </c>
    </row>
    <row r="28" spans="1:14" ht="9.9499999999999993" customHeight="1" x14ac:dyDescent="0.2">
      <c r="A28" s="741" t="s">
        <v>126</v>
      </c>
      <c r="B28" s="740" t="s">
        <v>25</v>
      </c>
      <c r="C28" s="740" t="s">
        <v>25</v>
      </c>
      <c r="D28" s="740">
        <v>18</v>
      </c>
      <c r="E28" s="740" t="s">
        <v>25</v>
      </c>
      <c r="F28" s="740" t="s">
        <v>25</v>
      </c>
      <c r="G28" s="740" t="s">
        <v>25</v>
      </c>
      <c r="H28" s="740" t="s">
        <v>25</v>
      </c>
      <c r="I28" s="740" t="s">
        <v>25</v>
      </c>
      <c r="J28" s="740" t="s">
        <v>25</v>
      </c>
      <c r="K28" s="740" t="s">
        <v>25</v>
      </c>
      <c r="L28" s="740" t="s">
        <v>25</v>
      </c>
      <c r="M28" s="740" t="s">
        <v>25</v>
      </c>
      <c r="N28" s="741">
        <v>18</v>
      </c>
    </row>
    <row r="29" spans="1:14" ht="9.9499999999999993" customHeight="1" x14ac:dyDescent="0.2">
      <c r="A29" s="741" t="s">
        <v>105</v>
      </c>
      <c r="B29" s="740" t="s">
        <v>25</v>
      </c>
      <c r="C29" s="740" t="s">
        <v>25</v>
      </c>
      <c r="D29" s="740" t="s">
        <v>25</v>
      </c>
      <c r="E29" s="740" t="s">
        <v>25</v>
      </c>
      <c r="F29" s="740" t="s">
        <v>25</v>
      </c>
      <c r="G29" s="740">
        <v>1</v>
      </c>
      <c r="H29" s="740">
        <v>1</v>
      </c>
      <c r="I29" s="740" t="s">
        <v>25</v>
      </c>
      <c r="J29" s="740" t="s">
        <v>25</v>
      </c>
      <c r="K29" s="740" t="s">
        <v>25</v>
      </c>
      <c r="L29" s="740" t="s">
        <v>25</v>
      </c>
      <c r="M29" s="740" t="s">
        <v>25</v>
      </c>
      <c r="N29" s="741">
        <v>2</v>
      </c>
    </row>
    <row r="30" spans="1:14" ht="9.9499999999999993" customHeight="1" x14ac:dyDescent="0.2">
      <c r="A30" s="743" t="s">
        <v>54</v>
      </c>
      <c r="B30" s="742">
        <v>487</v>
      </c>
      <c r="C30" s="742" t="s">
        <v>25</v>
      </c>
      <c r="D30" s="742" t="s">
        <v>25</v>
      </c>
      <c r="E30" s="742" t="s">
        <v>25</v>
      </c>
      <c r="F30" s="742" t="s">
        <v>25</v>
      </c>
      <c r="G30" s="742" t="s">
        <v>25</v>
      </c>
      <c r="H30" s="742" t="s">
        <v>25</v>
      </c>
      <c r="I30" s="742" t="s">
        <v>25</v>
      </c>
      <c r="J30" s="742" t="s">
        <v>25</v>
      </c>
      <c r="K30" s="742" t="s">
        <v>25</v>
      </c>
      <c r="L30" s="742" t="s">
        <v>25</v>
      </c>
      <c r="M30" s="742" t="s">
        <v>25</v>
      </c>
      <c r="N30" s="743">
        <v>487</v>
      </c>
    </row>
    <row r="31" spans="1:14" s="746" customFormat="1" ht="9.9499999999999993" customHeight="1" x14ac:dyDescent="0.2">
      <c r="A31" s="741"/>
      <c r="B31" s="740"/>
      <c r="C31" s="740"/>
      <c r="D31" s="740"/>
      <c r="E31" s="740"/>
      <c r="F31" s="740"/>
      <c r="G31" s="740"/>
      <c r="H31" s="740"/>
      <c r="I31" s="740"/>
      <c r="J31" s="740"/>
      <c r="K31" s="740"/>
      <c r="L31" s="740"/>
      <c r="M31" s="740"/>
      <c r="N31" s="741"/>
    </row>
    <row r="32" spans="1:14" ht="9.9499999999999993" customHeight="1" x14ac:dyDescent="0.2">
      <c r="A32" s="741" t="s">
        <v>56</v>
      </c>
      <c r="B32" s="740" t="s">
        <v>25</v>
      </c>
      <c r="C32" s="740" t="s">
        <v>25</v>
      </c>
      <c r="D32" s="740" t="s">
        <v>25</v>
      </c>
      <c r="E32" s="740">
        <v>6</v>
      </c>
      <c r="F32" s="740" t="s">
        <v>25</v>
      </c>
      <c r="G32" s="740" t="s">
        <v>25</v>
      </c>
      <c r="H32" s="740">
        <v>1</v>
      </c>
      <c r="I32" s="740" t="s">
        <v>25</v>
      </c>
      <c r="J32" s="740">
        <v>1</v>
      </c>
      <c r="K32" s="740" t="s">
        <v>25</v>
      </c>
      <c r="L32" s="740" t="s">
        <v>25</v>
      </c>
      <c r="M32" s="740" t="s">
        <v>25</v>
      </c>
      <c r="N32" s="741">
        <v>8</v>
      </c>
    </row>
    <row r="33" spans="1:14" ht="9.9499999999999993" customHeight="1" x14ac:dyDescent="0.2">
      <c r="A33" s="741" t="s">
        <v>58</v>
      </c>
      <c r="B33" s="740">
        <v>1</v>
      </c>
      <c r="C33" s="740" t="s">
        <v>25</v>
      </c>
      <c r="D33" s="740" t="s">
        <v>25</v>
      </c>
      <c r="E33" s="740">
        <v>14</v>
      </c>
      <c r="F33" s="740">
        <v>2</v>
      </c>
      <c r="G33" s="740">
        <v>1</v>
      </c>
      <c r="H33" s="740">
        <v>1</v>
      </c>
      <c r="I33" s="740" t="s">
        <v>25</v>
      </c>
      <c r="J33" s="740" t="s">
        <v>25</v>
      </c>
      <c r="K33" s="740" t="s">
        <v>25</v>
      </c>
      <c r="L33" s="740" t="s">
        <v>25</v>
      </c>
      <c r="M33" s="740" t="s">
        <v>25</v>
      </c>
      <c r="N33" s="741">
        <v>19</v>
      </c>
    </row>
    <row r="34" spans="1:14" ht="9.9499999999999993" customHeight="1" x14ac:dyDescent="0.2">
      <c r="A34" s="150" t="s">
        <v>87</v>
      </c>
      <c r="B34" s="149" t="s">
        <v>25</v>
      </c>
      <c r="C34" s="149" t="s">
        <v>25</v>
      </c>
      <c r="D34" s="149" t="s">
        <v>25</v>
      </c>
      <c r="E34" s="149">
        <v>2</v>
      </c>
      <c r="F34" s="149">
        <v>1</v>
      </c>
      <c r="G34" s="149" t="s">
        <v>25</v>
      </c>
      <c r="H34" s="149">
        <v>1</v>
      </c>
      <c r="I34" s="149" t="s">
        <v>25</v>
      </c>
      <c r="J34" s="149">
        <v>1</v>
      </c>
      <c r="K34" s="149" t="s">
        <v>25</v>
      </c>
      <c r="L34" s="149" t="s">
        <v>25</v>
      </c>
      <c r="M34" s="149" t="s">
        <v>25</v>
      </c>
      <c r="N34" s="150">
        <v>5</v>
      </c>
    </row>
    <row r="35" spans="1:14" ht="9.9499999999999993" customHeight="1" x14ac:dyDescent="0.2">
      <c r="A35" s="743" t="s">
        <v>263</v>
      </c>
      <c r="B35" s="742" t="s">
        <v>25</v>
      </c>
      <c r="C35" s="742">
        <v>89</v>
      </c>
      <c r="D35" s="742">
        <v>22</v>
      </c>
      <c r="E35" s="742" t="s">
        <v>25</v>
      </c>
      <c r="F35" s="742" t="s">
        <v>25</v>
      </c>
      <c r="G35" s="742" t="s">
        <v>25</v>
      </c>
      <c r="H35" s="742" t="s">
        <v>25</v>
      </c>
      <c r="I35" s="742" t="s">
        <v>25</v>
      </c>
      <c r="J35" s="742" t="s">
        <v>25</v>
      </c>
      <c r="K35" s="742" t="s">
        <v>25</v>
      </c>
      <c r="L35" s="742" t="s">
        <v>25</v>
      </c>
      <c r="M35" s="742" t="s">
        <v>25</v>
      </c>
      <c r="N35" s="743">
        <v>111</v>
      </c>
    </row>
    <row r="36" spans="1:14" s="746" customFormat="1" ht="9.9499999999999993" customHeight="1" x14ac:dyDescent="0.2">
      <c r="A36" s="741"/>
      <c r="B36" s="740"/>
      <c r="C36" s="740"/>
      <c r="D36" s="740"/>
      <c r="E36" s="740"/>
      <c r="F36" s="740"/>
      <c r="G36" s="740"/>
      <c r="H36" s="740"/>
      <c r="I36" s="740"/>
      <c r="J36" s="740"/>
      <c r="K36" s="740"/>
      <c r="L36" s="740"/>
      <c r="M36" s="740"/>
      <c r="N36" s="741"/>
    </row>
    <row r="37" spans="1:14" ht="9.9499999999999993" customHeight="1" x14ac:dyDescent="0.2">
      <c r="A37" s="741" t="s">
        <v>220</v>
      </c>
      <c r="B37" s="740" t="s">
        <v>25</v>
      </c>
      <c r="C37" s="740" t="s">
        <v>25</v>
      </c>
      <c r="D37" s="740" t="s">
        <v>25</v>
      </c>
      <c r="E37" s="740" t="s">
        <v>25</v>
      </c>
      <c r="F37" s="740" t="s">
        <v>25</v>
      </c>
      <c r="G37" s="740" t="s">
        <v>25</v>
      </c>
      <c r="H37" s="740">
        <v>333</v>
      </c>
      <c r="I37" s="740">
        <v>514</v>
      </c>
      <c r="J37" s="740">
        <v>424</v>
      </c>
      <c r="K37" s="740">
        <v>504</v>
      </c>
      <c r="L37" s="740">
        <v>861</v>
      </c>
      <c r="M37" s="740">
        <v>285</v>
      </c>
      <c r="N37" s="741">
        <v>2921</v>
      </c>
    </row>
    <row r="38" spans="1:14" ht="9.9499999999999993" customHeight="1" x14ac:dyDescent="0.2">
      <c r="A38" s="150" t="s">
        <v>234</v>
      </c>
      <c r="B38" s="149" t="s">
        <v>25</v>
      </c>
      <c r="C38" s="149">
        <v>10</v>
      </c>
      <c r="D38" s="149">
        <v>80</v>
      </c>
      <c r="E38" s="149">
        <v>198</v>
      </c>
      <c r="F38" s="149">
        <v>335</v>
      </c>
      <c r="G38" s="149">
        <v>286</v>
      </c>
      <c r="H38" s="149">
        <v>269</v>
      </c>
      <c r="I38" s="149">
        <v>315</v>
      </c>
      <c r="J38" s="149">
        <v>164</v>
      </c>
      <c r="K38" s="149">
        <v>94</v>
      </c>
      <c r="L38" s="149">
        <v>111</v>
      </c>
      <c r="M38" s="149">
        <v>3</v>
      </c>
      <c r="N38" s="150">
        <v>1865</v>
      </c>
    </row>
    <row r="39" spans="1:14" ht="9.9499999999999993" customHeight="1" x14ac:dyDescent="0.2">
      <c r="A39" s="743" t="s">
        <v>264</v>
      </c>
      <c r="B39" s="742" t="s">
        <v>25</v>
      </c>
      <c r="C39" s="742">
        <v>7832</v>
      </c>
      <c r="D39" s="742" t="s">
        <v>25</v>
      </c>
      <c r="E39" s="742" t="s">
        <v>25</v>
      </c>
      <c r="F39" s="742">
        <v>6937</v>
      </c>
      <c r="G39" s="742" t="s">
        <v>25</v>
      </c>
      <c r="H39" s="742">
        <v>4431</v>
      </c>
      <c r="I39" s="742" t="s">
        <v>25</v>
      </c>
      <c r="J39" s="742" t="s">
        <v>25</v>
      </c>
      <c r="K39" s="742" t="s">
        <v>25</v>
      </c>
      <c r="L39" s="742" t="s">
        <v>25</v>
      </c>
      <c r="M39" s="742" t="s">
        <v>25</v>
      </c>
      <c r="N39" s="743">
        <v>19200</v>
      </c>
    </row>
    <row r="40" spans="1:14" s="746" customFormat="1" ht="9.9499999999999993" customHeight="1" x14ac:dyDescent="0.2">
      <c r="A40" s="741"/>
      <c r="B40" s="740"/>
      <c r="C40" s="740"/>
      <c r="D40" s="740"/>
      <c r="E40" s="740"/>
      <c r="F40" s="740"/>
      <c r="G40" s="740"/>
      <c r="H40" s="740"/>
      <c r="I40" s="740"/>
      <c r="J40" s="740"/>
      <c r="K40" s="740"/>
      <c r="L40" s="740"/>
      <c r="M40" s="740"/>
      <c r="N40" s="741"/>
    </row>
    <row r="41" spans="1:14" ht="9.9499999999999993" customHeight="1" x14ac:dyDescent="0.2">
      <c r="A41" s="743" t="s">
        <v>64</v>
      </c>
      <c r="B41" s="742" t="s">
        <v>25</v>
      </c>
      <c r="C41" s="742" t="s">
        <v>25</v>
      </c>
      <c r="D41" s="742">
        <v>150</v>
      </c>
      <c r="E41" s="742">
        <v>1557</v>
      </c>
      <c r="F41" s="742">
        <v>2570</v>
      </c>
      <c r="G41" s="742">
        <v>2452</v>
      </c>
      <c r="H41" s="742">
        <v>2113</v>
      </c>
      <c r="I41" s="742">
        <v>1913</v>
      </c>
      <c r="J41" s="742">
        <v>134</v>
      </c>
      <c r="K41" s="742" t="s">
        <v>25</v>
      </c>
      <c r="L41" s="742" t="s">
        <v>25</v>
      </c>
      <c r="M41" s="742" t="s">
        <v>25</v>
      </c>
      <c r="N41" s="743">
        <v>10889</v>
      </c>
    </row>
    <row r="43" spans="1:14" s="752" customFormat="1" ht="11.25" customHeight="1" x14ac:dyDescent="0.25">
      <c r="A43" s="56" t="s">
        <v>16</v>
      </c>
      <c r="B43" s="128">
        <f>SUM(B7:B8)</f>
        <v>725</v>
      </c>
      <c r="C43" s="128">
        <f t="shared" ref="C43:N43" si="0">SUM(C7:C8)</f>
        <v>1522</v>
      </c>
      <c r="D43" s="128">
        <f t="shared" si="0"/>
        <v>1416</v>
      </c>
      <c r="E43" s="128">
        <f t="shared" si="0"/>
        <v>612</v>
      </c>
      <c r="F43" s="128">
        <f t="shared" si="0"/>
        <v>423</v>
      </c>
      <c r="G43" s="128">
        <f t="shared" si="0"/>
        <v>0</v>
      </c>
      <c r="H43" s="128">
        <f t="shared" si="0"/>
        <v>0</v>
      </c>
      <c r="I43" s="128">
        <f t="shared" si="0"/>
        <v>4</v>
      </c>
      <c r="J43" s="128">
        <f t="shared" si="0"/>
        <v>225</v>
      </c>
      <c r="K43" s="128">
        <f t="shared" si="0"/>
        <v>539</v>
      </c>
      <c r="L43" s="128">
        <f t="shared" si="0"/>
        <v>1114</v>
      </c>
      <c r="M43" s="128">
        <f t="shared" si="0"/>
        <v>1648</v>
      </c>
      <c r="N43" s="128">
        <f t="shared" si="0"/>
        <v>8228</v>
      </c>
    </row>
    <row r="44" spans="1:14" s="752" customFormat="1" ht="11.25" customHeight="1" x14ac:dyDescent="0.25">
      <c r="A44" s="56" t="s">
        <v>17</v>
      </c>
      <c r="B44" s="128">
        <f>SUM(B10:B30)</f>
        <v>14538</v>
      </c>
      <c r="C44" s="128">
        <f t="shared" ref="C44:N44" si="1">SUM(C10:C30)</f>
        <v>13138</v>
      </c>
      <c r="D44" s="128">
        <f t="shared" si="1"/>
        <v>13317</v>
      </c>
      <c r="E44" s="128">
        <f t="shared" si="1"/>
        <v>15013</v>
      </c>
      <c r="F44" s="128">
        <f t="shared" si="1"/>
        <v>16895</v>
      </c>
      <c r="G44" s="128">
        <f t="shared" si="1"/>
        <v>16924</v>
      </c>
      <c r="H44" s="128">
        <f t="shared" si="1"/>
        <v>11607</v>
      </c>
      <c r="I44" s="128">
        <f t="shared" si="1"/>
        <v>11067</v>
      </c>
      <c r="J44" s="128">
        <f t="shared" si="1"/>
        <v>6577</v>
      </c>
      <c r="K44" s="128">
        <f t="shared" si="1"/>
        <v>5155</v>
      </c>
      <c r="L44" s="128">
        <f t="shared" si="1"/>
        <v>9458</v>
      </c>
      <c r="M44" s="128">
        <f t="shared" si="1"/>
        <v>12345</v>
      </c>
      <c r="N44" s="128">
        <f t="shared" si="1"/>
        <v>146034</v>
      </c>
    </row>
    <row r="45" spans="1:14" s="749" customFormat="1" ht="11.25" customHeight="1" x14ac:dyDescent="0.2">
      <c r="A45" s="56" t="s">
        <v>18</v>
      </c>
      <c r="B45" s="128">
        <f>SUM(B32:B35)</f>
        <v>1</v>
      </c>
      <c r="C45" s="128">
        <f t="shared" ref="C45:N45" si="2">SUM(C32:C35)</f>
        <v>89</v>
      </c>
      <c r="D45" s="128">
        <f t="shared" si="2"/>
        <v>22</v>
      </c>
      <c r="E45" s="128">
        <f t="shared" si="2"/>
        <v>22</v>
      </c>
      <c r="F45" s="128">
        <f t="shared" si="2"/>
        <v>3</v>
      </c>
      <c r="G45" s="128">
        <f t="shared" si="2"/>
        <v>1</v>
      </c>
      <c r="H45" s="128">
        <f t="shared" si="2"/>
        <v>3</v>
      </c>
      <c r="I45" s="128">
        <f t="shared" si="2"/>
        <v>0</v>
      </c>
      <c r="J45" s="128">
        <f t="shared" si="2"/>
        <v>2</v>
      </c>
      <c r="K45" s="128">
        <f t="shared" si="2"/>
        <v>0</v>
      </c>
      <c r="L45" s="128">
        <f t="shared" si="2"/>
        <v>0</v>
      </c>
      <c r="M45" s="128">
        <f t="shared" si="2"/>
        <v>0</v>
      </c>
      <c r="N45" s="128">
        <f t="shared" si="2"/>
        <v>143</v>
      </c>
    </row>
    <row r="46" spans="1:14" s="749" customFormat="1" ht="11.25" customHeight="1" x14ac:dyDescent="0.2">
      <c r="A46" s="56" t="s">
        <v>19</v>
      </c>
      <c r="B46" s="128">
        <f>SUM(B37:B39)</f>
        <v>0</v>
      </c>
      <c r="C46" s="128">
        <f t="shared" ref="C46:N46" si="3">SUM(C37:C39)</f>
        <v>7842</v>
      </c>
      <c r="D46" s="128">
        <f t="shared" si="3"/>
        <v>80</v>
      </c>
      <c r="E46" s="128">
        <f t="shared" si="3"/>
        <v>198</v>
      </c>
      <c r="F46" s="128">
        <f t="shared" si="3"/>
        <v>7272</v>
      </c>
      <c r="G46" s="128">
        <f t="shared" si="3"/>
        <v>286</v>
      </c>
      <c r="H46" s="128">
        <f t="shared" si="3"/>
        <v>5033</v>
      </c>
      <c r="I46" s="128">
        <f t="shared" si="3"/>
        <v>829</v>
      </c>
      <c r="J46" s="128">
        <f t="shared" si="3"/>
        <v>588</v>
      </c>
      <c r="K46" s="128">
        <f t="shared" si="3"/>
        <v>598</v>
      </c>
      <c r="L46" s="128">
        <f t="shared" si="3"/>
        <v>972</v>
      </c>
      <c r="M46" s="128">
        <f t="shared" si="3"/>
        <v>288</v>
      </c>
      <c r="N46" s="128">
        <f t="shared" si="3"/>
        <v>23986</v>
      </c>
    </row>
    <row r="47" spans="1:14" s="749" customFormat="1" ht="11.25" customHeight="1" x14ac:dyDescent="0.2">
      <c r="A47" s="56" t="s">
        <v>20</v>
      </c>
      <c r="B47" s="128">
        <f>SUM(B41)</f>
        <v>0</v>
      </c>
      <c r="C47" s="128">
        <f t="shared" ref="C47:N47" si="4">SUM(C41)</f>
        <v>0</v>
      </c>
      <c r="D47" s="128">
        <f t="shared" si="4"/>
        <v>150</v>
      </c>
      <c r="E47" s="128">
        <f t="shared" si="4"/>
        <v>1557</v>
      </c>
      <c r="F47" s="128">
        <f t="shared" si="4"/>
        <v>2570</v>
      </c>
      <c r="G47" s="128">
        <f t="shared" si="4"/>
        <v>2452</v>
      </c>
      <c r="H47" s="128">
        <f t="shared" si="4"/>
        <v>2113</v>
      </c>
      <c r="I47" s="128">
        <f t="shared" si="4"/>
        <v>1913</v>
      </c>
      <c r="J47" s="128">
        <f t="shared" si="4"/>
        <v>134</v>
      </c>
      <c r="K47" s="128">
        <f t="shared" si="4"/>
        <v>0</v>
      </c>
      <c r="L47" s="128">
        <f t="shared" si="4"/>
        <v>0</v>
      </c>
      <c r="M47" s="128">
        <f t="shared" si="4"/>
        <v>0</v>
      </c>
      <c r="N47" s="128">
        <f t="shared" si="4"/>
        <v>10889</v>
      </c>
    </row>
    <row r="48" spans="1:14" s="749" customFormat="1" ht="11.25" customHeight="1" x14ac:dyDescent="0.2">
      <c r="A48" s="733" t="s">
        <v>21</v>
      </c>
      <c r="B48" s="734">
        <f>SUM(B43:B47)</f>
        <v>15264</v>
      </c>
      <c r="C48" s="734">
        <f t="shared" ref="C48:N48" si="5">SUM(C43:C47)</f>
        <v>22591</v>
      </c>
      <c r="D48" s="734">
        <f t="shared" si="5"/>
        <v>14985</v>
      </c>
      <c r="E48" s="734">
        <f t="shared" si="5"/>
        <v>17402</v>
      </c>
      <c r="F48" s="734">
        <f t="shared" si="5"/>
        <v>27163</v>
      </c>
      <c r="G48" s="734">
        <f t="shared" si="5"/>
        <v>19663</v>
      </c>
      <c r="H48" s="734">
        <f t="shared" si="5"/>
        <v>18756</v>
      </c>
      <c r="I48" s="734">
        <f t="shared" si="5"/>
        <v>13813</v>
      </c>
      <c r="J48" s="734">
        <f t="shared" si="5"/>
        <v>7526</v>
      </c>
      <c r="K48" s="734">
        <f t="shared" si="5"/>
        <v>6292</v>
      </c>
      <c r="L48" s="734">
        <f t="shared" si="5"/>
        <v>11544</v>
      </c>
      <c r="M48" s="734">
        <f t="shared" si="5"/>
        <v>14281</v>
      </c>
      <c r="N48" s="734">
        <f t="shared" si="5"/>
        <v>189280</v>
      </c>
    </row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5" orientation="portrait" horizontalDpi="4294967293" verticalDpi="4294967293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"/>
  <sheetViews>
    <sheetView workbookViewId="0">
      <selection sqref="A1:N1"/>
    </sheetView>
  </sheetViews>
  <sheetFormatPr baseColWidth="10" defaultRowHeight="11.25" x14ac:dyDescent="0.2"/>
  <cols>
    <col min="1" max="1" width="18.7109375" style="47" customWidth="1"/>
    <col min="2" max="14" width="6.28515625" style="47" customWidth="1"/>
    <col min="15" max="16384" width="11.42578125" style="47"/>
  </cols>
  <sheetData>
    <row r="1" spans="1:14" s="79" customFormat="1" ht="12.75" customHeight="1" x14ac:dyDescent="0.25">
      <c r="A1" s="769" t="s">
        <v>266</v>
      </c>
      <c r="B1" s="769"/>
      <c r="C1" s="769"/>
      <c r="D1" s="769"/>
      <c r="E1" s="769"/>
      <c r="F1" s="769"/>
      <c r="G1" s="769"/>
      <c r="H1" s="769"/>
      <c r="I1" s="769"/>
      <c r="J1" s="769"/>
      <c r="K1" s="769"/>
      <c r="L1" s="769"/>
      <c r="M1" s="769"/>
      <c r="N1" s="769"/>
    </row>
    <row r="2" spans="1:14" s="79" customFormat="1" ht="12.75" customHeight="1" x14ac:dyDescent="0.25">
      <c r="A2" s="769" t="s">
        <v>1</v>
      </c>
      <c r="B2" s="769"/>
      <c r="C2" s="769"/>
      <c r="D2" s="769"/>
      <c r="E2" s="769"/>
      <c r="F2" s="769"/>
      <c r="G2" s="769"/>
      <c r="H2" s="769"/>
      <c r="I2" s="769"/>
      <c r="J2" s="769"/>
      <c r="K2" s="769"/>
      <c r="L2" s="769"/>
      <c r="M2" s="769"/>
      <c r="N2" s="769"/>
    </row>
    <row r="3" spans="1:14" s="79" customFormat="1" ht="12.75" customHeight="1" x14ac:dyDescent="0.25">
      <c r="A3" s="769" t="s">
        <v>2</v>
      </c>
      <c r="B3" s="769"/>
      <c r="C3" s="769"/>
      <c r="D3" s="769"/>
      <c r="E3" s="769"/>
      <c r="F3" s="769"/>
      <c r="G3" s="769"/>
      <c r="H3" s="769"/>
      <c r="I3" s="769"/>
      <c r="J3" s="769"/>
      <c r="K3" s="769"/>
      <c r="L3" s="769"/>
      <c r="M3" s="769"/>
      <c r="N3" s="769"/>
    </row>
    <row r="4" spans="1:14" s="79" customFormat="1" ht="12.75" customHeight="1" x14ac:dyDescent="0.25">
      <c r="A4" s="132"/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</row>
    <row r="5" spans="1:14" s="79" customFormat="1" ht="12.75" customHeight="1" x14ac:dyDescent="0.25"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</row>
    <row r="6" spans="1:14" s="35" customFormat="1" ht="11.25" customHeight="1" x14ac:dyDescent="0.25">
      <c r="A6" s="27" t="s">
        <v>3</v>
      </c>
      <c r="B6" s="28" t="s">
        <v>4</v>
      </c>
      <c r="C6" s="28" t="s">
        <v>5</v>
      </c>
      <c r="D6" s="28" t="s">
        <v>6</v>
      </c>
      <c r="E6" s="28" t="s">
        <v>7</v>
      </c>
      <c r="F6" s="28" t="s">
        <v>8</v>
      </c>
      <c r="G6" s="28" t="s">
        <v>9</v>
      </c>
      <c r="H6" s="28" t="s">
        <v>10</v>
      </c>
      <c r="I6" s="28" t="s">
        <v>11</v>
      </c>
      <c r="J6" s="28" t="s">
        <v>12</v>
      </c>
      <c r="K6" s="28" t="s">
        <v>13</v>
      </c>
      <c r="L6" s="28" t="s">
        <v>14</v>
      </c>
      <c r="M6" s="28" t="s">
        <v>15</v>
      </c>
      <c r="N6" s="28" t="s">
        <v>0</v>
      </c>
    </row>
    <row r="7" spans="1:14" ht="9.9499999999999993" customHeight="1" x14ac:dyDescent="0.2">
      <c r="A7" s="754" t="s">
        <v>133</v>
      </c>
      <c r="B7" s="753">
        <v>35</v>
      </c>
      <c r="C7" s="753">
        <v>135</v>
      </c>
      <c r="D7" s="753">
        <v>107</v>
      </c>
      <c r="E7" s="753">
        <v>19</v>
      </c>
      <c r="F7" s="753" t="s">
        <v>25</v>
      </c>
      <c r="G7" s="753" t="s">
        <v>25</v>
      </c>
      <c r="H7" s="753" t="s">
        <v>25</v>
      </c>
      <c r="I7" s="753" t="s">
        <v>25</v>
      </c>
      <c r="J7" s="753">
        <v>32</v>
      </c>
      <c r="K7" s="753">
        <v>16</v>
      </c>
      <c r="L7" s="753">
        <v>39</v>
      </c>
      <c r="M7" s="753">
        <v>42</v>
      </c>
      <c r="N7" s="754">
        <v>425</v>
      </c>
    </row>
    <row r="8" spans="1:14" s="746" customFormat="1" ht="9.9499999999999993" customHeight="1" x14ac:dyDescent="0.2">
      <c r="A8" s="741"/>
      <c r="B8" s="740"/>
      <c r="C8" s="740"/>
      <c r="D8" s="740"/>
      <c r="E8" s="740"/>
      <c r="F8" s="740"/>
      <c r="G8" s="740"/>
      <c r="H8" s="740"/>
      <c r="I8" s="740"/>
      <c r="J8" s="740"/>
      <c r="K8" s="740"/>
      <c r="L8" s="740"/>
      <c r="M8" s="740"/>
      <c r="N8" s="741"/>
    </row>
    <row r="9" spans="1:14" ht="9.9499999999999993" customHeight="1" x14ac:dyDescent="0.2">
      <c r="A9" s="743" t="s">
        <v>213</v>
      </c>
      <c r="B9" s="742" t="s">
        <v>25</v>
      </c>
      <c r="C9" s="742" t="s">
        <v>25</v>
      </c>
      <c r="D9" s="742" t="s">
        <v>25</v>
      </c>
      <c r="E9" s="742" t="s">
        <v>25</v>
      </c>
      <c r="F9" s="742">
        <v>33</v>
      </c>
      <c r="G9" s="742">
        <v>53</v>
      </c>
      <c r="H9" s="742">
        <v>15</v>
      </c>
      <c r="I9" s="742" t="s">
        <v>25</v>
      </c>
      <c r="J9" s="742" t="s">
        <v>25</v>
      </c>
      <c r="K9" s="742" t="s">
        <v>25</v>
      </c>
      <c r="L9" s="742" t="s">
        <v>25</v>
      </c>
      <c r="M9" s="742" t="s">
        <v>25</v>
      </c>
      <c r="N9" s="743">
        <v>101</v>
      </c>
    </row>
    <row r="10" spans="1:14" s="746" customFormat="1" ht="9.9499999999999993" customHeight="1" x14ac:dyDescent="0.2">
      <c r="A10" s="741"/>
      <c r="B10" s="740"/>
      <c r="C10" s="740"/>
      <c r="D10" s="740"/>
      <c r="E10" s="740"/>
      <c r="F10" s="740"/>
      <c r="G10" s="740"/>
      <c r="H10" s="740"/>
      <c r="I10" s="740"/>
      <c r="J10" s="740"/>
      <c r="K10" s="740"/>
      <c r="L10" s="740"/>
      <c r="M10" s="740"/>
      <c r="N10" s="741"/>
    </row>
    <row r="11" spans="1:14" ht="9.9499999999999993" customHeight="1" x14ac:dyDescent="0.2">
      <c r="A11" s="741" t="s">
        <v>56</v>
      </c>
      <c r="B11" s="740" t="s">
        <v>25</v>
      </c>
      <c r="C11" s="740" t="s">
        <v>25</v>
      </c>
      <c r="D11" s="740" t="s">
        <v>25</v>
      </c>
      <c r="E11" s="740">
        <v>3</v>
      </c>
      <c r="F11" s="740" t="s">
        <v>25</v>
      </c>
      <c r="G11" s="740" t="s">
        <v>25</v>
      </c>
      <c r="H11" s="740" t="s">
        <v>25</v>
      </c>
      <c r="I11" s="740" t="s">
        <v>25</v>
      </c>
      <c r="J11" s="740" t="s">
        <v>25</v>
      </c>
      <c r="K11" s="740" t="s">
        <v>25</v>
      </c>
      <c r="L11" s="740" t="s">
        <v>25</v>
      </c>
      <c r="M11" s="740" t="s">
        <v>25</v>
      </c>
      <c r="N11" s="741">
        <v>3</v>
      </c>
    </row>
    <row r="12" spans="1:14" s="51" customFormat="1" ht="9.9499999999999993" customHeight="1" x14ac:dyDescent="0.2">
      <c r="A12" s="743" t="s">
        <v>58</v>
      </c>
      <c r="B12" s="742" t="s">
        <v>25</v>
      </c>
      <c r="C12" s="742" t="s">
        <v>25</v>
      </c>
      <c r="D12" s="742" t="s">
        <v>25</v>
      </c>
      <c r="E12" s="742">
        <v>3</v>
      </c>
      <c r="F12" s="742" t="s">
        <v>25</v>
      </c>
      <c r="G12" s="742">
        <v>1</v>
      </c>
      <c r="H12" s="742" t="s">
        <v>25</v>
      </c>
      <c r="I12" s="742" t="s">
        <v>25</v>
      </c>
      <c r="J12" s="742" t="s">
        <v>25</v>
      </c>
      <c r="K12" s="742" t="s">
        <v>25</v>
      </c>
      <c r="L12" s="742" t="s">
        <v>25</v>
      </c>
      <c r="M12" s="742" t="s">
        <v>25</v>
      </c>
      <c r="N12" s="743">
        <v>4</v>
      </c>
    </row>
    <row r="13" spans="1:14" s="749" customFormat="1" ht="9.9499999999999993" customHeight="1" x14ac:dyDescent="0.2">
      <c r="A13" s="741"/>
      <c r="B13" s="740"/>
      <c r="C13" s="740"/>
      <c r="D13" s="740"/>
      <c r="E13" s="740"/>
      <c r="F13" s="740"/>
      <c r="G13" s="740"/>
      <c r="H13" s="740"/>
      <c r="I13" s="740"/>
      <c r="J13" s="740"/>
      <c r="K13" s="740"/>
      <c r="L13" s="740"/>
      <c r="M13" s="740"/>
      <c r="N13" s="741"/>
    </row>
    <row r="14" spans="1:14" ht="9.9499999999999993" customHeight="1" x14ac:dyDescent="0.2">
      <c r="A14" s="741" t="s">
        <v>220</v>
      </c>
      <c r="B14" s="740" t="s">
        <v>25</v>
      </c>
      <c r="C14" s="740" t="s">
        <v>25</v>
      </c>
      <c r="D14" s="740" t="s">
        <v>25</v>
      </c>
      <c r="E14" s="740" t="s">
        <v>25</v>
      </c>
      <c r="F14" s="740" t="s">
        <v>25</v>
      </c>
      <c r="G14" s="740" t="s">
        <v>25</v>
      </c>
      <c r="H14" s="740">
        <v>10</v>
      </c>
      <c r="I14" s="740">
        <v>28</v>
      </c>
      <c r="J14" s="740">
        <v>35</v>
      </c>
      <c r="K14" s="740">
        <v>39</v>
      </c>
      <c r="L14" s="740">
        <v>69</v>
      </c>
      <c r="M14" s="740">
        <v>36</v>
      </c>
      <c r="N14" s="741">
        <v>217</v>
      </c>
    </row>
    <row r="15" spans="1:14" ht="9.9499999999999993" customHeight="1" x14ac:dyDescent="0.2">
      <c r="A15" s="743" t="s">
        <v>234</v>
      </c>
      <c r="B15" s="742" t="s">
        <v>25</v>
      </c>
      <c r="C15" s="742" t="s">
        <v>25</v>
      </c>
      <c r="D15" s="742" t="s">
        <v>25</v>
      </c>
      <c r="E15" s="742" t="s">
        <v>25</v>
      </c>
      <c r="F15" s="742" t="s">
        <v>25</v>
      </c>
      <c r="G15" s="742">
        <v>4</v>
      </c>
      <c r="H15" s="742">
        <v>3</v>
      </c>
      <c r="I15" s="742">
        <v>2</v>
      </c>
      <c r="J15" s="742">
        <v>21</v>
      </c>
      <c r="K15" s="742">
        <v>2</v>
      </c>
      <c r="L15" s="742">
        <v>1</v>
      </c>
      <c r="M15" s="742" t="s">
        <v>25</v>
      </c>
      <c r="N15" s="743">
        <v>33</v>
      </c>
    </row>
    <row r="16" spans="1:14" s="746" customFormat="1" ht="9.9499999999999993" customHeight="1" x14ac:dyDescent="0.2">
      <c r="A16" s="741"/>
      <c r="B16" s="740"/>
      <c r="C16" s="740"/>
      <c r="D16" s="740"/>
      <c r="E16" s="740"/>
      <c r="F16" s="740"/>
      <c r="G16" s="740"/>
      <c r="H16" s="740"/>
      <c r="I16" s="740"/>
      <c r="J16" s="740"/>
      <c r="K16" s="740"/>
      <c r="L16" s="740"/>
      <c r="M16" s="740"/>
      <c r="N16" s="741"/>
    </row>
    <row r="17" spans="1:14" ht="9.9499999999999993" customHeight="1" x14ac:dyDescent="0.2">
      <c r="A17" s="743" t="s">
        <v>64</v>
      </c>
      <c r="B17" s="742" t="s">
        <v>25</v>
      </c>
      <c r="C17" s="742" t="s">
        <v>25</v>
      </c>
      <c r="D17" s="742" t="s">
        <v>25</v>
      </c>
      <c r="E17" s="742">
        <v>2</v>
      </c>
      <c r="F17" s="742">
        <v>5</v>
      </c>
      <c r="G17" s="742">
        <v>21</v>
      </c>
      <c r="H17" s="742">
        <v>26</v>
      </c>
      <c r="I17" s="742">
        <v>14</v>
      </c>
      <c r="J17" s="742" t="s">
        <v>25</v>
      </c>
      <c r="K17" s="742" t="s">
        <v>25</v>
      </c>
      <c r="L17" s="742" t="s">
        <v>25</v>
      </c>
      <c r="M17" s="742" t="s">
        <v>25</v>
      </c>
      <c r="N17" s="743">
        <v>68</v>
      </c>
    </row>
    <row r="18" spans="1:14" ht="9.9499999999999993" customHeight="1" x14ac:dyDescent="0.2"/>
    <row r="19" spans="1:14" s="752" customFormat="1" ht="11.25" customHeight="1" x14ac:dyDescent="0.25">
      <c r="A19" s="56" t="s">
        <v>16</v>
      </c>
      <c r="B19" s="128">
        <f>SUM(B7)</f>
        <v>35</v>
      </c>
      <c r="C19" s="128">
        <f t="shared" ref="C19:N19" si="0">SUM(C7)</f>
        <v>135</v>
      </c>
      <c r="D19" s="128">
        <f t="shared" si="0"/>
        <v>107</v>
      </c>
      <c r="E19" s="128">
        <f t="shared" si="0"/>
        <v>19</v>
      </c>
      <c r="F19" s="128">
        <f t="shared" si="0"/>
        <v>0</v>
      </c>
      <c r="G19" s="128">
        <f t="shared" si="0"/>
        <v>0</v>
      </c>
      <c r="H19" s="128">
        <f t="shared" si="0"/>
        <v>0</v>
      </c>
      <c r="I19" s="128">
        <f t="shared" si="0"/>
        <v>0</v>
      </c>
      <c r="J19" s="128">
        <f t="shared" si="0"/>
        <v>32</v>
      </c>
      <c r="K19" s="128">
        <f t="shared" si="0"/>
        <v>16</v>
      </c>
      <c r="L19" s="128">
        <f t="shared" si="0"/>
        <v>39</v>
      </c>
      <c r="M19" s="128">
        <f t="shared" si="0"/>
        <v>42</v>
      </c>
      <c r="N19" s="128">
        <f t="shared" si="0"/>
        <v>425</v>
      </c>
    </row>
    <row r="20" spans="1:14" s="752" customFormat="1" ht="11.25" customHeight="1" x14ac:dyDescent="0.25">
      <c r="A20" s="56" t="s">
        <v>17</v>
      </c>
      <c r="B20" s="128">
        <f>SUM(B9)</f>
        <v>0</v>
      </c>
      <c r="C20" s="128">
        <f t="shared" ref="C20:N20" si="1">SUM(C9)</f>
        <v>0</v>
      </c>
      <c r="D20" s="128">
        <f t="shared" si="1"/>
        <v>0</v>
      </c>
      <c r="E20" s="128">
        <f t="shared" si="1"/>
        <v>0</v>
      </c>
      <c r="F20" s="128">
        <f t="shared" si="1"/>
        <v>33</v>
      </c>
      <c r="G20" s="128">
        <f t="shared" si="1"/>
        <v>53</v>
      </c>
      <c r="H20" s="128">
        <f t="shared" si="1"/>
        <v>15</v>
      </c>
      <c r="I20" s="128">
        <f t="shared" si="1"/>
        <v>0</v>
      </c>
      <c r="J20" s="128">
        <f t="shared" si="1"/>
        <v>0</v>
      </c>
      <c r="K20" s="128">
        <f t="shared" si="1"/>
        <v>0</v>
      </c>
      <c r="L20" s="128">
        <f t="shared" si="1"/>
        <v>0</v>
      </c>
      <c r="M20" s="128">
        <f t="shared" si="1"/>
        <v>0</v>
      </c>
      <c r="N20" s="128">
        <f t="shared" si="1"/>
        <v>101</v>
      </c>
    </row>
    <row r="21" spans="1:14" s="749" customFormat="1" ht="11.25" customHeight="1" x14ac:dyDescent="0.2">
      <c r="A21" s="56" t="s">
        <v>18</v>
      </c>
      <c r="B21" s="128">
        <f>SUM(B11:B12)</f>
        <v>0</v>
      </c>
      <c r="C21" s="128">
        <f t="shared" ref="C21:N21" si="2">SUM(C11:C12)</f>
        <v>0</v>
      </c>
      <c r="D21" s="128">
        <f t="shared" si="2"/>
        <v>0</v>
      </c>
      <c r="E21" s="128">
        <f t="shared" si="2"/>
        <v>6</v>
      </c>
      <c r="F21" s="128">
        <f t="shared" si="2"/>
        <v>0</v>
      </c>
      <c r="G21" s="128">
        <f t="shared" si="2"/>
        <v>1</v>
      </c>
      <c r="H21" s="128">
        <f t="shared" si="2"/>
        <v>0</v>
      </c>
      <c r="I21" s="128">
        <f t="shared" si="2"/>
        <v>0</v>
      </c>
      <c r="J21" s="128">
        <f t="shared" si="2"/>
        <v>0</v>
      </c>
      <c r="K21" s="128">
        <f t="shared" si="2"/>
        <v>0</v>
      </c>
      <c r="L21" s="128">
        <f t="shared" si="2"/>
        <v>0</v>
      </c>
      <c r="M21" s="128">
        <f t="shared" si="2"/>
        <v>0</v>
      </c>
      <c r="N21" s="128">
        <f t="shared" si="2"/>
        <v>7</v>
      </c>
    </row>
    <row r="22" spans="1:14" s="749" customFormat="1" ht="11.25" customHeight="1" x14ac:dyDescent="0.2">
      <c r="A22" s="56" t="s">
        <v>19</v>
      </c>
      <c r="B22" s="128">
        <f>SUM(B14:B15)</f>
        <v>0</v>
      </c>
      <c r="C22" s="128">
        <f t="shared" ref="C22:N22" si="3">SUM(C14:C15)</f>
        <v>0</v>
      </c>
      <c r="D22" s="128">
        <f t="shared" si="3"/>
        <v>0</v>
      </c>
      <c r="E22" s="128">
        <f t="shared" si="3"/>
        <v>0</v>
      </c>
      <c r="F22" s="128">
        <f t="shared" si="3"/>
        <v>0</v>
      </c>
      <c r="G22" s="128">
        <f t="shared" si="3"/>
        <v>4</v>
      </c>
      <c r="H22" s="128">
        <f t="shared" si="3"/>
        <v>13</v>
      </c>
      <c r="I22" s="128">
        <f t="shared" si="3"/>
        <v>30</v>
      </c>
      <c r="J22" s="128">
        <f t="shared" si="3"/>
        <v>56</v>
      </c>
      <c r="K22" s="128">
        <f t="shared" si="3"/>
        <v>41</v>
      </c>
      <c r="L22" s="128">
        <f t="shared" si="3"/>
        <v>70</v>
      </c>
      <c r="M22" s="128">
        <f t="shared" si="3"/>
        <v>36</v>
      </c>
      <c r="N22" s="128">
        <f t="shared" si="3"/>
        <v>250</v>
      </c>
    </row>
    <row r="23" spans="1:14" s="749" customFormat="1" ht="11.25" customHeight="1" x14ac:dyDescent="0.2">
      <c r="A23" s="56" t="s">
        <v>20</v>
      </c>
      <c r="B23" s="128">
        <f>SUM(B17)</f>
        <v>0</v>
      </c>
      <c r="C23" s="128">
        <f t="shared" ref="C23:N23" si="4">SUM(C17)</f>
        <v>0</v>
      </c>
      <c r="D23" s="128">
        <f t="shared" si="4"/>
        <v>0</v>
      </c>
      <c r="E23" s="128">
        <f t="shared" si="4"/>
        <v>2</v>
      </c>
      <c r="F23" s="128">
        <f t="shared" si="4"/>
        <v>5</v>
      </c>
      <c r="G23" s="128">
        <f t="shared" si="4"/>
        <v>21</v>
      </c>
      <c r="H23" s="128">
        <f t="shared" si="4"/>
        <v>26</v>
      </c>
      <c r="I23" s="128">
        <f t="shared" si="4"/>
        <v>14</v>
      </c>
      <c r="J23" s="128">
        <f t="shared" si="4"/>
        <v>0</v>
      </c>
      <c r="K23" s="128">
        <f t="shared" si="4"/>
        <v>0</v>
      </c>
      <c r="L23" s="128">
        <f t="shared" si="4"/>
        <v>0</v>
      </c>
      <c r="M23" s="128">
        <f t="shared" si="4"/>
        <v>0</v>
      </c>
      <c r="N23" s="128">
        <f t="shared" si="4"/>
        <v>68</v>
      </c>
    </row>
    <row r="24" spans="1:14" s="749" customFormat="1" ht="11.25" customHeight="1" x14ac:dyDescent="0.2">
      <c r="A24" s="733" t="s">
        <v>21</v>
      </c>
      <c r="B24" s="734">
        <f>SUM(B19:B23)</f>
        <v>35</v>
      </c>
      <c r="C24" s="734">
        <f t="shared" ref="C24:N24" si="5">SUM(C19:C23)</f>
        <v>135</v>
      </c>
      <c r="D24" s="734">
        <f t="shared" si="5"/>
        <v>107</v>
      </c>
      <c r="E24" s="734">
        <f t="shared" si="5"/>
        <v>27</v>
      </c>
      <c r="F24" s="734">
        <f t="shared" si="5"/>
        <v>38</v>
      </c>
      <c r="G24" s="734">
        <f t="shared" si="5"/>
        <v>79</v>
      </c>
      <c r="H24" s="734">
        <f t="shared" si="5"/>
        <v>54</v>
      </c>
      <c r="I24" s="734">
        <f t="shared" si="5"/>
        <v>44</v>
      </c>
      <c r="J24" s="734">
        <f t="shared" si="5"/>
        <v>88</v>
      </c>
      <c r="K24" s="734">
        <f t="shared" si="5"/>
        <v>57</v>
      </c>
      <c r="L24" s="734">
        <f t="shared" si="5"/>
        <v>109</v>
      </c>
      <c r="M24" s="734">
        <f t="shared" si="5"/>
        <v>78</v>
      </c>
      <c r="N24" s="734">
        <f t="shared" si="5"/>
        <v>851</v>
      </c>
    </row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93" fitToHeight="2" orientation="portrait" horizontalDpi="4294967293" verticalDpi="4294967293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N1"/>
    </sheetView>
  </sheetViews>
  <sheetFormatPr baseColWidth="10" defaultRowHeight="11.25" x14ac:dyDescent="0.2"/>
  <cols>
    <col min="1" max="1" width="18.7109375" style="47" bestFit="1" customWidth="1"/>
    <col min="2" max="14" width="6.28515625" style="47" customWidth="1"/>
    <col min="15" max="16384" width="11.42578125" style="47"/>
  </cols>
  <sheetData>
    <row r="1" spans="1:14" s="79" customFormat="1" ht="12.75" customHeight="1" x14ac:dyDescent="0.25">
      <c r="A1" s="769" t="s">
        <v>267</v>
      </c>
      <c r="B1" s="769"/>
      <c r="C1" s="769"/>
      <c r="D1" s="769"/>
      <c r="E1" s="769"/>
      <c r="F1" s="769"/>
      <c r="G1" s="769"/>
      <c r="H1" s="769"/>
      <c r="I1" s="769"/>
      <c r="J1" s="769"/>
      <c r="K1" s="769"/>
      <c r="L1" s="769"/>
      <c r="M1" s="769"/>
      <c r="N1" s="769"/>
    </row>
    <row r="2" spans="1:14" s="79" customFormat="1" ht="12.75" customHeight="1" x14ac:dyDescent="0.25">
      <c r="A2" s="769" t="s">
        <v>1</v>
      </c>
      <c r="B2" s="769"/>
      <c r="C2" s="769"/>
      <c r="D2" s="769"/>
      <c r="E2" s="769"/>
      <c r="F2" s="769"/>
      <c r="G2" s="769"/>
      <c r="H2" s="769"/>
      <c r="I2" s="769"/>
      <c r="J2" s="769"/>
      <c r="K2" s="769"/>
      <c r="L2" s="769"/>
      <c r="M2" s="769"/>
      <c r="N2" s="769"/>
    </row>
    <row r="3" spans="1:14" s="79" customFormat="1" ht="12.75" customHeight="1" x14ac:dyDescent="0.25">
      <c r="A3" s="769" t="s">
        <v>2</v>
      </c>
      <c r="B3" s="769"/>
      <c r="C3" s="769"/>
      <c r="D3" s="769"/>
      <c r="E3" s="769"/>
      <c r="F3" s="769"/>
      <c r="G3" s="769"/>
      <c r="H3" s="769"/>
      <c r="I3" s="769"/>
      <c r="J3" s="769"/>
      <c r="K3" s="769"/>
      <c r="L3" s="769"/>
      <c r="M3" s="769"/>
      <c r="N3" s="769"/>
    </row>
    <row r="4" spans="1:14" s="79" customFormat="1" ht="12.75" customHeight="1" x14ac:dyDescent="0.25">
      <c r="A4" s="132"/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</row>
    <row r="5" spans="1:14" s="79" customFormat="1" ht="12.75" customHeight="1" x14ac:dyDescent="0.25"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</row>
    <row r="6" spans="1:14" s="31" customFormat="1" ht="11.25" customHeight="1" x14ac:dyDescent="0.25">
      <c r="A6" s="27" t="s">
        <v>3</v>
      </c>
      <c r="B6" s="28" t="s">
        <v>4</v>
      </c>
      <c r="C6" s="28" t="s">
        <v>5</v>
      </c>
      <c r="D6" s="28" t="s">
        <v>6</v>
      </c>
      <c r="E6" s="28" t="s">
        <v>7</v>
      </c>
      <c r="F6" s="28" t="s">
        <v>8</v>
      </c>
      <c r="G6" s="28" t="s">
        <v>9</v>
      </c>
      <c r="H6" s="28" t="s">
        <v>10</v>
      </c>
      <c r="I6" s="28" t="s">
        <v>11</v>
      </c>
      <c r="J6" s="28" t="s">
        <v>12</v>
      </c>
      <c r="K6" s="28" t="s">
        <v>13</v>
      </c>
      <c r="L6" s="28" t="s">
        <v>14</v>
      </c>
      <c r="M6" s="28" t="s">
        <v>15</v>
      </c>
      <c r="N6" s="28" t="s">
        <v>0</v>
      </c>
    </row>
    <row r="7" spans="1:14" s="150" customFormat="1" ht="9" x14ac:dyDescent="0.25">
      <c r="A7" s="741" t="s">
        <v>133</v>
      </c>
      <c r="B7" s="740">
        <v>309</v>
      </c>
      <c r="C7" s="740">
        <v>772</v>
      </c>
      <c r="D7" s="740">
        <v>484</v>
      </c>
      <c r="E7" s="740">
        <v>148</v>
      </c>
      <c r="F7" s="740">
        <v>92</v>
      </c>
      <c r="G7" s="740" t="s">
        <v>25</v>
      </c>
      <c r="H7" s="740" t="s">
        <v>25</v>
      </c>
      <c r="I7" s="740">
        <v>4</v>
      </c>
      <c r="J7" s="740">
        <v>38</v>
      </c>
      <c r="K7" s="740">
        <v>295</v>
      </c>
      <c r="L7" s="740">
        <v>552</v>
      </c>
      <c r="M7" s="740">
        <v>1000</v>
      </c>
      <c r="N7" s="741">
        <v>3694</v>
      </c>
    </row>
    <row r="8" spans="1:14" s="150" customFormat="1" ht="9" x14ac:dyDescent="0.25">
      <c r="A8" s="743" t="s">
        <v>85</v>
      </c>
      <c r="B8" s="742" t="s">
        <v>25</v>
      </c>
      <c r="C8" s="742" t="s">
        <v>25</v>
      </c>
      <c r="D8" s="742" t="s">
        <v>25</v>
      </c>
      <c r="E8" s="742" t="s">
        <v>25</v>
      </c>
      <c r="F8" s="742" t="s">
        <v>25</v>
      </c>
      <c r="G8" s="742" t="s">
        <v>25</v>
      </c>
      <c r="H8" s="742" t="s">
        <v>25</v>
      </c>
      <c r="I8" s="742" t="s">
        <v>25</v>
      </c>
      <c r="J8" s="742">
        <v>2</v>
      </c>
      <c r="K8" s="742" t="s">
        <v>25</v>
      </c>
      <c r="L8" s="742" t="s">
        <v>25</v>
      </c>
      <c r="M8" s="742">
        <v>1</v>
      </c>
      <c r="N8" s="743">
        <v>3</v>
      </c>
    </row>
    <row r="9" spans="1:14" s="150" customFormat="1" ht="9" x14ac:dyDescent="0.25">
      <c r="A9" s="741"/>
      <c r="B9" s="740"/>
      <c r="C9" s="740"/>
      <c r="D9" s="740"/>
      <c r="E9" s="740"/>
      <c r="F9" s="740"/>
      <c r="G9" s="740"/>
      <c r="H9" s="740"/>
      <c r="I9" s="740"/>
      <c r="J9" s="740"/>
      <c r="K9" s="740"/>
      <c r="L9" s="740"/>
      <c r="M9" s="740"/>
      <c r="N9" s="741"/>
    </row>
    <row r="10" spans="1:14" s="150" customFormat="1" ht="9" x14ac:dyDescent="0.25">
      <c r="A10" s="741" t="s">
        <v>30</v>
      </c>
      <c r="B10" s="740" t="s">
        <v>25</v>
      </c>
      <c r="C10" s="740" t="s">
        <v>25</v>
      </c>
      <c r="D10" s="740">
        <v>5</v>
      </c>
      <c r="E10" s="740">
        <v>6</v>
      </c>
      <c r="F10" s="740" t="s">
        <v>25</v>
      </c>
      <c r="G10" s="740">
        <v>13</v>
      </c>
      <c r="H10" s="740">
        <v>11</v>
      </c>
      <c r="I10" s="740" t="s">
        <v>25</v>
      </c>
      <c r="J10" s="740">
        <v>13</v>
      </c>
      <c r="K10" s="740" t="s">
        <v>25</v>
      </c>
      <c r="L10" s="740">
        <v>7</v>
      </c>
      <c r="M10" s="740">
        <v>3</v>
      </c>
      <c r="N10" s="741">
        <v>58</v>
      </c>
    </row>
    <row r="11" spans="1:14" s="150" customFormat="1" ht="9" x14ac:dyDescent="0.25">
      <c r="A11" s="741" t="s">
        <v>179</v>
      </c>
      <c r="B11" s="740">
        <v>3</v>
      </c>
      <c r="C11" s="740">
        <v>2</v>
      </c>
      <c r="D11" s="740">
        <v>2</v>
      </c>
      <c r="E11" s="740">
        <v>2</v>
      </c>
      <c r="F11" s="740" t="s">
        <v>25</v>
      </c>
      <c r="G11" s="740" t="s">
        <v>25</v>
      </c>
      <c r="H11" s="740" t="s">
        <v>25</v>
      </c>
      <c r="I11" s="740" t="s">
        <v>25</v>
      </c>
      <c r="J11" s="740">
        <v>1</v>
      </c>
      <c r="K11" s="740" t="s">
        <v>25</v>
      </c>
      <c r="L11" s="740">
        <v>1</v>
      </c>
      <c r="M11" s="740" t="s">
        <v>25</v>
      </c>
      <c r="N11" s="741">
        <v>11</v>
      </c>
    </row>
    <row r="12" spans="1:14" s="150" customFormat="1" ht="9" x14ac:dyDescent="0.25">
      <c r="A12" s="741" t="s">
        <v>195</v>
      </c>
      <c r="B12" s="740" t="s">
        <v>25</v>
      </c>
      <c r="C12" s="740" t="s">
        <v>25</v>
      </c>
      <c r="D12" s="740" t="s">
        <v>25</v>
      </c>
      <c r="E12" s="740" t="s">
        <v>25</v>
      </c>
      <c r="F12" s="740" t="s">
        <v>25</v>
      </c>
      <c r="G12" s="740" t="s">
        <v>25</v>
      </c>
      <c r="H12" s="740" t="s">
        <v>25</v>
      </c>
      <c r="I12" s="740" t="s">
        <v>25</v>
      </c>
      <c r="J12" s="740">
        <v>3</v>
      </c>
      <c r="K12" s="740" t="s">
        <v>25</v>
      </c>
      <c r="L12" s="740">
        <v>1</v>
      </c>
      <c r="M12" s="740">
        <v>2</v>
      </c>
      <c r="N12" s="741">
        <v>6</v>
      </c>
    </row>
    <row r="13" spans="1:14" s="150" customFormat="1" ht="9" x14ac:dyDescent="0.25">
      <c r="A13" s="743" t="s">
        <v>213</v>
      </c>
      <c r="B13" s="742">
        <v>10908</v>
      </c>
      <c r="C13" s="742">
        <v>6381</v>
      </c>
      <c r="D13" s="742">
        <v>6104</v>
      </c>
      <c r="E13" s="742">
        <v>9179</v>
      </c>
      <c r="F13" s="742">
        <v>10728</v>
      </c>
      <c r="G13" s="742">
        <v>7070</v>
      </c>
      <c r="H13" s="742">
        <v>8170</v>
      </c>
      <c r="I13" s="742">
        <v>4677</v>
      </c>
      <c r="J13" s="742">
        <v>2840</v>
      </c>
      <c r="K13" s="742">
        <v>2646</v>
      </c>
      <c r="L13" s="742">
        <v>4334</v>
      </c>
      <c r="M13" s="742">
        <v>5196</v>
      </c>
      <c r="N13" s="743">
        <v>78233</v>
      </c>
    </row>
    <row r="14" spans="1:14" s="150" customFormat="1" ht="9" x14ac:dyDescent="0.25">
      <c r="A14" s="741"/>
      <c r="B14" s="740"/>
      <c r="C14" s="740"/>
      <c r="D14" s="740"/>
      <c r="E14" s="740"/>
      <c r="F14" s="740"/>
      <c r="G14" s="740"/>
      <c r="H14" s="740"/>
      <c r="I14" s="740"/>
      <c r="J14" s="740"/>
      <c r="K14" s="740"/>
      <c r="L14" s="740"/>
      <c r="M14" s="740"/>
      <c r="N14" s="741"/>
    </row>
    <row r="15" spans="1:14" s="150" customFormat="1" ht="9" x14ac:dyDescent="0.25">
      <c r="A15" s="741" t="s">
        <v>56</v>
      </c>
      <c r="B15" s="740" t="s">
        <v>25</v>
      </c>
      <c r="C15" s="740" t="s">
        <v>25</v>
      </c>
      <c r="D15" s="740" t="s">
        <v>25</v>
      </c>
      <c r="E15" s="740">
        <v>3</v>
      </c>
      <c r="F15" s="740" t="s">
        <v>25</v>
      </c>
      <c r="G15" s="740" t="s">
        <v>25</v>
      </c>
      <c r="H15" s="740">
        <v>1</v>
      </c>
      <c r="I15" s="740" t="s">
        <v>25</v>
      </c>
      <c r="J15" s="740">
        <v>1</v>
      </c>
      <c r="K15" s="740" t="s">
        <v>25</v>
      </c>
      <c r="L15" s="740" t="s">
        <v>25</v>
      </c>
      <c r="M15" s="740" t="s">
        <v>25</v>
      </c>
      <c r="N15" s="741">
        <v>5</v>
      </c>
    </row>
    <row r="16" spans="1:14" s="150" customFormat="1" ht="9" x14ac:dyDescent="0.25">
      <c r="A16" s="741" t="s">
        <v>58</v>
      </c>
      <c r="B16" s="740">
        <v>1</v>
      </c>
      <c r="C16" s="740" t="s">
        <v>25</v>
      </c>
      <c r="D16" s="740" t="s">
        <v>25</v>
      </c>
      <c r="E16" s="740">
        <v>11</v>
      </c>
      <c r="F16" s="740">
        <v>1</v>
      </c>
      <c r="G16" s="740" t="s">
        <v>25</v>
      </c>
      <c r="H16" s="740">
        <v>1</v>
      </c>
      <c r="I16" s="740" t="s">
        <v>25</v>
      </c>
      <c r="J16" s="740" t="s">
        <v>25</v>
      </c>
      <c r="K16" s="740" t="s">
        <v>25</v>
      </c>
      <c r="L16" s="740" t="s">
        <v>25</v>
      </c>
      <c r="M16" s="740" t="s">
        <v>25</v>
      </c>
      <c r="N16" s="741">
        <v>14</v>
      </c>
    </row>
    <row r="17" spans="1:14" s="150" customFormat="1" ht="9" x14ac:dyDescent="0.25">
      <c r="A17" s="741" t="s">
        <v>87</v>
      </c>
      <c r="B17" s="740" t="s">
        <v>25</v>
      </c>
      <c r="C17" s="740" t="s">
        <v>25</v>
      </c>
      <c r="D17" s="740" t="s">
        <v>25</v>
      </c>
      <c r="E17" s="740">
        <v>2</v>
      </c>
      <c r="F17" s="740">
        <v>1</v>
      </c>
      <c r="G17" s="740" t="s">
        <v>25</v>
      </c>
      <c r="H17" s="740">
        <v>1</v>
      </c>
      <c r="I17" s="740" t="s">
        <v>25</v>
      </c>
      <c r="J17" s="740">
        <v>1</v>
      </c>
      <c r="K17" s="740" t="s">
        <v>25</v>
      </c>
      <c r="L17" s="740" t="s">
        <v>25</v>
      </c>
      <c r="M17" s="740" t="s">
        <v>25</v>
      </c>
      <c r="N17" s="741">
        <v>5</v>
      </c>
    </row>
    <row r="18" spans="1:14" s="150" customFormat="1" ht="9" x14ac:dyDescent="0.25">
      <c r="A18" s="743" t="s">
        <v>263</v>
      </c>
      <c r="B18" s="742" t="s">
        <v>25</v>
      </c>
      <c r="C18" s="742">
        <v>14</v>
      </c>
      <c r="D18" s="742">
        <v>18</v>
      </c>
      <c r="E18" s="742" t="s">
        <v>25</v>
      </c>
      <c r="F18" s="742" t="s">
        <v>25</v>
      </c>
      <c r="G18" s="742" t="s">
        <v>25</v>
      </c>
      <c r="H18" s="742" t="s">
        <v>25</v>
      </c>
      <c r="I18" s="742" t="s">
        <v>25</v>
      </c>
      <c r="J18" s="742" t="s">
        <v>25</v>
      </c>
      <c r="K18" s="742" t="s">
        <v>25</v>
      </c>
      <c r="L18" s="742" t="s">
        <v>25</v>
      </c>
      <c r="M18" s="742" t="s">
        <v>25</v>
      </c>
      <c r="N18" s="743">
        <v>32</v>
      </c>
    </row>
    <row r="19" spans="1:14" s="150" customFormat="1" ht="9" x14ac:dyDescent="0.25">
      <c r="A19" s="741"/>
      <c r="B19" s="740"/>
      <c r="C19" s="740"/>
      <c r="D19" s="740"/>
      <c r="E19" s="740"/>
      <c r="F19" s="740"/>
      <c r="G19" s="740"/>
      <c r="H19" s="740"/>
      <c r="I19" s="740"/>
      <c r="J19" s="740"/>
      <c r="K19" s="740"/>
      <c r="L19" s="740"/>
      <c r="M19" s="740"/>
      <c r="N19" s="741"/>
    </row>
    <row r="20" spans="1:14" s="150" customFormat="1" ht="11.25" customHeight="1" x14ac:dyDescent="0.25">
      <c r="A20" s="743" t="s">
        <v>220</v>
      </c>
      <c r="B20" s="742" t="s">
        <v>25</v>
      </c>
      <c r="C20" s="742" t="s">
        <v>25</v>
      </c>
      <c r="D20" s="742" t="s">
        <v>25</v>
      </c>
      <c r="E20" s="742" t="s">
        <v>25</v>
      </c>
      <c r="F20" s="742" t="s">
        <v>25</v>
      </c>
      <c r="G20" s="742" t="s">
        <v>25</v>
      </c>
      <c r="H20" s="742" t="s">
        <v>25</v>
      </c>
      <c r="I20" s="742">
        <v>4</v>
      </c>
      <c r="J20" s="742">
        <v>6</v>
      </c>
      <c r="K20" s="742">
        <v>4</v>
      </c>
      <c r="L20" s="742">
        <v>18</v>
      </c>
      <c r="M20" s="742">
        <v>9</v>
      </c>
      <c r="N20" s="743">
        <v>41</v>
      </c>
    </row>
    <row r="21" spans="1:14" s="150" customFormat="1" ht="11.25" customHeight="1" x14ac:dyDescent="0.25">
      <c r="A21" s="741"/>
      <c r="B21" s="740"/>
      <c r="C21" s="740"/>
      <c r="D21" s="740"/>
      <c r="E21" s="740"/>
      <c r="F21" s="740"/>
      <c r="G21" s="740"/>
      <c r="H21" s="740"/>
      <c r="I21" s="740"/>
      <c r="J21" s="740"/>
      <c r="K21" s="740"/>
      <c r="L21" s="740"/>
      <c r="M21" s="740"/>
      <c r="N21" s="741"/>
    </row>
    <row r="22" spans="1:14" s="150" customFormat="1" ht="11.25" customHeight="1" x14ac:dyDescent="0.25">
      <c r="A22" s="743" t="s">
        <v>64</v>
      </c>
      <c r="B22" s="742" t="s">
        <v>25</v>
      </c>
      <c r="C22" s="742" t="s">
        <v>25</v>
      </c>
      <c r="D22" s="742">
        <v>79</v>
      </c>
      <c r="E22" s="742">
        <v>711</v>
      </c>
      <c r="F22" s="742">
        <v>842</v>
      </c>
      <c r="G22" s="742">
        <v>916</v>
      </c>
      <c r="H22" s="742">
        <v>885</v>
      </c>
      <c r="I22" s="742">
        <v>759</v>
      </c>
      <c r="J22" s="742">
        <v>95</v>
      </c>
      <c r="K22" s="742" t="s">
        <v>25</v>
      </c>
      <c r="L22" s="742" t="s">
        <v>25</v>
      </c>
      <c r="M22" s="742" t="s">
        <v>25</v>
      </c>
      <c r="N22" s="743">
        <v>4287</v>
      </c>
    </row>
    <row r="23" spans="1:14" s="150" customFormat="1" ht="11.25" customHeight="1" x14ac:dyDescent="0.25"/>
    <row r="24" spans="1:14" s="752" customFormat="1" ht="11.25" customHeight="1" x14ac:dyDescent="0.25">
      <c r="A24" s="56" t="s">
        <v>16</v>
      </c>
      <c r="B24" s="128">
        <f>SUM(B7:B8)</f>
        <v>309</v>
      </c>
      <c r="C24" s="128">
        <f t="shared" ref="C24:N24" si="0">SUM(C7:C8)</f>
        <v>772</v>
      </c>
      <c r="D24" s="128">
        <f t="shared" si="0"/>
        <v>484</v>
      </c>
      <c r="E24" s="128">
        <f t="shared" si="0"/>
        <v>148</v>
      </c>
      <c r="F24" s="128">
        <f t="shared" si="0"/>
        <v>92</v>
      </c>
      <c r="G24" s="128">
        <f t="shared" si="0"/>
        <v>0</v>
      </c>
      <c r="H24" s="128">
        <f t="shared" si="0"/>
        <v>0</v>
      </c>
      <c r="I24" s="128">
        <f t="shared" si="0"/>
        <v>4</v>
      </c>
      <c r="J24" s="128">
        <f t="shared" si="0"/>
        <v>40</v>
      </c>
      <c r="K24" s="128">
        <f t="shared" si="0"/>
        <v>295</v>
      </c>
      <c r="L24" s="128">
        <f t="shared" si="0"/>
        <v>552</v>
      </c>
      <c r="M24" s="128">
        <f t="shared" si="0"/>
        <v>1001</v>
      </c>
      <c r="N24" s="128">
        <f t="shared" si="0"/>
        <v>3697</v>
      </c>
    </row>
    <row r="25" spans="1:14" s="752" customFormat="1" ht="11.25" customHeight="1" x14ac:dyDescent="0.25">
      <c r="A25" s="56" t="s">
        <v>17</v>
      </c>
      <c r="B25" s="128">
        <f>SUM(B10:B13)</f>
        <v>10911</v>
      </c>
      <c r="C25" s="128">
        <f t="shared" ref="C25:N25" si="1">SUM(C10:C13)</f>
        <v>6383</v>
      </c>
      <c r="D25" s="128">
        <f t="shared" si="1"/>
        <v>6111</v>
      </c>
      <c r="E25" s="128">
        <f t="shared" si="1"/>
        <v>9187</v>
      </c>
      <c r="F25" s="128">
        <f t="shared" si="1"/>
        <v>10728</v>
      </c>
      <c r="G25" s="128">
        <f t="shared" si="1"/>
        <v>7083</v>
      </c>
      <c r="H25" s="128">
        <f t="shared" si="1"/>
        <v>8181</v>
      </c>
      <c r="I25" s="128">
        <f t="shared" si="1"/>
        <v>4677</v>
      </c>
      <c r="J25" s="128">
        <f t="shared" si="1"/>
        <v>2857</v>
      </c>
      <c r="K25" s="128">
        <f t="shared" si="1"/>
        <v>2646</v>
      </c>
      <c r="L25" s="128">
        <f t="shared" si="1"/>
        <v>4343</v>
      </c>
      <c r="M25" s="128">
        <f t="shared" si="1"/>
        <v>5201</v>
      </c>
      <c r="N25" s="128">
        <f t="shared" si="1"/>
        <v>78308</v>
      </c>
    </row>
    <row r="26" spans="1:14" s="749" customFormat="1" ht="11.25" customHeight="1" x14ac:dyDescent="0.2">
      <c r="A26" s="56" t="s">
        <v>18</v>
      </c>
      <c r="B26" s="128">
        <f>SUM(B15:B18)</f>
        <v>1</v>
      </c>
      <c r="C26" s="128">
        <f t="shared" ref="C26:N26" si="2">SUM(C15:C18)</f>
        <v>14</v>
      </c>
      <c r="D26" s="128">
        <f t="shared" si="2"/>
        <v>18</v>
      </c>
      <c r="E26" s="128">
        <f t="shared" si="2"/>
        <v>16</v>
      </c>
      <c r="F26" s="128">
        <f t="shared" si="2"/>
        <v>2</v>
      </c>
      <c r="G26" s="128">
        <f t="shared" si="2"/>
        <v>0</v>
      </c>
      <c r="H26" s="128">
        <f t="shared" si="2"/>
        <v>3</v>
      </c>
      <c r="I26" s="128">
        <f t="shared" si="2"/>
        <v>0</v>
      </c>
      <c r="J26" s="128">
        <f t="shared" si="2"/>
        <v>2</v>
      </c>
      <c r="K26" s="128">
        <f t="shared" si="2"/>
        <v>0</v>
      </c>
      <c r="L26" s="128">
        <f t="shared" si="2"/>
        <v>0</v>
      </c>
      <c r="M26" s="128">
        <f t="shared" si="2"/>
        <v>0</v>
      </c>
      <c r="N26" s="128">
        <f t="shared" si="2"/>
        <v>56</v>
      </c>
    </row>
    <row r="27" spans="1:14" s="749" customFormat="1" ht="11.25" customHeight="1" x14ac:dyDescent="0.2">
      <c r="A27" s="56" t="s">
        <v>19</v>
      </c>
      <c r="B27" s="128">
        <f>SUM(B20)</f>
        <v>0</v>
      </c>
      <c r="C27" s="128">
        <f t="shared" ref="C27:N27" si="3">SUM(C20)</f>
        <v>0</v>
      </c>
      <c r="D27" s="128">
        <f t="shared" si="3"/>
        <v>0</v>
      </c>
      <c r="E27" s="128">
        <f t="shared" si="3"/>
        <v>0</v>
      </c>
      <c r="F27" s="128">
        <f t="shared" si="3"/>
        <v>0</v>
      </c>
      <c r="G27" s="128">
        <f t="shared" si="3"/>
        <v>0</v>
      </c>
      <c r="H27" s="128">
        <f t="shared" si="3"/>
        <v>0</v>
      </c>
      <c r="I27" s="128">
        <f t="shared" si="3"/>
        <v>4</v>
      </c>
      <c r="J27" s="128">
        <f t="shared" si="3"/>
        <v>6</v>
      </c>
      <c r="K27" s="128">
        <f t="shared" si="3"/>
        <v>4</v>
      </c>
      <c r="L27" s="128">
        <f t="shared" si="3"/>
        <v>18</v>
      </c>
      <c r="M27" s="128">
        <f t="shared" si="3"/>
        <v>9</v>
      </c>
      <c r="N27" s="128">
        <f t="shared" si="3"/>
        <v>41</v>
      </c>
    </row>
    <row r="28" spans="1:14" s="749" customFormat="1" ht="11.25" customHeight="1" x14ac:dyDescent="0.2">
      <c r="A28" s="56" t="s">
        <v>20</v>
      </c>
      <c r="B28" s="128">
        <f>SUM(B22)</f>
        <v>0</v>
      </c>
      <c r="C28" s="128">
        <f t="shared" ref="C28:N28" si="4">SUM(C22)</f>
        <v>0</v>
      </c>
      <c r="D28" s="128">
        <f t="shared" si="4"/>
        <v>79</v>
      </c>
      <c r="E28" s="128">
        <f t="shared" si="4"/>
        <v>711</v>
      </c>
      <c r="F28" s="128">
        <f t="shared" si="4"/>
        <v>842</v>
      </c>
      <c r="G28" s="128">
        <f t="shared" si="4"/>
        <v>916</v>
      </c>
      <c r="H28" s="128">
        <f t="shared" si="4"/>
        <v>885</v>
      </c>
      <c r="I28" s="128">
        <f t="shared" si="4"/>
        <v>759</v>
      </c>
      <c r="J28" s="128">
        <f t="shared" si="4"/>
        <v>95</v>
      </c>
      <c r="K28" s="128">
        <f t="shared" si="4"/>
        <v>0</v>
      </c>
      <c r="L28" s="128">
        <f t="shared" si="4"/>
        <v>0</v>
      </c>
      <c r="M28" s="128">
        <f t="shared" si="4"/>
        <v>0</v>
      </c>
      <c r="N28" s="128">
        <f t="shared" si="4"/>
        <v>4287</v>
      </c>
    </row>
    <row r="29" spans="1:14" s="749" customFormat="1" ht="11.25" customHeight="1" x14ac:dyDescent="0.2">
      <c r="A29" s="733" t="s">
        <v>21</v>
      </c>
      <c r="B29" s="734">
        <f>SUM(B24:B28)</f>
        <v>11221</v>
      </c>
      <c r="C29" s="734">
        <f t="shared" ref="C29:N29" si="5">SUM(C24:C28)</f>
        <v>7169</v>
      </c>
      <c r="D29" s="734">
        <f t="shared" si="5"/>
        <v>6692</v>
      </c>
      <c r="E29" s="734">
        <f t="shared" si="5"/>
        <v>10062</v>
      </c>
      <c r="F29" s="734">
        <f t="shared" si="5"/>
        <v>11664</v>
      </c>
      <c r="G29" s="734">
        <f t="shared" si="5"/>
        <v>7999</v>
      </c>
      <c r="H29" s="734">
        <f t="shared" si="5"/>
        <v>9069</v>
      </c>
      <c r="I29" s="734">
        <f t="shared" si="5"/>
        <v>5444</v>
      </c>
      <c r="J29" s="734">
        <f t="shared" si="5"/>
        <v>3000</v>
      </c>
      <c r="K29" s="734">
        <f t="shared" si="5"/>
        <v>2945</v>
      </c>
      <c r="L29" s="734">
        <f t="shared" si="5"/>
        <v>4913</v>
      </c>
      <c r="M29" s="734">
        <f t="shared" si="5"/>
        <v>6211</v>
      </c>
      <c r="N29" s="734">
        <f t="shared" si="5"/>
        <v>86389</v>
      </c>
    </row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5" orientation="portrait" horizontalDpi="4294967293" verticalDpi="4294967293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sqref="A1:N1"/>
    </sheetView>
  </sheetViews>
  <sheetFormatPr baseColWidth="10" defaultRowHeight="11.25" x14ac:dyDescent="0.2"/>
  <cols>
    <col min="1" max="1" width="19.28515625" style="47" bestFit="1" customWidth="1"/>
    <col min="2" max="14" width="6.28515625" style="47" customWidth="1"/>
    <col min="15" max="16384" width="11.42578125" style="47"/>
  </cols>
  <sheetData>
    <row r="1" spans="1:14" s="79" customFormat="1" ht="12.75" customHeight="1" x14ac:dyDescent="0.25">
      <c r="A1" s="769" t="s">
        <v>268</v>
      </c>
      <c r="B1" s="769"/>
      <c r="C1" s="769"/>
      <c r="D1" s="769"/>
      <c r="E1" s="769"/>
      <c r="F1" s="769"/>
      <c r="G1" s="769"/>
      <c r="H1" s="769"/>
      <c r="I1" s="769"/>
      <c r="J1" s="769"/>
      <c r="K1" s="769"/>
      <c r="L1" s="769"/>
      <c r="M1" s="769"/>
      <c r="N1" s="769"/>
    </row>
    <row r="2" spans="1:14" s="79" customFormat="1" ht="12.75" customHeight="1" x14ac:dyDescent="0.25">
      <c r="A2" s="769" t="s">
        <v>1</v>
      </c>
      <c r="B2" s="769"/>
      <c r="C2" s="769"/>
      <c r="D2" s="769"/>
      <c r="E2" s="769"/>
      <c r="F2" s="769"/>
      <c r="G2" s="769"/>
      <c r="H2" s="769"/>
      <c r="I2" s="769"/>
      <c r="J2" s="769"/>
      <c r="K2" s="769"/>
      <c r="L2" s="769"/>
      <c r="M2" s="769"/>
      <c r="N2" s="769"/>
    </row>
    <row r="3" spans="1:14" s="79" customFormat="1" ht="12.75" customHeight="1" x14ac:dyDescent="0.25">
      <c r="A3" s="769" t="s">
        <v>2</v>
      </c>
      <c r="B3" s="769"/>
      <c r="C3" s="769"/>
      <c r="D3" s="769"/>
      <c r="E3" s="769"/>
      <c r="F3" s="769"/>
      <c r="G3" s="769"/>
      <c r="H3" s="769"/>
      <c r="I3" s="769"/>
      <c r="J3" s="769"/>
      <c r="K3" s="769"/>
      <c r="L3" s="769"/>
      <c r="M3" s="769"/>
      <c r="N3" s="769"/>
    </row>
    <row r="4" spans="1:14" s="79" customFormat="1" ht="12.75" customHeight="1" x14ac:dyDescent="0.25">
      <c r="A4" s="133"/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</row>
    <row r="5" spans="1:14" s="109" customFormat="1" ht="12.75" customHeight="1" x14ac:dyDescent="0.2"/>
    <row r="6" spans="1:14" s="100" customFormat="1" ht="11.25" customHeight="1" x14ac:dyDescent="0.2">
      <c r="A6" s="10" t="s">
        <v>3</v>
      </c>
      <c r="B6" s="11" t="s">
        <v>4</v>
      </c>
      <c r="C6" s="11" t="s">
        <v>5</v>
      </c>
      <c r="D6" s="11" t="s">
        <v>6</v>
      </c>
      <c r="E6" s="11" t="s">
        <v>7</v>
      </c>
      <c r="F6" s="11" t="s">
        <v>8</v>
      </c>
      <c r="G6" s="11" t="s">
        <v>9</v>
      </c>
      <c r="H6" s="11" t="s">
        <v>10</v>
      </c>
      <c r="I6" s="11" t="s">
        <v>11</v>
      </c>
      <c r="J6" s="11" t="s">
        <v>12</v>
      </c>
      <c r="K6" s="11" t="s">
        <v>13</v>
      </c>
      <c r="L6" s="11" t="s">
        <v>14</v>
      </c>
      <c r="M6" s="11" t="s">
        <v>15</v>
      </c>
      <c r="N6" s="11" t="s">
        <v>0</v>
      </c>
    </row>
    <row r="7" spans="1:14" s="150" customFormat="1" ht="9" x14ac:dyDescent="0.25">
      <c r="A7" s="754" t="s">
        <v>213</v>
      </c>
      <c r="B7" s="753">
        <v>273</v>
      </c>
      <c r="C7" s="753">
        <v>63</v>
      </c>
      <c r="D7" s="753">
        <v>1266</v>
      </c>
      <c r="E7" s="753">
        <v>1151</v>
      </c>
      <c r="F7" s="753">
        <v>1966</v>
      </c>
      <c r="G7" s="753">
        <v>2336</v>
      </c>
      <c r="H7" s="753" t="s">
        <v>25</v>
      </c>
      <c r="I7" s="753" t="s">
        <v>25</v>
      </c>
      <c r="J7" s="753" t="s">
        <v>25</v>
      </c>
      <c r="K7" s="753" t="s">
        <v>25</v>
      </c>
      <c r="L7" s="753" t="s">
        <v>25</v>
      </c>
      <c r="M7" s="753" t="s">
        <v>25</v>
      </c>
      <c r="N7" s="754">
        <v>7055</v>
      </c>
    </row>
    <row r="8" spans="1:14" s="150" customFormat="1" ht="9" x14ac:dyDescent="0.25">
      <c r="A8" s="741"/>
      <c r="B8" s="741"/>
      <c r="C8" s="741"/>
      <c r="D8" s="741"/>
      <c r="E8" s="741"/>
      <c r="F8" s="741"/>
      <c r="G8" s="741"/>
      <c r="H8" s="741"/>
      <c r="I8" s="741"/>
      <c r="J8" s="741"/>
      <c r="K8" s="741"/>
      <c r="L8" s="741"/>
      <c r="M8" s="741"/>
      <c r="N8" s="741"/>
    </row>
    <row r="9" spans="1:14" s="150" customFormat="1" ht="9" x14ac:dyDescent="0.25">
      <c r="A9" s="150" t="s">
        <v>220</v>
      </c>
      <c r="B9" s="149" t="s">
        <v>25</v>
      </c>
      <c r="C9" s="149" t="s">
        <v>25</v>
      </c>
      <c r="D9" s="149" t="s">
        <v>25</v>
      </c>
      <c r="E9" s="149" t="s">
        <v>25</v>
      </c>
      <c r="F9" s="149" t="s">
        <v>25</v>
      </c>
      <c r="G9" s="149" t="s">
        <v>25</v>
      </c>
      <c r="H9" s="149">
        <v>12</v>
      </c>
      <c r="I9" s="149">
        <v>13</v>
      </c>
      <c r="J9" s="149">
        <v>21</v>
      </c>
      <c r="K9" s="149">
        <v>19</v>
      </c>
      <c r="L9" s="149">
        <v>49</v>
      </c>
      <c r="M9" s="149">
        <v>15</v>
      </c>
      <c r="N9" s="150">
        <v>129</v>
      </c>
    </row>
    <row r="10" spans="1:14" s="150" customFormat="1" ht="9" x14ac:dyDescent="0.25">
      <c r="A10" s="743" t="s">
        <v>234</v>
      </c>
      <c r="B10" s="742" t="s">
        <v>25</v>
      </c>
      <c r="C10" s="742">
        <v>10</v>
      </c>
      <c r="D10" s="742">
        <v>80</v>
      </c>
      <c r="E10" s="742">
        <v>103</v>
      </c>
      <c r="F10" s="742">
        <v>143</v>
      </c>
      <c r="G10" s="742">
        <v>102</v>
      </c>
      <c r="H10" s="742">
        <v>41</v>
      </c>
      <c r="I10" s="742">
        <v>16</v>
      </c>
      <c r="J10" s="742">
        <v>44</v>
      </c>
      <c r="K10" s="742">
        <v>10</v>
      </c>
      <c r="L10" s="742">
        <v>13</v>
      </c>
      <c r="M10" s="742" t="s">
        <v>25</v>
      </c>
      <c r="N10" s="743">
        <v>562</v>
      </c>
    </row>
    <row r="12" spans="1:14" s="752" customFormat="1" ht="11.25" customHeight="1" x14ac:dyDescent="0.25">
      <c r="A12" s="56" t="s">
        <v>16</v>
      </c>
      <c r="B12" s="128">
        <v>0</v>
      </c>
      <c r="C12" s="128">
        <v>0</v>
      </c>
      <c r="D12" s="128">
        <v>0</v>
      </c>
      <c r="E12" s="128">
        <v>0</v>
      </c>
      <c r="F12" s="128">
        <v>0</v>
      </c>
      <c r="G12" s="128">
        <v>0</v>
      </c>
      <c r="H12" s="128">
        <v>0</v>
      </c>
      <c r="I12" s="128">
        <v>0</v>
      </c>
      <c r="J12" s="128">
        <v>0</v>
      </c>
      <c r="K12" s="128">
        <v>0</v>
      </c>
      <c r="L12" s="128">
        <v>0</v>
      </c>
      <c r="M12" s="128">
        <v>0</v>
      </c>
      <c r="N12" s="128">
        <v>0</v>
      </c>
    </row>
    <row r="13" spans="1:14" s="752" customFormat="1" ht="11.25" customHeight="1" x14ac:dyDescent="0.25">
      <c r="A13" s="56" t="s">
        <v>17</v>
      </c>
      <c r="B13" s="128">
        <f>SUM(B7)</f>
        <v>273</v>
      </c>
      <c r="C13" s="128">
        <f t="shared" ref="C13:N13" si="0">SUM(C7)</f>
        <v>63</v>
      </c>
      <c r="D13" s="128">
        <f t="shared" si="0"/>
        <v>1266</v>
      </c>
      <c r="E13" s="128">
        <f t="shared" si="0"/>
        <v>1151</v>
      </c>
      <c r="F13" s="128">
        <f t="shared" si="0"/>
        <v>1966</v>
      </c>
      <c r="G13" s="128">
        <f t="shared" si="0"/>
        <v>2336</v>
      </c>
      <c r="H13" s="128">
        <f t="shared" si="0"/>
        <v>0</v>
      </c>
      <c r="I13" s="128">
        <f t="shared" si="0"/>
        <v>0</v>
      </c>
      <c r="J13" s="128">
        <f t="shared" si="0"/>
        <v>0</v>
      </c>
      <c r="K13" s="128">
        <f t="shared" si="0"/>
        <v>0</v>
      </c>
      <c r="L13" s="128">
        <f t="shared" si="0"/>
        <v>0</v>
      </c>
      <c r="M13" s="128">
        <f t="shared" si="0"/>
        <v>0</v>
      </c>
      <c r="N13" s="128">
        <f t="shared" si="0"/>
        <v>7055</v>
      </c>
    </row>
    <row r="14" spans="1:14" s="749" customFormat="1" ht="11.25" customHeight="1" x14ac:dyDescent="0.2">
      <c r="A14" s="56" t="s">
        <v>18</v>
      </c>
      <c r="B14" s="128">
        <v>0</v>
      </c>
      <c r="C14" s="128">
        <v>0</v>
      </c>
      <c r="D14" s="128">
        <v>0</v>
      </c>
      <c r="E14" s="128">
        <v>0</v>
      </c>
      <c r="F14" s="128">
        <v>0</v>
      </c>
      <c r="G14" s="128">
        <v>0</v>
      </c>
      <c r="H14" s="128">
        <v>0</v>
      </c>
      <c r="I14" s="128">
        <v>0</v>
      </c>
      <c r="J14" s="128">
        <v>0</v>
      </c>
      <c r="K14" s="128">
        <v>0</v>
      </c>
      <c r="L14" s="128">
        <v>0</v>
      </c>
      <c r="M14" s="128">
        <v>0</v>
      </c>
      <c r="N14" s="128">
        <v>0</v>
      </c>
    </row>
    <row r="15" spans="1:14" s="749" customFormat="1" ht="11.25" customHeight="1" x14ac:dyDescent="0.2">
      <c r="A15" s="56" t="s">
        <v>19</v>
      </c>
      <c r="B15" s="128">
        <f>SUM(B9:B10)</f>
        <v>0</v>
      </c>
      <c r="C15" s="128">
        <f t="shared" ref="C15:N15" si="1">SUM(C9:C10)</f>
        <v>10</v>
      </c>
      <c r="D15" s="128">
        <f t="shared" si="1"/>
        <v>80</v>
      </c>
      <c r="E15" s="128">
        <f t="shared" si="1"/>
        <v>103</v>
      </c>
      <c r="F15" s="128">
        <f t="shared" si="1"/>
        <v>143</v>
      </c>
      <c r="G15" s="128">
        <f t="shared" si="1"/>
        <v>102</v>
      </c>
      <c r="H15" s="128">
        <f t="shared" si="1"/>
        <v>53</v>
      </c>
      <c r="I15" s="128">
        <f t="shared" si="1"/>
        <v>29</v>
      </c>
      <c r="J15" s="128">
        <f t="shared" si="1"/>
        <v>65</v>
      </c>
      <c r="K15" s="128">
        <f t="shared" si="1"/>
        <v>29</v>
      </c>
      <c r="L15" s="128">
        <f t="shared" si="1"/>
        <v>62</v>
      </c>
      <c r="M15" s="128">
        <f t="shared" si="1"/>
        <v>15</v>
      </c>
      <c r="N15" s="128">
        <f t="shared" si="1"/>
        <v>691</v>
      </c>
    </row>
    <row r="16" spans="1:14" s="749" customFormat="1" ht="11.25" customHeight="1" x14ac:dyDescent="0.2">
      <c r="A16" s="56" t="s">
        <v>20</v>
      </c>
      <c r="B16" s="128">
        <v>0</v>
      </c>
      <c r="C16" s="128">
        <v>0</v>
      </c>
      <c r="D16" s="128">
        <v>0</v>
      </c>
      <c r="E16" s="128">
        <v>0</v>
      </c>
      <c r="F16" s="128">
        <v>0</v>
      </c>
      <c r="G16" s="128">
        <v>0</v>
      </c>
      <c r="H16" s="128">
        <v>0</v>
      </c>
      <c r="I16" s="128">
        <v>0</v>
      </c>
      <c r="J16" s="128">
        <v>0</v>
      </c>
      <c r="K16" s="128">
        <v>0</v>
      </c>
      <c r="L16" s="128">
        <v>0</v>
      </c>
      <c r="M16" s="128">
        <v>0</v>
      </c>
      <c r="N16" s="128">
        <v>0</v>
      </c>
    </row>
    <row r="17" spans="1:14" s="749" customFormat="1" ht="11.25" customHeight="1" x14ac:dyDescent="0.2">
      <c r="A17" s="733" t="s">
        <v>21</v>
      </c>
      <c r="B17" s="734">
        <f>SUM(B12:B16)</f>
        <v>273</v>
      </c>
      <c r="C17" s="734">
        <f t="shared" ref="C17:N17" si="2">SUM(C12:C16)</f>
        <v>73</v>
      </c>
      <c r="D17" s="734">
        <f t="shared" si="2"/>
        <v>1346</v>
      </c>
      <c r="E17" s="734">
        <f t="shared" si="2"/>
        <v>1254</v>
      </c>
      <c r="F17" s="734">
        <f t="shared" si="2"/>
        <v>2109</v>
      </c>
      <c r="G17" s="734">
        <f t="shared" si="2"/>
        <v>2438</v>
      </c>
      <c r="H17" s="734">
        <f t="shared" si="2"/>
        <v>53</v>
      </c>
      <c r="I17" s="734">
        <f t="shared" si="2"/>
        <v>29</v>
      </c>
      <c r="J17" s="734">
        <f t="shared" si="2"/>
        <v>65</v>
      </c>
      <c r="K17" s="734">
        <f t="shared" si="2"/>
        <v>29</v>
      </c>
      <c r="L17" s="734">
        <f t="shared" si="2"/>
        <v>62</v>
      </c>
      <c r="M17" s="734">
        <f t="shared" si="2"/>
        <v>15</v>
      </c>
      <c r="N17" s="734">
        <f t="shared" si="2"/>
        <v>7746</v>
      </c>
    </row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5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workbookViewId="0">
      <selection sqref="A1:N1"/>
    </sheetView>
  </sheetViews>
  <sheetFormatPr baseColWidth="10" defaultRowHeight="11.25" x14ac:dyDescent="0.2"/>
  <cols>
    <col min="1" max="1" width="21.7109375" style="47" bestFit="1" customWidth="1"/>
    <col min="2" max="3" width="5.7109375" style="47" customWidth="1"/>
    <col min="4" max="8" width="6.42578125" style="47" bestFit="1" customWidth="1"/>
    <col min="9" max="9" width="5.42578125" style="47" bestFit="1" customWidth="1"/>
    <col min="10" max="10" width="5.7109375" style="47" customWidth="1"/>
    <col min="11" max="12" width="6.42578125" style="47" bestFit="1" customWidth="1"/>
    <col min="13" max="13" width="5.7109375" style="47" customWidth="1"/>
    <col min="14" max="14" width="7.42578125" style="47" bestFit="1" customWidth="1"/>
    <col min="15" max="16384" width="11.42578125" style="47"/>
  </cols>
  <sheetData>
    <row r="1" spans="1:14" s="69" customFormat="1" ht="12.75" customHeight="1" x14ac:dyDescent="0.25">
      <c r="A1" s="767" t="s">
        <v>92</v>
      </c>
      <c r="B1" s="767"/>
      <c r="C1" s="767"/>
      <c r="D1" s="767"/>
      <c r="E1" s="767"/>
      <c r="F1" s="767"/>
      <c r="G1" s="767"/>
      <c r="H1" s="767"/>
      <c r="I1" s="767"/>
      <c r="J1" s="767"/>
      <c r="K1" s="767"/>
      <c r="L1" s="767"/>
      <c r="M1" s="767"/>
      <c r="N1" s="767"/>
    </row>
    <row r="2" spans="1:14" s="69" customFormat="1" ht="12.75" customHeight="1" x14ac:dyDescent="0.25">
      <c r="A2" s="767" t="s">
        <v>1</v>
      </c>
      <c r="B2" s="767"/>
      <c r="C2" s="767"/>
      <c r="D2" s="767"/>
      <c r="E2" s="767"/>
      <c r="F2" s="767"/>
      <c r="G2" s="767"/>
      <c r="H2" s="767"/>
      <c r="I2" s="767"/>
      <c r="J2" s="767"/>
      <c r="K2" s="767"/>
      <c r="L2" s="767"/>
      <c r="M2" s="767"/>
      <c r="N2" s="767"/>
    </row>
    <row r="3" spans="1:14" s="69" customFormat="1" ht="12.75" customHeight="1" x14ac:dyDescent="0.25">
      <c r="A3" s="767" t="s">
        <v>2</v>
      </c>
      <c r="B3" s="767"/>
      <c r="C3" s="767"/>
      <c r="D3" s="767"/>
      <c r="E3" s="767"/>
      <c r="F3" s="767"/>
      <c r="G3" s="767"/>
      <c r="H3" s="767"/>
      <c r="I3" s="767"/>
      <c r="J3" s="767"/>
      <c r="K3" s="767"/>
      <c r="L3" s="767"/>
      <c r="M3" s="767"/>
      <c r="N3" s="767"/>
    </row>
    <row r="4" spans="1:14" s="69" customFormat="1" ht="12.75" customHeight="1" x14ac:dyDescent="0.25"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</row>
    <row r="5" spans="1:14" s="37" customFormat="1" ht="11.25" customHeight="1" x14ac:dyDescent="0.25">
      <c r="A5" s="8" t="s">
        <v>3</v>
      </c>
      <c r="B5" s="9" t="s">
        <v>4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 t="s">
        <v>10</v>
      </c>
      <c r="I5" s="9" t="s">
        <v>11</v>
      </c>
      <c r="J5" s="9" t="s">
        <v>12</v>
      </c>
      <c r="K5" s="9" t="s">
        <v>13</v>
      </c>
      <c r="L5" s="9" t="s">
        <v>14</v>
      </c>
      <c r="M5" s="9" t="s">
        <v>15</v>
      </c>
      <c r="N5" s="39" t="s">
        <v>0</v>
      </c>
    </row>
    <row r="6" spans="1:14" ht="9.9499999999999993" customHeight="1" x14ac:dyDescent="0.2">
      <c r="A6" s="169" t="s">
        <v>73</v>
      </c>
      <c r="B6" s="166" t="s">
        <v>25</v>
      </c>
      <c r="C6" s="166">
        <v>1</v>
      </c>
      <c r="D6" s="166" t="s">
        <v>25</v>
      </c>
      <c r="E6" s="166" t="s">
        <v>25</v>
      </c>
      <c r="F6" s="166" t="s">
        <v>25</v>
      </c>
      <c r="G6" s="166" t="s">
        <v>25</v>
      </c>
      <c r="H6" s="166" t="s">
        <v>25</v>
      </c>
      <c r="I6" s="166" t="s">
        <v>25</v>
      </c>
      <c r="J6" s="166" t="s">
        <v>25</v>
      </c>
      <c r="K6" s="166" t="s">
        <v>25</v>
      </c>
      <c r="L6" s="166" t="s">
        <v>25</v>
      </c>
      <c r="M6" s="166" t="s">
        <v>25</v>
      </c>
      <c r="N6" s="166">
        <v>1</v>
      </c>
    </row>
    <row r="7" spans="1:14" ht="9.9499999999999993" customHeight="1" x14ac:dyDescent="0.2">
      <c r="A7" s="169" t="s">
        <v>26</v>
      </c>
      <c r="B7" s="166">
        <v>324</v>
      </c>
      <c r="C7" s="166">
        <v>140</v>
      </c>
      <c r="D7" s="166">
        <v>410</v>
      </c>
      <c r="E7" s="166">
        <v>237</v>
      </c>
      <c r="F7" s="166">
        <v>195</v>
      </c>
      <c r="G7" s="166">
        <v>162</v>
      </c>
      <c r="H7" s="166">
        <v>263</v>
      </c>
      <c r="I7" s="166">
        <v>159</v>
      </c>
      <c r="J7" s="166">
        <v>140</v>
      </c>
      <c r="K7" s="166">
        <v>248</v>
      </c>
      <c r="L7" s="166">
        <v>111</v>
      </c>
      <c r="M7" s="166">
        <v>221</v>
      </c>
      <c r="N7" s="166">
        <v>2610</v>
      </c>
    </row>
    <row r="8" spans="1:14" ht="9.9499999999999993" customHeight="1" x14ac:dyDescent="0.2">
      <c r="A8" s="169" t="s">
        <v>27</v>
      </c>
      <c r="B8" s="166">
        <v>188</v>
      </c>
      <c r="C8" s="166">
        <v>277</v>
      </c>
      <c r="D8" s="166">
        <v>216</v>
      </c>
      <c r="E8" s="166">
        <v>34</v>
      </c>
      <c r="F8" s="166">
        <v>68</v>
      </c>
      <c r="G8" s="166">
        <v>164</v>
      </c>
      <c r="H8" s="166">
        <v>55</v>
      </c>
      <c r="I8" s="166">
        <v>124</v>
      </c>
      <c r="J8" s="166">
        <v>84</v>
      </c>
      <c r="K8" s="166">
        <v>248</v>
      </c>
      <c r="L8" s="166">
        <v>77</v>
      </c>
      <c r="M8" s="166">
        <v>70</v>
      </c>
      <c r="N8" s="166">
        <v>1605</v>
      </c>
    </row>
    <row r="9" spans="1:14" ht="9.9499999999999993" customHeight="1" x14ac:dyDescent="0.2">
      <c r="A9" s="170" t="s">
        <v>85</v>
      </c>
      <c r="B9" s="167">
        <v>21</v>
      </c>
      <c r="C9" s="167" t="s">
        <v>25</v>
      </c>
      <c r="D9" s="167" t="s">
        <v>25</v>
      </c>
      <c r="E9" s="167" t="s">
        <v>25</v>
      </c>
      <c r="F9" s="167">
        <v>15</v>
      </c>
      <c r="G9" s="167" t="s">
        <v>25</v>
      </c>
      <c r="H9" s="167" t="s">
        <v>25</v>
      </c>
      <c r="I9" s="167">
        <v>13</v>
      </c>
      <c r="J9" s="167" t="s">
        <v>25</v>
      </c>
      <c r="K9" s="167" t="s">
        <v>25</v>
      </c>
      <c r="L9" s="167" t="s">
        <v>25</v>
      </c>
      <c r="M9" s="167" t="s">
        <v>25</v>
      </c>
      <c r="N9" s="167">
        <v>49</v>
      </c>
    </row>
    <row r="10" spans="1:14" ht="9.9499999999999993" customHeight="1" x14ac:dyDescent="0.2">
      <c r="A10" s="169"/>
      <c r="B10" s="166"/>
      <c r="C10" s="166"/>
      <c r="D10" s="166"/>
      <c r="E10" s="166"/>
      <c r="F10" s="166"/>
      <c r="G10" s="166"/>
      <c r="H10" s="166"/>
      <c r="I10" s="166"/>
      <c r="J10" s="166"/>
      <c r="K10" s="166"/>
      <c r="L10" s="166"/>
      <c r="M10" s="166"/>
      <c r="N10" s="166"/>
    </row>
    <row r="11" spans="1:14" ht="9.9499999999999993" customHeight="1" x14ac:dyDescent="0.2">
      <c r="A11" s="169" t="s">
        <v>76</v>
      </c>
      <c r="B11" s="166" t="s">
        <v>25</v>
      </c>
      <c r="C11" s="166" t="s">
        <v>25</v>
      </c>
      <c r="D11" s="166" t="s">
        <v>25</v>
      </c>
      <c r="E11" s="166" t="s">
        <v>25</v>
      </c>
      <c r="F11" s="166" t="s">
        <v>25</v>
      </c>
      <c r="G11" s="166" t="s">
        <v>25</v>
      </c>
      <c r="H11" s="166">
        <v>88</v>
      </c>
      <c r="I11" s="166">
        <v>58</v>
      </c>
      <c r="J11" s="166">
        <v>44</v>
      </c>
      <c r="K11" s="166">
        <v>18</v>
      </c>
      <c r="L11" s="166" t="s">
        <v>25</v>
      </c>
      <c r="M11" s="166" t="s">
        <v>25</v>
      </c>
      <c r="N11" s="166">
        <v>208</v>
      </c>
    </row>
    <row r="12" spans="1:14" ht="9.9499999999999993" customHeight="1" x14ac:dyDescent="0.2">
      <c r="A12" s="169" t="s">
        <v>28</v>
      </c>
      <c r="B12" s="166">
        <v>890</v>
      </c>
      <c r="C12" s="166" t="s">
        <v>25</v>
      </c>
      <c r="D12" s="166">
        <v>10463</v>
      </c>
      <c r="E12" s="166">
        <v>742</v>
      </c>
      <c r="F12" s="166" t="s">
        <v>25</v>
      </c>
      <c r="G12" s="166" t="s">
        <v>25</v>
      </c>
      <c r="H12" s="166" t="s">
        <v>25</v>
      </c>
      <c r="I12" s="166" t="s">
        <v>25</v>
      </c>
      <c r="J12" s="166" t="s">
        <v>25</v>
      </c>
      <c r="K12" s="166">
        <v>2962</v>
      </c>
      <c r="L12" s="166">
        <v>707</v>
      </c>
      <c r="M12" s="166">
        <v>3</v>
      </c>
      <c r="N12" s="166">
        <v>15767</v>
      </c>
    </row>
    <row r="13" spans="1:14" ht="9.9499999999999993" customHeight="1" x14ac:dyDescent="0.2">
      <c r="A13" s="169" t="s">
        <v>30</v>
      </c>
      <c r="B13" s="166" t="s">
        <v>25</v>
      </c>
      <c r="C13" s="166" t="s">
        <v>25</v>
      </c>
      <c r="D13" s="166" t="s">
        <v>25</v>
      </c>
      <c r="E13" s="166" t="s">
        <v>25</v>
      </c>
      <c r="F13" s="166" t="s">
        <v>25</v>
      </c>
      <c r="G13" s="166" t="s">
        <v>25</v>
      </c>
      <c r="H13" s="166" t="s">
        <v>25</v>
      </c>
      <c r="I13" s="166" t="s">
        <v>25</v>
      </c>
      <c r="J13" s="166">
        <v>2</v>
      </c>
      <c r="K13" s="166">
        <v>4</v>
      </c>
      <c r="L13" s="166">
        <v>1</v>
      </c>
      <c r="M13" s="166" t="s">
        <v>25</v>
      </c>
      <c r="N13" s="166">
        <v>7</v>
      </c>
    </row>
    <row r="14" spans="1:14" ht="9.9499999999999993" customHeight="1" x14ac:dyDescent="0.2">
      <c r="A14" s="169" t="s">
        <v>32</v>
      </c>
      <c r="B14" s="166">
        <v>2</v>
      </c>
      <c r="C14" s="166">
        <v>1</v>
      </c>
      <c r="D14" s="166">
        <v>1</v>
      </c>
      <c r="E14" s="166">
        <v>5</v>
      </c>
      <c r="F14" s="166">
        <v>9</v>
      </c>
      <c r="G14" s="166">
        <v>6</v>
      </c>
      <c r="H14" s="166">
        <v>3</v>
      </c>
      <c r="I14" s="166">
        <v>11</v>
      </c>
      <c r="J14" s="166">
        <v>29</v>
      </c>
      <c r="K14" s="166">
        <v>42</v>
      </c>
      <c r="L14" s="166">
        <v>17</v>
      </c>
      <c r="M14" s="166">
        <v>1</v>
      </c>
      <c r="N14" s="166">
        <v>127</v>
      </c>
    </row>
    <row r="15" spans="1:14" ht="9.9499999999999993" customHeight="1" x14ac:dyDescent="0.2">
      <c r="A15" s="169" t="s">
        <v>34</v>
      </c>
      <c r="B15" s="166">
        <v>6269</v>
      </c>
      <c r="C15" s="166">
        <v>509</v>
      </c>
      <c r="D15" s="166">
        <v>183</v>
      </c>
      <c r="E15" s="166">
        <v>775</v>
      </c>
      <c r="F15" s="166">
        <v>1860</v>
      </c>
      <c r="G15" s="166">
        <v>746</v>
      </c>
      <c r="H15" s="166" t="s">
        <v>25</v>
      </c>
      <c r="I15" s="166" t="s">
        <v>25</v>
      </c>
      <c r="J15" s="166" t="s">
        <v>25</v>
      </c>
      <c r="K15" s="166" t="s">
        <v>25</v>
      </c>
      <c r="L15" s="166" t="s">
        <v>25</v>
      </c>
      <c r="M15" s="166">
        <v>909</v>
      </c>
      <c r="N15" s="166">
        <v>11251</v>
      </c>
    </row>
    <row r="16" spans="1:14" ht="9.9499999999999993" customHeight="1" x14ac:dyDescent="0.2">
      <c r="A16" s="169" t="s">
        <v>36</v>
      </c>
      <c r="B16" s="166">
        <v>1</v>
      </c>
      <c r="C16" s="166" t="s">
        <v>25</v>
      </c>
      <c r="D16" s="166" t="s">
        <v>25</v>
      </c>
      <c r="E16" s="166">
        <v>1</v>
      </c>
      <c r="F16" s="166">
        <v>1</v>
      </c>
      <c r="G16" s="166" t="s">
        <v>25</v>
      </c>
      <c r="H16" s="166" t="s">
        <v>25</v>
      </c>
      <c r="I16" s="166" t="s">
        <v>25</v>
      </c>
      <c r="J16" s="166" t="s">
        <v>25</v>
      </c>
      <c r="K16" s="166">
        <v>1</v>
      </c>
      <c r="L16" s="166" t="s">
        <v>25</v>
      </c>
      <c r="M16" s="166" t="s">
        <v>25</v>
      </c>
      <c r="N16" s="166">
        <v>4</v>
      </c>
    </row>
    <row r="17" spans="1:14" ht="9.9499999999999993" customHeight="1" x14ac:dyDescent="0.2">
      <c r="A17" s="169" t="s">
        <v>37</v>
      </c>
      <c r="B17" s="166" t="s">
        <v>25</v>
      </c>
      <c r="C17" s="166" t="s">
        <v>25</v>
      </c>
      <c r="D17" s="166" t="s">
        <v>25</v>
      </c>
      <c r="E17" s="166" t="s">
        <v>25</v>
      </c>
      <c r="F17" s="166" t="s">
        <v>25</v>
      </c>
      <c r="G17" s="166" t="s">
        <v>25</v>
      </c>
      <c r="H17" s="166" t="s">
        <v>25</v>
      </c>
      <c r="I17" s="166" t="s">
        <v>25</v>
      </c>
      <c r="J17" s="166" t="s">
        <v>25</v>
      </c>
      <c r="K17" s="166">
        <v>2</v>
      </c>
      <c r="L17" s="166">
        <v>2</v>
      </c>
      <c r="M17" s="166" t="s">
        <v>25</v>
      </c>
      <c r="N17" s="166">
        <v>4</v>
      </c>
    </row>
    <row r="18" spans="1:14" ht="9.9499999999999993" customHeight="1" x14ac:dyDescent="0.2">
      <c r="A18" s="169" t="s">
        <v>38</v>
      </c>
      <c r="B18" s="166" t="s">
        <v>25</v>
      </c>
      <c r="C18" s="166" t="s">
        <v>25</v>
      </c>
      <c r="D18" s="166" t="s">
        <v>25</v>
      </c>
      <c r="E18" s="166" t="s">
        <v>25</v>
      </c>
      <c r="F18" s="166">
        <v>1</v>
      </c>
      <c r="G18" s="166">
        <v>1</v>
      </c>
      <c r="H18" s="166" t="s">
        <v>25</v>
      </c>
      <c r="I18" s="166" t="s">
        <v>25</v>
      </c>
      <c r="J18" s="166" t="s">
        <v>25</v>
      </c>
      <c r="K18" s="166" t="s">
        <v>25</v>
      </c>
      <c r="L18" s="166" t="s">
        <v>25</v>
      </c>
      <c r="M18" s="166" t="s">
        <v>25</v>
      </c>
      <c r="N18" s="166">
        <v>2</v>
      </c>
    </row>
    <row r="19" spans="1:14" ht="9.9499999999999993" customHeight="1" x14ac:dyDescent="0.2">
      <c r="A19" s="169" t="s">
        <v>41</v>
      </c>
      <c r="B19" s="166">
        <v>1</v>
      </c>
      <c r="C19" s="166">
        <v>1</v>
      </c>
      <c r="D19" s="166" t="s">
        <v>25</v>
      </c>
      <c r="E19" s="166" t="s">
        <v>25</v>
      </c>
      <c r="F19" s="166">
        <v>1</v>
      </c>
      <c r="G19" s="166" t="s">
        <v>25</v>
      </c>
      <c r="H19" s="166" t="s">
        <v>25</v>
      </c>
      <c r="I19" s="166" t="s">
        <v>25</v>
      </c>
      <c r="J19" s="166" t="s">
        <v>25</v>
      </c>
      <c r="K19" s="166" t="s">
        <v>25</v>
      </c>
      <c r="L19" s="166" t="s">
        <v>25</v>
      </c>
      <c r="M19" s="166" t="s">
        <v>25</v>
      </c>
      <c r="N19" s="166">
        <v>3</v>
      </c>
    </row>
    <row r="20" spans="1:14" ht="9.9499999999999993" customHeight="1" x14ac:dyDescent="0.2">
      <c r="A20" s="169" t="s">
        <v>42</v>
      </c>
      <c r="B20" s="166">
        <v>8836</v>
      </c>
      <c r="C20" s="166">
        <v>5745</v>
      </c>
      <c r="D20" s="166">
        <v>16494</v>
      </c>
      <c r="E20" s="166">
        <v>2264</v>
      </c>
      <c r="F20" s="166">
        <v>7350</v>
      </c>
      <c r="G20" s="166">
        <v>8808</v>
      </c>
      <c r="H20" s="166" t="s">
        <v>25</v>
      </c>
      <c r="I20" s="166" t="s">
        <v>25</v>
      </c>
      <c r="J20" s="166">
        <v>92</v>
      </c>
      <c r="K20" s="166">
        <v>685</v>
      </c>
      <c r="L20" s="166" t="s">
        <v>25</v>
      </c>
      <c r="M20" s="166">
        <v>803</v>
      </c>
      <c r="N20" s="166">
        <v>51077</v>
      </c>
    </row>
    <row r="21" spans="1:14" ht="9.9499999999999993" customHeight="1" x14ac:dyDescent="0.2">
      <c r="A21" s="171" t="s">
        <v>43</v>
      </c>
      <c r="B21" s="172" t="s">
        <v>25</v>
      </c>
      <c r="C21" s="172">
        <v>1</v>
      </c>
      <c r="D21" s="172" t="s">
        <v>25</v>
      </c>
      <c r="E21" s="172">
        <v>1</v>
      </c>
      <c r="F21" s="172" t="s">
        <v>25</v>
      </c>
      <c r="G21" s="172" t="s">
        <v>25</v>
      </c>
      <c r="H21" s="172">
        <v>1</v>
      </c>
      <c r="I21" s="172">
        <v>1</v>
      </c>
      <c r="J21" s="172" t="s">
        <v>25</v>
      </c>
      <c r="K21" s="172" t="s">
        <v>25</v>
      </c>
      <c r="L21" s="172" t="s">
        <v>25</v>
      </c>
      <c r="M21" s="172" t="s">
        <v>25</v>
      </c>
      <c r="N21" s="171">
        <v>4</v>
      </c>
    </row>
    <row r="22" spans="1:14" s="49" customFormat="1" ht="9.9499999999999993" customHeight="1" x14ac:dyDescent="0.2">
      <c r="A22" s="158" t="s">
        <v>45</v>
      </c>
      <c r="B22" s="159">
        <v>1</v>
      </c>
      <c r="C22" s="159" t="s">
        <v>25</v>
      </c>
      <c r="D22" s="159" t="s">
        <v>25</v>
      </c>
      <c r="E22" s="159">
        <v>1</v>
      </c>
      <c r="F22" s="159" t="s">
        <v>25</v>
      </c>
      <c r="G22" s="159" t="s">
        <v>25</v>
      </c>
      <c r="H22" s="159" t="s">
        <v>25</v>
      </c>
      <c r="I22" s="159" t="s">
        <v>25</v>
      </c>
      <c r="J22" s="159" t="s">
        <v>25</v>
      </c>
      <c r="K22" s="159" t="s">
        <v>25</v>
      </c>
      <c r="L22" s="159" t="s">
        <v>25</v>
      </c>
      <c r="M22" s="159" t="s">
        <v>25</v>
      </c>
      <c r="N22" s="159">
        <v>2</v>
      </c>
    </row>
    <row r="23" spans="1:14" ht="9.9499999999999993" customHeight="1" x14ac:dyDescent="0.2">
      <c r="A23" s="171" t="s">
        <v>78</v>
      </c>
      <c r="B23" s="172" t="s">
        <v>25</v>
      </c>
      <c r="C23" s="172" t="s">
        <v>25</v>
      </c>
      <c r="D23" s="172" t="s">
        <v>25</v>
      </c>
      <c r="E23" s="172" t="s">
        <v>25</v>
      </c>
      <c r="F23" s="172" t="s">
        <v>25</v>
      </c>
      <c r="G23" s="172" t="s">
        <v>25</v>
      </c>
      <c r="H23" s="172">
        <v>1</v>
      </c>
      <c r="I23" s="172" t="s">
        <v>25</v>
      </c>
      <c r="J23" s="172" t="s">
        <v>25</v>
      </c>
      <c r="K23" s="172" t="s">
        <v>25</v>
      </c>
      <c r="L23" s="172" t="s">
        <v>25</v>
      </c>
      <c r="M23" s="172" t="s">
        <v>25</v>
      </c>
      <c r="N23" s="171">
        <v>1</v>
      </c>
    </row>
    <row r="24" spans="1:14" ht="9.9499999999999993" customHeight="1" x14ac:dyDescent="0.2">
      <c r="A24" s="171" t="s">
        <v>79</v>
      </c>
      <c r="B24" s="172">
        <v>641</v>
      </c>
      <c r="C24" s="172" t="s">
        <v>25</v>
      </c>
      <c r="D24" s="172">
        <v>1757</v>
      </c>
      <c r="E24" s="172" t="s">
        <v>25</v>
      </c>
      <c r="F24" s="172" t="s">
        <v>25</v>
      </c>
      <c r="G24" s="172" t="s">
        <v>25</v>
      </c>
      <c r="H24" s="172" t="s">
        <v>25</v>
      </c>
      <c r="I24" s="172" t="s">
        <v>25</v>
      </c>
      <c r="J24" s="172" t="s">
        <v>25</v>
      </c>
      <c r="K24" s="172" t="s">
        <v>25</v>
      </c>
      <c r="L24" s="172" t="s">
        <v>25</v>
      </c>
      <c r="M24" s="172" t="s">
        <v>25</v>
      </c>
      <c r="N24" s="171">
        <v>2398</v>
      </c>
    </row>
    <row r="25" spans="1:14" ht="9.9499999999999993" customHeight="1" x14ac:dyDescent="0.2">
      <c r="A25" s="173" t="s">
        <v>53</v>
      </c>
      <c r="B25" s="174" t="s">
        <v>25</v>
      </c>
      <c r="C25" s="174" t="s">
        <v>25</v>
      </c>
      <c r="D25" s="174" t="s">
        <v>25</v>
      </c>
      <c r="E25" s="174" t="s">
        <v>25</v>
      </c>
      <c r="F25" s="174">
        <v>1</v>
      </c>
      <c r="G25" s="174" t="s">
        <v>25</v>
      </c>
      <c r="H25" s="174">
        <v>1</v>
      </c>
      <c r="I25" s="174" t="s">
        <v>25</v>
      </c>
      <c r="J25" s="174" t="s">
        <v>25</v>
      </c>
      <c r="K25" s="174" t="s">
        <v>25</v>
      </c>
      <c r="L25" s="174" t="s">
        <v>25</v>
      </c>
      <c r="M25" s="174" t="s">
        <v>25</v>
      </c>
      <c r="N25" s="173">
        <v>2</v>
      </c>
    </row>
    <row r="26" spans="1:14" ht="9.9499999999999993" customHeight="1" x14ac:dyDescent="0.2">
      <c r="A26" s="171"/>
      <c r="B26" s="172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1"/>
    </row>
    <row r="27" spans="1:14" ht="9.9499999999999993" customHeight="1" x14ac:dyDescent="0.2">
      <c r="A27" s="171" t="s">
        <v>56</v>
      </c>
      <c r="B27" s="172">
        <v>2</v>
      </c>
      <c r="C27" s="172">
        <v>3</v>
      </c>
      <c r="D27" s="172" t="s">
        <v>25</v>
      </c>
      <c r="E27" s="172">
        <v>3</v>
      </c>
      <c r="F27" s="172">
        <v>1</v>
      </c>
      <c r="G27" s="172">
        <v>2</v>
      </c>
      <c r="H27" s="172">
        <v>3</v>
      </c>
      <c r="I27" s="172">
        <v>3</v>
      </c>
      <c r="J27" s="172">
        <v>4</v>
      </c>
      <c r="K27" s="172">
        <v>2</v>
      </c>
      <c r="L27" s="172">
        <v>3</v>
      </c>
      <c r="M27" s="172">
        <v>3</v>
      </c>
      <c r="N27" s="171">
        <v>29</v>
      </c>
    </row>
    <row r="28" spans="1:14" ht="9.9499999999999993" customHeight="1" x14ac:dyDescent="0.2">
      <c r="A28" s="171" t="s">
        <v>57</v>
      </c>
      <c r="B28" s="172" t="s">
        <v>25</v>
      </c>
      <c r="C28" s="172" t="s">
        <v>25</v>
      </c>
      <c r="D28" s="172" t="s">
        <v>25</v>
      </c>
      <c r="E28" s="172" t="s">
        <v>25</v>
      </c>
      <c r="F28" s="172" t="s">
        <v>25</v>
      </c>
      <c r="G28" s="172" t="s">
        <v>25</v>
      </c>
      <c r="H28" s="172" t="s">
        <v>25</v>
      </c>
      <c r="I28" s="172" t="s">
        <v>25</v>
      </c>
      <c r="J28" s="172" t="s">
        <v>25</v>
      </c>
      <c r="K28" s="172" t="s">
        <v>25</v>
      </c>
      <c r="L28" s="172">
        <v>3</v>
      </c>
      <c r="M28" s="172">
        <v>19</v>
      </c>
      <c r="N28" s="171">
        <v>22</v>
      </c>
    </row>
    <row r="29" spans="1:14" ht="9.9499999999999993" customHeight="1" x14ac:dyDescent="0.2">
      <c r="A29" s="171" t="s">
        <v>87</v>
      </c>
      <c r="B29" s="172" t="s">
        <v>25</v>
      </c>
      <c r="C29" s="172" t="s">
        <v>25</v>
      </c>
      <c r="D29" s="172" t="s">
        <v>25</v>
      </c>
      <c r="E29" s="172" t="s">
        <v>25</v>
      </c>
      <c r="F29" s="172" t="s">
        <v>25</v>
      </c>
      <c r="G29" s="172" t="s">
        <v>25</v>
      </c>
      <c r="H29" s="172" t="s">
        <v>25</v>
      </c>
      <c r="I29" s="172" t="s">
        <v>25</v>
      </c>
      <c r="J29" s="172" t="s">
        <v>25</v>
      </c>
      <c r="K29" s="172">
        <v>1</v>
      </c>
      <c r="L29" s="172">
        <v>1</v>
      </c>
      <c r="M29" s="172">
        <v>1</v>
      </c>
      <c r="N29" s="171">
        <v>3</v>
      </c>
    </row>
    <row r="30" spans="1:14" ht="9.9499999999999993" customHeight="1" x14ac:dyDescent="0.2">
      <c r="A30" s="171" t="s">
        <v>59</v>
      </c>
      <c r="B30" s="172" t="s">
        <v>25</v>
      </c>
      <c r="C30" s="172">
        <v>1</v>
      </c>
      <c r="D30" s="172">
        <v>4</v>
      </c>
      <c r="E30" s="172">
        <v>3</v>
      </c>
      <c r="F30" s="172">
        <v>1</v>
      </c>
      <c r="G30" s="172">
        <v>10</v>
      </c>
      <c r="H30" s="172">
        <v>1</v>
      </c>
      <c r="I30" s="172">
        <v>4</v>
      </c>
      <c r="J30" s="172">
        <v>1</v>
      </c>
      <c r="K30" s="172" t="s">
        <v>25</v>
      </c>
      <c r="L30" s="172">
        <v>1</v>
      </c>
      <c r="M30" s="172" t="s">
        <v>25</v>
      </c>
      <c r="N30" s="171">
        <v>26</v>
      </c>
    </row>
    <row r="31" spans="1:14" ht="9.9499999999999993" customHeight="1" x14ac:dyDescent="0.2">
      <c r="A31" s="171" t="s">
        <v>80</v>
      </c>
      <c r="B31" s="172" t="s">
        <v>25</v>
      </c>
      <c r="C31" s="172" t="s">
        <v>25</v>
      </c>
      <c r="D31" s="172" t="s">
        <v>25</v>
      </c>
      <c r="E31" s="172" t="s">
        <v>25</v>
      </c>
      <c r="F31" s="172" t="s">
        <v>25</v>
      </c>
      <c r="G31" s="172" t="s">
        <v>25</v>
      </c>
      <c r="H31" s="172" t="s">
        <v>25</v>
      </c>
      <c r="I31" s="172" t="s">
        <v>25</v>
      </c>
      <c r="J31" s="172" t="s">
        <v>25</v>
      </c>
      <c r="K31" s="172">
        <v>1</v>
      </c>
      <c r="L31" s="172" t="s">
        <v>25</v>
      </c>
      <c r="M31" s="172" t="s">
        <v>25</v>
      </c>
      <c r="N31" s="171">
        <v>1</v>
      </c>
    </row>
    <row r="32" spans="1:14" ht="9.9499999999999993" customHeight="1" x14ac:dyDescent="0.2">
      <c r="A32" s="171" t="s">
        <v>88</v>
      </c>
      <c r="B32" s="172" t="s">
        <v>25</v>
      </c>
      <c r="C32" s="172" t="s">
        <v>25</v>
      </c>
      <c r="D32" s="172" t="s">
        <v>25</v>
      </c>
      <c r="E32" s="172" t="s">
        <v>25</v>
      </c>
      <c r="F32" s="172" t="s">
        <v>25</v>
      </c>
      <c r="G32" s="172" t="s">
        <v>25</v>
      </c>
      <c r="H32" s="172" t="s">
        <v>25</v>
      </c>
      <c r="I32" s="172">
        <v>1</v>
      </c>
      <c r="J32" s="172">
        <v>1</v>
      </c>
      <c r="K32" s="172" t="s">
        <v>25</v>
      </c>
      <c r="L32" s="172">
        <v>1</v>
      </c>
      <c r="M32" s="172" t="s">
        <v>25</v>
      </c>
      <c r="N32" s="171">
        <v>3</v>
      </c>
    </row>
    <row r="33" spans="1:14" ht="9.9499999999999993" customHeight="1" x14ac:dyDescent="0.2">
      <c r="A33" s="173" t="s">
        <v>61</v>
      </c>
      <c r="B33" s="174" t="s">
        <v>25</v>
      </c>
      <c r="C33" s="174" t="s">
        <v>25</v>
      </c>
      <c r="D33" s="174">
        <v>7</v>
      </c>
      <c r="E33" s="174">
        <v>3</v>
      </c>
      <c r="F33" s="174">
        <v>3</v>
      </c>
      <c r="G33" s="174" t="s">
        <v>25</v>
      </c>
      <c r="H33" s="174" t="s">
        <v>25</v>
      </c>
      <c r="I33" s="174">
        <v>12</v>
      </c>
      <c r="J33" s="174">
        <v>10</v>
      </c>
      <c r="K33" s="174">
        <v>17</v>
      </c>
      <c r="L33" s="174" t="s">
        <v>25</v>
      </c>
      <c r="M33" s="174" t="s">
        <v>25</v>
      </c>
      <c r="N33" s="173">
        <v>52</v>
      </c>
    </row>
    <row r="34" spans="1:14" ht="9.9499999999999993" customHeight="1" x14ac:dyDescent="0.2">
      <c r="A34" s="175"/>
      <c r="B34" s="176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5"/>
    </row>
    <row r="35" spans="1:14" ht="9.9499999999999993" customHeight="1" x14ac:dyDescent="0.2">
      <c r="A35" s="173" t="s">
        <v>62</v>
      </c>
      <c r="B35" s="174" t="s">
        <v>25</v>
      </c>
      <c r="C35" s="174" t="s">
        <v>25</v>
      </c>
      <c r="D35" s="174" t="s">
        <v>25</v>
      </c>
      <c r="E35" s="174" t="s">
        <v>25</v>
      </c>
      <c r="F35" s="174" t="s">
        <v>25</v>
      </c>
      <c r="G35" s="174" t="s">
        <v>25</v>
      </c>
      <c r="H35" s="174" t="s">
        <v>25</v>
      </c>
      <c r="I35" s="174" t="s">
        <v>25</v>
      </c>
      <c r="J35" s="174">
        <v>1</v>
      </c>
      <c r="K35" s="174" t="s">
        <v>25</v>
      </c>
      <c r="L35" s="174" t="s">
        <v>25</v>
      </c>
      <c r="M35" s="174" t="s">
        <v>25</v>
      </c>
      <c r="N35" s="173">
        <v>1</v>
      </c>
    </row>
    <row r="36" spans="1:14" ht="9.9499999999999993" customHeight="1" x14ac:dyDescent="0.2">
      <c r="A36" s="175"/>
      <c r="B36" s="176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5"/>
    </row>
    <row r="37" spans="1:14" ht="9.9499999999999993" customHeight="1" x14ac:dyDescent="0.2">
      <c r="A37" s="173" t="s">
        <v>64</v>
      </c>
      <c r="B37" s="174" t="s">
        <v>25</v>
      </c>
      <c r="C37" s="174" t="s">
        <v>25</v>
      </c>
      <c r="D37" s="174" t="s">
        <v>25</v>
      </c>
      <c r="E37" s="174" t="s">
        <v>25</v>
      </c>
      <c r="F37" s="174">
        <v>3</v>
      </c>
      <c r="G37" s="174">
        <v>6</v>
      </c>
      <c r="H37" s="174">
        <v>16</v>
      </c>
      <c r="I37" s="174" t="s">
        <v>25</v>
      </c>
      <c r="J37" s="174" t="s">
        <v>25</v>
      </c>
      <c r="K37" s="174" t="s">
        <v>25</v>
      </c>
      <c r="L37" s="174" t="s">
        <v>25</v>
      </c>
      <c r="M37" s="174" t="s">
        <v>25</v>
      </c>
      <c r="N37" s="173">
        <v>25</v>
      </c>
    </row>
    <row r="38" spans="1:14" ht="9.9499999999999993" customHeight="1" x14ac:dyDescent="0.2"/>
    <row r="39" spans="1:14" s="61" customFormat="1" ht="11.25" customHeight="1" x14ac:dyDescent="0.25">
      <c r="A39" s="67" t="s">
        <v>16</v>
      </c>
      <c r="B39" s="48">
        <f>SUM(B6:B9)</f>
        <v>533</v>
      </c>
      <c r="C39" s="48">
        <f t="shared" ref="C39:N39" si="0">SUM(C6:C9)</f>
        <v>418</v>
      </c>
      <c r="D39" s="48">
        <f t="shared" si="0"/>
        <v>626</v>
      </c>
      <c r="E39" s="48">
        <f t="shared" si="0"/>
        <v>271</v>
      </c>
      <c r="F39" s="48">
        <f t="shared" si="0"/>
        <v>278</v>
      </c>
      <c r="G39" s="48">
        <f t="shared" si="0"/>
        <v>326</v>
      </c>
      <c r="H39" s="48">
        <f t="shared" si="0"/>
        <v>318</v>
      </c>
      <c r="I39" s="48">
        <f t="shared" si="0"/>
        <v>296</v>
      </c>
      <c r="J39" s="48">
        <f t="shared" si="0"/>
        <v>224</v>
      </c>
      <c r="K39" s="48">
        <f t="shared" si="0"/>
        <v>496</v>
      </c>
      <c r="L39" s="48">
        <f t="shared" si="0"/>
        <v>188</v>
      </c>
      <c r="M39" s="48">
        <f t="shared" si="0"/>
        <v>291</v>
      </c>
      <c r="N39" s="48">
        <f t="shared" si="0"/>
        <v>4265</v>
      </c>
    </row>
    <row r="40" spans="1:14" s="61" customFormat="1" ht="11.25" customHeight="1" x14ac:dyDescent="0.25">
      <c r="A40" s="67" t="s">
        <v>17</v>
      </c>
      <c r="B40" s="48">
        <f>SUM(B11:B25)</f>
        <v>16641</v>
      </c>
      <c r="C40" s="48">
        <f t="shared" ref="C40:N40" si="1">SUM(C11:C25)</f>
        <v>6257</v>
      </c>
      <c r="D40" s="48">
        <f t="shared" si="1"/>
        <v>28898</v>
      </c>
      <c r="E40" s="48">
        <f t="shared" si="1"/>
        <v>3789</v>
      </c>
      <c r="F40" s="48">
        <f t="shared" si="1"/>
        <v>9223</v>
      </c>
      <c r="G40" s="48">
        <f t="shared" si="1"/>
        <v>9561</v>
      </c>
      <c r="H40" s="48">
        <f t="shared" si="1"/>
        <v>94</v>
      </c>
      <c r="I40" s="48">
        <f t="shared" si="1"/>
        <v>70</v>
      </c>
      <c r="J40" s="48">
        <f t="shared" si="1"/>
        <v>167</v>
      </c>
      <c r="K40" s="48">
        <f t="shared" si="1"/>
        <v>3714</v>
      </c>
      <c r="L40" s="48">
        <f t="shared" si="1"/>
        <v>727</v>
      </c>
      <c r="M40" s="48">
        <f t="shared" si="1"/>
        <v>1716</v>
      </c>
      <c r="N40" s="48">
        <f t="shared" si="1"/>
        <v>80857</v>
      </c>
    </row>
    <row r="41" spans="1:14" s="61" customFormat="1" ht="11.25" customHeight="1" x14ac:dyDescent="0.25">
      <c r="A41" s="67" t="s">
        <v>18</v>
      </c>
      <c r="B41" s="48">
        <f>SUM(B27:B33)</f>
        <v>2</v>
      </c>
      <c r="C41" s="48">
        <f t="shared" ref="C41:N41" si="2">SUM(C27:C33)</f>
        <v>4</v>
      </c>
      <c r="D41" s="48">
        <f t="shared" si="2"/>
        <v>11</v>
      </c>
      <c r="E41" s="48">
        <f t="shared" si="2"/>
        <v>9</v>
      </c>
      <c r="F41" s="48">
        <f t="shared" si="2"/>
        <v>5</v>
      </c>
      <c r="G41" s="48">
        <f t="shared" si="2"/>
        <v>12</v>
      </c>
      <c r="H41" s="48">
        <f t="shared" si="2"/>
        <v>4</v>
      </c>
      <c r="I41" s="48">
        <f t="shared" si="2"/>
        <v>20</v>
      </c>
      <c r="J41" s="48">
        <f t="shared" si="2"/>
        <v>16</v>
      </c>
      <c r="K41" s="48">
        <f t="shared" si="2"/>
        <v>21</v>
      </c>
      <c r="L41" s="48">
        <f t="shared" si="2"/>
        <v>9</v>
      </c>
      <c r="M41" s="48">
        <f t="shared" si="2"/>
        <v>23</v>
      </c>
      <c r="N41" s="48">
        <f t="shared" si="2"/>
        <v>136</v>
      </c>
    </row>
    <row r="42" spans="1:14" s="61" customFormat="1" ht="11.25" customHeight="1" x14ac:dyDescent="0.25">
      <c r="A42" s="67" t="s">
        <v>19</v>
      </c>
      <c r="B42" s="48">
        <f>SUM(B35)</f>
        <v>0</v>
      </c>
      <c r="C42" s="48">
        <f t="shared" ref="C42:N42" si="3">SUM(C35)</f>
        <v>0</v>
      </c>
      <c r="D42" s="48">
        <f t="shared" si="3"/>
        <v>0</v>
      </c>
      <c r="E42" s="48">
        <f t="shared" si="3"/>
        <v>0</v>
      </c>
      <c r="F42" s="48">
        <f t="shared" si="3"/>
        <v>0</v>
      </c>
      <c r="G42" s="48">
        <f t="shared" si="3"/>
        <v>0</v>
      </c>
      <c r="H42" s="48">
        <f t="shared" si="3"/>
        <v>0</v>
      </c>
      <c r="I42" s="48">
        <f t="shared" si="3"/>
        <v>0</v>
      </c>
      <c r="J42" s="48">
        <f t="shared" si="3"/>
        <v>1</v>
      </c>
      <c r="K42" s="48">
        <f t="shared" si="3"/>
        <v>0</v>
      </c>
      <c r="L42" s="48">
        <f t="shared" si="3"/>
        <v>0</v>
      </c>
      <c r="M42" s="48">
        <f t="shared" si="3"/>
        <v>0</v>
      </c>
      <c r="N42" s="48">
        <f t="shared" si="3"/>
        <v>1</v>
      </c>
    </row>
    <row r="43" spans="1:14" s="61" customFormat="1" ht="11.25" customHeight="1" x14ac:dyDescent="0.25">
      <c r="A43" s="67" t="s">
        <v>20</v>
      </c>
      <c r="B43" s="48">
        <f>SUM(B37)</f>
        <v>0</v>
      </c>
      <c r="C43" s="48">
        <f t="shared" ref="C43:N43" si="4">SUM(C37)</f>
        <v>0</v>
      </c>
      <c r="D43" s="48">
        <f t="shared" si="4"/>
        <v>0</v>
      </c>
      <c r="E43" s="48">
        <f t="shared" si="4"/>
        <v>0</v>
      </c>
      <c r="F43" s="48">
        <f t="shared" si="4"/>
        <v>3</v>
      </c>
      <c r="G43" s="48">
        <f t="shared" si="4"/>
        <v>6</v>
      </c>
      <c r="H43" s="48">
        <f t="shared" si="4"/>
        <v>16</v>
      </c>
      <c r="I43" s="48">
        <f t="shared" si="4"/>
        <v>0</v>
      </c>
      <c r="J43" s="48">
        <f t="shared" si="4"/>
        <v>0</v>
      </c>
      <c r="K43" s="48">
        <f t="shared" si="4"/>
        <v>0</v>
      </c>
      <c r="L43" s="48">
        <f t="shared" si="4"/>
        <v>0</v>
      </c>
      <c r="M43" s="48">
        <f t="shared" si="4"/>
        <v>0</v>
      </c>
      <c r="N43" s="48">
        <f t="shared" si="4"/>
        <v>25</v>
      </c>
    </row>
    <row r="44" spans="1:14" s="61" customFormat="1" ht="11.25" customHeight="1" x14ac:dyDescent="0.25">
      <c r="A44" s="44" t="s">
        <v>21</v>
      </c>
      <c r="B44" s="104">
        <f>SUM(B39:B43)</f>
        <v>17176</v>
      </c>
      <c r="C44" s="104">
        <f t="shared" ref="C44:N44" si="5">SUM(C39:C43)</f>
        <v>6679</v>
      </c>
      <c r="D44" s="104">
        <f t="shared" si="5"/>
        <v>29535</v>
      </c>
      <c r="E44" s="104">
        <f t="shared" si="5"/>
        <v>4069</v>
      </c>
      <c r="F44" s="104">
        <f t="shared" si="5"/>
        <v>9509</v>
      </c>
      <c r="G44" s="104">
        <f t="shared" si="5"/>
        <v>9905</v>
      </c>
      <c r="H44" s="104">
        <f t="shared" si="5"/>
        <v>432</v>
      </c>
      <c r="I44" s="104">
        <f t="shared" si="5"/>
        <v>386</v>
      </c>
      <c r="J44" s="104">
        <f t="shared" si="5"/>
        <v>408</v>
      </c>
      <c r="K44" s="104">
        <f t="shared" si="5"/>
        <v>4231</v>
      </c>
      <c r="L44" s="104">
        <f t="shared" si="5"/>
        <v>924</v>
      </c>
      <c r="M44" s="104">
        <f t="shared" si="5"/>
        <v>2030</v>
      </c>
      <c r="N44" s="104">
        <f t="shared" si="5"/>
        <v>85284</v>
      </c>
    </row>
    <row r="45" spans="1:14" ht="9.9499999999999993" customHeight="1" x14ac:dyDescent="0.2"/>
    <row r="46" spans="1:14" ht="9.9499999999999993" customHeight="1" x14ac:dyDescent="0.2"/>
    <row r="47" spans="1:14" ht="9.9499999999999993" customHeight="1" x14ac:dyDescent="0.2"/>
    <row r="48" spans="1:14" ht="9.9499999999999993" customHeight="1" x14ac:dyDescent="0.2"/>
    <row r="49" ht="9.9499999999999993" customHeight="1" x14ac:dyDescent="0.2"/>
    <row r="50" ht="9.9499999999999993" customHeight="1" x14ac:dyDescent="0.2"/>
    <row r="51" ht="9.9499999999999993" customHeight="1" x14ac:dyDescent="0.2"/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5" orientation="portrait" horizontalDpi="4294967293" verticalDpi="4294967293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sqref="A1:N1"/>
    </sheetView>
  </sheetViews>
  <sheetFormatPr baseColWidth="10" defaultRowHeight="11.25" x14ac:dyDescent="0.2"/>
  <cols>
    <col min="1" max="1" width="21.42578125" style="47" bestFit="1" customWidth="1"/>
    <col min="2" max="14" width="6.28515625" style="47" customWidth="1"/>
    <col min="15" max="16384" width="11.42578125" style="47"/>
  </cols>
  <sheetData>
    <row r="1" spans="1:14" s="79" customFormat="1" ht="12.75" customHeight="1" x14ac:dyDescent="0.25">
      <c r="A1" s="769" t="s">
        <v>269</v>
      </c>
      <c r="B1" s="769"/>
      <c r="C1" s="769"/>
      <c r="D1" s="769"/>
      <c r="E1" s="769"/>
      <c r="F1" s="769"/>
      <c r="G1" s="769"/>
      <c r="H1" s="769"/>
      <c r="I1" s="769"/>
      <c r="J1" s="769"/>
      <c r="K1" s="769"/>
      <c r="L1" s="769"/>
      <c r="M1" s="769"/>
      <c r="N1" s="769"/>
    </row>
    <row r="2" spans="1:14" s="79" customFormat="1" ht="12.75" customHeight="1" x14ac:dyDescent="0.25">
      <c r="A2" s="769" t="s">
        <v>1</v>
      </c>
      <c r="B2" s="769"/>
      <c r="C2" s="769"/>
      <c r="D2" s="769"/>
      <c r="E2" s="769"/>
      <c r="F2" s="769"/>
      <c r="G2" s="769"/>
      <c r="H2" s="769"/>
      <c r="I2" s="769"/>
      <c r="J2" s="769"/>
      <c r="K2" s="769"/>
      <c r="L2" s="769"/>
      <c r="M2" s="769"/>
      <c r="N2" s="769"/>
    </row>
    <row r="3" spans="1:14" s="79" customFormat="1" ht="12.75" customHeight="1" x14ac:dyDescent="0.25">
      <c r="A3" s="769" t="s">
        <v>2</v>
      </c>
      <c r="B3" s="769"/>
      <c r="C3" s="769"/>
      <c r="D3" s="769"/>
      <c r="E3" s="769"/>
      <c r="F3" s="769"/>
      <c r="G3" s="769"/>
      <c r="H3" s="769"/>
      <c r="I3" s="769"/>
      <c r="J3" s="769"/>
      <c r="K3" s="769"/>
      <c r="L3" s="769"/>
      <c r="M3" s="769"/>
      <c r="N3" s="769"/>
    </row>
    <row r="4" spans="1:14" s="79" customFormat="1" ht="12.75" customHeight="1" x14ac:dyDescent="0.25">
      <c r="A4" s="134"/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</row>
    <row r="5" spans="1:14" s="79" customFormat="1" ht="12.75" customHeight="1" x14ac:dyDescent="0.25"/>
    <row r="6" spans="1:14" s="35" customFormat="1" ht="11.25" customHeight="1" x14ac:dyDescent="0.25">
      <c r="A6" s="27" t="s">
        <v>3</v>
      </c>
      <c r="B6" s="28" t="s">
        <v>4</v>
      </c>
      <c r="C6" s="28" t="s">
        <v>5</v>
      </c>
      <c r="D6" s="28" t="s">
        <v>6</v>
      </c>
      <c r="E6" s="28" t="s">
        <v>7</v>
      </c>
      <c r="F6" s="28" t="s">
        <v>8</v>
      </c>
      <c r="G6" s="28" t="s">
        <v>9</v>
      </c>
      <c r="H6" s="28" t="s">
        <v>10</v>
      </c>
      <c r="I6" s="28" t="s">
        <v>11</v>
      </c>
      <c r="J6" s="28" t="s">
        <v>12</v>
      </c>
      <c r="K6" s="28" t="s">
        <v>13</v>
      </c>
      <c r="L6" s="28" t="s">
        <v>14</v>
      </c>
      <c r="M6" s="28" t="s">
        <v>15</v>
      </c>
      <c r="N6" s="28" t="s">
        <v>0</v>
      </c>
    </row>
    <row r="7" spans="1:14" ht="9.9499999999999993" customHeight="1" x14ac:dyDescent="0.2">
      <c r="A7" s="754" t="s">
        <v>133</v>
      </c>
      <c r="B7" s="753">
        <v>381</v>
      </c>
      <c r="C7" s="753">
        <v>615</v>
      </c>
      <c r="D7" s="753">
        <v>819</v>
      </c>
      <c r="E7" s="753">
        <v>445</v>
      </c>
      <c r="F7" s="753">
        <v>331</v>
      </c>
      <c r="G7" s="753" t="s">
        <v>25</v>
      </c>
      <c r="H7" s="753" t="s">
        <v>25</v>
      </c>
      <c r="I7" s="753" t="s">
        <v>25</v>
      </c>
      <c r="J7" s="753">
        <v>99</v>
      </c>
      <c r="K7" s="753">
        <v>212</v>
      </c>
      <c r="L7" s="753">
        <v>419</v>
      </c>
      <c r="M7" s="753">
        <v>577</v>
      </c>
      <c r="N7" s="754">
        <v>3898</v>
      </c>
    </row>
    <row r="8" spans="1:14" s="746" customFormat="1" ht="9.9499999999999993" customHeight="1" x14ac:dyDescent="0.2">
      <c r="A8" s="741"/>
      <c r="B8" s="740"/>
      <c r="C8" s="740"/>
      <c r="D8" s="740"/>
      <c r="E8" s="740"/>
      <c r="F8" s="740"/>
      <c r="G8" s="740"/>
      <c r="H8" s="740"/>
      <c r="I8" s="740"/>
      <c r="J8" s="740"/>
      <c r="K8" s="740"/>
      <c r="L8" s="740"/>
      <c r="M8" s="740"/>
      <c r="N8" s="741"/>
    </row>
    <row r="9" spans="1:14" ht="9.9499999999999993" customHeight="1" x14ac:dyDescent="0.2">
      <c r="A9" s="741" t="s">
        <v>261</v>
      </c>
      <c r="B9" s="740" t="s">
        <v>25</v>
      </c>
      <c r="C9" s="740">
        <v>866</v>
      </c>
      <c r="D9" s="740">
        <v>755</v>
      </c>
      <c r="E9" s="740">
        <v>49</v>
      </c>
      <c r="F9" s="740">
        <v>36</v>
      </c>
      <c r="G9" s="740" t="s">
        <v>25</v>
      </c>
      <c r="H9" s="740" t="s">
        <v>25</v>
      </c>
      <c r="I9" s="740" t="s">
        <v>25</v>
      </c>
      <c r="J9" s="740" t="s">
        <v>25</v>
      </c>
      <c r="K9" s="740" t="s">
        <v>25</v>
      </c>
      <c r="L9" s="740" t="s">
        <v>25</v>
      </c>
      <c r="M9" s="740" t="s">
        <v>25</v>
      </c>
      <c r="N9" s="741">
        <v>1706</v>
      </c>
    </row>
    <row r="10" spans="1:14" ht="9.9499999999999993" customHeight="1" x14ac:dyDescent="0.2">
      <c r="A10" s="741" t="s">
        <v>30</v>
      </c>
      <c r="B10" s="740">
        <v>7</v>
      </c>
      <c r="C10" s="740">
        <v>167</v>
      </c>
      <c r="D10" s="740">
        <v>195</v>
      </c>
      <c r="E10" s="740">
        <v>2</v>
      </c>
      <c r="F10" s="740">
        <v>306</v>
      </c>
      <c r="G10" s="740">
        <v>551</v>
      </c>
      <c r="H10" s="740">
        <v>213</v>
      </c>
      <c r="I10" s="740">
        <v>212</v>
      </c>
      <c r="J10" s="740">
        <v>96</v>
      </c>
      <c r="K10" s="740">
        <v>446</v>
      </c>
      <c r="L10" s="740">
        <v>141</v>
      </c>
      <c r="M10" s="740">
        <v>165</v>
      </c>
      <c r="N10" s="741">
        <v>2501</v>
      </c>
    </row>
    <row r="11" spans="1:14" ht="9.9499999999999993" customHeight="1" x14ac:dyDescent="0.2">
      <c r="A11" s="741" t="s">
        <v>224</v>
      </c>
      <c r="B11" s="740" t="s">
        <v>25</v>
      </c>
      <c r="C11" s="740" t="s">
        <v>25</v>
      </c>
      <c r="D11" s="740" t="s">
        <v>25</v>
      </c>
      <c r="E11" s="740" t="s">
        <v>25</v>
      </c>
      <c r="F11" s="740" t="s">
        <v>25</v>
      </c>
      <c r="G11" s="740">
        <v>7</v>
      </c>
      <c r="H11" s="740" t="s">
        <v>25</v>
      </c>
      <c r="I11" s="740">
        <v>1</v>
      </c>
      <c r="J11" s="740" t="s">
        <v>25</v>
      </c>
      <c r="K11" s="740" t="s">
        <v>25</v>
      </c>
      <c r="L11" s="740" t="s">
        <v>25</v>
      </c>
      <c r="M11" s="740">
        <v>7</v>
      </c>
      <c r="N11" s="741">
        <v>15</v>
      </c>
    </row>
    <row r="12" spans="1:14" ht="9.9499999999999993" customHeight="1" x14ac:dyDescent="0.2">
      <c r="A12" s="741" t="s">
        <v>36</v>
      </c>
      <c r="B12" s="740" t="s">
        <v>25</v>
      </c>
      <c r="C12" s="740">
        <v>1</v>
      </c>
      <c r="D12" s="740" t="s">
        <v>25</v>
      </c>
      <c r="E12" s="740" t="s">
        <v>25</v>
      </c>
      <c r="F12" s="740" t="s">
        <v>25</v>
      </c>
      <c r="G12" s="740" t="s">
        <v>25</v>
      </c>
      <c r="H12" s="740" t="s">
        <v>25</v>
      </c>
      <c r="I12" s="740">
        <v>1</v>
      </c>
      <c r="J12" s="740" t="s">
        <v>25</v>
      </c>
      <c r="K12" s="740" t="s">
        <v>25</v>
      </c>
      <c r="L12" s="740" t="s">
        <v>25</v>
      </c>
      <c r="M12" s="740" t="s">
        <v>25</v>
      </c>
      <c r="N12" s="741">
        <v>2</v>
      </c>
    </row>
    <row r="13" spans="1:14" ht="9.9499999999999993" customHeight="1" x14ac:dyDescent="0.2">
      <c r="A13" s="741" t="s">
        <v>191</v>
      </c>
      <c r="B13" s="740" t="s">
        <v>25</v>
      </c>
      <c r="C13" s="740" t="s">
        <v>25</v>
      </c>
      <c r="D13" s="740" t="s">
        <v>25</v>
      </c>
      <c r="E13" s="740">
        <v>2</v>
      </c>
      <c r="F13" s="740" t="s">
        <v>25</v>
      </c>
      <c r="G13" s="740">
        <v>1</v>
      </c>
      <c r="H13" s="740" t="s">
        <v>25</v>
      </c>
      <c r="I13" s="740" t="s">
        <v>25</v>
      </c>
      <c r="J13" s="740" t="s">
        <v>25</v>
      </c>
      <c r="K13" s="740" t="s">
        <v>25</v>
      </c>
      <c r="L13" s="740" t="s">
        <v>25</v>
      </c>
      <c r="M13" s="740">
        <v>1</v>
      </c>
      <c r="N13" s="741">
        <v>4</v>
      </c>
    </row>
    <row r="14" spans="1:14" ht="9.9499999999999993" customHeight="1" x14ac:dyDescent="0.2">
      <c r="A14" s="741" t="s">
        <v>178</v>
      </c>
      <c r="B14" s="740" t="s">
        <v>25</v>
      </c>
      <c r="C14" s="740">
        <v>1</v>
      </c>
      <c r="D14" s="740" t="s">
        <v>25</v>
      </c>
      <c r="E14" s="740" t="s">
        <v>25</v>
      </c>
      <c r="F14" s="740" t="s">
        <v>25</v>
      </c>
      <c r="G14" s="740">
        <v>11</v>
      </c>
      <c r="H14" s="740" t="s">
        <v>25</v>
      </c>
      <c r="I14" s="740">
        <v>7</v>
      </c>
      <c r="J14" s="740" t="s">
        <v>25</v>
      </c>
      <c r="K14" s="740" t="s">
        <v>25</v>
      </c>
      <c r="L14" s="740" t="s">
        <v>25</v>
      </c>
      <c r="M14" s="740">
        <v>18</v>
      </c>
      <c r="N14" s="741">
        <v>37</v>
      </c>
    </row>
    <row r="15" spans="1:14" s="51" customFormat="1" ht="9.9499999999999993" customHeight="1" x14ac:dyDescent="0.2">
      <c r="A15" s="741" t="s">
        <v>249</v>
      </c>
      <c r="B15" s="740" t="s">
        <v>25</v>
      </c>
      <c r="C15" s="740" t="s">
        <v>25</v>
      </c>
      <c r="D15" s="740" t="s">
        <v>25</v>
      </c>
      <c r="E15" s="740" t="s">
        <v>25</v>
      </c>
      <c r="F15" s="740" t="s">
        <v>25</v>
      </c>
      <c r="G15" s="740">
        <v>218</v>
      </c>
      <c r="H15" s="740" t="s">
        <v>25</v>
      </c>
      <c r="I15" s="740">
        <v>12</v>
      </c>
      <c r="J15" s="740" t="s">
        <v>25</v>
      </c>
      <c r="K15" s="740" t="s">
        <v>25</v>
      </c>
      <c r="L15" s="740">
        <v>3</v>
      </c>
      <c r="M15" s="740">
        <v>186</v>
      </c>
      <c r="N15" s="741">
        <v>419</v>
      </c>
    </row>
    <row r="16" spans="1:14" s="51" customFormat="1" ht="9.9499999999999993" customHeight="1" x14ac:dyDescent="0.2">
      <c r="A16" s="741" t="s">
        <v>179</v>
      </c>
      <c r="B16" s="740">
        <v>118</v>
      </c>
      <c r="C16" s="740">
        <v>126</v>
      </c>
      <c r="D16" s="740" t="s">
        <v>25</v>
      </c>
      <c r="E16" s="740">
        <v>20</v>
      </c>
      <c r="F16" s="740" t="s">
        <v>25</v>
      </c>
      <c r="G16" s="740">
        <v>12</v>
      </c>
      <c r="H16" s="740">
        <v>1</v>
      </c>
      <c r="I16" s="740">
        <v>13</v>
      </c>
      <c r="J16" s="740" t="s">
        <v>25</v>
      </c>
      <c r="K16" s="740" t="s">
        <v>25</v>
      </c>
      <c r="L16" s="740">
        <v>4</v>
      </c>
      <c r="M16" s="740">
        <v>73</v>
      </c>
      <c r="N16" s="741">
        <v>367</v>
      </c>
    </row>
    <row r="17" spans="1:14" s="51" customFormat="1" ht="9.9499999999999993" customHeight="1" x14ac:dyDescent="0.2">
      <c r="A17" s="741" t="s">
        <v>250</v>
      </c>
      <c r="B17" s="740">
        <v>1</v>
      </c>
      <c r="C17" s="740">
        <v>1</v>
      </c>
      <c r="D17" s="740">
        <v>2</v>
      </c>
      <c r="E17" s="740" t="s">
        <v>25</v>
      </c>
      <c r="F17" s="740" t="s">
        <v>25</v>
      </c>
      <c r="G17" s="740">
        <v>4</v>
      </c>
      <c r="H17" s="740" t="s">
        <v>25</v>
      </c>
      <c r="I17" s="740">
        <v>3</v>
      </c>
      <c r="J17" s="740" t="s">
        <v>25</v>
      </c>
      <c r="K17" s="740" t="s">
        <v>25</v>
      </c>
      <c r="L17" s="740" t="s">
        <v>25</v>
      </c>
      <c r="M17" s="740">
        <v>6</v>
      </c>
      <c r="N17" s="741">
        <v>17</v>
      </c>
    </row>
    <row r="18" spans="1:14" s="51" customFormat="1" ht="9.9499999999999993" customHeight="1" x14ac:dyDescent="0.2">
      <c r="A18" s="741" t="s">
        <v>225</v>
      </c>
      <c r="B18" s="740" t="s">
        <v>25</v>
      </c>
      <c r="C18" s="740" t="s">
        <v>25</v>
      </c>
      <c r="D18" s="740" t="s">
        <v>25</v>
      </c>
      <c r="E18" s="740" t="s">
        <v>25</v>
      </c>
      <c r="F18" s="740" t="s">
        <v>25</v>
      </c>
      <c r="G18" s="740">
        <v>1</v>
      </c>
      <c r="H18" s="740" t="s">
        <v>25</v>
      </c>
      <c r="I18" s="740" t="s">
        <v>25</v>
      </c>
      <c r="J18" s="740" t="s">
        <v>25</v>
      </c>
      <c r="K18" s="740" t="s">
        <v>25</v>
      </c>
      <c r="L18" s="740" t="s">
        <v>25</v>
      </c>
      <c r="M18" s="740">
        <v>2</v>
      </c>
      <c r="N18" s="741">
        <v>3</v>
      </c>
    </row>
    <row r="19" spans="1:14" s="51" customFormat="1" ht="9.9499999999999993" customHeight="1" x14ac:dyDescent="0.2">
      <c r="A19" s="741" t="s">
        <v>194</v>
      </c>
      <c r="B19" s="740" t="s">
        <v>25</v>
      </c>
      <c r="C19" s="740" t="s">
        <v>25</v>
      </c>
      <c r="D19" s="740" t="s">
        <v>25</v>
      </c>
      <c r="E19" s="740">
        <v>1</v>
      </c>
      <c r="F19" s="740" t="s">
        <v>25</v>
      </c>
      <c r="G19" s="740">
        <v>3023</v>
      </c>
      <c r="H19" s="740" t="s">
        <v>25</v>
      </c>
      <c r="I19" s="740">
        <v>916</v>
      </c>
      <c r="J19" s="740">
        <v>1</v>
      </c>
      <c r="K19" s="740" t="s">
        <v>25</v>
      </c>
      <c r="L19" s="740">
        <v>201</v>
      </c>
      <c r="M19" s="740">
        <v>861</v>
      </c>
      <c r="N19" s="741">
        <v>5003</v>
      </c>
    </row>
    <row r="20" spans="1:14" ht="9.9499999999999993" customHeight="1" x14ac:dyDescent="0.2">
      <c r="A20" s="741" t="s">
        <v>251</v>
      </c>
      <c r="B20" s="740" t="s">
        <v>25</v>
      </c>
      <c r="C20" s="740" t="s">
        <v>25</v>
      </c>
      <c r="D20" s="740" t="s">
        <v>25</v>
      </c>
      <c r="E20" s="740" t="s">
        <v>25</v>
      </c>
      <c r="F20" s="740" t="s">
        <v>25</v>
      </c>
      <c r="G20" s="740">
        <v>46</v>
      </c>
      <c r="H20" s="740" t="s">
        <v>25</v>
      </c>
      <c r="I20" s="740">
        <v>9</v>
      </c>
      <c r="J20" s="740">
        <v>978</v>
      </c>
      <c r="K20" s="740" t="s">
        <v>25</v>
      </c>
      <c r="L20" s="740">
        <v>1</v>
      </c>
      <c r="M20" s="740">
        <v>1646</v>
      </c>
      <c r="N20" s="741">
        <v>2680</v>
      </c>
    </row>
    <row r="21" spans="1:14" ht="9.9499999999999993" customHeight="1" x14ac:dyDescent="0.2">
      <c r="A21" s="741" t="s">
        <v>195</v>
      </c>
      <c r="B21" s="740">
        <v>18</v>
      </c>
      <c r="C21" s="740">
        <v>153</v>
      </c>
      <c r="D21" s="740" t="s">
        <v>25</v>
      </c>
      <c r="E21" s="740">
        <v>86</v>
      </c>
      <c r="F21" s="740" t="s">
        <v>25</v>
      </c>
      <c r="G21" s="740">
        <v>524</v>
      </c>
      <c r="H21" s="740" t="s">
        <v>25</v>
      </c>
      <c r="I21" s="740">
        <v>2022</v>
      </c>
      <c r="J21" s="740" t="s">
        <v>25</v>
      </c>
      <c r="K21" s="740" t="s">
        <v>25</v>
      </c>
      <c r="L21" s="740">
        <v>886</v>
      </c>
      <c r="M21" s="740">
        <v>518</v>
      </c>
      <c r="N21" s="741">
        <v>4207</v>
      </c>
    </row>
    <row r="22" spans="1:14" ht="9.9499999999999993" customHeight="1" x14ac:dyDescent="0.2">
      <c r="A22" s="741" t="s">
        <v>262</v>
      </c>
      <c r="B22" s="740" t="s">
        <v>25</v>
      </c>
      <c r="C22" s="740">
        <v>8</v>
      </c>
      <c r="D22" s="740" t="s">
        <v>25</v>
      </c>
      <c r="E22" s="740" t="s">
        <v>25</v>
      </c>
      <c r="F22" s="740" t="s">
        <v>25</v>
      </c>
      <c r="G22" s="740" t="s">
        <v>25</v>
      </c>
      <c r="H22" s="740" t="s">
        <v>25</v>
      </c>
      <c r="I22" s="740">
        <v>1</v>
      </c>
      <c r="J22" s="740" t="s">
        <v>25</v>
      </c>
      <c r="K22" s="740" t="s">
        <v>25</v>
      </c>
      <c r="L22" s="740" t="s">
        <v>25</v>
      </c>
      <c r="M22" s="740" t="s">
        <v>25</v>
      </c>
      <c r="N22" s="741">
        <v>9</v>
      </c>
    </row>
    <row r="23" spans="1:14" ht="9.9499999999999993" customHeight="1" x14ac:dyDescent="0.2">
      <c r="A23" s="741" t="s">
        <v>252</v>
      </c>
      <c r="B23" s="740" t="s">
        <v>25</v>
      </c>
      <c r="C23" s="740">
        <v>2</v>
      </c>
      <c r="D23" s="740" t="s">
        <v>25</v>
      </c>
      <c r="E23" s="740">
        <v>2</v>
      </c>
      <c r="F23" s="740">
        <v>6</v>
      </c>
      <c r="G23" s="740">
        <v>2</v>
      </c>
      <c r="H23" s="740">
        <v>2</v>
      </c>
      <c r="I23" s="740">
        <v>4</v>
      </c>
      <c r="J23" s="740" t="s">
        <v>25</v>
      </c>
      <c r="K23" s="740" t="s">
        <v>25</v>
      </c>
      <c r="L23" s="740">
        <v>5</v>
      </c>
      <c r="M23" s="740" t="s">
        <v>25</v>
      </c>
      <c r="N23" s="741">
        <v>23</v>
      </c>
    </row>
    <row r="24" spans="1:14" ht="9.9499999999999993" customHeight="1" x14ac:dyDescent="0.2">
      <c r="A24" s="741" t="s">
        <v>150</v>
      </c>
      <c r="B24" s="740">
        <v>1</v>
      </c>
      <c r="C24" s="740" t="s">
        <v>25</v>
      </c>
      <c r="D24" s="740" t="s">
        <v>25</v>
      </c>
      <c r="E24" s="740" t="s">
        <v>25</v>
      </c>
      <c r="F24" s="740" t="s">
        <v>25</v>
      </c>
      <c r="G24" s="740" t="s">
        <v>25</v>
      </c>
      <c r="H24" s="740" t="s">
        <v>25</v>
      </c>
      <c r="I24" s="740" t="s">
        <v>25</v>
      </c>
      <c r="J24" s="740" t="s">
        <v>25</v>
      </c>
      <c r="K24" s="740" t="s">
        <v>25</v>
      </c>
      <c r="L24" s="740" t="s">
        <v>25</v>
      </c>
      <c r="M24" s="740" t="s">
        <v>25</v>
      </c>
      <c r="N24" s="741">
        <v>1</v>
      </c>
    </row>
    <row r="25" spans="1:14" ht="9.9499999999999993" customHeight="1" x14ac:dyDescent="0.2">
      <c r="A25" s="741" t="s">
        <v>151</v>
      </c>
      <c r="B25" s="740">
        <v>3</v>
      </c>
      <c r="C25" s="740" t="s">
        <v>25</v>
      </c>
      <c r="D25" s="740" t="s">
        <v>25</v>
      </c>
      <c r="E25" s="740">
        <v>3</v>
      </c>
      <c r="F25" s="740" t="s">
        <v>25</v>
      </c>
      <c r="G25" s="740">
        <v>17</v>
      </c>
      <c r="H25" s="740" t="s">
        <v>25</v>
      </c>
      <c r="I25" s="740">
        <v>12</v>
      </c>
      <c r="J25" s="740">
        <v>7</v>
      </c>
      <c r="K25" s="740" t="s">
        <v>25</v>
      </c>
      <c r="L25" s="740">
        <v>16</v>
      </c>
      <c r="M25" s="740">
        <v>11</v>
      </c>
      <c r="N25" s="741">
        <v>69</v>
      </c>
    </row>
    <row r="26" spans="1:14" ht="9.9499999999999993" customHeight="1" x14ac:dyDescent="0.2">
      <c r="A26" s="741" t="s">
        <v>213</v>
      </c>
      <c r="B26" s="740">
        <v>2719</v>
      </c>
      <c r="C26" s="740">
        <v>5367</v>
      </c>
      <c r="D26" s="740">
        <v>4970</v>
      </c>
      <c r="E26" s="740">
        <v>4510</v>
      </c>
      <c r="F26" s="740">
        <v>3820</v>
      </c>
      <c r="G26" s="740">
        <v>3034</v>
      </c>
      <c r="H26" s="740">
        <v>3194</v>
      </c>
      <c r="I26" s="740">
        <v>3177</v>
      </c>
      <c r="J26" s="740">
        <v>2638</v>
      </c>
      <c r="K26" s="740">
        <v>2063</v>
      </c>
      <c r="L26" s="740">
        <v>3858</v>
      </c>
      <c r="M26" s="740">
        <v>3650</v>
      </c>
      <c r="N26" s="741">
        <v>43000</v>
      </c>
    </row>
    <row r="27" spans="1:14" ht="9.9499999999999993" customHeight="1" x14ac:dyDescent="0.2">
      <c r="A27" s="741" t="s">
        <v>126</v>
      </c>
      <c r="B27" s="740" t="s">
        <v>25</v>
      </c>
      <c r="C27" s="740" t="s">
        <v>25</v>
      </c>
      <c r="D27" s="740">
        <v>18</v>
      </c>
      <c r="E27" s="740" t="s">
        <v>25</v>
      </c>
      <c r="F27" s="740" t="s">
        <v>25</v>
      </c>
      <c r="G27" s="740" t="s">
        <v>25</v>
      </c>
      <c r="H27" s="740" t="s">
        <v>25</v>
      </c>
      <c r="I27" s="740" t="s">
        <v>25</v>
      </c>
      <c r="J27" s="740" t="s">
        <v>25</v>
      </c>
      <c r="K27" s="740" t="s">
        <v>25</v>
      </c>
      <c r="L27" s="740" t="s">
        <v>25</v>
      </c>
      <c r="M27" s="740" t="s">
        <v>25</v>
      </c>
      <c r="N27" s="741">
        <v>18</v>
      </c>
    </row>
    <row r="28" spans="1:14" ht="9.9499999999999993" customHeight="1" x14ac:dyDescent="0.2">
      <c r="A28" s="741" t="s">
        <v>105</v>
      </c>
      <c r="B28" s="740" t="s">
        <v>25</v>
      </c>
      <c r="C28" s="740" t="s">
        <v>25</v>
      </c>
      <c r="D28" s="740" t="s">
        <v>25</v>
      </c>
      <c r="E28" s="740" t="s">
        <v>25</v>
      </c>
      <c r="F28" s="740" t="s">
        <v>25</v>
      </c>
      <c r="G28" s="740">
        <v>1</v>
      </c>
      <c r="H28" s="740">
        <v>1</v>
      </c>
      <c r="I28" s="740" t="s">
        <v>25</v>
      </c>
      <c r="J28" s="740" t="s">
        <v>25</v>
      </c>
      <c r="K28" s="740" t="s">
        <v>25</v>
      </c>
      <c r="L28" s="740" t="s">
        <v>25</v>
      </c>
      <c r="M28" s="740" t="s">
        <v>25</v>
      </c>
      <c r="N28" s="741">
        <v>2</v>
      </c>
    </row>
    <row r="29" spans="1:14" ht="9.9499999999999993" customHeight="1" x14ac:dyDescent="0.2">
      <c r="A29" s="743" t="s">
        <v>54</v>
      </c>
      <c r="B29" s="742">
        <v>487</v>
      </c>
      <c r="C29" s="742" t="s">
        <v>25</v>
      </c>
      <c r="D29" s="742" t="s">
        <v>25</v>
      </c>
      <c r="E29" s="742" t="s">
        <v>25</v>
      </c>
      <c r="F29" s="742" t="s">
        <v>25</v>
      </c>
      <c r="G29" s="742" t="s">
        <v>25</v>
      </c>
      <c r="H29" s="742" t="s">
        <v>25</v>
      </c>
      <c r="I29" s="742" t="s">
        <v>25</v>
      </c>
      <c r="J29" s="742" t="s">
        <v>25</v>
      </c>
      <c r="K29" s="742" t="s">
        <v>25</v>
      </c>
      <c r="L29" s="742" t="s">
        <v>25</v>
      </c>
      <c r="M29" s="742" t="s">
        <v>25</v>
      </c>
      <c r="N29" s="743">
        <v>487</v>
      </c>
    </row>
    <row r="30" spans="1:14" s="746" customFormat="1" ht="9.9499999999999993" customHeight="1" x14ac:dyDescent="0.2">
      <c r="A30" s="741"/>
      <c r="B30" s="740"/>
      <c r="C30" s="740"/>
      <c r="D30" s="740"/>
      <c r="E30" s="740"/>
      <c r="F30" s="740"/>
      <c r="G30" s="740"/>
      <c r="H30" s="740"/>
      <c r="I30" s="740"/>
      <c r="J30" s="740"/>
      <c r="K30" s="740"/>
      <c r="L30" s="740"/>
      <c r="M30" s="740"/>
      <c r="N30" s="741"/>
    </row>
    <row r="31" spans="1:14" ht="9.9499999999999993" customHeight="1" x14ac:dyDescent="0.2">
      <c r="A31" s="741" t="s">
        <v>58</v>
      </c>
      <c r="B31" s="740" t="s">
        <v>25</v>
      </c>
      <c r="C31" s="740" t="s">
        <v>25</v>
      </c>
      <c r="D31" s="740" t="s">
        <v>25</v>
      </c>
      <c r="E31" s="740" t="s">
        <v>25</v>
      </c>
      <c r="F31" s="740">
        <v>1</v>
      </c>
      <c r="G31" s="740" t="s">
        <v>25</v>
      </c>
      <c r="H31" s="740" t="s">
        <v>25</v>
      </c>
      <c r="I31" s="740" t="s">
        <v>25</v>
      </c>
      <c r="J31" s="740" t="s">
        <v>25</v>
      </c>
      <c r="K31" s="740" t="s">
        <v>25</v>
      </c>
      <c r="L31" s="740" t="s">
        <v>25</v>
      </c>
      <c r="M31" s="740" t="s">
        <v>25</v>
      </c>
      <c r="N31" s="741">
        <v>1</v>
      </c>
    </row>
    <row r="32" spans="1:14" ht="9.9499999999999993" customHeight="1" x14ac:dyDescent="0.2">
      <c r="A32" s="743" t="s">
        <v>263</v>
      </c>
      <c r="B32" s="742" t="s">
        <v>25</v>
      </c>
      <c r="C32" s="742">
        <v>20</v>
      </c>
      <c r="D32" s="742" t="s">
        <v>25</v>
      </c>
      <c r="E32" s="742" t="s">
        <v>25</v>
      </c>
      <c r="F32" s="742" t="s">
        <v>25</v>
      </c>
      <c r="G32" s="742" t="s">
        <v>25</v>
      </c>
      <c r="H32" s="742" t="s">
        <v>25</v>
      </c>
      <c r="I32" s="742" t="s">
        <v>25</v>
      </c>
      <c r="J32" s="742" t="s">
        <v>25</v>
      </c>
      <c r="K32" s="742" t="s">
        <v>25</v>
      </c>
      <c r="L32" s="742" t="s">
        <v>25</v>
      </c>
      <c r="M32" s="742" t="s">
        <v>25</v>
      </c>
      <c r="N32" s="743">
        <v>20</v>
      </c>
    </row>
    <row r="33" spans="1:14" s="746" customFormat="1" ht="9.9499999999999993" customHeight="1" x14ac:dyDescent="0.2">
      <c r="A33" s="741"/>
      <c r="B33" s="740"/>
      <c r="C33" s="740"/>
      <c r="D33" s="740"/>
      <c r="E33" s="740"/>
      <c r="F33" s="740"/>
      <c r="G33" s="740"/>
      <c r="H33" s="740"/>
      <c r="I33" s="740"/>
      <c r="J33" s="740"/>
      <c r="K33" s="740"/>
      <c r="L33" s="740"/>
      <c r="M33" s="740"/>
      <c r="N33" s="741"/>
    </row>
    <row r="34" spans="1:14" ht="9.9499999999999993" customHeight="1" x14ac:dyDescent="0.2">
      <c r="A34" s="741" t="s">
        <v>220</v>
      </c>
      <c r="B34" s="740" t="s">
        <v>25</v>
      </c>
      <c r="C34" s="740" t="s">
        <v>25</v>
      </c>
      <c r="D34" s="740" t="s">
        <v>25</v>
      </c>
      <c r="E34" s="740" t="s">
        <v>25</v>
      </c>
      <c r="F34" s="740" t="s">
        <v>25</v>
      </c>
      <c r="G34" s="740" t="s">
        <v>25</v>
      </c>
      <c r="H34" s="740">
        <v>2</v>
      </c>
      <c r="I34" s="740">
        <v>4</v>
      </c>
      <c r="J34" s="740">
        <v>6</v>
      </c>
      <c r="K34" s="740">
        <v>10</v>
      </c>
      <c r="L34" s="740">
        <v>17</v>
      </c>
      <c r="M34" s="740">
        <v>7</v>
      </c>
      <c r="N34" s="741">
        <v>46</v>
      </c>
    </row>
    <row r="35" spans="1:14" ht="9.9499999999999993" customHeight="1" x14ac:dyDescent="0.2">
      <c r="A35" s="741" t="s">
        <v>234</v>
      </c>
      <c r="B35" s="740" t="s">
        <v>25</v>
      </c>
      <c r="C35" s="740" t="s">
        <v>25</v>
      </c>
      <c r="D35" s="740" t="s">
        <v>25</v>
      </c>
      <c r="E35" s="740" t="s">
        <v>25</v>
      </c>
      <c r="F35" s="740">
        <v>1</v>
      </c>
      <c r="G35" s="740" t="s">
        <v>25</v>
      </c>
      <c r="H35" s="740" t="s">
        <v>25</v>
      </c>
      <c r="I35" s="740" t="s">
        <v>25</v>
      </c>
      <c r="J35" s="740" t="s">
        <v>25</v>
      </c>
      <c r="K35" s="740" t="s">
        <v>25</v>
      </c>
      <c r="L35" s="740" t="s">
        <v>25</v>
      </c>
      <c r="M35" s="740" t="s">
        <v>25</v>
      </c>
      <c r="N35" s="741">
        <v>1</v>
      </c>
    </row>
    <row r="36" spans="1:14" ht="9.9499999999999993" customHeight="1" x14ac:dyDescent="0.2">
      <c r="A36" s="743" t="s">
        <v>264</v>
      </c>
      <c r="B36" s="742" t="s">
        <v>25</v>
      </c>
      <c r="C36" s="742">
        <v>7832</v>
      </c>
      <c r="D36" s="742" t="s">
        <v>25</v>
      </c>
      <c r="E36" s="742" t="s">
        <v>25</v>
      </c>
      <c r="F36" s="742">
        <v>6937</v>
      </c>
      <c r="G36" s="742" t="s">
        <v>25</v>
      </c>
      <c r="H36" s="742">
        <v>4431</v>
      </c>
      <c r="I36" s="742" t="s">
        <v>25</v>
      </c>
      <c r="J36" s="742" t="s">
        <v>25</v>
      </c>
      <c r="K36" s="742" t="s">
        <v>25</v>
      </c>
      <c r="L36" s="742" t="s">
        <v>25</v>
      </c>
      <c r="M36" s="742" t="s">
        <v>25</v>
      </c>
      <c r="N36" s="743">
        <v>19200</v>
      </c>
    </row>
    <row r="37" spans="1:14" s="746" customFormat="1" ht="9.9499999999999993" customHeight="1" x14ac:dyDescent="0.2">
      <c r="A37" s="741"/>
      <c r="B37" s="740"/>
      <c r="C37" s="740"/>
      <c r="D37" s="740"/>
      <c r="E37" s="740"/>
      <c r="F37" s="740"/>
      <c r="G37" s="740"/>
      <c r="H37" s="740"/>
      <c r="I37" s="740"/>
      <c r="J37" s="740"/>
      <c r="K37" s="740"/>
      <c r="L37" s="740"/>
      <c r="M37" s="740"/>
      <c r="N37" s="741"/>
    </row>
    <row r="38" spans="1:14" ht="9.9499999999999993" customHeight="1" x14ac:dyDescent="0.2">
      <c r="A38" s="743" t="s">
        <v>64</v>
      </c>
      <c r="B38" s="742" t="s">
        <v>25</v>
      </c>
      <c r="C38" s="742" t="s">
        <v>25</v>
      </c>
      <c r="D38" s="742">
        <v>65</v>
      </c>
      <c r="E38" s="742">
        <v>537</v>
      </c>
      <c r="F38" s="742">
        <v>838</v>
      </c>
      <c r="G38" s="742">
        <v>922</v>
      </c>
      <c r="H38" s="742">
        <v>778</v>
      </c>
      <c r="I38" s="742">
        <v>738</v>
      </c>
      <c r="J38" s="742">
        <v>17</v>
      </c>
      <c r="K38" s="742" t="s">
        <v>25</v>
      </c>
      <c r="L38" s="742" t="s">
        <v>25</v>
      </c>
      <c r="M38" s="742" t="s">
        <v>25</v>
      </c>
      <c r="N38" s="743">
        <v>3895</v>
      </c>
    </row>
    <row r="40" spans="1:14" s="752" customFormat="1" ht="11.25" customHeight="1" x14ac:dyDescent="0.25">
      <c r="A40" s="56" t="s">
        <v>16</v>
      </c>
      <c r="B40" s="128">
        <f>SUM(B7)</f>
        <v>381</v>
      </c>
      <c r="C40" s="128">
        <f t="shared" ref="C40:N40" si="0">SUM(C7)</f>
        <v>615</v>
      </c>
      <c r="D40" s="128">
        <f t="shared" si="0"/>
        <v>819</v>
      </c>
      <c r="E40" s="128">
        <f t="shared" si="0"/>
        <v>445</v>
      </c>
      <c r="F40" s="128">
        <f t="shared" si="0"/>
        <v>331</v>
      </c>
      <c r="G40" s="128">
        <f t="shared" si="0"/>
        <v>0</v>
      </c>
      <c r="H40" s="128">
        <f t="shared" si="0"/>
        <v>0</v>
      </c>
      <c r="I40" s="128">
        <f t="shared" si="0"/>
        <v>0</v>
      </c>
      <c r="J40" s="128">
        <f t="shared" si="0"/>
        <v>99</v>
      </c>
      <c r="K40" s="128">
        <f t="shared" si="0"/>
        <v>212</v>
      </c>
      <c r="L40" s="128">
        <f t="shared" si="0"/>
        <v>419</v>
      </c>
      <c r="M40" s="128">
        <f t="shared" si="0"/>
        <v>577</v>
      </c>
      <c r="N40" s="128">
        <f t="shared" si="0"/>
        <v>3898</v>
      </c>
    </row>
    <row r="41" spans="1:14" s="752" customFormat="1" ht="11.25" customHeight="1" x14ac:dyDescent="0.25">
      <c r="A41" s="56" t="s">
        <v>17</v>
      </c>
      <c r="B41" s="128">
        <f>SUM(B9:B29)</f>
        <v>3354</v>
      </c>
      <c r="C41" s="128">
        <f t="shared" ref="C41:N41" si="1">SUM(C9:C29)</f>
        <v>6692</v>
      </c>
      <c r="D41" s="128">
        <f t="shared" si="1"/>
        <v>5940</v>
      </c>
      <c r="E41" s="128">
        <f t="shared" si="1"/>
        <v>4675</v>
      </c>
      <c r="F41" s="128">
        <f t="shared" si="1"/>
        <v>4168</v>
      </c>
      <c r="G41" s="128">
        <f t="shared" si="1"/>
        <v>7452</v>
      </c>
      <c r="H41" s="128">
        <f t="shared" si="1"/>
        <v>3411</v>
      </c>
      <c r="I41" s="128">
        <f t="shared" si="1"/>
        <v>6390</v>
      </c>
      <c r="J41" s="128">
        <f t="shared" si="1"/>
        <v>3720</v>
      </c>
      <c r="K41" s="128">
        <f t="shared" si="1"/>
        <v>2509</v>
      </c>
      <c r="L41" s="128">
        <f t="shared" si="1"/>
        <v>5115</v>
      </c>
      <c r="M41" s="128">
        <f t="shared" si="1"/>
        <v>7144</v>
      </c>
      <c r="N41" s="128">
        <f t="shared" si="1"/>
        <v>60570</v>
      </c>
    </row>
    <row r="42" spans="1:14" s="749" customFormat="1" ht="11.25" customHeight="1" x14ac:dyDescent="0.2">
      <c r="A42" s="56" t="s">
        <v>18</v>
      </c>
      <c r="B42" s="128">
        <f>SUM(B31:B32)</f>
        <v>0</v>
      </c>
      <c r="C42" s="128">
        <f t="shared" ref="C42:M42" si="2">SUM(C31:C32)</f>
        <v>20</v>
      </c>
      <c r="D42" s="128">
        <f t="shared" si="2"/>
        <v>0</v>
      </c>
      <c r="E42" s="128">
        <f t="shared" si="2"/>
        <v>0</v>
      </c>
      <c r="F42" s="128">
        <f t="shared" si="2"/>
        <v>1</v>
      </c>
      <c r="G42" s="128">
        <f t="shared" si="2"/>
        <v>0</v>
      </c>
      <c r="H42" s="128">
        <f t="shared" si="2"/>
        <v>0</v>
      </c>
      <c r="I42" s="128">
        <f t="shared" si="2"/>
        <v>0</v>
      </c>
      <c r="J42" s="128">
        <f t="shared" si="2"/>
        <v>0</v>
      </c>
      <c r="K42" s="128">
        <f t="shared" si="2"/>
        <v>0</v>
      </c>
      <c r="L42" s="128">
        <f t="shared" si="2"/>
        <v>0</v>
      </c>
      <c r="M42" s="128">
        <f t="shared" si="2"/>
        <v>0</v>
      </c>
      <c r="N42" s="128">
        <f>SUM(N31:N32)</f>
        <v>21</v>
      </c>
    </row>
    <row r="43" spans="1:14" s="749" customFormat="1" ht="11.25" customHeight="1" x14ac:dyDescent="0.2">
      <c r="A43" s="56" t="s">
        <v>19</v>
      </c>
      <c r="B43" s="128">
        <f>SUM(B34:B36)</f>
        <v>0</v>
      </c>
      <c r="C43" s="128">
        <f t="shared" ref="C43:N43" si="3">SUM(C34:C36)</f>
        <v>7832</v>
      </c>
      <c r="D43" s="128">
        <f t="shared" si="3"/>
        <v>0</v>
      </c>
      <c r="E43" s="128">
        <f t="shared" si="3"/>
        <v>0</v>
      </c>
      <c r="F43" s="128">
        <f t="shared" si="3"/>
        <v>6938</v>
      </c>
      <c r="G43" s="128">
        <f t="shared" si="3"/>
        <v>0</v>
      </c>
      <c r="H43" s="128">
        <f t="shared" si="3"/>
        <v>4433</v>
      </c>
      <c r="I43" s="128">
        <f t="shared" si="3"/>
        <v>4</v>
      </c>
      <c r="J43" s="128">
        <f t="shared" si="3"/>
        <v>6</v>
      </c>
      <c r="K43" s="128">
        <f t="shared" si="3"/>
        <v>10</v>
      </c>
      <c r="L43" s="128">
        <f t="shared" si="3"/>
        <v>17</v>
      </c>
      <c r="M43" s="128">
        <f t="shared" si="3"/>
        <v>7</v>
      </c>
      <c r="N43" s="128">
        <f t="shared" si="3"/>
        <v>19247</v>
      </c>
    </row>
    <row r="44" spans="1:14" s="749" customFormat="1" ht="11.25" customHeight="1" x14ac:dyDescent="0.2">
      <c r="A44" s="56" t="s">
        <v>20</v>
      </c>
      <c r="B44" s="128">
        <f>SUM(B38)</f>
        <v>0</v>
      </c>
      <c r="C44" s="128">
        <f t="shared" ref="C44:N44" si="4">SUM(C38)</f>
        <v>0</v>
      </c>
      <c r="D44" s="128">
        <f t="shared" si="4"/>
        <v>65</v>
      </c>
      <c r="E44" s="128">
        <f t="shared" si="4"/>
        <v>537</v>
      </c>
      <c r="F44" s="128">
        <f t="shared" si="4"/>
        <v>838</v>
      </c>
      <c r="G44" s="128">
        <f t="shared" si="4"/>
        <v>922</v>
      </c>
      <c r="H44" s="128">
        <f t="shared" si="4"/>
        <v>778</v>
      </c>
      <c r="I44" s="128">
        <f t="shared" si="4"/>
        <v>738</v>
      </c>
      <c r="J44" s="128">
        <f t="shared" si="4"/>
        <v>17</v>
      </c>
      <c r="K44" s="128">
        <f t="shared" si="4"/>
        <v>0</v>
      </c>
      <c r="L44" s="128">
        <f t="shared" si="4"/>
        <v>0</v>
      </c>
      <c r="M44" s="128">
        <f t="shared" si="4"/>
        <v>0</v>
      </c>
      <c r="N44" s="128">
        <f t="shared" si="4"/>
        <v>3895</v>
      </c>
    </row>
    <row r="45" spans="1:14" s="749" customFormat="1" ht="11.25" customHeight="1" x14ac:dyDescent="0.2">
      <c r="A45" s="733" t="s">
        <v>21</v>
      </c>
      <c r="B45" s="734">
        <f>SUM(B40:B44)</f>
        <v>3735</v>
      </c>
      <c r="C45" s="734">
        <f t="shared" ref="C45:N45" si="5">SUM(C40:C44)</f>
        <v>15159</v>
      </c>
      <c r="D45" s="734">
        <f t="shared" si="5"/>
        <v>6824</v>
      </c>
      <c r="E45" s="734">
        <f t="shared" si="5"/>
        <v>5657</v>
      </c>
      <c r="F45" s="734">
        <f t="shared" si="5"/>
        <v>12276</v>
      </c>
      <c r="G45" s="734">
        <f t="shared" si="5"/>
        <v>8374</v>
      </c>
      <c r="H45" s="734">
        <f t="shared" si="5"/>
        <v>8622</v>
      </c>
      <c r="I45" s="734">
        <f t="shared" si="5"/>
        <v>7132</v>
      </c>
      <c r="J45" s="734">
        <f t="shared" si="5"/>
        <v>3842</v>
      </c>
      <c r="K45" s="734">
        <f t="shared" si="5"/>
        <v>2731</v>
      </c>
      <c r="L45" s="734">
        <f t="shared" si="5"/>
        <v>5551</v>
      </c>
      <c r="M45" s="734">
        <f t="shared" si="5"/>
        <v>7728</v>
      </c>
      <c r="N45" s="734">
        <f t="shared" si="5"/>
        <v>87631</v>
      </c>
    </row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5" orientation="portrait" horizontalDpi="4294967293" verticalDpi="4294967293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sqref="A1:N1"/>
    </sheetView>
  </sheetViews>
  <sheetFormatPr baseColWidth="10" defaultRowHeight="11.25" x14ac:dyDescent="0.2"/>
  <cols>
    <col min="1" max="1" width="18.7109375" style="47" bestFit="1" customWidth="1"/>
    <col min="2" max="14" width="6.28515625" style="47" customWidth="1"/>
    <col min="15" max="16384" width="11.42578125" style="47"/>
  </cols>
  <sheetData>
    <row r="1" spans="1:14" s="79" customFormat="1" ht="12.75" customHeight="1" x14ac:dyDescent="0.25">
      <c r="A1" s="769" t="s">
        <v>270</v>
      </c>
      <c r="B1" s="769"/>
      <c r="C1" s="769"/>
      <c r="D1" s="769"/>
      <c r="E1" s="769"/>
      <c r="F1" s="769"/>
      <c r="G1" s="769"/>
      <c r="H1" s="769"/>
      <c r="I1" s="769"/>
      <c r="J1" s="769"/>
      <c r="K1" s="769"/>
      <c r="L1" s="769"/>
      <c r="M1" s="769"/>
      <c r="N1" s="769"/>
    </row>
    <row r="2" spans="1:14" s="79" customFormat="1" ht="12.75" customHeight="1" x14ac:dyDescent="0.25">
      <c r="A2" s="769" t="s">
        <v>1</v>
      </c>
      <c r="B2" s="769"/>
      <c r="C2" s="769"/>
      <c r="D2" s="769"/>
      <c r="E2" s="769"/>
      <c r="F2" s="769"/>
      <c r="G2" s="769"/>
      <c r="H2" s="769"/>
      <c r="I2" s="769"/>
      <c r="J2" s="769"/>
      <c r="K2" s="769"/>
      <c r="L2" s="769"/>
      <c r="M2" s="769"/>
      <c r="N2" s="769"/>
    </row>
    <row r="3" spans="1:14" s="79" customFormat="1" ht="12.75" customHeight="1" x14ac:dyDescent="0.25">
      <c r="A3" s="769" t="s">
        <v>2</v>
      </c>
      <c r="B3" s="769"/>
      <c r="C3" s="769"/>
      <c r="D3" s="769"/>
      <c r="E3" s="769"/>
      <c r="F3" s="769"/>
      <c r="G3" s="769"/>
      <c r="H3" s="769"/>
      <c r="I3" s="769"/>
      <c r="J3" s="769"/>
      <c r="K3" s="769"/>
      <c r="L3" s="769"/>
      <c r="M3" s="769"/>
      <c r="N3" s="769"/>
    </row>
    <row r="4" spans="1:14" s="79" customFormat="1" ht="12.75" customHeight="1" x14ac:dyDescent="0.25">
      <c r="A4" s="135"/>
      <c r="B4" s="135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</row>
    <row r="5" spans="1:14" s="79" customFormat="1" ht="12.75" customHeight="1" x14ac:dyDescent="0.25"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</row>
    <row r="6" spans="1:14" s="35" customFormat="1" ht="11.25" customHeight="1" x14ac:dyDescent="0.25">
      <c r="A6" s="14" t="s">
        <v>3</v>
      </c>
      <c r="B6" s="15" t="s">
        <v>4</v>
      </c>
      <c r="C6" s="15" t="s">
        <v>5</v>
      </c>
      <c r="D6" s="15" t="s">
        <v>6</v>
      </c>
      <c r="E6" s="15" t="s">
        <v>7</v>
      </c>
      <c r="F6" s="15" t="s">
        <v>8</v>
      </c>
      <c r="G6" s="15" t="s">
        <v>9</v>
      </c>
      <c r="H6" s="15" t="s">
        <v>10</v>
      </c>
      <c r="I6" s="15" t="s">
        <v>11</v>
      </c>
      <c r="J6" s="15" t="s">
        <v>12</v>
      </c>
      <c r="K6" s="15" t="s">
        <v>13</v>
      </c>
      <c r="L6" s="15" t="s">
        <v>14</v>
      </c>
      <c r="M6" s="15" t="s">
        <v>15</v>
      </c>
      <c r="N6" s="15" t="s">
        <v>0</v>
      </c>
    </row>
    <row r="7" spans="1:14" s="150" customFormat="1" ht="9.9499999999999993" customHeight="1" x14ac:dyDescent="0.25">
      <c r="A7" s="754" t="s">
        <v>133</v>
      </c>
      <c r="B7" s="753" t="s">
        <v>25</v>
      </c>
      <c r="C7" s="753" t="s">
        <v>25</v>
      </c>
      <c r="D7" s="753">
        <v>6</v>
      </c>
      <c r="E7" s="753" t="s">
        <v>25</v>
      </c>
      <c r="F7" s="753" t="s">
        <v>25</v>
      </c>
      <c r="G7" s="753" t="s">
        <v>25</v>
      </c>
      <c r="H7" s="753" t="s">
        <v>25</v>
      </c>
      <c r="I7" s="753" t="s">
        <v>25</v>
      </c>
      <c r="J7" s="753">
        <v>54</v>
      </c>
      <c r="K7" s="753">
        <v>16</v>
      </c>
      <c r="L7" s="753">
        <v>104</v>
      </c>
      <c r="M7" s="753">
        <v>28</v>
      </c>
      <c r="N7" s="754">
        <v>208</v>
      </c>
    </row>
    <row r="8" spans="1:14" s="150" customFormat="1" ht="9.9499999999999993" customHeight="1" x14ac:dyDescent="0.25">
      <c r="A8" s="741"/>
      <c r="B8" s="740"/>
      <c r="C8" s="740"/>
      <c r="D8" s="740"/>
      <c r="E8" s="740"/>
      <c r="F8" s="740"/>
      <c r="G8" s="740"/>
      <c r="H8" s="740"/>
      <c r="I8" s="740"/>
      <c r="J8" s="740"/>
      <c r="K8" s="740"/>
      <c r="L8" s="740"/>
      <c r="M8" s="740"/>
      <c r="N8" s="741"/>
    </row>
    <row r="9" spans="1:14" s="150" customFormat="1" ht="9.9499999999999993" customHeight="1" x14ac:dyDescent="0.25">
      <c r="A9" s="743" t="s">
        <v>263</v>
      </c>
      <c r="B9" s="742" t="s">
        <v>25</v>
      </c>
      <c r="C9" s="742">
        <v>55</v>
      </c>
      <c r="D9" s="742">
        <v>4</v>
      </c>
      <c r="E9" s="742" t="s">
        <v>25</v>
      </c>
      <c r="F9" s="742" t="s">
        <v>25</v>
      </c>
      <c r="G9" s="742" t="s">
        <v>25</v>
      </c>
      <c r="H9" s="742" t="s">
        <v>25</v>
      </c>
      <c r="I9" s="742" t="s">
        <v>25</v>
      </c>
      <c r="J9" s="742" t="s">
        <v>25</v>
      </c>
      <c r="K9" s="742" t="s">
        <v>25</v>
      </c>
      <c r="L9" s="742" t="s">
        <v>25</v>
      </c>
      <c r="M9" s="742" t="s">
        <v>25</v>
      </c>
      <c r="N9" s="743">
        <v>59</v>
      </c>
    </row>
    <row r="10" spans="1:14" s="150" customFormat="1" ht="9.9499999999999993" customHeight="1" x14ac:dyDescent="0.25">
      <c r="A10" s="741"/>
      <c r="B10" s="740"/>
      <c r="C10" s="740"/>
      <c r="D10" s="740"/>
      <c r="E10" s="740"/>
      <c r="F10" s="740"/>
      <c r="G10" s="740"/>
      <c r="H10" s="740"/>
      <c r="I10" s="740"/>
      <c r="J10" s="740"/>
      <c r="K10" s="740"/>
      <c r="L10" s="740"/>
      <c r="M10" s="740"/>
      <c r="N10" s="741"/>
    </row>
    <row r="11" spans="1:14" s="150" customFormat="1" ht="9.9499999999999993" customHeight="1" x14ac:dyDescent="0.25">
      <c r="A11" s="741" t="s">
        <v>220</v>
      </c>
      <c r="B11" s="740" t="s">
        <v>25</v>
      </c>
      <c r="C11" s="740" t="s">
        <v>25</v>
      </c>
      <c r="D11" s="740" t="s">
        <v>25</v>
      </c>
      <c r="E11" s="740" t="s">
        <v>25</v>
      </c>
      <c r="F11" s="740" t="s">
        <v>25</v>
      </c>
      <c r="G11" s="740" t="s">
        <v>25</v>
      </c>
      <c r="H11" s="740">
        <v>309</v>
      </c>
      <c r="I11" s="740">
        <v>465</v>
      </c>
      <c r="J11" s="740">
        <v>356</v>
      </c>
      <c r="K11" s="740">
        <v>432</v>
      </c>
      <c r="L11" s="740">
        <v>708</v>
      </c>
      <c r="M11" s="740">
        <v>218</v>
      </c>
      <c r="N11" s="741">
        <v>2488</v>
      </c>
    </row>
    <row r="12" spans="1:14" s="150" customFormat="1" ht="9.9499999999999993" customHeight="1" x14ac:dyDescent="0.25">
      <c r="A12" s="743" t="s">
        <v>234</v>
      </c>
      <c r="B12" s="742" t="s">
        <v>25</v>
      </c>
      <c r="C12" s="742" t="s">
        <v>25</v>
      </c>
      <c r="D12" s="742" t="s">
        <v>25</v>
      </c>
      <c r="E12" s="742">
        <v>95</v>
      </c>
      <c r="F12" s="742">
        <v>191</v>
      </c>
      <c r="G12" s="742">
        <v>180</v>
      </c>
      <c r="H12" s="742">
        <v>225</v>
      </c>
      <c r="I12" s="742">
        <v>297</v>
      </c>
      <c r="J12" s="742">
        <v>99</v>
      </c>
      <c r="K12" s="742">
        <v>82</v>
      </c>
      <c r="L12" s="742">
        <v>97</v>
      </c>
      <c r="M12" s="742">
        <v>3</v>
      </c>
      <c r="N12" s="743">
        <v>1269</v>
      </c>
    </row>
    <row r="13" spans="1:14" s="150" customFormat="1" ht="9.9499999999999993" customHeight="1" x14ac:dyDescent="0.25">
      <c r="A13" s="741"/>
      <c r="B13" s="740"/>
      <c r="C13" s="740"/>
      <c r="D13" s="740"/>
      <c r="E13" s="740"/>
      <c r="F13" s="740"/>
      <c r="G13" s="740"/>
      <c r="H13" s="740"/>
      <c r="I13" s="740"/>
      <c r="J13" s="740"/>
      <c r="K13" s="740"/>
      <c r="L13" s="740"/>
      <c r="M13" s="740"/>
      <c r="N13" s="741"/>
    </row>
    <row r="14" spans="1:14" s="150" customFormat="1" ht="9.9499999999999993" customHeight="1" x14ac:dyDescent="0.25">
      <c r="A14" s="743" t="s">
        <v>64</v>
      </c>
      <c r="B14" s="742" t="s">
        <v>25</v>
      </c>
      <c r="C14" s="742" t="s">
        <v>25</v>
      </c>
      <c r="D14" s="742">
        <v>6</v>
      </c>
      <c r="E14" s="742">
        <v>307</v>
      </c>
      <c r="F14" s="742">
        <v>885</v>
      </c>
      <c r="G14" s="742">
        <v>593</v>
      </c>
      <c r="H14" s="742">
        <v>424</v>
      </c>
      <c r="I14" s="742">
        <v>402</v>
      </c>
      <c r="J14" s="742">
        <v>22</v>
      </c>
      <c r="K14" s="742" t="s">
        <v>25</v>
      </c>
      <c r="L14" s="742" t="s">
        <v>25</v>
      </c>
      <c r="M14" s="742" t="s">
        <v>25</v>
      </c>
      <c r="N14" s="743">
        <v>2639</v>
      </c>
    </row>
    <row r="15" spans="1:14" s="150" customFormat="1" ht="9.9499999999999993" customHeight="1" x14ac:dyDescent="0.25"/>
    <row r="16" spans="1:14" s="752" customFormat="1" ht="11.25" customHeight="1" x14ac:dyDescent="0.25">
      <c r="A16" s="56" t="s">
        <v>16</v>
      </c>
      <c r="B16" s="128">
        <f>SUM(B7)</f>
        <v>0</v>
      </c>
      <c r="C16" s="128">
        <f t="shared" ref="C16:N16" si="0">SUM(C7)</f>
        <v>0</v>
      </c>
      <c r="D16" s="128">
        <f t="shared" si="0"/>
        <v>6</v>
      </c>
      <c r="E16" s="128">
        <f t="shared" si="0"/>
        <v>0</v>
      </c>
      <c r="F16" s="128">
        <f t="shared" si="0"/>
        <v>0</v>
      </c>
      <c r="G16" s="128">
        <f t="shared" si="0"/>
        <v>0</v>
      </c>
      <c r="H16" s="128">
        <f t="shared" si="0"/>
        <v>0</v>
      </c>
      <c r="I16" s="128">
        <f t="shared" si="0"/>
        <v>0</v>
      </c>
      <c r="J16" s="128">
        <f t="shared" si="0"/>
        <v>54</v>
      </c>
      <c r="K16" s="128">
        <f t="shared" si="0"/>
        <v>16</v>
      </c>
      <c r="L16" s="128">
        <f t="shared" si="0"/>
        <v>104</v>
      </c>
      <c r="M16" s="128">
        <f t="shared" si="0"/>
        <v>28</v>
      </c>
      <c r="N16" s="128">
        <f t="shared" si="0"/>
        <v>208</v>
      </c>
    </row>
    <row r="17" spans="1:14" s="752" customFormat="1" ht="11.25" customHeight="1" x14ac:dyDescent="0.25">
      <c r="A17" s="56" t="s">
        <v>17</v>
      </c>
      <c r="B17" s="128">
        <v>0</v>
      </c>
      <c r="C17" s="128">
        <v>0</v>
      </c>
      <c r="D17" s="128">
        <v>0</v>
      </c>
      <c r="E17" s="128">
        <v>0</v>
      </c>
      <c r="F17" s="128">
        <v>0</v>
      </c>
      <c r="G17" s="128">
        <v>0</v>
      </c>
      <c r="H17" s="128">
        <v>0</v>
      </c>
      <c r="I17" s="128">
        <v>0</v>
      </c>
      <c r="J17" s="128">
        <v>0</v>
      </c>
      <c r="K17" s="128">
        <v>0</v>
      </c>
      <c r="L17" s="128">
        <v>0</v>
      </c>
      <c r="M17" s="128">
        <v>0</v>
      </c>
      <c r="N17" s="128">
        <v>0</v>
      </c>
    </row>
    <row r="18" spans="1:14" s="749" customFormat="1" ht="11.25" customHeight="1" x14ac:dyDescent="0.2">
      <c r="A18" s="56" t="s">
        <v>18</v>
      </c>
      <c r="B18" s="128">
        <f>SUM(B9)</f>
        <v>0</v>
      </c>
      <c r="C18" s="128">
        <f t="shared" ref="C18:N18" si="1">SUM(C9)</f>
        <v>55</v>
      </c>
      <c r="D18" s="128">
        <f t="shared" si="1"/>
        <v>4</v>
      </c>
      <c r="E18" s="128">
        <f t="shared" si="1"/>
        <v>0</v>
      </c>
      <c r="F18" s="128">
        <f t="shared" si="1"/>
        <v>0</v>
      </c>
      <c r="G18" s="128">
        <f t="shared" si="1"/>
        <v>0</v>
      </c>
      <c r="H18" s="128">
        <f t="shared" si="1"/>
        <v>0</v>
      </c>
      <c r="I18" s="128">
        <f t="shared" si="1"/>
        <v>0</v>
      </c>
      <c r="J18" s="128">
        <f t="shared" si="1"/>
        <v>0</v>
      </c>
      <c r="K18" s="128">
        <f t="shared" si="1"/>
        <v>0</v>
      </c>
      <c r="L18" s="128">
        <f t="shared" si="1"/>
        <v>0</v>
      </c>
      <c r="M18" s="128">
        <f t="shared" si="1"/>
        <v>0</v>
      </c>
      <c r="N18" s="128">
        <f t="shared" si="1"/>
        <v>59</v>
      </c>
    </row>
    <row r="19" spans="1:14" s="749" customFormat="1" ht="11.25" customHeight="1" x14ac:dyDescent="0.2">
      <c r="A19" s="56" t="s">
        <v>19</v>
      </c>
      <c r="B19" s="128">
        <f>SUM(B11:B12)</f>
        <v>0</v>
      </c>
      <c r="C19" s="128">
        <f t="shared" ref="C19:N19" si="2">SUM(C11:C12)</f>
        <v>0</v>
      </c>
      <c r="D19" s="128">
        <f t="shared" si="2"/>
        <v>0</v>
      </c>
      <c r="E19" s="128">
        <f t="shared" si="2"/>
        <v>95</v>
      </c>
      <c r="F19" s="128">
        <f t="shared" si="2"/>
        <v>191</v>
      </c>
      <c r="G19" s="128">
        <f t="shared" si="2"/>
        <v>180</v>
      </c>
      <c r="H19" s="128">
        <f t="shared" si="2"/>
        <v>534</v>
      </c>
      <c r="I19" s="128">
        <f t="shared" si="2"/>
        <v>762</v>
      </c>
      <c r="J19" s="128">
        <f t="shared" si="2"/>
        <v>455</v>
      </c>
      <c r="K19" s="128">
        <f t="shared" si="2"/>
        <v>514</v>
      </c>
      <c r="L19" s="128">
        <f t="shared" si="2"/>
        <v>805</v>
      </c>
      <c r="M19" s="128">
        <f t="shared" si="2"/>
        <v>221</v>
      </c>
      <c r="N19" s="128">
        <f t="shared" si="2"/>
        <v>3757</v>
      </c>
    </row>
    <row r="20" spans="1:14" s="749" customFormat="1" ht="11.25" customHeight="1" x14ac:dyDescent="0.2">
      <c r="A20" s="56" t="s">
        <v>20</v>
      </c>
      <c r="B20" s="128">
        <f>SUM(B14)</f>
        <v>0</v>
      </c>
      <c r="C20" s="128">
        <f t="shared" ref="C20:N20" si="3">SUM(C14)</f>
        <v>0</v>
      </c>
      <c r="D20" s="128">
        <f t="shared" si="3"/>
        <v>6</v>
      </c>
      <c r="E20" s="128">
        <f t="shared" si="3"/>
        <v>307</v>
      </c>
      <c r="F20" s="128">
        <f t="shared" si="3"/>
        <v>885</v>
      </c>
      <c r="G20" s="128">
        <f t="shared" si="3"/>
        <v>593</v>
      </c>
      <c r="H20" s="128">
        <f t="shared" si="3"/>
        <v>424</v>
      </c>
      <c r="I20" s="128">
        <f t="shared" si="3"/>
        <v>402</v>
      </c>
      <c r="J20" s="128">
        <f t="shared" si="3"/>
        <v>22</v>
      </c>
      <c r="K20" s="128">
        <f t="shared" si="3"/>
        <v>0</v>
      </c>
      <c r="L20" s="128">
        <f t="shared" si="3"/>
        <v>0</v>
      </c>
      <c r="M20" s="128">
        <f t="shared" si="3"/>
        <v>0</v>
      </c>
      <c r="N20" s="128">
        <f t="shared" si="3"/>
        <v>2639</v>
      </c>
    </row>
    <row r="21" spans="1:14" s="749" customFormat="1" ht="11.25" customHeight="1" x14ac:dyDescent="0.2">
      <c r="A21" s="733" t="s">
        <v>21</v>
      </c>
      <c r="B21" s="734">
        <f>SUM(B16:B20)</f>
        <v>0</v>
      </c>
      <c r="C21" s="734">
        <f t="shared" ref="C21:N21" si="4">SUM(C16:C20)</f>
        <v>55</v>
      </c>
      <c r="D21" s="734">
        <f t="shared" si="4"/>
        <v>16</v>
      </c>
      <c r="E21" s="734">
        <f t="shared" si="4"/>
        <v>402</v>
      </c>
      <c r="F21" s="734">
        <f t="shared" si="4"/>
        <v>1076</v>
      </c>
      <c r="G21" s="734">
        <f t="shared" si="4"/>
        <v>773</v>
      </c>
      <c r="H21" s="734">
        <f t="shared" si="4"/>
        <v>958</v>
      </c>
      <c r="I21" s="734">
        <f t="shared" si="4"/>
        <v>1164</v>
      </c>
      <c r="J21" s="734">
        <f t="shared" si="4"/>
        <v>531</v>
      </c>
      <c r="K21" s="734">
        <f t="shared" si="4"/>
        <v>530</v>
      </c>
      <c r="L21" s="734">
        <f t="shared" si="4"/>
        <v>909</v>
      </c>
      <c r="M21" s="734">
        <f t="shared" si="4"/>
        <v>249</v>
      </c>
      <c r="N21" s="734">
        <f t="shared" si="4"/>
        <v>6663</v>
      </c>
    </row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5" orientation="portrait" horizontalDpi="4294967293" verticalDpi="4294967293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sqref="A1:N1"/>
    </sheetView>
  </sheetViews>
  <sheetFormatPr baseColWidth="10" defaultRowHeight="11.25" x14ac:dyDescent="0.2"/>
  <cols>
    <col min="1" max="1" width="18.7109375" style="47" bestFit="1" customWidth="1"/>
    <col min="2" max="14" width="6.28515625" style="47" customWidth="1"/>
    <col min="15" max="16384" width="11.42578125" style="47"/>
  </cols>
  <sheetData>
    <row r="1" spans="1:14" s="79" customFormat="1" ht="12.75" customHeight="1" x14ac:dyDescent="0.25">
      <c r="A1" s="769" t="s">
        <v>272</v>
      </c>
      <c r="B1" s="769"/>
      <c r="C1" s="769"/>
      <c r="D1" s="769"/>
      <c r="E1" s="769"/>
      <c r="F1" s="769"/>
      <c r="G1" s="769"/>
      <c r="H1" s="769"/>
      <c r="I1" s="769"/>
      <c r="J1" s="769"/>
      <c r="K1" s="769"/>
      <c r="L1" s="769"/>
      <c r="M1" s="769"/>
      <c r="N1" s="769"/>
    </row>
    <row r="2" spans="1:14" s="79" customFormat="1" ht="12.75" customHeight="1" x14ac:dyDescent="0.25">
      <c r="A2" s="769" t="s">
        <v>1</v>
      </c>
      <c r="B2" s="769"/>
      <c r="C2" s="769"/>
      <c r="D2" s="769"/>
      <c r="E2" s="769"/>
      <c r="F2" s="769"/>
      <c r="G2" s="769"/>
      <c r="H2" s="769"/>
      <c r="I2" s="769"/>
      <c r="J2" s="769"/>
      <c r="K2" s="769"/>
      <c r="L2" s="769"/>
      <c r="M2" s="769"/>
      <c r="N2" s="769"/>
    </row>
    <row r="3" spans="1:14" s="79" customFormat="1" ht="12.75" customHeight="1" x14ac:dyDescent="0.25">
      <c r="A3" s="769" t="s">
        <v>2</v>
      </c>
      <c r="B3" s="769"/>
      <c r="C3" s="769"/>
      <c r="D3" s="769"/>
      <c r="E3" s="769"/>
      <c r="F3" s="769"/>
      <c r="G3" s="769"/>
      <c r="H3" s="769"/>
      <c r="I3" s="769"/>
      <c r="J3" s="769"/>
      <c r="K3" s="769"/>
      <c r="L3" s="769"/>
      <c r="M3" s="769"/>
      <c r="N3" s="769"/>
    </row>
    <row r="4" spans="1:14" s="79" customFormat="1" ht="12.75" customHeight="1" x14ac:dyDescent="0.25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</row>
    <row r="5" spans="1:14" s="68" customFormat="1" ht="12.75" customHeight="1" x14ac:dyDescent="0.25"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</row>
    <row r="6" spans="1:14" s="31" customFormat="1" ht="11.25" customHeight="1" x14ac:dyDescent="0.25">
      <c r="A6" s="25" t="s">
        <v>3</v>
      </c>
      <c r="B6" s="26" t="s">
        <v>4</v>
      </c>
      <c r="C6" s="26" t="s">
        <v>5</v>
      </c>
      <c r="D6" s="26" t="s">
        <v>6</v>
      </c>
      <c r="E6" s="26" t="s">
        <v>7</v>
      </c>
      <c r="F6" s="26" t="s">
        <v>8</v>
      </c>
      <c r="G6" s="26" t="s">
        <v>9</v>
      </c>
      <c r="H6" s="26" t="s">
        <v>10</v>
      </c>
      <c r="I6" s="26" t="s">
        <v>11</v>
      </c>
      <c r="J6" s="26" t="s">
        <v>12</v>
      </c>
      <c r="K6" s="26" t="s">
        <v>13</v>
      </c>
      <c r="L6" s="26" t="s">
        <v>14</v>
      </c>
      <c r="M6" s="26" t="s">
        <v>15</v>
      </c>
      <c r="N6" s="26" t="s">
        <v>0</v>
      </c>
    </row>
    <row r="7" spans="1:14" ht="10.5" customHeight="1" x14ac:dyDescent="0.2">
      <c r="A7" s="757" t="s">
        <v>271</v>
      </c>
      <c r="B7" s="756" t="s">
        <v>25</v>
      </c>
      <c r="C7" s="756" t="s">
        <v>25</v>
      </c>
      <c r="D7" s="756" t="s">
        <v>25</v>
      </c>
      <c r="E7" s="756" t="s">
        <v>25</v>
      </c>
      <c r="F7" s="756">
        <v>1</v>
      </c>
      <c r="G7" s="756" t="s">
        <v>25</v>
      </c>
      <c r="H7" s="756" t="s">
        <v>25</v>
      </c>
      <c r="I7" s="756">
        <v>1</v>
      </c>
      <c r="J7" s="756">
        <v>2</v>
      </c>
      <c r="K7" s="756">
        <v>3</v>
      </c>
      <c r="L7" s="756">
        <v>2</v>
      </c>
      <c r="M7" s="756">
        <v>1</v>
      </c>
      <c r="N7" s="756">
        <v>10</v>
      </c>
    </row>
    <row r="8" spans="1:14" s="746" customFormat="1" ht="10.5" customHeight="1" x14ac:dyDescent="0.2">
      <c r="A8" s="739"/>
      <c r="B8" s="195"/>
      <c r="C8" s="195"/>
      <c r="D8" s="195"/>
      <c r="E8" s="195"/>
      <c r="F8" s="195"/>
      <c r="G8" s="195"/>
      <c r="H8" s="195"/>
      <c r="I8" s="195"/>
      <c r="J8" s="195"/>
      <c r="K8" s="195"/>
      <c r="L8" s="195"/>
      <c r="M8" s="195"/>
      <c r="N8" s="195"/>
    </row>
    <row r="9" spans="1:14" s="51" customFormat="1" ht="11.25" customHeight="1" x14ac:dyDescent="0.2">
      <c r="A9" s="56" t="s">
        <v>16</v>
      </c>
      <c r="B9" s="128">
        <v>0</v>
      </c>
      <c r="C9" s="128">
        <v>0</v>
      </c>
      <c r="D9" s="128">
        <v>0</v>
      </c>
      <c r="E9" s="128">
        <v>0</v>
      </c>
      <c r="F9" s="128">
        <v>0</v>
      </c>
      <c r="G9" s="128">
        <v>0</v>
      </c>
      <c r="H9" s="128">
        <v>0</v>
      </c>
      <c r="I9" s="128">
        <v>0</v>
      </c>
      <c r="J9" s="128">
        <v>0</v>
      </c>
      <c r="K9" s="128">
        <v>0</v>
      </c>
      <c r="L9" s="128">
        <v>0</v>
      </c>
      <c r="M9" s="128">
        <v>0</v>
      </c>
      <c r="N9" s="128">
        <v>0</v>
      </c>
    </row>
    <row r="10" spans="1:14" s="51" customFormat="1" ht="11.25" customHeight="1" x14ac:dyDescent="0.2">
      <c r="A10" s="56" t="s">
        <v>17</v>
      </c>
      <c r="B10" s="128">
        <f>SUM(B7)</f>
        <v>0</v>
      </c>
      <c r="C10" s="128">
        <f t="shared" ref="C10:N10" si="0">SUM(C7)</f>
        <v>0</v>
      </c>
      <c r="D10" s="128">
        <f t="shared" si="0"/>
        <v>0</v>
      </c>
      <c r="E10" s="128">
        <f t="shared" si="0"/>
        <v>0</v>
      </c>
      <c r="F10" s="128">
        <f t="shared" si="0"/>
        <v>1</v>
      </c>
      <c r="G10" s="128">
        <f t="shared" si="0"/>
        <v>0</v>
      </c>
      <c r="H10" s="128">
        <f t="shared" si="0"/>
        <v>0</v>
      </c>
      <c r="I10" s="128">
        <f t="shared" si="0"/>
        <v>1</v>
      </c>
      <c r="J10" s="128">
        <f t="shared" si="0"/>
        <v>2</v>
      </c>
      <c r="K10" s="128">
        <f t="shared" si="0"/>
        <v>3</v>
      </c>
      <c r="L10" s="128">
        <f t="shared" si="0"/>
        <v>2</v>
      </c>
      <c r="M10" s="128">
        <f t="shared" si="0"/>
        <v>1</v>
      </c>
      <c r="N10" s="128">
        <f t="shared" si="0"/>
        <v>10</v>
      </c>
    </row>
    <row r="11" spans="1:14" s="51" customFormat="1" ht="11.25" customHeight="1" x14ac:dyDescent="0.2">
      <c r="A11" s="56" t="s">
        <v>18</v>
      </c>
      <c r="B11" s="128">
        <v>0</v>
      </c>
      <c r="C11" s="128">
        <v>0</v>
      </c>
      <c r="D11" s="128">
        <v>0</v>
      </c>
      <c r="E11" s="128">
        <v>0</v>
      </c>
      <c r="F11" s="128">
        <v>0</v>
      </c>
      <c r="G11" s="128">
        <v>0</v>
      </c>
      <c r="H11" s="128">
        <v>0</v>
      </c>
      <c r="I11" s="128">
        <v>0</v>
      </c>
      <c r="J11" s="128">
        <v>0</v>
      </c>
      <c r="K11" s="128">
        <v>0</v>
      </c>
      <c r="L11" s="128">
        <v>0</v>
      </c>
      <c r="M11" s="128">
        <v>0</v>
      </c>
      <c r="N11" s="128">
        <v>0</v>
      </c>
    </row>
    <row r="12" spans="1:14" s="51" customFormat="1" ht="11.25" customHeight="1" x14ac:dyDescent="0.2">
      <c r="A12" s="56" t="s">
        <v>19</v>
      </c>
      <c r="B12" s="128">
        <v>0</v>
      </c>
      <c r="C12" s="128">
        <v>0</v>
      </c>
      <c r="D12" s="128">
        <v>0</v>
      </c>
      <c r="E12" s="128">
        <v>0</v>
      </c>
      <c r="F12" s="128">
        <v>0</v>
      </c>
      <c r="G12" s="128">
        <v>0</v>
      </c>
      <c r="H12" s="128">
        <v>0</v>
      </c>
      <c r="I12" s="128">
        <v>0</v>
      </c>
      <c r="J12" s="128">
        <v>0</v>
      </c>
      <c r="K12" s="128">
        <v>0</v>
      </c>
      <c r="L12" s="128">
        <v>0</v>
      </c>
      <c r="M12" s="128">
        <v>0</v>
      </c>
      <c r="N12" s="128">
        <v>0</v>
      </c>
    </row>
    <row r="13" spans="1:14" s="51" customFormat="1" ht="11.25" customHeight="1" x14ac:dyDescent="0.2">
      <c r="A13" s="56" t="s">
        <v>20</v>
      </c>
      <c r="B13" s="128">
        <v>0</v>
      </c>
      <c r="C13" s="128">
        <v>0</v>
      </c>
      <c r="D13" s="128">
        <v>0</v>
      </c>
      <c r="E13" s="128">
        <v>0</v>
      </c>
      <c r="F13" s="128">
        <v>0</v>
      </c>
      <c r="G13" s="128">
        <v>0</v>
      </c>
      <c r="H13" s="128">
        <v>0</v>
      </c>
      <c r="I13" s="128">
        <v>0</v>
      </c>
      <c r="J13" s="128">
        <v>0</v>
      </c>
      <c r="K13" s="128">
        <v>0</v>
      </c>
      <c r="L13" s="128">
        <v>0</v>
      </c>
      <c r="M13" s="128">
        <v>0</v>
      </c>
      <c r="N13" s="128">
        <v>0</v>
      </c>
    </row>
    <row r="14" spans="1:14" s="51" customFormat="1" ht="11.25" customHeight="1" x14ac:dyDescent="0.2">
      <c r="A14" s="44" t="s">
        <v>21</v>
      </c>
      <c r="B14" s="45">
        <f>SUM(B9:B13)</f>
        <v>0</v>
      </c>
      <c r="C14" s="734">
        <f t="shared" ref="C14:N14" si="1">SUM(C9:C13)</f>
        <v>0</v>
      </c>
      <c r="D14" s="734">
        <f t="shared" si="1"/>
        <v>0</v>
      </c>
      <c r="E14" s="734">
        <f t="shared" si="1"/>
        <v>0</v>
      </c>
      <c r="F14" s="734">
        <f t="shared" si="1"/>
        <v>1</v>
      </c>
      <c r="G14" s="734">
        <f t="shared" si="1"/>
        <v>0</v>
      </c>
      <c r="H14" s="734">
        <f t="shared" si="1"/>
        <v>0</v>
      </c>
      <c r="I14" s="734">
        <f t="shared" si="1"/>
        <v>1</v>
      </c>
      <c r="J14" s="734">
        <f t="shared" si="1"/>
        <v>2</v>
      </c>
      <c r="K14" s="734">
        <f t="shared" si="1"/>
        <v>3</v>
      </c>
      <c r="L14" s="734">
        <f t="shared" si="1"/>
        <v>2</v>
      </c>
      <c r="M14" s="734">
        <f t="shared" si="1"/>
        <v>1</v>
      </c>
      <c r="N14" s="734">
        <f t="shared" si="1"/>
        <v>10</v>
      </c>
    </row>
    <row r="15" spans="1:14" ht="11.25" customHeight="1" x14ac:dyDescent="0.2"/>
    <row r="16" spans="1:14" ht="11.25" customHeight="1" x14ac:dyDescent="0.2"/>
    <row r="17" ht="11.25" customHeight="1" x14ac:dyDescent="0.2"/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5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sqref="A1:N1"/>
    </sheetView>
  </sheetViews>
  <sheetFormatPr baseColWidth="10" defaultRowHeight="11.25" x14ac:dyDescent="0.2"/>
  <cols>
    <col min="1" max="1" width="23.7109375" style="47" bestFit="1" customWidth="1"/>
    <col min="2" max="14" width="5.7109375" style="47" customWidth="1"/>
    <col min="15" max="16384" width="11.42578125" style="47"/>
  </cols>
  <sheetData>
    <row r="1" spans="1:14" s="72" customFormat="1" ht="12.75" customHeight="1" x14ac:dyDescent="0.25">
      <c r="A1" s="768" t="s">
        <v>93</v>
      </c>
      <c r="B1" s="768"/>
      <c r="C1" s="768"/>
      <c r="D1" s="768"/>
      <c r="E1" s="768"/>
      <c r="F1" s="768"/>
      <c r="G1" s="768"/>
      <c r="H1" s="768"/>
      <c r="I1" s="768"/>
      <c r="J1" s="768"/>
      <c r="K1" s="768"/>
      <c r="L1" s="768"/>
      <c r="M1" s="768"/>
      <c r="N1" s="768"/>
    </row>
    <row r="2" spans="1:14" s="72" customFormat="1" ht="12.75" customHeight="1" x14ac:dyDescent="0.25">
      <c r="A2" s="768" t="s">
        <v>1</v>
      </c>
      <c r="B2" s="768"/>
      <c r="C2" s="768"/>
      <c r="D2" s="768"/>
      <c r="E2" s="768"/>
      <c r="F2" s="768"/>
      <c r="G2" s="768"/>
      <c r="H2" s="768"/>
      <c r="I2" s="768"/>
      <c r="J2" s="768"/>
      <c r="K2" s="768"/>
      <c r="L2" s="768"/>
      <c r="M2" s="768"/>
      <c r="N2" s="768"/>
    </row>
    <row r="3" spans="1:14" s="72" customFormat="1" ht="12.75" customHeight="1" x14ac:dyDescent="0.25">
      <c r="A3" s="768" t="s">
        <v>2</v>
      </c>
      <c r="B3" s="768"/>
      <c r="C3" s="768"/>
      <c r="D3" s="768"/>
      <c r="E3" s="768"/>
      <c r="F3" s="768"/>
      <c r="G3" s="768"/>
      <c r="H3" s="768"/>
      <c r="I3" s="768"/>
      <c r="J3" s="768"/>
      <c r="K3" s="768"/>
      <c r="L3" s="768"/>
      <c r="M3" s="768"/>
      <c r="N3" s="768"/>
    </row>
    <row r="4" spans="1:14" s="72" customFormat="1" ht="12.75" customHeight="1" x14ac:dyDescent="0.25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</row>
    <row r="5" spans="1:14" s="72" customFormat="1" ht="12.75" customHeight="1" x14ac:dyDescent="0.25"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</row>
    <row r="6" spans="1:14" s="31" customFormat="1" ht="11.25" customHeight="1" x14ac:dyDescent="0.25">
      <c r="A6" s="8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9" t="s">
        <v>11</v>
      </c>
      <c r="J6" s="9" t="s">
        <v>12</v>
      </c>
      <c r="K6" s="9" t="s">
        <v>13</v>
      </c>
      <c r="L6" s="9" t="s">
        <v>14</v>
      </c>
      <c r="M6" s="9" t="s">
        <v>15</v>
      </c>
      <c r="N6" s="39" t="s">
        <v>0</v>
      </c>
    </row>
    <row r="7" spans="1:14" ht="9.9499999999999993" customHeight="1" x14ac:dyDescent="0.2">
      <c r="A7" s="180" t="s">
        <v>26</v>
      </c>
      <c r="B7" s="181">
        <v>4228</v>
      </c>
      <c r="C7" s="181">
        <v>5374</v>
      </c>
      <c r="D7" s="181">
        <v>4910</v>
      </c>
      <c r="E7" s="181">
        <v>3131</v>
      </c>
      <c r="F7" s="181">
        <v>4037</v>
      </c>
      <c r="G7" s="181">
        <v>4686</v>
      </c>
      <c r="H7" s="181">
        <v>4353</v>
      </c>
      <c r="I7" s="181">
        <v>4715</v>
      </c>
      <c r="J7" s="181">
        <v>2919</v>
      </c>
      <c r="K7" s="181">
        <v>2423</v>
      </c>
      <c r="L7" s="181">
        <v>3175</v>
      </c>
      <c r="M7" s="181">
        <v>3949</v>
      </c>
      <c r="N7" s="181">
        <v>47900</v>
      </c>
    </row>
    <row r="8" spans="1:14" ht="9.9499999999999993" customHeight="1" x14ac:dyDescent="0.2">
      <c r="A8" s="177" t="s">
        <v>27</v>
      </c>
      <c r="B8" s="163">
        <v>401</v>
      </c>
      <c r="C8" s="163">
        <v>1048</v>
      </c>
      <c r="D8" s="163">
        <v>1229</v>
      </c>
      <c r="E8" s="163">
        <v>305</v>
      </c>
      <c r="F8" s="163">
        <v>784</v>
      </c>
      <c r="G8" s="163">
        <v>964</v>
      </c>
      <c r="H8" s="163">
        <v>318</v>
      </c>
      <c r="I8" s="163">
        <v>533</v>
      </c>
      <c r="J8" s="163">
        <v>530</v>
      </c>
      <c r="K8" s="163">
        <v>1223</v>
      </c>
      <c r="L8" s="163">
        <v>355</v>
      </c>
      <c r="M8" s="163">
        <v>200</v>
      </c>
      <c r="N8" s="163">
        <v>7890</v>
      </c>
    </row>
    <row r="9" spans="1:14" ht="9.9499999999999993" customHeight="1" x14ac:dyDescent="0.2">
      <c r="A9" s="154"/>
      <c r="B9" s="156"/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</row>
    <row r="10" spans="1:14" ht="9.9499999999999993" customHeight="1" x14ac:dyDescent="0.2">
      <c r="A10" s="154" t="s">
        <v>76</v>
      </c>
      <c r="B10" s="156" t="s">
        <v>25</v>
      </c>
      <c r="C10" s="156" t="s">
        <v>25</v>
      </c>
      <c r="D10" s="156" t="s">
        <v>25</v>
      </c>
      <c r="E10" s="156" t="s">
        <v>25</v>
      </c>
      <c r="F10" s="156" t="s">
        <v>25</v>
      </c>
      <c r="G10" s="156">
        <v>3</v>
      </c>
      <c r="H10" s="156" t="s">
        <v>25</v>
      </c>
      <c r="I10" s="156" t="s">
        <v>25</v>
      </c>
      <c r="J10" s="156" t="s">
        <v>25</v>
      </c>
      <c r="K10" s="156" t="s">
        <v>25</v>
      </c>
      <c r="L10" s="156" t="s">
        <v>25</v>
      </c>
      <c r="M10" s="156" t="s">
        <v>25</v>
      </c>
      <c r="N10" s="156">
        <v>3</v>
      </c>
    </row>
    <row r="11" spans="1:14" ht="9.9499999999999993" customHeight="1" x14ac:dyDescent="0.2">
      <c r="A11" s="154" t="s">
        <v>28</v>
      </c>
      <c r="B11" s="156" t="s">
        <v>25</v>
      </c>
      <c r="C11" s="156" t="s">
        <v>25</v>
      </c>
      <c r="D11" s="156">
        <v>12</v>
      </c>
      <c r="E11" s="156" t="s">
        <v>25</v>
      </c>
      <c r="F11" s="156" t="s">
        <v>25</v>
      </c>
      <c r="G11" s="156" t="s">
        <v>25</v>
      </c>
      <c r="H11" s="156" t="s">
        <v>25</v>
      </c>
      <c r="I11" s="156" t="s">
        <v>25</v>
      </c>
      <c r="J11" s="156" t="s">
        <v>25</v>
      </c>
      <c r="K11" s="156" t="s">
        <v>25</v>
      </c>
      <c r="L11" s="156" t="s">
        <v>25</v>
      </c>
      <c r="M11" s="156" t="s">
        <v>25</v>
      </c>
      <c r="N11" s="156">
        <v>12</v>
      </c>
    </row>
    <row r="12" spans="1:14" ht="9.9499999999999993" customHeight="1" x14ac:dyDescent="0.2">
      <c r="A12" s="154" t="s">
        <v>29</v>
      </c>
      <c r="B12" s="156" t="s">
        <v>25</v>
      </c>
      <c r="C12" s="156" t="s">
        <v>25</v>
      </c>
      <c r="D12" s="156">
        <v>1</v>
      </c>
      <c r="E12" s="156" t="s">
        <v>25</v>
      </c>
      <c r="F12" s="156" t="s">
        <v>25</v>
      </c>
      <c r="G12" s="156" t="s">
        <v>25</v>
      </c>
      <c r="H12" s="156" t="s">
        <v>25</v>
      </c>
      <c r="I12" s="156" t="s">
        <v>25</v>
      </c>
      <c r="J12" s="156" t="s">
        <v>25</v>
      </c>
      <c r="K12" s="156" t="s">
        <v>25</v>
      </c>
      <c r="L12" s="156" t="s">
        <v>25</v>
      </c>
      <c r="M12" s="156" t="s">
        <v>25</v>
      </c>
      <c r="N12" s="156">
        <v>1</v>
      </c>
    </row>
    <row r="13" spans="1:14" ht="9.9499999999999993" customHeight="1" x14ac:dyDescent="0.2">
      <c r="A13" s="154" t="s">
        <v>30</v>
      </c>
      <c r="B13" s="156" t="s">
        <v>25</v>
      </c>
      <c r="C13" s="156" t="s">
        <v>25</v>
      </c>
      <c r="D13" s="156" t="s">
        <v>25</v>
      </c>
      <c r="E13" s="156" t="s">
        <v>25</v>
      </c>
      <c r="F13" s="156" t="s">
        <v>25</v>
      </c>
      <c r="G13" s="156" t="s">
        <v>25</v>
      </c>
      <c r="H13" s="156" t="s">
        <v>25</v>
      </c>
      <c r="I13" s="156" t="s">
        <v>25</v>
      </c>
      <c r="J13" s="156" t="s">
        <v>25</v>
      </c>
      <c r="K13" s="156">
        <v>1</v>
      </c>
      <c r="L13" s="156" t="s">
        <v>25</v>
      </c>
      <c r="M13" s="156" t="s">
        <v>25</v>
      </c>
      <c r="N13" s="156">
        <v>1</v>
      </c>
    </row>
    <row r="14" spans="1:14" ht="9.9499999999999993" customHeight="1" x14ac:dyDescent="0.2">
      <c r="A14" s="154" t="s">
        <v>32</v>
      </c>
      <c r="B14" s="156">
        <v>77</v>
      </c>
      <c r="C14" s="156">
        <v>73</v>
      </c>
      <c r="D14" s="156">
        <v>140</v>
      </c>
      <c r="E14" s="156">
        <v>14</v>
      </c>
      <c r="F14" s="156">
        <v>13</v>
      </c>
      <c r="G14" s="156">
        <v>1</v>
      </c>
      <c r="H14" s="156">
        <v>4</v>
      </c>
      <c r="I14" s="156">
        <v>9</v>
      </c>
      <c r="J14" s="156">
        <v>6</v>
      </c>
      <c r="K14" s="156">
        <v>4</v>
      </c>
      <c r="L14" s="156">
        <v>3</v>
      </c>
      <c r="M14" s="156" t="s">
        <v>25</v>
      </c>
      <c r="N14" s="156">
        <v>344</v>
      </c>
    </row>
    <row r="15" spans="1:14" ht="9.9499999999999993" customHeight="1" x14ac:dyDescent="0.2">
      <c r="A15" s="154" t="s">
        <v>33</v>
      </c>
      <c r="B15" s="156" t="s">
        <v>25</v>
      </c>
      <c r="C15" s="156" t="s">
        <v>25</v>
      </c>
      <c r="D15" s="156" t="s">
        <v>25</v>
      </c>
      <c r="E15" s="156" t="s">
        <v>25</v>
      </c>
      <c r="F15" s="156" t="s">
        <v>25</v>
      </c>
      <c r="G15" s="156">
        <v>1</v>
      </c>
      <c r="H15" s="156" t="s">
        <v>25</v>
      </c>
      <c r="I15" s="156" t="s">
        <v>25</v>
      </c>
      <c r="J15" s="156" t="s">
        <v>25</v>
      </c>
      <c r="K15" s="156" t="s">
        <v>25</v>
      </c>
      <c r="L15" s="156" t="s">
        <v>25</v>
      </c>
      <c r="M15" s="156" t="s">
        <v>25</v>
      </c>
      <c r="N15" s="156">
        <v>1</v>
      </c>
    </row>
    <row r="16" spans="1:14" ht="9.9499999999999993" customHeight="1" x14ac:dyDescent="0.2">
      <c r="A16" s="154" t="s">
        <v>36</v>
      </c>
      <c r="B16" s="156" t="s">
        <v>25</v>
      </c>
      <c r="C16" s="156" t="s">
        <v>25</v>
      </c>
      <c r="D16" s="156" t="s">
        <v>25</v>
      </c>
      <c r="E16" s="156" t="s">
        <v>25</v>
      </c>
      <c r="F16" s="156" t="s">
        <v>25</v>
      </c>
      <c r="G16" s="156">
        <v>1</v>
      </c>
      <c r="H16" s="156" t="s">
        <v>25</v>
      </c>
      <c r="I16" s="156" t="s">
        <v>25</v>
      </c>
      <c r="J16" s="156" t="s">
        <v>25</v>
      </c>
      <c r="K16" s="156" t="s">
        <v>25</v>
      </c>
      <c r="L16" s="156" t="s">
        <v>25</v>
      </c>
      <c r="M16" s="156" t="s">
        <v>25</v>
      </c>
      <c r="N16" s="156">
        <v>1</v>
      </c>
    </row>
    <row r="17" spans="1:14" ht="9.9499999999999993" customHeight="1" x14ac:dyDescent="0.2">
      <c r="A17" s="178" t="s">
        <v>37</v>
      </c>
      <c r="B17" s="179" t="s">
        <v>25</v>
      </c>
      <c r="C17" s="179">
        <v>2</v>
      </c>
      <c r="D17" s="179">
        <v>1</v>
      </c>
      <c r="E17" s="179">
        <v>2</v>
      </c>
      <c r="F17" s="179" t="s">
        <v>25</v>
      </c>
      <c r="G17" s="179">
        <v>1</v>
      </c>
      <c r="H17" s="179" t="s">
        <v>25</v>
      </c>
      <c r="I17" s="179" t="s">
        <v>25</v>
      </c>
      <c r="J17" s="179" t="s">
        <v>25</v>
      </c>
      <c r="K17" s="179" t="s">
        <v>25</v>
      </c>
      <c r="L17" s="179">
        <v>1</v>
      </c>
      <c r="M17" s="179" t="s">
        <v>25</v>
      </c>
      <c r="N17" s="178">
        <v>7</v>
      </c>
    </row>
    <row r="18" spans="1:14" ht="9.9499999999999993" customHeight="1" x14ac:dyDescent="0.2">
      <c r="A18" s="168" t="s">
        <v>38</v>
      </c>
      <c r="B18" s="159">
        <v>1</v>
      </c>
      <c r="C18" s="159">
        <v>3</v>
      </c>
      <c r="D18" s="159">
        <v>2</v>
      </c>
      <c r="E18" s="159">
        <v>3</v>
      </c>
      <c r="F18" s="159">
        <v>2</v>
      </c>
      <c r="G18" s="159">
        <v>3</v>
      </c>
      <c r="H18" s="159">
        <v>3</v>
      </c>
      <c r="I18" s="159">
        <v>2</v>
      </c>
      <c r="J18" s="159">
        <v>2</v>
      </c>
      <c r="K18" s="159">
        <v>2</v>
      </c>
      <c r="L18" s="159">
        <v>1</v>
      </c>
      <c r="M18" s="159">
        <v>2</v>
      </c>
      <c r="N18" s="159">
        <v>26</v>
      </c>
    </row>
    <row r="19" spans="1:14" ht="9.9499999999999993" customHeight="1" x14ac:dyDescent="0.2">
      <c r="A19" s="168" t="s">
        <v>39</v>
      </c>
      <c r="B19" s="159" t="s">
        <v>25</v>
      </c>
      <c r="C19" s="159" t="s">
        <v>25</v>
      </c>
      <c r="D19" s="159" t="s">
        <v>25</v>
      </c>
      <c r="E19" s="159">
        <v>1</v>
      </c>
      <c r="F19" s="159" t="s">
        <v>25</v>
      </c>
      <c r="G19" s="159">
        <v>1</v>
      </c>
      <c r="H19" s="159" t="s">
        <v>25</v>
      </c>
      <c r="I19" s="159" t="s">
        <v>25</v>
      </c>
      <c r="J19" s="159" t="s">
        <v>25</v>
      </c>
      <c r="K19" s="159" t="s">
        <v>25</v>
      </c>
      <c r="L19" s="159">
        <v>1</v>
      </c>
      <c r="M19" s="159" t="s">
        <v>25</v>
      </c>
      <c r="N19" s="159">
        <v>3</v>
      </c>
    </row>
    <row r="20" spans="1:14" ht="9.9499999999999993" customHeight="1" x14ac:dyDescent="0.2">
      <c r="A20" s="168" t="s">
        <v>42</v>
      </c>
      <c r="B20" s="159" t="s">
        <v>25</v>
      </c>
      <c r="C20" s="159" t="s">
        <v>25</v>
      </c>
      <c r="D20" s="159">
        <v>10</v>
      </c>
      <c r="E20" s="159" t="s">
        <v>25</v>
      </c>
      <c r="F20" s="159" t="s">
        <v>25</v>
      </c>
      <c r="G20" s="159" t="s">
        <v>25</v>
      </c>
      <c r="H20" s="159" t="s">
        <v>25</v>
      </c>
      <c r="I20" s="159" t="s">
        <v>25</v>
      </c>
      <c r="J20" s="159" t="s">
        <v>25</v>
      </c>
      <c r="K20" s="159" t="s">
        <v>25</v>
      </c>
      <c r="L20" s="159" t="s">
        <v>25</v>
      </c>
      <c r="M20" s="159" t="s">
        <v>25</v>
      </c>
      <c r="N20" s="159">
        <v>10</v>
      </c>
    </row>
    <row r="21" spans="1:14" ht="9.9499999999999993" customHeight="1" x14ac:dyDescent="0.2">
      <c r="A21" s="178" t="s">
        <v>53</v>
      </c>
      <c r="B21" s="179" t="s">
        <v>25</v>
      </c>
      <c r="C21" s="179" t="s">
        <v>25</v>
      </c>
      <c r="D21" s="179">
        <v>4</v>
      </c>
      <c r="E21" s="179" t="s">
        <v>25</v>
      </c>
      <c r="F21" s="179" t="s">
        <v>25</v>
      </c>
      <c r="G21" s="179" t="s">
        <v>25</v>
      </c>
      <c r="H21" s="179" t="s">
        <v>25</v>
      </c>
      <c r="I21" s="179" t="s">
        <v>25</v>
      </c>
      <c r="J21" s="179" t="s">
        <v>25</v>
      </c>
      <c r="K21" s="179" t="s">
        <v>25</v>
      </c>
      <c r="L21" s="179" t="s">
        <v>25</v>
      </c>
      <c r="M21" s="179" t="s">
        <v>25</v>
      </c>
      <c r="N21" s="178">
        <v>4</v>
      </c>
    </row>
    <row r="22" spans="1:14" ht="9.9499999999999993" customHeight="1" x14ac:dyDescent="0.2">
      <c r="A22" s="182" t="s">
        <v>55</v>
      </c>
      <c r="B22" s="183">
        <v>3</v>
      </c>
      <c r="C22" s="183">
        <v>2</v>
      </c>
      <c r="D22" s="183">
        <v>2</v>
      </c>
      <c r="E22" s="183">
        <v>2</v>
      </c>
      <c r="F22" s="183" t="s">
        <v>25</v>
      </c>
      <c r="G22" s="183">
        <v>2</v>
      </c>
      <c r="H22" s="183">
        <v>1</v>
      </c>
      <c r="I22" s="183">
        <v>2</v>
      </c>
      <c r="J22" s="183">
        <v>1</v>
      </c>
      <c r="K22" s="183">
        <v>3</v>
      </c>
      <c r="L22" s="183">
        <v>3</v>
      </c>
      <c r="M22" s="183">
        <v>1</v>
      </c>
      <c r="N22" s="182">
        <v>22</v>
      </c>
    </row>
    <row r="23" spans="1:14" ht="9.9499999999999993" customHeight="1" x14ac:dyDescent="0.2">
      <c r="A23" s="178"/>
      <c r="B23" s="179"/>
      <c r="C23" s="179"/>
      <c r="D23" s="179"/>
      <c r="E23" s="179"/>
      <c r="F23" s="179"/>
      <c r="G23" s="179"/>
      <c r="H23" s="179"/>
      <c r="I23" s="179"/>
      <c r="J23" s="179"/>
      <c r="K23" s="179"/>
      <c r="L23" s="179"/>
      <c r="M23" s="179"/>
      <c r="N23" s="178"/>
    </row>
    <row r="24" spans="1:14" ht="9.9499999999999993" customHeight="1" x14ac:dyDescent="0.2">
      <c r="A24" s="178" t="s">
        <v>56</v>
      </c>
      <c r="B24" s="179">
        <v>3</v>
      </c>
      <c r="C24" s="179" t="s">
        <v>25</v>
      </c>
      <c r="D24" s="179">
        <v>1</v>
      </c>
      <c r="E24" s="179">
        <v>2</v>
      </c>
      <c r="F24" s="179">
        <v>1</v>
      </c>
      <c r="G24" s="179">
        <v>1</v>
      </c>
      <c r="H24" s="179" t="s">
        <v>25</v>
      </c>
      <c r="I24" s="179" t="s">
        <v>25</v>
      </c>
      <c r="J24" s="179" t="s">
        <v>25</v>
      </c>
      <c r="K24" s="179" t="s">
        <v>25</v>
      </c>
      <c r="L24" s="179">
        <v>1</v>
      </c>
      <c r="M24" s="179" t="s">
        <v>25</v>
      </c>
      <c r="N24" s="178">
        <v>9</v>
      </c>
    </row>
    <row r="25" spans="1:14" ht="9.9499999999999993" customHeight="1" x14ac:dyDescent="0.2">
      <c r="A25" s="178" t="s">
        <v>59</v>
      </c>
      <c r="B25" s="179" t="s">
        <v>25</v>
      </c>
      <c r="C25" s="179" t="s">
        <v>25</v>
      </c>
      <c r="D25" s="179" t="s">
        <v>25</v>
      </c>
      <c r="E25" s="179">
        <v>1</v>
      </c>
      <c r="F25" s="179" t="s">
        <v>25</v>
      </c>
      <c r="G25" s="179" t="s">
        <v>25</v>
      </c>
      <c r="H25" s="179">
        <v>1</v>
      </c>
      <c r="I25" s="179" t="s">
        <v>25</v>
      </c>
      <c r="J25" s="179" t="s">
        <v>25</v>
      </c>
      <c r="K25" s="179" t="s">
        <v>25</v>
      </c>
      <c r="L25" s="179" t="s">
        <v>25</v>
      </c>
      <c r="M25" s="179" t="s">
        <v>25</v>
      </c>
      <c r="N25" s="178">
        <v>2</v>
      </c>
    </row>
    <row r="26" spans="1:14" ht="9.9499999999999993" customHeight="1" x14ac:dyDescent="0.2">
      <c r="A26" s="178" t="s">
        <v>70</v>
      </c>
      <c r="B26" s="179" t="s">
        <v>25</v>
      </c>
      <c r="C26" s="179" t="s">
        <v>25</v>
      </c>
      <c r="D26" s="179" t="s">
        <v>25</v>
      </c>
      <c r="E26" s="179" t="s">
        <v>25</v>
      </c>
      <c r="F26" s="179">
        <v>1</v>
      </c>
      <c r="G26" s="179" t="s">
        <v>25</v>
      </c>
      <c r="H26" s="179">
        <v>27</v>
      </c>
      <c r="I26" s="179" t="s">
        <v>25</v>
      </c>
      <c r="J26" s="179" t="s">
        <v>25</v>
      </c>
      <c r="K26" s="179" t="s">
        <v>25</v>
      </c>
      <c r="L26" s="179">
        <v>4</v>
      </c>
      <c r="M26" s="179" t="s">
        <v>25</v>
      </c>
      <c r="N26" s="178">
        <v>32</v>
      </c>
    </row>
    <row r="27" spans="1:14" ht="9.9499999999999993" customHeight="1" x14ac:dyDescent="0.2">
      <c r="A27" s="178" t="s">
        <v>60</v>
      </c>
      <c r="B27" s="179" t="s">
        <v>25</v>
      </c>
      <c r="C27" s="179" t="s">
        <v>25</v>
      </c>
      <c r="D27" s="179">
        <v>1</v>
      </c>
      <c r="E27" s="179" t="s">
        <v>25</v>
      </c>
      <c r="F27" s="179" t="s">
        <v>25</v>
      </c>
      <c r="G27" s="179" t="s">
        <v>25</v>
      </c>
      <c r="H27" s="179" t="s">
        <v>25</v>
      </c>
      <c r="I27" s="179">
        <v>3</v>
      </c>
      <c r="J27" s="179">
        <v>5</v>
      </c>
      <c r="K27" s="179" t="s">
        <v>25</v>
      </c>
      <c r="L27" s="179">
        <v>1</v>
      </c>
      <c r="M27" s="179" t="s">
        <v>25</v>
      </c>
      <c r="N27" s="178">
        <v>10</v>
      </c>
    </row>
    <row r="28" spans="1:14" ht="9.9499999999999993" customHeight="1" x14ac:dyDescent="0.2">
      <c r="A28" s="178" t="s">
        <v>81</v>
      </c>
      <c r="B28" s="179" t="s">
        <v>25</v>
      </c>
      <c r="C28" s="179" t="s">
        <v>25</v>
      </c>
      <c r="D28" s="179" t="s">
        <v>25</v>
      </c>
      <c r="E28" s="179" t="s">
        <v>25</v>
      </c>
      <c r="F28" s="179" t="s">
        <v>25</v>
      </c>
      <c r="G28" s="179" t="s">
        <v>25</v>
      </c>
      <c r="H28" s="179" t="s">
        <v>25</v>
      </c>
      <c r="I28" s="179" t="s">
        <v>25</v>
      </c>
      <c r="J28" s="179" t="s">
        <v>25</v>
      </c>
      <c r="K28" s="179" t="s">
        <v>25</v>
      </c>
      <c r="L28" s="179" t="s">
        <v>25</v>
      </c>
      <c r="M28" s="179">
        <v>2</v>
      </c>
      <c r="N28" s="178">
        <v>2</v>
      </c>
    </row>
    <row r="29" spans="1:14" ht="9.9499999999999993" customHeight="1" x14ac:dyDescent="0.2">
      <c r="A29" s="182" t="s">
        <v>61</v>
      </c>
      <c r="B29" s="183" t="s">
        <v>25</v>
      </c>
      <c r="C29" s="183" t="s">
        <v>25</v>
      </c>
      <c r="D29" s="183">
        <v>3</v>
      </c>
      <c r="E29" s="183" t="s">
        <v>25</v>
      </c>
      <c r="F29" s="183" t="s">
        <v>25</v>
      </c>
      <c r="G29" s="183" t="s">
        <v>25</v>
      </c>
      <c r="H29" s="183" t="s">
        <v>25</v>
      </c>
      <c r="I29" s="183">
        <v>1</v>
      </c>
      <c r="J29" s="183" t="s">
        <v>25</v>
      </c>
      <c r="K29" s="183">
        <v>1</v>
      </c>
      <c r="L29" s="183" t="s">
        <v>25</v>
      </c>
      <c r="M29" s="183" t="s">
        <v>25</v>
      </c>
      <c r="N29" s="182">
        <v>5</v>
      </c>
    </row>
    <row r="30" spans="1:14" ht="9.9499999999999993" customHeight="1" x14ac:dyDescent="0.2">
      <c r="A30" s="184"/>
      <c r="B30" s="185"/>
      <c r="C30" s="185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4"/>
    </row>
    <row r="31" spans="1:14" ht="9.9499999999999993" customHeight="1" x14ac:dyDescent="0.2">
      <c r="A31" s="182" t="s">
        <v>64</v>
      </c>
      <c r="B31" s="183" t="s">
        <v>25</v>
      </c>
      <c r="C31" s="183">
        <v>18</v>
      </c>
      <c r="D31" s="183">
        <v>27</v>
      </c>
      <c r="E31" s="183">
        <v>19</v>
      </c>
      <c r="F31" s="183">
        <v>10</v>
      </c>
      <c r="G31" s="183">
        <v>28</v>
      </c>
      <c r="H31" s="183">
        <v>77</v>
      </c>
      <c r="I31" s="183">
        <v>15</v>
      </c>
      <c r="J31" s="183">
        <v>1</v>
      </c>
      <c r="K31" s="183">
        <v>2</v>
      </c>
      <c r="L31" s="183" t="s">
        <v>25</v>
      </c>
      <c r="M31" s="183" t="s">
        <v>25</v>
      </c>
      <c r="N31" s="182">
        <v>197</v>
      </c>
    </row>
    <row r="32" spans="1:14" ht="9.9499999999999993" customHeight="1" x14ac:dyDescent="0.2"/>
    <row r="33" spans="1:14" s="61" customFormat="1" ht="11.25" customHeight="1" x14ac:dyDescent="0.25">
      <c r="A33" s="67" t="s">
        <v>16</v>
      </c>
      <c r="B33" s="48">
        <f>SUM(B7:B8)</f>
        <v>4629</v>
      </c>
      <c r="C33" s="48">
        <f t="shared" ref="C33:N33" si="0">SUM(C7:C8)</f>
        <v>6422</v>
      </c>
      <c r="D33" s="48">
        <f t="shared" si="0"/>
        <v>6139</v>
      </c>
      <c r="E33" s="48">
        <f t="shared" si="0"/>
        <v>3436</v>
      </c>
      <c r="F33" s="48">
        <f t="shared" si="0"/>
        <v>4821</v>
      </c>
      <c r="G33" s="48">
        <f t="shared" si="0"/>
        <v>5650</v>
      </c>
      <c r="H33" s="48">
        <f t="shared" si="0"/>
        <v>4671</v>
      </c>
      <c r="I33" s="48">
        <f t="shared" si="0"/>
        <v>5248</v>
      </c>
      <c r="J33" s="48">
        <f t="shared" si="0"/>
        <v>3449</v>
      </c>
      <c r="K33" s="48">
        <f t="shared" si="0"/>
        <v>3646</v>
      </c>
      <c r="L33" s="48">
        <f t="shared" si="0"/>
        <v>3530</v>
      </c>
      <c r="M33" s="48">
        <f t="shared" si="0"/>
        <v>4149</v>
      </c>
      <c r="N33" s="48">
        <f t="shared" si="0"/>
        <v>55790</v>
      </c>
    </row>
    <row r="34" spans="1:14" s="61" customFormat="1" ht="11.25" customHeight="1" x14ac:dyDescent="0.25">
      <c r="A34" s="67" t="s">
        <v>17</v>
      </c>
      <c r="B34" s="48">
        <f>SUM(B10:B22)</f>
        <v>81</v>
      </c>
      <c r="C34" s="48">
        <f t="shared" ref="C34:N34" si="1">SUM(C10:C22)</f>
        <v>80</v>
      </c>
      <c r="D34" s="48">
        <f t="shared" si="1"/>
        <v>172</v>
      </c>
      <c r="E34" s="48">
        <f t="shared" si="1"/>
        <v>22</v>
      </c>
      <c r="F34" s="48">
        <f t="shared" si="1"/>
        <v>15</v>
      </c>
      <c r="G34" s="48">
        <f t="shared" si="1"/>
        <v>13</v>
      </c>
      <c r="H34" s="48">
        <f t="shared" si="1"/>
        <v>8</v>
      </c>
      <c r="I34" s="48">
        <f t="shared" si="1"/>
        <v>13</v>
      </c>
      <c r="J34" s="48">
        <f t="shared" si="1"/>
        <v>9</v>
      </c>
      <c r="K34" s="48">
        <f t="shared" si="1"/>
        <v>10</v>
      </c>
      <c r="L34" s="48">
        <f t="shared" si="1"/>
        <v>9</v>
      </c>
      <c r="M34" s="48">
        <f t="shared" si="1"/>
        <v>3</v>
      </c>
      <c r="N34" s="48">
        <f t="shared" si="1"/>
        <v>435</v>
      </c>
    </row>
    <row r="35" spans="1:14" s="61" customFormat="1" ht="11.25" customHeight="1" x14ac:dyDescent="0.25">
      <c r="A35" s="67" t="s">
        <v>18</v>
      </c>
      <c r="B35" s="48">
        <f>SUM(B24:B29)</f>
        <v>3</v>
      </c>
      <c r="C35" s="48">
        <f t="shared" ref="C35:M35" si="2">SUM(C24:C29)</f>
        <v>0</v>
      </c>
      <c r="D35" s="48">
        <f t="shared" si="2"/>
        <v>5</v>
      </c>
      <c r="E35" s="48">
        <f t="shared" si="2"/>
        <v>3</v>
      </c>
      <c r="F35" s="48">
        <f t="shared" si="2"/>
        <v>2</v>
      </c>
      <c r="G35" s="48">
        <f t="shared" si="2"/>
        <v>1</v>
      </c>
      <c r="H35" s="48">
        <f t="shared" si="2"/>
        <v>28</v>
      </c>
      <c r="I35" s="48">
        <f t="shared" si="2"/>
        <v>4</v>
      </c>
      <c r="J35" s="48">
        <f t="shared" si="2"/>
        <v>5</v>
      </c>
      <c r="K35" s="48">
        <f t="shared" si="2"/>
        <v>1</v>
      </c>
      <c r="L35" s="48">
        <f t="shared" si="2"/>
        <v>6</v>
      </c>
      <c r="M35" s="48">
        <f t="shared" si="2"/>
        <v>2</v>
      </c>
      <c r="N35" s="48">
        <f>SUM(N24:N29)</f>
        <v>60</v>
      </c>
    </row>
    <row r="36" spans="1:14" s="61" customFormat="1" ht="11.25" customHeight="1" x14ac:dyDescent="0.25">
      <c r="A36" s="67" t="s">
        <v>19</v>
      </c>
      <c r="B36" s="48">
        <v>0</v>
      </c>
      <c r="C36" s="48">
        <v>0</v>
      </c>
      <c r="D36" s="48">
        <v>0</v>
      </c>
      <c r="E36" s="48">
        <v>0</v>
      </c>
      <c r="F36" s="48">
        <v>0</v>
      </c>
      <c r="G36" s="48">
        <v>0</v>
      </c>
      <c r="H36" s="48">
        <v>0</v>
      </c>
      <c r="I36" s="48">
        <v>0</v>
      </c>
      <c r="J36" s="48">
        <v>0</v>
      </c>
      <c r="K36" s="48">
        <v>0</v>
      </c>
      <c r="L36" s="48">
        <v>0</v>
      </c>
      <c r="M36" s="48">
        <v>0</v>
      </c>
      <c r="N36" s="48">
        <v>0</v>
      </c>
    </row>
    <row r="37" spans="1:14" s="61" customFormat="1" ht="11.25" customHeight="1" x14ac:dyDescent="0.25">
      <c r="A37" s="67" t="s">
        <v>20</v>
      </c>
      <c r="B37" s="48">
        <f>SUM(B31)</f>
        <v>0</v>
      </c>
      <c r="C37" s="48">
        <f t="shared" ref="C37:N37" si="3">SUM(C31)</f>
        <v>18</v>
      </c>
      <c r="D37" s="48">
        <f t="shared" si="3"/>
        <v>27</v>
      </c>
      <c r="E37" s="48">
        <f t="shared" si="3"/>
        <v>19</v>
      </c>
      <c r="F37" s="48">
        <f t="shared" si="3"/>
        <v>10</v>
      </c>
      <c r="G37" s="48">
        <f t="shared" si="3"/>
        <v>28</v>
      </c>
      <c r="H37" s="48">
        <f t="shared" si="3"/>
        <v>77</v>
      </c>
      <c r="I37" s="48">
        <f t="shared" si="3"/>
        <v>15</v>
      </c>
      <c r="J37" s="48">
        <f t="shared" si="3"/>
        <v>1</v>
      </c>
      <c r="K37" s="48">
        <f t="shared" si="3"/>
        <v>2</v>
      </c>
      <c r="L37" s="48">
        <f t="shared" si="3"/>
        <v>0</v>
      </c>
      <c r="M37" s="48">
        <f t="shared" si="3"/>
        <v>0</v>
      </c>
      <c r="N37" s="48">
        <f t="shared" si="3"/>
        <v>197</v>
      </c>
    </row>
    <row r="38" spans="1:14" s="61" customFormat="1" ht="11.25" customHeight="1" x14ac:dyDescent="0.25">
      <c r="A38" s="44" t="s">
        <v>21</v>
      </c>
      <c r="B38" s="104">
        <f>SUM(B33:B37)</f>
        <v>4713</v>
      </c>
      <c r="C38" s="104">
        <f t="shared" ref="C38:N38" si="4">SUM(C33:C37)</f>
        <v>6520</v>
      </c>
      <c r="D38" s="104">
        <f t="shared" si="4"/>
        <v>6343</v>
      </c>
      <c r="E38" s="104">
        <f t="shared" si="4"/>
        <v>3480</v>
      </c>
      <c r="F38" s="104">
        <f t="shared" si="4"/>
        <v>4848</v>
      </c>
      <c r="G38" s="104">
        <f t="shared" si="4"/>
        <v>5692</v>
      </c>
      <c r="H38" s="104">
        <f t="shared" si="4"/>
        <v>4784</v>
      </c>
      <c r="I38" s="104">
        <f t="shared" si="4"/>
        <v>5280</v>
      </c>
      <c r="J38" s="104">
        <f t="shared" si="4"/>
        <v>3464</v>
      </c>
      <c r="K38" s="104">
        <f t="shared" si="4"/>
        <v>3659</v>
      </c>
      <c r="L38" s="104">
        <f t="shared" si="4"/>
        <v>3545</v>
      </c>
      <c r="M38" s="104">
        <f t="shared" si="4"/>
        <v>4154</v>
      </c>
      <c r="N38" s="104">
        <f t="shared" si="4"/>
        <v>56482</v>
      </c>
    </row>
    <row r="39" spans="1:14" ht="9.9499999999999993" customHeight="1" x14ac:dyDescent="0.2"/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5"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sqref="A1:N1"/>
    </sheetView>
  </sheetViews>
  <sheetFormatPr baseColWidth="10" defaultRowHeight="11.25" x14ac:dyDescent="0.2"/>
  <cols>
    <col min="1" max="1" width="23.7109375" style="47" bestFit="1" customWidth="1"/>
    <col min="2" max="14" width="5.7109375" style="47" customWidth="1"/>
    <col min="15" max="16384" width="11.42578125" style="47"/>
  </cols>
  <sheetData>
    <row r="1" spans="1:15" s="72" customFormat="1" ht="12.75" customHeight="1" x14ac:dyDescent="0.25">
      <c r="A1" s="768" t="s">
        <v>94</v>
      </c>
      <c r="B1" s="768"/>
      <c r="C1" s="768"/>
      <c r="D1" s="768"/>
      <c r="E1" s="768"/>
      <c r="F1" s="768"/>
      <c r="G1" s="768"/>
      <c r="H1" s="768"/>
      <c r="I1" s="768"/>
      <c r="J1" s="768"/>
      <c r="K1" s="768"/>
      <c r="L1" s="768"/>
      <c r="M1" s="768"/>
      <c r="N1" s="768"/>
      <c r="O1" s="77"/>
    </row>
    <row r="2" spans="1:15" s="72" customFormat="1" ht="12.75" customHeight="1" x14ac:dyDescent="0.25">
      <c r="A2" s="768" t="s">
        <v>1</v>
      </c>
      <c r="B2" s="768"/>
      <c r="C2" s="768"/>
      <c r="D2" s="768"/>
      <c r="E2" s="768"/>
      <c r="F2" s="768"/>
      <c r="G2" s="768"/>
      <c r="H2" s="768"/>
      <c r="I2" s="768"/>
      <c r="J2" s="768"/>
      <c r="K2" s="768"/>
      <c r="L2" s="768"/>
      <c r="M2" s="768"/>
      <c r="N2" s="768"/>
      <c r="O2" s="77"/>
    </row>
    <row r="3" spans="1:15" s="72" customFormat="1" ht="12.75" customHeight="1" x14ac:dyDescent="0.25">
      <c r="A3" s="768" t="s">
        <v>2</v>
      </c>
      <c r="B3" s="768"/>
      <c r="C3" s="768"/>
      <c r="D3" s="768"/>
      <c r="E3" s="768"/>
      <c r="F3" s="768"/>
      <c r="G3" s="768"/>
      <c r="H3" s="768"/>
      <c r="I3" s="768"/>
      <c r="J3" s="768"/>
      <c r="K3" s="768"/>
      <c r="L3" s="768"/>
      <c r="M3" s="768"/>
      <c r="N3" s="768"/>
      <c r="O3" s="77"/>
    </row>
    <row r="4" spans="1:15" s="72" customFormat="1" ht="12.75" customHeight="1" x14ac:dyDescent="0.25">
      <c r="A4" s="75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7"/>
    </row>
    <row r="5" spans="1:15" s="72" customFormat="1" ht="12.75" customHeight="1" x14ac:dyDescent="0.25"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7"/>
    </row>
    <row r="6" spans="1:15" s="31" customFormat="1" ht="12.2" customHeight="1" x14ac:dyDescent="0.25">
      <c r="A6" s="8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9" t="s">
        <v>11</v>
      </c>
      <c r="J6" s="9" t="s">
        <v>12</v>
      </c>
      <c r="K6" s="9" t="s">
        <v>13</v>
      </c>
      <c r="L6" s="9" t="s">
        <v>14</v>
      </c>
      <c r="M6" s="9" t="s">
        <v>15</v>
      </c>
      <c r="N6" s="39" t="s">
        <v>0</v>
      </c>
      <c r="O6" s="37"/>
    </row>
    <row r="7" spans="1:15" ht="9.9499999999999993" customHeight="1" x14ac:dyDescent="0.2">
      <c r="A7" s="154" t="s">
        <v>73</v>
      </c>
      <c r="B7" s="156">
        <v>104</v>
      </c>
      <c r="C7" s="156">
        <v>244</v>
      </c>
      <c r="D7" s="156">
        <v>177</v>
      </c>
      <c r="E7" s="156">
        <v>358</v>
      </c>
      <c r="F7" s="156">
        <v>42</v>
      </c>
      <c r="G7" s="156">
        <v>204</v>
      </c>
      <c r="H7" s="156">
        <v>1287</v>
      </c>
      <c r="I7" s="156">
        <v>313</v>
      </c>
      <c r="J7" s="156">
        <v>95</v>
      </c>
      <c r="K7" s="156">
        <v>82</v>
      </c>
      <c r="L7" s="156">
        <v>129</v>
      </c>
      <c r="M7" s="156">
        <v>115</v>
      </c>
      <c r="N7" s="156">
        <v>3150</v>
      </c>
    </row>
    <row r="8" spans="1:15" ht="9.9499999999999993" customHeight="1" x14ac:dyDescent="0.2">
      <c r="A8" s="154" t="s">
        <v>26</v>
      </c>
      <c r="B8" s="156">
        <v>1994</v>
      </c>
      <c r="C8" s="156">
        <v>1748</v>
      </c>
      <c r="D8" s="156">
        <v>1839</v>
      </c>
      <c r="E8" s="156">
        <v>1205</v>
      </c>
      <c r="F8" s="156">
        <v>1252</v>
      </c>
      <c r="G8" s="156">
        <v>1107</v>
      </c>
      <c r="H8" s="156">
        <v>1725</v>
      </c>
      <c r="I8" s="156">
        <v>1041</v>
      </c>
      <c r="J8" s="156">
        <v>1158</v>
      </c>
      <c r="K8" s="156">
        <v>1537</v>
      </c>
      <c r="L8" s="156">
        <v>1826</v>
      </c>
      <c r="M8" s="156">
        <v>2120</v>
      </c>
      <c r="N8" s="156">
        <v>18552</v>
      </c>
    </row>
    <row r="9" spans="1:15" ht="9.9499999999999993" customHeight="1" x14ac:dyDescent="0.2">
      <c r="A9" s="177" t="s">
        <v>27</v>
      </c>
      <c r="B9" s="163">
        <v>713</v>
      </c>
      <c r="C9" s="163">
        <v>758</v>
      </c>
      <c r="D9" s="163">
        <v>517</v>
      </c>
      <c r="E9" s="163">
        <v>211</v>
      </c>
      <c r="F9" s="163">
        <v>638</v>
      </c>
      <c r="G9" s="163">
        <v>549</v>
      </c>
      <c r="H9" s="163">
        <v>496</v>
      </c>
      <c r="I9" s="163">
        <v>508</v>
      </c>
      <c r="J9" s="163">
        <v>684</v>
      </c>
      <c r="K9" s="163">
        <v>840</v>
      </c>
      <c r="L9" s="163">
        <v>550</v>
      </c>
      <c r="M9" s="163">
        <v>405</v>
      </c>
      <c r="N9" s="163">
        <v>6869</v>
      </c>
    </row>
    <row r="10" spans="1:15" ht="9.9499999999999993" customHeight="1" x14ac:dyDescent="0.2">
      <c r="A10" s="154"/>
      <c r="B10" s="156"/>
      <c r="C10" s="15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</row>
    <row r="11" spans="1:15" ht="9.9499999999999993" customHeight="1" x14ac:dyDescent="0.2">
      <c r="A11" s="154" t="s">
        <v>32</v>
      </c>
      <c r="B11" s="156" t="s">
        <v>25</v>
      </c>
      <c r="C11" s="156" t="s">
        <v>25</v>
      </c>
      <c r="D11" s="156" t="s">
        <v>25</v>
      </c>
      <c r="E11" s="156" t="s">
        <v>25</v>
      </c>
      <c r="F11" s="156">
        <v>1</v>
      </c>
      <c r="G11" s="156" t="s">
        <v>25</v>
      </c>
      <c r="H11" s="156" t="s">
        <v>25</v>
      </c>
      <c r="I11" s="156" t="s">
        <v>25</v>
      </c>
      <c r="J11" s="156" t="s">
        <v>25</v>
      </c>
      <c r="K11" s="156" t="s">
        <v>25</v>
      </c>
      <c r="L11" s="156" t="s">
        <v>25</v>
      </c>
      <c r="M11" s="156">
        <v>1</v>
      </c>
      <c r="N11" s="156">
        <v>2</v>
      </c>
    </row>
    <row r="12" spans="1:15" s="51" customFormat="1" ht="9.9499999999999993" customHeight="1" x14ac:dyDescent="0.2">
      <c r="A12" s="168" t="s">
        <v>37</v>
      </c>
      <c r="B12" s="159" t="s">
        <v>25</v>
      </c>
      <c r="C12" s="159" t="s">
        <v>25</v>
      </c>
      <c r="D12" s="159" t="s">
        <v>25</v>
      </c>
      <c r="E12" s="159">
        <v>1</v>
      </c>
      <c r="F12" s="159">
        <v>1</v>
      </c>
      <c r="G12" s="159" t="s">
        <v>25</v>
      </c>
      <c r="H12" s="159" t="s">
        <v>25</v>
      </c>
      <c r="I12" s="159" t="s">
        <v>25</v>
      </c>
      <c r="J12" s="159" t="s">
        <v>25</v>
      </c>
      <c r="K12" s="159">
        <v>1</v>
      </c>
      <c r="L12" s="159">
        <v>1</v>
      </c>
      <c r="M12" s="159">
        <v>1</v>
      </c>
      <c r="N12" s="159">
        <v>5</v>
      </c>
    </row>
    <row r="13" spans="1:15" ht="9.9499999999999993" customHeight="1" x14ac:dyDescent="0.2">
      <c r="A13" s="182" t="s">
        <v>55</v>
      </c>
      <c r="B13" s="183" t="s">
        <v>25</v>
      </c>
      <c r="C13" s="183">
        <v>3</v>
      </c>
      <c r="D13" s="183">
        <v>4</v>
      </c>
      <c r="E13" s="183">
        <v>5</v>
      </c>
      <c r="F13" s="183" t="s">
        <v>25</v>
      </c>
      <c r="G13" s="183">
        <v>1</v>
      </c>
      <c r="H13" s="183" t="s">
        <v>25</v>
      </c>
      <c r="I13" s="183" t="s">
        <v>25</v>
      </c>
      <c r="J13" s="183" t="s">
        <v>25</v>
      </c>
      <c r="K13" s="183" t="s">
        <v>25</v>
      </c>
      <c r="L13" s="183" t="s">
        <v>25</v>
      </c>
      <c r="M13" s="183">
        <v>1</v>
      </c>
      <c r="N13" s="182">
        <v>14</v>
      </c>
    </row>
    <row r="14" spans="1:15" ht="9.9499999999999993" customHeight="1" x14ac:dyDescent="0.2">
      <c r="A14" s="178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8"/>
    </row>
    <row r="15" spans="1:15" ht="9.9499999999999993" customHeight="1" x14ac:dyDescent="0.2">
      <c r="A15" s="178" t="s">
        <v>56</v>
      </c>
      <c r="B15" s="179" t="s">
        <v>25</v>
      </c>
      <c r="C15" s="179">
        <v>1</v>
      </c>
      <c r="D15" s="179">
        <v>2</v>
      </c>
      <c r="E15" s="179">
        <v>4</v>
      </c>
      <c r="F15" s="179" t="s">
        <v>25</v>
      </c>
      <c r="G15" s="179">
        <v>1</v>
      </c>
      <c r="H15" s="179">
        <v>1</v>
      </c>
      <c r="I15" s="179">
        <v>1</v>
      </c>
      <c r="J15" s="179" t="s">
        <v>25</v>
      </c>
      <c r="K15" s="179" t="s">
        <v>25</v>
      </c>
      <c r="L15" s="179" t="s">
        <v>25</v>
      </c>
      <c r="M15" s="179">
        <v>2</v>
      </c>
      <c r="N15" s="178">
        <v>12</v>
      </c>
    </row>
    <row r="16" spans="1:15" ht="9.9499999999999993" customHeight="1" x14ac:dyDescent="0.2">
      <c r="A16" s="178" t="s">
        <v>57</v>
      </c>
      <c r="B16" s="179" t="s">
        <v>25</v>
      </c>
      <c r="C16" s="179" t="s">
        <v>25</v>
      </c>
      <c r="D16" s="179" t="s">
        <v>25</v>
      </c>
      <c r="E16" s="179" t="s">
        <v>25</v>
      </c>
      <c r="F16" s="179" t="s">
        <v>25</v>
      </c>
      <c r="G16" s="179" t="s">
        <v>25</v>
      </c>
      <c r="H16" s="179" t="s">
        <v>25</v>
      </c>
      <c r="I16" s="179" t="s">
        <v>25</v>
      </c>
      <c r="J16" s="179" t="s">
        <v>25</v>
      </c>
      <c r="K16" s="179" t="s">
        <v>25</v>
      </c>
      <c r="L16" s="179">
        <v>9</v>
      </c>
      <c r="M16" s="179">
        <v>18</v>
      </c>
      <c r="N16" s="178">
        <v>27</v>
      </c>
    </row>
    <row r="17" spans="1:14" ht="9.9499999999999993" customHeight="1" x14ac:dyDescent="0.2">
      <c r="A17" s="178" t="s">
        <v>58</v>
      </c>
      <c r="B17" s="179" t="s">
        <v>25</v>
      </c>
      <c r="C17" s="179" t="s">
        <v>25</v>
      </c>
      <c r="D17" s="179" t="s">
        <v>25</v>
      </c>
      <c r="E17" s="179">
        <v>1</v>
      </c>
      <c r="F17" s="179" t="s">
        <v>25</v>
      </c>
      <c r="G17" s="179" t="s">
        <v>25</v>
      </c>
      <c r="H17" s="179" t="s">
        <v>25</v>
      </c>
      <c r="I17" s="179" t="s">
        <v>25</v>
      </c>
      <c r="J17" s="179" t="s">
        <v>25</v>
      </c>
      <c r="K17" s="179" t="s">
        <v>25</v>
      </c>
      <c r="L17" s="179">
        <v>1</v>
      </c>
      <c r="M17" s="179" t="s">
        <v>25</v>
      </c>
      <c r="N17" s="178">
        <v>2</v>
      </c>
    </row>
    <row r="18" spans="1:14" ht="9.9499999999999993" customHeight="1" x14ac:dyDescent="0.2">
      <c r="A18" s="178" t="s">
        <v>59</v>
      </c>
      <c r="B18" s="179" t="s">
        <v>25</v>
      </c>
      <c r="C18" s="179" t="s">
        <v>25</v>
      </c>
      <c r="D18" s="179">
        <v>1</v>
      </c>
      <c r="E18" s="179">
        <v>3</v>
      </c>
      <c r="F18" s="179" t="s">
        <v>25</v>
      </c>
      <c r="G18" s="179">
        <v>1</v>
      </c>
      <c r="H18" s="179">
        <v>1</v>
      </c>
      <c r="I18" s="179">
        <v>1</v>
      </c>
      <c r="J18" s="179" t="s">
        <v>25</v>
      </c>
      <c r="K18" s="179" t="s">
        <v>25</v>
      </c>
      <c r="L18" s="179" t="s">
        <v>25</v>
      </c>
      <c r="M18" s="179" t="s">
        <v>25</v>
      </c>
      <c r="N18" s="178">
        <v>7</v>
      </c>
    </row>
    <row r="19" spans="1:14" ht="9.9499999999999993" customHeight="1" x14ac:dyDescent="0.2">
      <c r="A19" s="178" t="s">
        <v>60</v>
      </c>
      <c r="B19" s="179" t="s">
        <v>25</v>
      </c>
      <c r="C19" s="179" t="s">
        <v>25</v>
      </c>
      <c r="D19" s="179" t="s">
        <v>25</v>
      </c>
      <c r="E19" s="179" t="s">
        <v>25</v>
      </c>
      <c r="F19" s="179" t="s">
        <v>25</v>
      </c>
      <c r="G19" s="179" t="s">
        <v>25</v>
      </c>
      <c r="H19" s="179" t="s">
        <v>25</v>
      </c>
      <c r="I19" s="179" t="s">
        <v>25</v>
      </c>
      <c r="J19" s="179" t="s">
        <v>25</v>
      </c>
      <c r="K19" s="179" t="s">
        <v>25</v>
      </c>
      <c r="L19" s="179" t="s">
        <v>25</v>
      </c>
      <c r="M19" s="179">
        <v>1</v>
      </c>
      <c r="N19" s="178">
        <v>1</v>
      </c>
    </row>
    <row r="20" spans="1:14" ht="9.9499999999999993" customHeight="1" x14ac:dyDescent="0.2">
      <c r="A20" s="182" t="s">
        <v>61</v>
      </c>
      <c r="B20" s="183" t="s">
        <v>25</v>
      </c>
      <c r="C20" s="183" t="s">
        <v>25</v>
      </c>
      <c r="D20" s="183">
        <v>18</v>
      </c>
      <c r="E20" s="183">
        <v>9</v>
      </c>
      <c r="F20" s="183">
        <v>2</v>
      </c>
      <c r="G20" s="183" t="s">
        <v>25</v>
      </c>
      <c r="H20" s="183" t="s">
        <v>25</v>
      </c>
      <c r="I20" s="183">
        <v>51</v>
      </c>
      <c r="J20" s="183">
        <v>58</v>
      </c>
      <c r="K20" s="183">
        <v>74</v>
      </c>
      <c r="L20" s="183" t="s">
        <v>25</v>
      </c>
      <c r="M20" s="183" t="s">
        <v>25</v>
      </c>
      <c r="N20" s="182">
        <v>212</v>
      </c>
    </row>
    <row r="21" spans="1:14" ht="9.9499999999999993" customHeight="1" x14ac:dyDescent="0.2">
      <c r="A21" s="184"/>
      <c r="B21" s="185"/>
      <c r="C21" s="185"/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184"/>
    </row>
    <row r="22" spans="1:14" ht="9.9499999999999993" customHeight="1" x14ac:dyDescent="0.2">
      <c r="A22" s="182" t="s">
        <v>64</v>
      </c>
      <c r="B22" s="183">
        <v>25</v>
      </c>
      <c r="C22" s="183">
        <v>34</v>
      </c>
      <c r="D22" s="183">
        <v>117</v>
      </c>
      <c r="E22" s="183">
        <v>124</v>
      </c>
      <c r="F22" s="183">
        <v>149</v>
      </c>
      <c r="G22" s="183">
        <v>239</v>
      </c>
      <c r="H22" s="183">
        <v>277</v>
      </c>
      <c r="I22" s="183">
        <v>216</v>
      </c>
      <c r="J22" s="183">
        <v>124</v>
      </c>
      <c r="K22" s="183">
        <v>73</v>
      </c>
      <c r="L22" s="183" t="s">
        <v>25</v>
      </c>
      <c r="M22" s="183">
        <v>1</v>
      </c>
      <c r="N22" s="182">
        <v>1379</v>
      </c>
    </row>
    <row r="23" spans="1:14" ht="9.9499999999999993" customHeight="1" x14ac:dyDescent="0.2"/>
    <row r="24" spans="1:14" s="61" customFormat="1" ht="11.25" customHeight="1" x14ac:dyDescent="0.25">
      <c r="A24" s="67" t="s">
        <v>16</v>
      </c>
      <c r="B24" s="48">
        <f>SUM(B7:B9)</f>
        <v>2811</v>
      </c>
      <c r="C24" s="48">
        <f t="shared" ref="C24:N24" si="0">SUM(C7:C9)</f>
        <v>2750</v>
      </c>
      <c r="D24" s="48">
        <f t="shared" si="0"/>
        <v>2533</v>
      </c>
      <c r="E24" s="48">
        <f t="shared" si="0"/>
        <v>1774</v>
      </c>
      <c r="F24" s="48">
        <f t="shared" si="0"/>
        <v>1932</v>
      </c>
      <c r="G24" s="48">
        <f t="shared" si="0"/>
        <v>1860</v>
      </c>
      <c r="H24" s="48">
        <f t="shared" si="0"/>
        <v>3508</v>
      </c>
      <c r="I24" s="48">
        <f t="shared" si="0"/>
        <v>1862</v>
      </c>
      <c r="J24" s="48">
        <f t="shared" si="0"/>
        <v>1937</v>
      </c>
      <c r="K24" s="48">
        <f t="shared" si="0"/>
        <v>2459</v>
      </c>
      <c r="L24" s="48">
        <f t="shared" si="0"/>
        <v>2505</v>
      </c>
      <c r="M24" s="48">
        <f t="shared" si="0"/>
        <v>2640</v>
      </c>
      <c r="N24" s="48">
        <f t="shared" si="0"/>
        <v>28571</v>
      </c>
    </row>
    <row r="25" spans="1:14" s="61" customFormat="1" ht="11.25" customHeight="1" x14ac:dyDescent="0.25">
      <c r="A25" s="67" t="s">
        <v>17</v>
      </c>
      <c r="B25" s="48">
        <f>SUM(B11:B13)</f>
        <v>0</v>
      </c>
      <c r="C25" s="48">
        <f t="shared" ref="C25:N25" si="1">SUM(C11:C13)</f>
        <v>3</v>
      </c>
      <c r="D25" s="48">
        <f t="shared" si="1"/>
        <v>4</v>
      </c>
      <c r="E25" s="48">
        <f t="shared" si="1"/>
        <v>6</v>
      </c>
      <c r="F25" s="48">
        <f t="shared" si="1"/>
        <v>2</v>
      </c>
      <c r="G25" s="48">
        <f t="shared" si="1"/>
        <v>1</v>
      </c>
      <c r="H25" s="48">
        <f t="shared" si="1"/>
        <v>0</v>
      </c>
      <c r="I25" s="48">
        <f t="shared" si="1"/>
        <v>0</v>
      </c>
      <c r="J25" s="48">
        <f t="shared" si="1"/>
        <v>0</v>
      </c>
      <c r="K25" s="48">
        <f t="shared" si="1"/>
        <v>1</v>
      </c>
      <c r="L25" s="48">
        <f t="shared" si="1"/>
        <v>1</v>
      </c>
      <c r="M25" s="48">
        <f t="shared" si="1"/>
        <v>3</v>
      </c>
      <c r="N25" s="48">
        <f t="shared" si="1"/>
        <v>21</v>
      </c>
    </row>
    <row r="26" spans="1:14" s="61" customFormat="1" ht="11.25" customHeight="1" x14ac:dyDescent="0.25">
      <c r="A26" s="67" t="s">
        <v>18</v>
      </c>
      <c r="B26" s="48">
        <f>SUM(B15:B20)</f>
        <v>0</v>
      </c>
      <c r="C26" s="48">
        <f t="shared" ref="C26:N26" si="2">SUM(C15:C20)</f>
        <v>1</v>
      </c>
      <c r="D26" s="48">
        <f t="shared" si="2"/>
        <v>21</v>
      </c>
      <c r="E26" s="48">
        <f t="shared" si="2"/>
        <v>17</v>
      </c>
      <c r="F26" s="48">
        <f t="shared" si="2"/>
        <v>2</v>
      </c>
      <c r="G26" s="48">
        <f t="shared" si="2"/>
        <v>2</v>
      </c>
      <c r="H26" s="48">
        <f t="shared" si="2"/>
        <v>2</v>
      </c>
      <c r="I26" s="48">
        <f t="shared" si="2"/>
        <v>53</v>
      </c>
      <c r="J26" s="48">
        <f t="shared" si="2"/>
        <v>58</v>
      </c>
      <c r="K26" s="48">
        <f t="shared" si="2"/>
        <v>74</v>
      </c>
      <c r="L26" s="48">
        <f t="shared" si="2"/>
        <v>10</v>
      </c>
      <c r="M26" s="48">
        <f t="shared" si="2"/>
        <v>21</v>
      </c>
      <c r="N26" s="48">
        <f t="shared" si="2"/>
        <v>261</v>
      </c>
    </row>
    <row r="27" spans="1:14" s="61" customFormat="1" ht="11.25" customHeight="1" x14ac:dyDescent="0.25">
      <c r="A27" s="67" t="s">
        <v>19</v>
      </c>
      <c r="B27" s="48">
        <v>0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</row>
    <row r="28" spans="1:14" s="61" customFormat="1" ht="11.25" customHeight="1" x14ac:dyDescent="0.25">
      <c r="A28" s="67" t="s">
        <v>20</v>
      </c>
      <c r="B28" s="48">
        <f>SUM(B22)</f>
        <v>25</v>
      </c>
      <c r="C28" s="48">
        <f t="shared" ref="C28:N28" si="3">SUM(C22)</f>
        <v>34</v>
      </c>
      <c r="D28" s="48">
        <f t="shared" si="3"/>
        <v>117</v>
      </c>
      <c r="E28" s="48">
        <f t="shared" si="3"/>
        <v>124</v>
      </c>
      <c r="F28" s="48">
        <f t="shared" si="3"/>
        <v>149</v>
      </c>
      <c r="G28" s="48">
        <f t="shared" si="3"/>
        <v>239</v>
      </c>
      <c r="H28" s="48">
        <f t="shared" si="3"/>
        <v>277</v>
      </c>
      <c r="I28" s="48">
        <f t="shared" si="3"/>
        <v>216</v>
      </c>
      <c r="J28" s="48">
        <f t="shared" si="3"/>
        <v>124</v>
      </c>
      <c r="K28" s="48">
        <f t="shared" si="3"/>
        <v>73</v>
      </c>
      <c r="L28" s="48">
        <f t="shared" si="3"/>
        <v>0</v>
      </c>
      <c r="M28" s="48">
        <f t="shared" si="3"/>
        <v>1</v>
      </c>
      <c r="N28" s="48">
        <f t="shared" si="3"/>
        <v>1379</v>
      </c>
    </row>
    <row r="29" spans="1:14" s="61" customFormat="1" ht="11.25" customHeight="1" x14ac:dyDescent="0.25">
      <c r="A29" s="44" t="s">
        <v>21</v>
      </c>
      <c r="B29" s="104">
        <f>SUM(B24:B28)</f>
        <v>2836</v>
      </c>
      <c r="C29" s="104">
        <f t="shared" ref="C29:N29" si="4">SUM(C24:C28)</f>
        <v>2788</v>
      </c>
      <c r="D29" s="104">
        <f t="shared" si="4"/>
        <v>2675</v>
      </c>
      <c r="E29" s="104">
        <f t="shared" si="4"/>
        <v>1921</v>
      </c>
      <c r="F29" s="104">
        <f t="shared" si="4"/>
        <v>2085</v>
      </c>
      <c r="G29" s="104">
        <f t="shared" si="4"/>
        <v>2102</v>
      </c>
      <c r="H29" s="104">
        <f t="shared" si="4"/>
        <v>3787</v>
      </c>
      <c r="I29" s="104">
        <f t="shared" si="4"/>
        <v>2131</v>
      </c>
      <c r="J29" s="104">
        <f t="shared" si="4"/>
        <v>2119</v>
      </c>
      <c r="K29" s="104">
        <f t="shared" si="4"/>
        <v>2607</v>
      </c>
      <c r="L29" s="104">
        <f t="shared" si="4"/>
        <v>2516</v>
      </c>
      <c r="M29" s="104">
        <f t="shared" si="4"/>
        <v>2665</v>
      </c>
      <c r="N29" s="104">
        <f t="shared" si="4"/>
        <v>30232</v>
      </c>
    </row>
  </sheetData>
  <mergeCells count="3">
    <mergeCell ref="A1:N1"/>
    <mergeCell ref="A2:N2"/>
    <mergeCell ref="A3:N3"/>
  </mergeCells>
  <printOptions horizontalCentered="1"/>
  <pageMargins left="0.78740157480314965" right="0.39370078740157483" top="0.39370078740157483" bottom="0.59055118110236227" header="0.31496062992125984" footer="0.31496062992125984"/>
  <pageSetup scale="85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72</vt:i4>
      </vt:variant>
      <vt:variant>
        <vt:lpstr>Rangos con nombre</vt:lpstr>
      </vt:variant>
      <vt:variant>
        <vt:i4>5</vt:i4>
      </vt:variant>
    </vt:vector>
  </HeadingPairs>
  <TitlesOfParts>
    <vt:vector size="77" baseType="lpstr">
      <vt:lpstr>XV</vt:lpstr>
      <vt:lpstr>Arica</vt:lpstr>
      <vt:lpstr>I</vt:lpstr>
      <vt:lpstr>Iquique</vt:lpstr>
      <vt:lpstr>II</vt:lpstr>
      <vt:lpstr>Antofagasta</vt:lpstr>
      <vt:lpstr>Mejillones</vt:lpstr>
      <vt:lpstr>Taltal</vt:lpstr>
      <vt:lpstr>Tocopilla</vt:lpstr>
      <vt:lpstr>Transportadoras II</vt:lpstr>
      <vt:lpstr>III</vt:lpstr>
      <vt:lpstr>Caldera</vt:lpstr>
      <vt:lpstr>Chañaral</vt:lpstr>
      <vt:lpstr>Huasco</vt:lpstr>
      <vt:lpstr>IV</vt:lpstr>
      <vt:lpstr>Coquimbo</vt:lpstr>
      <vt:lpstr>Los Vilos</vt:lpstr>
      <vt:lpstr>Tongoy</vt:lpstr>
      <vt:lpstr>V</vt:lpstr>
      <vt:lpstr>Quintero</vt:lpstr>
      <vt:lpstr>San Antonio</vt:lpstr>
      <vt:lpstr>Valparaíso</vt:lpstr>
      <vt:lpstr>Transportadoras V</vt:lpstr>
      <vt:lpstr>VI</vt:lpstr>
      <vt:lpstr>Pichilemu</vt:lpstr>
      <vt:lpstr>VII</vt:lpstr>
      <vt:lpstr>Constitución</vt:lpstr>
      <vt:lpstr>Pelluhue</vt:lpstr>
      <vt:lpstr>Iloca</vt:lpstr>
      <vt:lpstr>XVI</vt:lpstr>
      <vt:lpstr>Cobquecura</vt:lpstr>
      <vt:lpstr>VIII</vt:lpstr>
      <vt:lpstr>Talcahuano</vt:lpstr>
      <vt:lpstr>Coronel</vt:lpstr>
      <vt:lpstr>Lebu</vt:lpstr>
      <vt:lpstr>Lota</vt:lpstr>
      <vt:lpstr>Lirquen</vt:lpstr>
      <vt:lpstr>San Vicente</vt:lpstr>
      <vt:lpstr>Tome</vt:lpstr>
      <vt:lpstr>IX</vt:lpstr>
      <vt:lpstr>Puerto Saavedra</vt:lpstr>
      <vt:lpstr>Queule</vt:lpstr>
      <vt:lpstr>XIV</vt:lpstr>
      <vt:lpstr>Corral</vt:lpstr>
      <vt:lpstr>Valdivia</vt:lpstr>
      <vt:lpstr>X</vt:lpstr>
      <vt:lpstr>Ancud</vt:lpstr>
      <vt:lpstr>Calbuco</vt:lpstr>
      <vt:lpstr>Castro</vt:lpstr>
      <vt:lpstr>Osorno</vt:lpstr>
      <vt:lpstr>Palena</vt:lpstr>
      <vt:lpstr>Puerto Montt</vt:lpstr>
      <vt:lpstr>Quellon</vt:lpstr>
      <vt:lpstr>Queilen</vt:lpstr>
      <vt:lpstr>Quemchi</vt:lpstr>
      <vt:lpstr>Maullin</vt:lpstr>
      <vt:lpstr>Transportadoras X</vt:lpstr>
      <vt:lpstr>XI</vt:lpstr>
      <vt:lpstr>Aysen</vt:lpstr>
      <vt:lpstr>Chacabuco</vt:lpstr>
      <vt:lpstr>Cisnes</vt:lpstr>
      <vt:lpstr>Melinka</vt:lpstr>
      <vt:lpstr>Guaitecas</vt:lpstr>
      <vt:lpstr>Puerto Aguirre</vt:lpstr>
      <vt:lpstr>Transportadoras XI</vt:lpstr>
      <vt:lpstr>XII</vt:lpstr>
      <vt:lpstr>Porvenir</vt:lpstr>
      <vt:lpstr>Puerto Natales</vt:lpstr>
      <vt:lpstr>Puerto Williams</vt:lpstr>
      <vt:lpstr>Punta Arenas</vt:lpstr>
      <vt:lpstr>Transportadoras XII</vt:lpstr>
      <vt:lpstr>R.M.</vt:lpstr>
      <vt:lpstr>Quintero!Títulos_a_imprimir</vt:lpstr>
      <vt:lpstr>'San Antonio'!Títulos_a_imprimir</vt:lpstr>
      <vt:lpstr>V!Títulos_a_imprimir</vt:lpstr>
      <vt:lpstr>VIII!Títulos_a_imprimir</vt:lpstr>
      <vt:lpstr>X!Títulos_a_imprimir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VILLAGRA VERDUGO, CLAUDIA</dc:creator>
  <cp:lastModifiedBy>VILLAGRA VERDUGO, CLAUDIA</cp:lastModifiedBy>
  <cp:lastPrinted>2024-06-26T16:49:00Z</cp:lastPrinted>
  <dcterms:created xsi:type="dcterms:W3CDTF">2016-12-14T13:20:51Z</dcterms:created>
  <dcterms:modified xsi:type="dcterms:W3CDTF">2024-06-26T17:17:38Z</dcterms:modified>
</cp:coreProperties>
</file>