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7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12"/>
</calcChain>
</file>

<file path=xl/sharedStrings.xml><?xml version="1.0" encoding="utf-8"?>
<sst xmlns="http://schemas.openxmlformats.org/spreadsheetml/2006/main" count="236" uniqueCount="43">
  <si>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</si>
  <si>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</si>
  <si>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</si>
  <si>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</si>
  <si>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</si>
  <si>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</si>
  <si>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</si>
  <si>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</si>
  <si>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</si>
  <si>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</si>
  <si>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</si>
  <si>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</si>
  <si>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</si>
  <si>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</si>
  <si>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</si>
  <si>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</si>
  <si>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</si>
  <si>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</si>
  <si>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</si>
  <si>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</si>
  <si>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</si>
  <si>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</si>
  <si>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</si>
  <si>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</si>
  <si>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</si>
  <si>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</si>
  <si>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</si>
  <si>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</si>
  <si>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</si>
  <si>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</si>
  <si>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</si>
  <si>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</si>
  <si>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</si>
  <si>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</si>
  <si>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</si>
  <si>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</si>
  <si>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</si>
  <si>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</si>
  <si>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ESTIMASI TARIF UNTUK PPDPP</t>
  </si>
  <si>
    <t>Rekap Jadwal Angsuran Pembayaran Dana FLPP XVII  -  Debitur</t>
  </si>
  <si>
    <t>Pencairan Tanggal 11 Mei 2018</t>
  </si>
  <si>
    <t>: 205 Bulan</t>
  </si>
  <si>
    <t>: Rp 1.345.680.000,-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</si>
</sst>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28"/>
  <sheetViews>
    <sheetView tabSelected="1" view="pageBreakPreview" zoomScale="60" workbookViewId="0">
      <selection activeCell="Q25" sqref="Q25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8.42578125" bestFit="1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42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41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38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/>
      <c r="I11" s="3" t="s">
        <v>15</v>
      </c>
    </row>
    <row r="12" spans="2:9">
      <c r="B12" s="4">
        <v>1</v>
      </c>
      <c r="C12" s="4">
        <v>2018</v>
      </c>
      <c r="D12" s="5" t="s">
        <v>26</v>
      </c>
      <c r="E12" s="6">
        <v>1250650000</v>
      </c>
      <c r="F12" s="6">
        <v>5254072.2877773</v>
      </c>
      <c r="G12" s="6">
        <v>5211041.6666666996</v>
      </c>
      <c r="H12" s="6">
        <f>(G12)/10</f>
        <v>521104.16666666995</v>
      </c>
      <c r="I12" s="6">
        <v>1245395927.7121999</v>
      </c>
    </row>
    <row r="13" spans="2:9">
      <c r="B13" s="4">
        <v>2</v>
      </c>
      <c r="C13" s="4">
        <v>2018</v>
      </c>
      <c r="D13" s="5" t="s">
        <v>27</v>
      </c>
      <c r="E13" s="6">
        <v>1489362141.9024999</v>
      </c>
      <c r="F13" s="6">
        <v>6031171.0785974003</v>
      </c>
      <c r="G13" s="6">
        <v>6205675.5912603</v>
      </c>
      <c r="H13" s="6">
        <f t="shared" ref="H13:H76" si="0">(G13)/10</f>
        <v>620567.55912602996</v>
      </c>
      <c r="I13" s="6">
        <v>1483330970.8239</v>
      </c>
    </row>
    <row r="14" spans="2:9">
      <c r="B14" s="4">
        <v>3</v>
      </c>
      <c r="C14" s="4">
        <v>2018</v>
      </c>
      <c r="D14" s="5" t="s">
        <v>28</v>
      </c>
      <c r="E14" s="6">
        <v>1482660840.704</v>
      </c>
      <c r="F14" s="6">
        <v>6056300.9580915999</v>
      </c>
      <c r="G14" s="6">
        <v>6177753.5029333998</v>
      </c>
      <c r="H14" s="6">
        <f t="shared" si="0"/>
        <v>617775.35029333993</v>
      </c>
      <c r="I14" s="6">
        <v>1476604539.7458999</v>
      </c>
    </row>
    <row r="15" spans="2:9">
      <c r="B15" s="4">
        <v>4</v>
      </c>
      <c r="C15" s="4">
        <v>2018</v>
      </c>
      <c r="D15" s="5" t="s">
        <v>29</v>
      </c>
      <c r="E15" s="6">
        <v>1475931617.4173</v>
      </c>
      <c r="F15" s="6">
        <v>6081535.5454169996</v>
      </c>
      <c r="G15" s="6">
        <v>6149715.0725718997</v>
      </c>
      <c r="H15" s="6">
        <f t="shared" si="0"/>
        <v>614971.50725718995</v>
      </c>
      <c r="I15" s="6">
        <v>1469850081.8717999</v>
      </c>
    </row>
    <row r="16" spans="2:9">
      <c r="B16" s="4">
        <v>5</v>
      </c>
      <c r="C16" s="4">
        <v>2018</v>
      </c>
      <c r="D16" s="5" t="s">
        <v>30</v>
      </c>
      <c r="E16" s="6">
        <v>1469174355.7000999</v>
      </c>
      <c r="F16" s="6">
        <v>6106875.2768561998</v>
      </c>
      <c r="G16" s="6">
        <v>6121559.8154172003</v>
      </c>
      <c r="H16" s="6">
        <f t="shared" si="0"/>
        <v>612155.98154171999</v>
      </c>
      <c r="I16" s="6">
        <v>1463067480.4233</v>
      </c>
    </row>
    <row r="17" spans="2:9">
      <c r="B17" s="4">
        <v>6</v>
      </c>
      <c r="C17" s="4">
        <v>2018</v>
      </c>
      <c r="D17" s="5" t="s">
        <v>31</v>
      </c>
      <c r="E17" s="6">
        <v>1462388938.7258</v>
      </c>
      <c r="F17" s="6">
        <v>6132320.5905098002</v>
      </c>
      <c r="G17" s="6">
        <v>6093287.2446910003</v>
      </c>
      <c r="H17" s="6">
        <f t="shared" si="0"/>
        <v>609328.72446910001</v>
      </c>
      <c r="I17" s="6">
        <v>1456256618.1352999</v>
      </c>
    </row>
    <row r="18" spans="2:9">
      <c r="B18" s="4">
        <v>7</v>
      </c>
      <c r="C18" s="4">
        <v>2018</v>
      </c>
      <c r="D18" s="5" t="s">
        <v>32</v>
      </c>
      <c r="E18" s="6">
        <v>1455575249.1808</v>
      </c>
      <c r="F18" s="6">
        <v>6157871.9263035003</v>
      </c>
      <c r="G18" s="6">
        <v>6064896.8715867996</v>
      </c>
      <c r="H18" s="6">
        <f t="shared" si="0"/>
        <v>606489.68715867994</v>
      </c>
      <c r="I18" s="6">
        <v>1449417377.2544999</v>
      </c>
    </row>
    <row r="19" spans="2:9">
      <c r="B19" s="4">
        <v>8</v>
      </c>
      <c r="C19" s="4">
        <v>2018</v>
      </c>
      <c r="D19" s="5" t="s">
        <v>33</v>
      </c>
      <c r="E19" s="6">
        <v>1448733169.2627001</v>
      </c>
      <c r="F19" s="6">
        <v>6183529.7259964999</v>
      </c>
      <c r="G19" s="6">
        <v>6036388.2052613003</v>
      </c>
      <c r="H19" s="6">
        <f t="shared" si="0"/>
        <v>603638.82052613003</v>
      </c>
      <c r="I19" s="6">
        <v>1442549639.5367</v>
      </c>
    </row>
    <row r="20" spans="2:9">
      <c r="B20" s="4">
        <v>9</v>
      </c>
      <c r="C20" s="4">
        <v>2019</v>
      </c>
      <c r="D20" s="5" t="s">
        <v>34</v>
      </c>
      <c r="E20" s="6">
        <v>1441862580.6782999</v>
      </c>
      <c r="F20" s="6">
        <v>6209294.4331881003</v>
      </c>
      <c r="G20" s="6">
        <v>6007760.7528261999</v>
      </c>
      <c r="H20" s="6">
        <f t="shared" si="0"/>
        <v>600776.07528262003</v>
      </c>
      <c r="I20" s="6">
        <v>1435653286.2451</v>
      </c>
    </row>
    <row r="21" spans="2:9">
      <c r="B21" s="4">
        <v>10</v>
      </c>
      <c r="C21" s="4">
        <v>2019</v>
      </c>
      <c r="D21" s="5" t="s">
        <v>35</v>
      </c>
      <c r="E21" s="6">
        <v>1434963364.6414001</v>
      </c>
      <c r="F21" s="6">
        <v>6235166.4933264004</v>
      </c>
      <c r="G21" s="6">
        <v>5979014.0193392001</v>
      </c>
      <c r="H21" s="6">
        <f t="shared" si="0"/>
        <v>597901.40193391999</v>
      </c>
      <c r="I21" s="6">
        <v>1428728198.1480999</v>
      </c>
    </row>
    <row r="22" spans="2:9">
      <c r="B22" s="4">
        <v>11</v>
      </c>
      <c r="C22" s="4">
        <v>2019</v>
      </c>
      <c r="D22" s="5" t="s">
        <v>36</v>
      </c>
      <c r="E22" s="6">
        <v>1428035401.8710999</v>
      </c>
      <c r="F22" s="6">
        <v>6261146.3537152996</v>
      </c>
      <c r="G22" s="6">
        <v>5950147.5077959998</v>
      </c>
      <c r="H22" s="6">
        <f t="shared" si="0"/>
        <v>595014.7507796</v>
      </c>
      <c r="I22" s="6">
        <v>1421774255.5172999</v>
      </c>
    </row>
    <row r="23" spans="2:9">
      <c r="B23" s="4">
        <v>12</v>
      </c>
      <c r="C23" s="4">
        <v>2019</v>
      </c>
      <c r="D23" s="5" t="s">
        <v>37</v>
      </c>
      <c r="E23" s="6">
        <v>1421078572.5890999</v>
      </c>
      <c r="F23" s="6">
        <v>6287234.4635225004</v>
      </c>
      <c r="G23" s="6">
        <v>5921160.7191214003</v>
      </c>
      <c r="H23" s="6">
        <f t="shared" si="0"/>
        <v>592116.07191214</v>
      </c>
      <c r="I23" s="6">
        <v>1414791338.1256001</v>
      </c>
    </row>
    <row r="24" spans="2:9">
      <c r="B24" s="4">
        <v>13</v>
      </c>
      <c r="C24" s="4">
        <v>2019</v>
      </c>
      <c r="D24" s="5" t="s">
        <v>26</v>
      </c>
      <c r="E24" s="6">
        <v>1414092756.5186</v>
      </c>
      <c r="F24" s="6">
        <v>6313431.2737872005</v>
      </c>
      <c r="G24" s="6">
        <v>5892053.1521605998</v>
      </c>
      <c r="H24" s="6">
        <f t="shared" si="0"/>
        <v>589205.31521606003</v>
      </c>
      <c r="I24" s="6">
        <v>1407779325.2448001</v>
      </c>
    </row>
    <row r="25" spans="2:9">
      <c r="B25" s="4">
        <v>14</v>
      </c>
      <c r="C25" s="4">
        <v>2019</v>
      </c>
      <c r="D25" s="5" t="s">
        <v>27</v>
      </c>
      <c r="E25" s="6">
        <v>1407077832.881</v>
      </c>
      <c r="F25" s="6">
        <v>6339737.2374278996</v>
      </c>
      <c r="G25" s="6">
        <v>5862824.3036708999</v>
      </c>
      <c r="H25" s="6">
        <f t="shared" si="0"/>
        <v>586282.43036709004</v>
      </c>
      <c r="I25" s="6">
        <v>1400738095.6436</v>
      </c>
    </row>
    <row r="26" spans="2:9">
      <c r="B26" s="4">
        <v>15</v>
      </c>
      <c r="C26" s="4">
        <v>2019</v>
      </c>
      <c r="D26" s="5" t="s">
        <v>28</v>
      </c>
      <c r="E26" s="6">
        <v>1400033680.395</v>
      </c>
      <c r="F26" s="6">
        <v>6366152.8092505001</v>
      </c>
      <c r="G26" s="6">
        <v>5833473.6683123996</v>
      </c>
      <c r="H26" s="6">
        <f t="shared" si="0"/>
        <v>583347.36683124001</v>
      </c>
      <c r="I26" s="6">
        <v>1393667527.5857</v>
      </c>
    </row>
    <row r="27" spans="2:9">
      <c r="B27" s="4">
        <v>16</v>
      </c>
      <c r="C27" s="4">
        <v>2019</v>
      </c>
      <c r="D27" s="5" t="s">
        <v>29</v>
      </c>
      <c r="E27" s="6">
        <v>1392960177.2736001</v>
      </c>
      <c r="F27" s="6">
        <v>6392678.4459557002</v>
      </c>
      <c r="G27" s="6">
        <v>5804000.7386400001</v>
      </c>
      <c r="H27" s="6">
        <f t="shared" si="0"/>
        <v>580400.07386400003</v>
      </c>
      <c r="I27" s="6">
        <v>1386567498.8276</v>
      </c>
    </row>
    <row r="28" spans="2:9">
      <c r="B28" s="4">
        <v>17</v>
      </c>
      <c r="C28" s="4">
        <v>2019</v>
      </c>
      <c r="D28" s="5" t="s">
        <v>30</v>
      </c>
      <c r="E28" s="6">
        <v>1385857201.2225001</v>
      </c>
      <c r="F28" s="6">
        <v>6419314.6061471999</v>
      </c>
      <c r="G28" s="6">
        <v>5774405.0050938996</v>
      </c>
      <c r="H28" s="6">
        <f t="shared" si="0"/>
        <v>577440.50050938991</v>
      </c>
      <c r="I28" s="6">
        <v>1379437886.6164</v>
      </c>
    </row>
    <row r="29" spans="2:9">
      <c r="B29" s="4">
        <v>18</v>
      </c>
      <c r="C29" s="4">
        <v>2019</v>
      </c>
      <c r="D29" s="5" t="s">
        <v>31</v>
      </c>
      <c r="E29" s="6">
        <v>1378724629.4379001</v>
      </c>
      <c r="F29" s="6">
        <v>6446061.7503394997</v>
      </c>
      <c r="G29" s="6">
        <v>5744685.9559912998</v>
      </c>
      <c r="H29" s="6">
        <f t="shared" si="0"/>
        <v>574468.59559913003</v>
      </c>
      <c r="I29" s="6">
        <v>1372278567.6875999</v>
      </c>
    </row>
    <row r="30" spans="2:9">
      <c r="B30" s="4">
        <v>19</v>
      </c>
      <c r="C30" s="4">
        <v>2019</v>
      </c>
      <c r="D30" s="5" t="s">
        <v>32</v>
      </c>
      <c r="E30" s="6">
        <v>1371562338.6041999</v>
      </c>
      <c r="F30" s="6">
        <v>6472920.3409658996</v>
      </c>
      <c r="G30" s="6">
        <v>5714843.0775175001</v>
      </c>
      <c r="H30" s="6">
        <f t="shared" si="0"/>
        <v>571484.30775174999</v>
      </c>
      <c r="I30" s="6">
        <v>1365089418.2632999</v>
      </c>
    </row>
    <row r="31" spans="2:9">
      <c r="B31" s="4">
        <v>20</v>
      </c>
      <c r="C31" s="4">
        <v>2019</v>
      </c>
      <c r="D31" s="5" t="s">
        <v>33</v>
      </c>
      <c r="E31" s="6">
        <v>1364370204.892</v>
      </c>
      <c r="F31" s="6">
        <v>6499890.8423865996</v>
      </c>
      <c r="G31" s="6">
        <v>5684875.8537168</v>
      </c>
      <c r="H31" s="6">
        <f t="shared" si="0"/>
        <v>568487.58537167998</v>
      </c>
      <c r="I31" s="6">
        <v>1357870314.0495999</v>
      </c>
    </row>
    <row r="32" spans="2:9">
      <c r="B32" s="4">
        <v>21</v>
      </c>
      <c r="C32" s="4">
        <v>2020</v>
      </c>
      <c r="D32" s="5" t="s">
        <v>34</v>
      </c>
      <c r="E32" s="6">
        <v>1357148103.9560001</v>
      </c>
      <c r="F32" s="6">
        <v>6526973.7208965002</v>
      </c>
      <c r="G32" s="6">
        <v>5654783.7664834997</v>
      </c>
      <c r="H32" s="6">
        <f t="shared" si="0"/>
        <v>565478.37664834992</v>
      </c>
      <c r="I32" s="6">
        <v>1350621130.2351</v>
      </c>
    </row>
    <row r="33" spans="2:9">
      <c r="B33" s="4">
        <v>22</v>
      </c>
      <c r="C33" s="4">
        <v>2020</v>
      </c>
      <c r="D33" s="5" t="s">
        <v>35</v>
      </c>
      <c r="E33" s="6">
        <v>1349895910.9328001</v>
      </c>
      <c r="F33" s="6">
        <v>6554169.4447336001</v>
      </c>
      <c r="G33" s="6">
        <v>5624566.2955534002</v>
      </c>
      <c r="H33" s="6">
        <f t="shared" si="0"/>
        <v>562456.62955534004</v>
      </c>
      <c r="I33" s="6">
        <v>1343341741.4881001</v>
      </c>
    </row>
    <row r="34" spans="2:9">
      <c r="B34" s="4">
        <v>23</v>
      </c>
      <c r="C34" s="4">
        <v>2020</v>
      </c>
      <c r="D34" s="5" t="s">
        <v>36</v>
      </c>
      <c r="E34" s="6">
        <v>1342613500.4387</v>
      </c>
      <c r="F34" s="6">
        <v>6581478.4840866998</v>
      </c>
      <c r="G34" s="6">
        <v>5594222.9184945002</v>
      </c>
      <c r="H34" s="6">
        <f t="shared" si="0"/>
        <v>559422.29184944998</v>
      </c>
      <c r="I34" s="6">
        <v>1336032021.9546001</v>
      </c>
    </row>
    <row r="35" spans="2:9">
      <c r="B35" s="4">
        <v>24</v>
      </c>
      <c r="C35" s="4">
        <v>2020</v>
      </c>
      <c r="D35" s="5" t="s">
        <v>37</v>
      </c>
      <c r="E35" s="6">
        <v>1335300746.5675001</v>
      </c>
      <c r="F35" s="6">
        <v>6608901.3111036997</v>
      </c>
      <c r="G35" s="6">
        <v>5563753.1106978003</v>
      </c>
      <c r="H35" s="6">
        <f t="shared" si="0"/>
        <v>556375.31106978003</v>
      </c>
      <c r="I35" s="6">
        <v>1328691845.2564001</v>
      </c>
    </row>
    <row r="36" spans="2:9">
      <c r="B36" s="4">
        <v>25</v>
      </c>
      <c r="C36" s="4">
        <v>2020</v>
      </c>
      <c r="D36" s="5" t="s">
        <v>26</v>
      </c>
      <c r="E36" s="6">
        <v>1327957522.8884001</v>
      </c>
      <c r="F36" s="6">
        <v>6636438.3998999996</v>
      </c>
      <c r="G36" s="6">
        <v>5533156.3453686005</v>
      </c>
      <c r="H36" s="6">
        <f t="shared" si="0"/>
        <v>553315.63453686005</v>
      </c>
      <c r="I36" s="6">
        <v>1321321084.4885001</v>
      </c>
    </row>
    <row r="37" spans="2:9">
      <c r="B37" s="4">
        <v>26</v>
      </c>
      <c r="C37" s="4">
        <v>2020</v>
      </c>
      <c r="D37" s="5" t="s">
        <v>27</v>
      </c>
      <c r="E37" s="6">
        <v>1320583702.4440999</v>
      </c>
      <c r="F37" s="6">
        <v>6664090.2265662001</v>
      </c>
      <c r="G37" s="6">
        <v>5502432.0935172001</v>
      </c>
      <c r="H37" s="6">
        <f t="shared" si="0"/>
        <v>550243.20935172006</v>
      </c>
      <c r="I37" s="6">
        <v>1313919612.2176001</v>
      </c>
    </row>
    <row r="38" spans="2:9">
      <c r="B38" s="4">
        <v>27</v>
      </c>
      <c r="C38" s="4">
        <v>2020</v>
      </c>
      <c r="D38" s="5" t="s">
        <v>28</v>
      </c>
      <c r="E38" s="6">
        <v>1313179157.7479</v>
      </c>
      <c r="F38" s="6">
        <v>6691857.2691767998</v>
      </c>
      <c r="G38" s="6">
        <v>5471579.8239497999</v>
      </c>
      <c r="H38" s="6">
        <f t="shared" si="0"/>
        <v>547157.98239498003</v>
      </c>
      <c r="I38" s="6">
        <v>1306487300.4788001</v>
      </c>
    </row>
    <row r="39" spans="2:9">
      <c r="B39" s="4">
        <v>28</v>
      </c>
      <c r="C39" s="4">
        <v>2020</v>
      </c>
      <c r="D39" s="5" t="s">
        <v>29</v>
      </c>
      <c r="E39" s="6">
        <v>1305743760.7822001</v>
      </c>
      <c r="F39" s="6">
        <v>6719740.0077985004</v>
      </c>
      <c r="G39" s="6">
        <v>5440599.0032591</v>
      </c>
      <c r="H39" s="6">
        <f t="shared" si="0"/>
        <v>544059.90032590996</v>
      </c>
      <c r="I39" s="6">
        <v>1299024020.7744</v>
      </c>
    </row>
    <row r="40" spans="2:9">
      <c r="B40" s="4">
        <v>29</v>
      </c>
      <c r="C40" s="4">
        <v>2020</v>
      </c>
      <c r="D40" s="5" t="s">
        <v>30</v>
      </c>
      <c r="E40" s="6">
        <v>1298277382.9956999</v>
      </c>
      <c r="F40" s="6">
        <v>6747738.9244977003</v>
      </c>
      <c r="G40" s="6">
        <v>5409489.0958155999</v>
      </c>
      <c r="H40" s="6">
        <f t="shared" si="0"/>
        <v>540948.90958155994</v>
      </c>
      <c r="I40" s="6">
        <v>1291529644.0711999</v>
      </c>
    </row>
    <row r="41" spans="2:9">
      <c r="B41" s="4">
        <v>30</v>
      </c>
      <c r="C41" s="4">
        <v>2020</v>
      </c>
      <c r="D41" s="5" t="s">
        <v>31</v>
      </c>
      <c r="E41" s="6">
        <v>1290779895.3018999</v>
      </c>
      <c r="F41" s="6">
        <v>6775854.5033497</v>
      </c>
      <c r="G41" s="6">
        <v>5378249.5637577996</v>
      </c>
      <c r="H41" s="6">
        <f t="shared" si="0"/>
        <v>537824.95637577993</v>
      </c>
      <c r="I41" s="6">
        <v>1284004040.7985001</v>
      </c>
    </row>
    <row r="42" spans="2:9">
      <c r="B42" s="4">
        <v>31</v>
      </c>
      <c r="C42" s="4">
        <v>2020</v>
      </c>
      <c r="D42" s="5" t="s">
        <v>32</v>
      </c>
      <c r="E42" s="6">
        <v>1283251168.0759001</v>
      </c>
      <c r="F42" s="6">
        <v>6804087.2304469002</v>
      </c>
      <c r="G42" s="6">
        <v>5346879.8669830002</v>
      </c>
      <c r="H42" s="6">
        <f t="shared" si="0"/>
        <v>534687.9866983</v>
      </c>
      <c r="I42" s="6">
        <v>1276447080.8455</v>
      </c>
    </row>
    <row r="43" spans="2:9">
      <c r="B43" s="4">
        <v>32</v>
      </c>
      <c r="C43" s="4">
        <v>2020</v>
      </c>
      <c r="D43" s="5" t="s">
        <v>33</v>
      </c>
      <c r="E43" s="6">
        <v>1275691071.1531999</v>
      </c>
      <c r="F43" s="6">
        <v>6832437.5939071998</v>
      </c>
      <c r="G43" s="6">
        <v>5315379.4631383</v>
      </c>
      <c r="H43" s="6">
        <f t="shared" si="0"/>
        <v>531537.94631382998</v>
      </c>
      <c r="I43" s="6">
        <v>1268858633.5592999</v>
      </c>
    </row>
    <row r="44" spans="2:9">
      <c r="B44" s="4">
        <v>33</v>
      </c>
      <c r="C44" s="4">
        <v>2021</v>
      </c>
      <c r="D44" s="5" t="s">
        <v>34</v>
      </c>
      <c r="E44" s="6">
        <v>1268099473.8266001</v>
      </c>
      <c r="F44" s="6">
        <v>6860906.0838818001</v>
      </c>
      <c r="G44" s="6">
        <v>5283747.8076109998</v>
      </c>
      <c r="H44" s="6">
        <f t="shared" si="0"/>
        <v>528374.7807611</v>
      </c>
      <c r="I44" s="6">
        <v>1261238567.7428</v>
      </c>
    </row>
    <row r="45" spans="2:9">
      <c r="B45" s="4">
        <v>34</v>
      </c>
      <c r="C45" s="4">
        <v>2021</v>
      </c>
      <c r="D45" s="5" t="s">
        <v>35</v>
      </c>
      <c r="E45" s="6">
        <v>1260476244.8446</v>
      </c>
      <c r="F45" s="6">
        <v>6889493.1925646001</v>
      </c>
      <c r="G45" s="6">
        <v>5251984.3535189005</v>
      </c>
      <c r="H45" s="6">
        <f t="shared" si="0"/>
        <v>525198.43535189005</v>
      </c>
      <c r="I45" s="6">
        <v>1253586751.652</v>
      </c>
    </row>
    <row r="46" spans="2:9">
      <c r="B46" s="4">
        <v>35</v>
      </c>
      <c r="C46" s="4">
        <v>2021</v>
      </c>
      <c r="D46" s="5" t="s">
        <v>36</v>
      </c>
      <c r="E46" s="6">
        <v>1252821252.4084001</v>
      </c>
      <c r="F46" s="6">
        <v>6918199.4142003004</v>
      </c>
      <c r="G46" s="6">
        <v>5220088.5517015001</v>
      </c>
      <c r="H46" s="6">
        <f t="shared" si="0"/>
        <v>522008.85517015</v>
      </c>
      <c r="I46" s="6">
        <v>1245903052.9942</v>
      </c>
    </row>
    <row r="47" spans="2:9">
      <c r="B47" s="4">
        <v>36</v>
      </c>
      <c r="C47" s="4">
        <v>2021</v>
      </c>
      <c r="D47" s="5" t="s">
        <v>37</v>
      </c>
      <c r="E47" s="6">
        <v>1245134364.1703999</v>
      </c>
      <c r="F47" s="6">
        <v>6947025.2450927999</v>
      </c>
      <c r="G47" s="6">
        <v>5188059.8507097997</v>
      </c>
      <c r="H47" s="6">
        <f t="shared" si="0"/>
        <v>518805.98507097998</v>
      </c>
      <c r="I47" s="6">
        <v>1238187338.9252999</v>
      </c>
    </row>
    <row r="48" spans="2:9">
      <c r="B48" s="4">
        <v>37</v>
      </c>
      <c r="C48" s="4">
        <v>2021</v>
      </c>
      <c r="D48" s="5" t="s">
        <v>26</v>
      </c>
      <c r="E48" s="6">
        <v>1237415447.2314</v>
      </c>
      <c r="F48" s="6">
        <v>6975971.1836141003</v>
      </c>
      <c r="G48" s="6">
        <v>5155897.6967973998</v>
      </c>
      <c r="H48" s="6">
        <f t="shared" si="0"/>
        <v>515589.76967973995</v>
      </c>
      <c r="I48" s="6">
        <v>1230439476.0478001</v>
      </c>
    </row>
    <row r="49" spans="2:9">
      <c r="B49" s="4">
        <v>38</v>
      </c>
      <c r="C49" s="4">
        <v>2021</v>
      </c>
      <c r="D49" s="5" t="s">
        <v>27</v>
      </c>
      <c r="E49" s="6">
        <v>1229664368.1385</v>
      </c>
      <c r="F49" s="6">
        <v>7005037.7302123997</v>
      </c>
      <c r="G49" s="6">
        <v>5123601.5339102997</v>
      </c>
      <c r="H49" s="6">
        <f t="shared" si="0"/>
        <v>512360.15339102998</v>
      </c>
      <c r="I49" s="6">
        <v>1222659330.4082999</v>
      </c>
    </row>
    <row r="50" spans="2:9">
      <c r="B50" s="4">
        <v>39</v>
      </c>
      <c r="C50" s="4">
        <v>2021</v>
      </c>
      <c r="D50" s="5" t="s">
        <v>28</v>
      </c>
      <c r="E50" s="6">
        <v>1221880992.8827</v>
      </c>
      <c r="F50" s="6">
        <v>7034225.3874217002</v>
      </c>
      <c r="G50" s="6">
        <v>5091170.8036778001</v>
      </c>
      <c r="H50" s="6">
        <f t="shared" si="0"/>
        <v>509117.08036778</v>
      </c>
      <c r="I50" s="6">
        <v>1214846767.4953001</v>
      </c>
    </row>
    <row r="51" spans="2:9">
      <c r="B51" s="4">
        <v>40</v>
      </c>
      <c r="C51" s="4">
        <v>2021</v>
      </c>
      <c r="D51" s="5" t="s">
        <v>29</v>
      </c>
      <c r="E51" s="6">
        <v>1214065186.8966</v>
      </c>
      <c r="F51" s="6">
        <v>7063534.6598693002</v>
      </c>
      <c r="G51" s="6">
        <v>5058604.9454027005</v>
      </c>
      <c r="H51" s="6">
        <f t="shared" si="0"/>
        <v>505860.49454027007</v>
      </c>
      <c r="I51" s="6">
        <v>1207001652.2368</v>
      </c>
    </row>
    <row r="52" spans="2:9">
      <c r="B52" s="4">
        <v>41</v>
      </c>
      <c r="C52" s="4">
        <v>2021</v>
      </c>
      <c r="D52" s="5" t="s">
        <v>30</v>
      </c>
      <c r="E52" s="6">
        <v>1206216815.0524001</v>
      </c>
      <c r="F52" s="6">
        <v>7092966.0542853996</v>
      </c>
      <c r="G52" s="6">
        <v>5025903.3960515</v>
      </c>
      <c r="H52" s="6">
        <f t="shared" si="0"/>
        <v>502590.33960514999</v>
      </c>
      <c r="I52" s="6">
        <v>1199123848.9981</v>
      </c>
    </row>
    <row r="53" spans="2:9">
      <c r="B53" s="4">
        <v>42</v>
      </c>
      <c r="C53" s="4">
        <v>2021</v>
      </c>
      <c r="D53" s="5" t="s">
        <v>31</v>
      </c>
      <c r="E53" s="6">
        <v>1198335741.6587</v>
      </c>
      <c r="F53" s="6">
        <v>7122520.0795115</v>
      </c>
      <c r="G53" s="6">
        <v>4993065.5902445996</v>
      </c>
      <c r="H53" s="6">
        <f t="shared" si="0"/>
        <v>499306.55902445997</v>
      </c>
      <c r="I53" s="6">
        <v>1191213221.5792</v>
      </c>
    </row>
    <row r="54" spans="2:9">
      <c r="B54" s="4">
        <v>43</v>
      </c>
      <c r="C54" s="4">
        <v>2021</v>
      </c>
      <c r="D54" s="5" t="s">
        <v>32</v>
      </c>
      <c r="E54" s="6">
        <v>1190421830.4593</v>
      </c>
      <c r="F54" s="6">
        <v>7152197.2465094998</v>
      </c>
      <c r="G54" s="6">
        <v>4960090.9602468004</v>
      </c>
      <c r="H54" s="6">
        <f t="shared" si="0"/>
        <v>496009.09602468007</v>
      </c>
      <c r="I54" s="6">
        <v>1183269633.2126999</v>
      </c>
    </row>
    <row r="55" spans="2:9">
      <c r="B55" s="4">
        <v>44</v>
      </c>
      <c r="C55" s="4">
        <v>2021</v>
      </c>
      <c r="D55" s="5" t="s">
        <v>33</v>
      </c>
      <c r="E55" s="6">
        <v>1182474944.6298001</v>
      </c>
      <c r="F55" s="6">
        <v>7181998.0683700005</v>
      </c>
      <c r="G55" s="6">
        <v>4926978.9359574998</v>
      </c>
      <c r="H55" s="6">
        <f t="shared" si="0"/>
        <v>492697.89359574998</v>
      </c>
      <c r="I55" s="6">
        <v>1175292946.5613999</v>
      </c>
    </row>
    <row r="56" spans="2:9">
      <c r="B56" s="4">
        <v>45</v>
      </c>
      <c r="C56" s="4">
        <v>2022</v>
      </c>
      <c r="D56" s="5" t="s">
        <v>34</v>
      </c>
      <c r="E56" s="6">
        <v>1174494946.7760999</v>
      </c>
      <c r="F56" s="6">
        <v>7211923.0603214996</v>
      </c>
      <c r="G56" s="6">
        <v>4893728.9449001998</v>
      </c>
      <c r="H56" s="6">
        <f t="shared" si="0"/>
        <v>489372.89449002</v>
      </c>
      <c r="I56" s="6">
        <v>1167283023.7156999</v>
      </c>
    </row>
    <row r="57" spans="2:9">
      <c r="B57" s="4">
        <v>46</v>
      </c>
      <c r="C57" s="4">
        <v>2022</v>
      </c>
      <c r="D57" s="5" t="s">
        <v>35</v>
      </c>
      <c r="E57" s="6">
        <v>1166481698.9312</v>
      </c>
      <c r="F57" s="6">
        <v>7241972.7397395</v>
      </c>
      <c r="G57" s="6">
        <v>4860340.4122134997</v>
      </c>
      <c r="H57" s="6">
        <f t="shared" si="0"/>
        <v>486034.04122134997</v>
      </c>
      <c r="I57" s="6">
        <v>1159239726.1914999</v>
      </c>
    </row>
    <row r="58" spans="2:9">
      <c r="B58" s="4">
        <v>47</v>
      </c>
      <c r="C58" s="4">
        <v>2022</v>
      </c>
      <c r="D58" s="5" t="s">
        <v>36</v>
      </c>
      <c r="E58" s="6">
        <v>1158435062.5538001</v>
      </c>
      <c r="F58" s="6">
        <v>7272147.6261552004</v>
      </c>
      <c r="G58" s="6">
        <v>4826812.7606407003</v>
      </c>
      <c r="H58" s="6">
        <f t="shared" si="0"/>
        <v>482681.27606407006</v>
      </c>
      <c r="I58" s="6">
        <v>1151162914.9275999</v>
      </c>
    </row>
    <row r="59" spans="2:9">
      <c r="B59" s="4">
        <v>48</v>
      </c>
      <c r="C59" s="4">
        <v>2022</v>
      </c>
      <c r="D59" s="5" t="s">
        <v>37</v>
      </c>
      <c r="E59" s="6">
        <v>1150354898.5246999</v>
      </c>
      <c r="F59" s="6">
        <v>7302448.2412639996</v>
      </c>
      <c r="G59" s="6">
        <v>4793145.4105195999</v>
      </c>
      <c r="H59" s="6">
        <f t="shared" si="0"/>
        <v>479314.54105195997</v>
      </c>
      <c r="I59" s="6">
        <v>1143052450.2834001</v>
      </c>
    </row>
    <row r="60" spans="2:9">
      <c r="B60" s="4">
        <v>49</v>
      </c>
      <c r="C60" s="4">
        <v>2022</v>
      </c>
      <c r="D60" s="5" t="s">
        <v>26</v>
      </c>
      <c r="E60" s="6">
        <v>1142241067.1454999</v>
      </c>
      <c r="F60" s="6">
        <v>7332875.1089361003</v>
      </c>
      <c r="G60" s="6">
        <v>4759337.7797729997</v>
      </c>
      <c r="H60" s="6">
        <f t="shared" si="0"/>
        <v>475933.77797729999</v>
      </c>
      <c r="I60" s="6">
        <v>1134908192.0366001</v>
      </c>
    </row>
    <row r="61" spans="2:9">
      <c r="B61" s="4">
        <v>50</v>
      </c>
      <c r="C61" s="4">
        <v>2022</v>
      </c>
      <c r="D61" s="5" t="s">
        <v>27</v>
      </c>
      <c r="E61" s="6">
        <v>1134093428.1356001</v>
      </c>
      <c r="F61" s="6">
        <v>7363428.7552233003</v>
      </c>
      <c r="G61" s="6">
        <v>4725389.2838981999</v>
      </c>
      <c r="H61" s="6">
        <f t="shared" si="0"/>
        <v>472538.92838981998</v>
      </c>
      <c r="I61" s="6">
        <v>1126729999.3803999</v>
      </c>
    </row>
    <row r="62" spans="2:9">
      <c r="B62" s="4">
        <v>51</v>
      </c>
      <c r="C62" s="4">
        <v>2022</v>
      </c>
      <c r="D62" s="5" t="s">
        <v>28</v>
      </c>
      <c r="E62" s="6">
        <v>1125911840.6298001</v>
      </c>
      <c r="F62" s="6">
        <v>7394109.7083700001</v>
      </c>
      <c r="G62" s="6">
        <v>4691299.3359573996</v>
      </c>
      <c r="H62" s="6">
        <f t="shared" si="0"/>
        <v>469129.93359573995</v>
      </c>
      <c r="I62" s="6">
        <v>1118517730.9214001</v>
      </c>
    </row>
    <row r="63" spans="2:9">
      <c r="B63" s="4">
        <v>52</v>
      </c>
      <c r="C63" s="4">
        <v>2022</v>
      </c>
      <c r="D63" s="5" t="s">
        <v>29</v>
      </c>
      <c r="E63" s="6">
        <v>1117696163.1760001</v>
      </c>
      <c r="F63" s="6">
        <v>7424918.4988214998</v>
      </c>
      <c r="G63" s="6">
        <v>4657067.3465668</v>
      </c>
      <c r="H63" s="6">
        <f t="shared" si="0"/>
        <v>465706.73465668003</v>
      </c>
      <c r="I63" s="6">
        <v>1110271244.6772001</v>
      </c>
    </row>
    <row r="64" spans="2:9">
      <c r="B64" s="4">
        <v>53</v>
      </c>
      <c r="C64" s="4">
        <v>2022</v>
      </c>
      <c r="D64" s="5" t="s">
        <v>30</v>
      </c>
      <c r="E64" s="6">
        <v>1109446253.7328999</v>
      </c>
      <c r="F64" s="6">
        <v>7455855.6592333</v>
      </c>
      <c r="G64" s="6">
        <v>4622692.7238870999</v>
      </c>
      <c r="H64" s="6">
        <f t="shared" si="0"/>
        <v>462269.27238871</v>
      </c>
      <c r="I64" s="6">
        <v>1101990398.0737</v>
      </c>
    </row>
    <row r="65" spans="2:9">
      <c r="B65" s="4">
        <v>54</v>
      </c>
      <c r="C65" s="4">
        <v>2022</v>
      </c>
      <c r="D65" s="5" t="s">
        <v>31</v>
      </c>
      <c r="E65" s="6">
        <v>1101161969.6671</v>
      </c>
      <c r="F65" s="6">
        <v>7486921.7244801</v>
      </c>
      <c r="G65" s="6">
        <v>4588174.8736127997</v>
      </c>
      <c r="H65" s="6">
        <f t="shared" si="0"/>
        <v>458817.48736127996</v>
      </c>
      <c r="I65" s="6">
        <v>1093675047.9426</v>
      </c>
    </row>
    <row r="66" spans="2:9">
      <c r="B66" s="4">
        <v>55</v>
      </c>
      <c r="C66" s="4">
        <v>2022</v>
      </c>
      <c r="D66" s="5" t="s">
        <v>32</v>
      </c>
      <c r="E66" s="6">
        <v>1092843167.7509999</v>
      </c>
      <c r="F66" s="6">
        <v>7518117.2316655004</v>
      </c>
      <c r="G66" s="6">
        <v>4553513.1989625003</v>
      </c>
      <c r="H66" s="6">
        <f t="shared" si="0"/>
        <v>455351.31989625003</v>
      </c>
      <c r="I66" s="6">
        <v>1085325050.5193</v>
      </c>
    </row>
    <row r="67" spans="2:9">
      <c r="B67" s="4">
        <v>56</v>
      </c>
      <c r="C67" s="4">
        <v>2022</v>
      </c>
      <c r="D67" s="5" t="s">
        <v>33</v>
      </c>
      <c r="E67" s="6">
        <v>1084489704.1603</v>
      </c>
      <c r="F67" s="6">
        <v>7549442.7201306997</v>
      </c>
      <c r="G67" s="6">
        <v>4518707.1006677998</v>
      </c>
      <c r="H67" s="6">
        <f t="shared" si="0"/>
        <v>451870.71006677998</v>
      </c>
      <c r="I67" s="6">
        <v>1076940261.4401</v>
      </c>
    </row>
    <row r="68" spans="2:9">
      <c r="B68" s="4">
        <v>57</v>
      </c>
      <c r="C68" s="4">
        <v>2023</v>
      </c>
      <c r="D68" s="5" t="s">
        <v>34</v>
      </c>
      <c r="E68" s="6">
        <v>1076101434.4712</v>
      </c>
      <c r="F68" s="6">
        <v>7580898.7314646002</v>
      </c>
      <c r="G68" s="6">
        <v>4483755.9769633999</v>
      </c>
      <c r="H68" s="6">
        <f t="shared" si="0"/>
        <v>448375.59769634</v>
      </c>
      <c r="I68" s="6">
        <v>1068520535.7398</v>
      </c>
    </row>
    <row r="69" spans="2:9">
      <c r="B69" s="4">
        <v>58</v>
      </c>
      <c r="C69" s="4">
        <v>2023</v>
      </c>
      <c r="D69" s="5" t="s">
        <v>35</v>
      </c>
      <c r="E69" s="6">
        <v>1067678213.6585</v>
      </c>
      <c r="F69" s="6">
        <v>7612485.8095124001</v>
      </c>
      <c r="G69" s="6">
        <v>4448659.2235770002</v>
      </c>
      <c r="H69" s="6">
        <f t="shared" si="0"/>
        <v>444865.92235770001</v>
      </c>
      <c r="I69" s="6">
        <v>1060065727.849</v>
      </c>
    </row>
    <row r="70" spans="2:9">
      <c r="B70" s="4">
        <v>59</v>
      </c>
      <c r="C70" s="4">
        <v>2023</v>
      </c>
      <c r="D70" s="5" t="s">
        <v>36</v>
      </c>
      <c r="E70" s="6">
        <v>1059219896.0924</v>
      </c>
      <c r="F70" s="6">
        <v>7644204.5003853999</v>
      </c>
      <c r="G70" s="6">
        <v>4413416.2337181997</v>
      </c>
      <c r="H70" s="6">
        <f t="shared" si="0"/>
        <v>441341.62337181997</v>
      </c>
      <c r="I70" s="6">
        <v>1051575691.592</v>
      </c>
    </row>
    <row r="71" spans="2:9">
      <c r="B71" s="4">
        <v>60</v>
      </c>
      <c r="C71" s="4">
        <v>2023</v>
      </c>
      <c r="D71" s="5" t="s">
        <v>37</v>
      </c>
      <c r="E71" s="6">
        <v>1050726335.5364</v>
      </c>
      <c r="F71" s="6">
        <v>7676055.3524703002</v>
      </c>
      <c r="G71" s="6">
        <v>4378026.3980681999</v>
      </c>
      <c r="H71" s="6">
        <f t="shared" si="0"/>
        <v>437802.63980681996</v>
      </c>
      <c r="I71" s="6">
        <v>1043050280.1839</v>
      </c>
    </row>
    <row r="72" spans="2:9">
      <c r="B72" s="4">
        <v>61</v>
      </c>
      <c r="C72" s="4">
        <v>2023</v>
      </c>
      <c r="D72" s="5" t="s">
        <v>26</v>
      </c>
      <c r="E72" s="6">
        <v>1042197385.1447001</v>
      </c>
      <c r="F72" s="6">
        <v>7708038.9164389996</v>
      </c>
      <c r="G72" s="6">
        <v>4342489.1047697999</v>
      </c>
      <c r="H72" s="6">
        <f t="shared" si="0"/>
        <v>434248.91047697997</v>
      </c>
      <c r="I72" s="6">
        <v>1034489346.2283</v>
      </c>
    </row>
    <row r="73" spans="2:9">
      <c r="B73" s="4">
        <v>62</v>
      </c>
      <c r="C73" s="4">
        <v>2023</v>
      </c>
      <c r="D73" s="5" t="s">
        <v>27</v>
      </c>
      <c r="E73" s="6">
        <v>1033632897.4598</v>
      </c>
      <c r="F73" s="6">
        <v>7740155.7452574996</v>
      </c>
      <c r="G73" s="6">
        <v>4306803.7394158999</v>
      </c>
      <c r="H73" s="6">
        <f t="shared" si="0"/>
        <v>430680.37394158996</v>
      </c>
      <c r="I73" s="6">
        <v>1025892741.7146</v>
      </c>
    </row>
    <row r="74" spans="2:9">
      <c r="B74" s="4">
        <v>63</v>
      </c>
      <c r="C74" s="4">
        <v>2023</v>
      </c>
      <c r="D74" s="5" t="s">
        <v>28</v>
      </c>
      <c r="E74" s="6">
        <v>1025032724.4095</v>
      </c>
      <c r="F74" s="6">
        <v>7772406.394196</v>
      </c>
      <c r="G74" s="6">
        <v>4270969.6850397</v>
      </c>
      <c r="H74" s="6">
        <f t="shared" si="0"/>
        <v>427096.96850397001</v>
      </c>
      <c r="I74" s="6">
        <v>1017260318.0153</v>
      </c>
    </row>
    <row r="75" spans="2:9">
      <c r="B75" s="4">
        <v>64</v>
      </c>
      <c r="C75" s="4">
        <v>2023</v>
      </c>
      <c r="D75" s="5" t="s">
        <v>29</v>
      </c>
      <c r="E75" s="6">
        <v>1016396717.3049001</v>
      </c>
      <c r="F75" s="6">
        <v>7804791.4208385004</v>
      </c>
      <c r="G75" s="6">
        <v>4234986.3221036</v>
      </c>
      <c r="H75" s="6">
        <f t="shared" si="0"/>
        <v>423498.63221036003</v>
      </c>
      <c r="I75" s="6">
        <v>1008591925.8839999</v>
      </c>
    </row>
    <row r="76" spans="2:9">
      <c r="B76" s="4">
        <v>65</v>
      </c>
      <c r="C76" s="4">
        <v>2023</v>
      </c>
      <c r="D76" s="5" t="s">
        <v>30</v>
      </c>
      <c r="E76" s="6">
        <v>1007724726.8372999</v>
      </c>
      <c r="F76" s="6">
        <v>7837311.3850919995</v>
      </c>
      <c r="G76" s="6">
        <v>4198853.0284885997</v>
      </c>
      <c r="H76" s="6">
        <f t="shared" si="0"/>
        <v>419885.30284885998</v>
      </c>
      <c r="I76" s="6">
        <v>999887415.45217001</v>
      </c>
    </row>
    <row r="77" spans="2:9">
      <c r="B77" s="4">
        <v>66</v>
      </c>
      <c r="C77" s="4">
        <v>2023</v>
      </c>
      <c r="D77" s="5" t="s">
        <v>31</v>
      </c>
      <c r="E77" s="6">
        <v>999016603.07605004</v>
      </c>
      <c r="F77" s="6">
        <v>7869966.8491965001</v>
      </c>
      <c r="G77" s="6">
        <v>4162569.1794834998</v>
      </c>
      <c r="H77" s="6">
        <f t="shared" ref="H77:H140" si="1">(G77)/10</f>
        <v>416256.91794834996</v>
      </c>
      <c r="I77" s="6">
        <v>991146636.22685003</v>
      </c>
    </row>
    <row r="78" spans="2:9">
      <c r="B78" s="4">
        <v>67</v>
      </c>
      <c r="C78" s="4">
        <v>2023</v>
      </c>
      <c r="D78" s="5" t="s">
        <v>32</v>
      </c>
      <c r="E78" s="6">
        <v>990272195.46581995</v>
      </c>
      <c r="F78" s="6">
        <v>7902758.3777349005</v>
      </c>
      <c r="G78" s="6">
        <v>4126134.1477743001</v>
      </c>
      <c r="H78" s="6">
        <f t="shared" si="1"/>
        <v>412613.41477743001</v>
      </c>
      <c r="I78" s="6">
        <v>982369437.08808994</v>
      </c>
    </row>
    <row r="79" spans="2:9">
      <c r="B79" s="4">
        <v>68</v>
      </c>
      <c r="C79" s="4">
        <v>2023</v>
      </c>
      <c r="D79" s="5" t="s">
        <v>33</v>
      </c>
      <c r="E79" s="6">
        <v>981491352.82391</v>
      </c>
      <c r="F79" s="6">
        <v>7935686.5376420999</v>
      </c>
      <c r="G79" s="6">
        <v>4089547.3034329</v>
      </c>
      <c r="H79" s="6">
        <f t="shared" si="1"/>
        <v>408954.73034329002</v>
      </c>
      <c r="I79" s="6">
        <v>973555666.28626001</v>
      </c>
    </row>
    <row r="80" spans="2:9">
      <c r="B80" s="4">
        <v>69</v>
      </c>
      <c r="C80" s="4">
        <v>2024</v>
      </c>
      <c r="D80" s="5" t="s">
        <v>34</v>
      </c>
      <c r="E80" s="6">
        <v>972673923.33763003</v>
      </c>
      <c r="F80" s="6">
        <v>7968751.8982156003</v>
      </c>
      <c r="G80" s="6">
        <v>4052808.0139068002</v>
      </c>
      <c r="H80" s="6">
        <f t="shared" si="1"/>
        <v>405280.80139068002</v>
      </c>
      <c r="I80" s="6">
        <v>964705171.43940997</v>
      </c>
    </row>
    <row r="81" spans="2:9">
      <c r="B81" s="4">
        <v>70</v>
      </c>
      <c r="C81" s="4">
        <v>2024</v>
      </c>
      <c r="D81" s="5" t="s">
        <v>35</v>
      </c>
      <c r="E81" s="6">
        <v>963819754.56184006</v>
      </c>
      <c r="F81" s="6">
        <v>8001955.0311246999</v>
      </c>
      <c r="G81" s="6">
        <v>4015915.6440077</v>
      </c>
      <c r="H81" s="6">
        <f t="shared" si="1"/>
        <v>401591.56440077</v>
      </c>
      <c r="I81" s="6">
        <v>955817799.53072</v>
      </c>
    </row>
    <row r="82" spans="2:9">
      <c r="B82" s="4">
        <v>71</v>
      </c>
      <c r="C82" s="4">
        <v>2024</v>
      </c>
      <c r="D82" s="5" t="s">
        <v>36</v>
      </c>
      <c r="E82" s="6">
        <v>954928693.41614997</v>
      </c>
      <c r="F82" s="6">
        <v>8035296.5104211997</v>
      </c>
      <c r="G82" s="6">
        <v>3978869.5559005998</v>
      </c>
      <c r="H82" s="6">
        <f t="shared" si="1"/>
        <v>397886.95559005998</v>
      </c>
      <c r="I82" s="6">
        <v>946893396.90573001</v>
      </c>
    </row>
    <row r="83" spans="2:9">
      <c r="B83" s="4">
        <v>72</v>
      </c>
      <c r="C83" s="4">
        <v>2024</v>
      </c>
      <c r="D83" s="5" t="s">
        <v>37</v>
      </c>
      <c r="E83" s="6">
        <v>946000586.18235004</v>
      </c>
      <c r="F83" s="6">
        <v>8068776.9125479003</v>
      </c>
      <c r="G83" s="6">
        <v>3941669.1090930998</v>
      </c>
      <c r="H83" s="6">
        <f t="shared" si="1"/>
        <v>394166.91090930998</v>
      </c>
      <c r="I83" s="6">
        <v>937931809.26979995</v>
      </c>
    </row>
    <row r="84" spans="2:9">
      <c r="B84" s="4">
        <v>73</v>
      </c>
      <c r="C84" s="4">
        <v>2024</v>
      </c>
      <c r="D84" s="5" t="s">
        <v>26</v>
      </c>
      <c r="E84" s="6">
        <v>937035278.50172997</v>
      </c>
      <c r="F84" s="6">
        <v>8102396.8163502002</v>
      </c>
      <c r="G84" s="6">
        <v>3904313.6604239</v>
      </c>
      <c r="H84" s="6">
        <f t="shared" si="1"/>
        <v>390431.36604239</v>
      </c>
      <c r="I84" s="6">
        <v>928932881.68537998</v>
      </c>
    </row>
    <row r="85" spans="2:9">
      <c r="B85" s="4">
        <v>74</v>
      </c>
      <c r="C85" s="4">
        <v>2024</v>
      </c>
      <c r="D85" s="5" t="s">
        <v>27</v>
      </c>
      <c r="E85" s="6">
        <v>928032615.37246001</v>
      </c>
      <c r="F85" s="6">
        <v>8136156.8030850003</v>
      </c>
      <c r="G85" s="6">
        <v>3866802.5640519001</v>
      </c>
      <c r="H85" s="6">
        <f t="shared" si="1"/>
        <v>386680.25640518998</v>
      </c>
      <c r="I85" s="6">
        <v>919896458.56937003</v>
      </c>
    </row>
    <row r="86" spans="2:9">
      <c r="B86" s="4">
        <v>75</v>
      </c>
      <c r="C86" s="4">
        <v>2024</v>
      </c>
      <c r="D86" s="5" t="s">
        <v>28</v>
      </c>
      <c r="E86" s="6">
        <v>918992441.14681005</v>
      </c>
      <c r="F86" s="6">
        <v>8170057.4564311998</v>
      </c>
      <c r="G86" s="6">
        <v>3829135.171445</v>
      </c>
      <c r="H86" s="6">
        <f t="shared" si="1"/>
        <v>382913.51714449999</v>
      </c>
      <c r="I86" s="6">
        <v>910822383.69037998</v>
      </c>
    </row>
    <row r="87" spans="2:9">
      <c r="B87" s="4">
        <v>76</v>
      </c>
      <c r="C87" s="4">
        <v>2024</v>
      </c>
      <c r="D87" s="5" t="s">
        <v>29</v>
      </c>
      <c r="E87" s="6">
        <v>909914599.52855003</v>
      </c>
      <c r="F87" s="6">
        <v>8204099.3624996999</v>
      </c>
      <c r="G87" s="6">
        <v>3791310.8313688999</v>
      </c>
      <c r="H87" s="6">
        <f t="shared" si="1"/>
        <v>379131.08313688997</v>
      </c>
      <c r="I87" s="6">
        <v>901710500.16604996</v>
      </c>
    </row>
    <row r="88" spans="2:9">
      <c r="B88" s="4">
        <v>77</v>
      </c>
      <c r="C88" s="4">
        <v>2024</v>
      </c>
      <c r="D88" s="5" t="s">
        <v>30</v>
      </c>
      <c r="E88" s="6">
        <v>900798933.57021999</v>
      </c>
      <c r="F88" s="6">
        <v>8238283.1098434003</v>
      </c>
      <c r="G88" s="6">
        <v>3753328.8898759</v>
      </c>
      <c r="H88" s="6">
        <f t="shared" si="1"/>
        <v>375332.88898758998</v>
      </c>
      <c r="I88" s="6">
        <v>892560650.46036994</v>
      </c>
    </row>
    <row r="89" spans="2:9">
      <c r="B89" s="4">
        <v>78</v>
      </c>
      <c r="C89" s="4">
        <v>2024</v>
      </c>
      <c r="D89" s="5" t="s">
        <v>31</v>
      </c>
      <c r="E89" s="6">
        <v>891645285.67039001</v>
      </c>
      <c r="F89" s="6">
        <v>8272609.2894676998</v>
      </c>
      <c r="G89" s="6">
        <v>3715188.6902933</v>
      </c>
      <c r="H89" s="6">
        <f t="shared" si="1"/>
        <v>371518.86902932997</v>
      </c>
      <c r="I89" s="6">
        <v>883372676.38092005</v>
      </c>
    </row>
    <row r="90" spans="2:9">
      <c r="B90" s="4">
        <v>79</v>
      </c>
      <c r="C90" s="4">
        <v>2024</v>
      </c>
      <c r="D90" s="5" t="s">
        <v>32</v>
      </c>
      <c r="E90" s="6">
        <v>882453497.57098997</v>
      </c>
      <c r="F90" s="6">
        <v>8307078.4948404999</v>
      </c>
      <c r="G90" s="6">
        <v>3676889.5732124001</v>
      </c>
      <c r="H90" s="6">
        <f t="shared" si="1"/>
        <v>367688.95732123998</v>
      </c>
      <c r="I90" s="6">
        <v>874146419.07614994</v>
      </c>
    </row>
    <row r="91" spans="2:9">
      <c r="B91" s="4">
        <v>80</v>
      </c>
      <c r="C91" s="4">
        <v>2024</v>
      </c>
      <c r="D91" s="5" t="s">
        <v>33</v>
      </c>
      <c r="E91" s="6">
        <v>873223410.35450006</v>
      </c>
      <c r="F91" s="6">
        <v>8341691.3219023002</v>
      </c>
      <c r="G91" s="6">
        <v>3638430.8764771</v>
      </c>
      <c r="H91" s="6">
        <f t="shared" si="1"/>
        <v>363843.08764771</v>
      </c>
      <c r="I91" s="6">
        <v>864881719.03259003</v>
      </c>
    </row>
    <row r="92" spans="2:9">
      <c r="B92" s="4">
        <v>81</v>
      </c>
      <c r="C92" s="4">
        <v>2025</v>
      </c>
      <c r="D92" s="5" t="s">
        <v>34</v>
      </c>
      <c r="E92" s="6">
        <v>863954864.44126999</v>
      </c>
      <c r="F92" s="6">
        <v>8376448.3690769002</v>
      </c>
      <c r="G92" s="6">
        <v>3599811.935172</v>
      </c>
      <c r="H92" s="6">
        <f t="shared" si="1"/>
        <v>359981.19351720001</v>
      </c>
      <c r="I92" s="6">
        <v>855578416.07219005</v>
      </c>
    </row>
    <row r="93" spans="2:9">
      <c r="B93" s="4">
        <v>82</v>
      </c>
      <c r="C93" s="4">
        <v>2025</v>
      </c>
      <c r="D93" s="5" t="s">
        <v>35</v>
      </c>
      <c r="E93" s="6">
        <v>854647699.58674002</v>
      </c>
      <c r="F93" s="6">
        <v>8411350.2372814994</v>
      </c>
      <c r="G93" s="6">
        <v>3561032.0816114</v>
      </c>
      <c r="H93" s="6">
        <f t="shared" si="1"/>
        <v>356103.20816113998</v>
      </c>
      <c r="I93" s="6">
        <v>846236349.34946001</v>
      </c>
    </row>
    <row r="94" spans="2:9">
      <c r="B94" s="4">
        <v>83</v>
      </c>
      <c r="C94" s="4">
        <v>2025</v>
      </c>
      <c r="D94" s="5" t="s">
        <v>36</v>
      </c>
      <c r="E94" s="6">
        <v>845301754.87864995</v>
      </c>
      <c r="F94" s="6">
        <v>8446397.5299367998</v>
      </c>
      <c r="G94" s="6">
        <v>3522090.6453276998</v>
      </c>
      <c r="H94" s="6">
        <f t="shared" si="1"/>
        <v>352209.06453276996</v>
      </c>
      <c r="I94" s="6">
        <v>836855357.34871995</v>
      </c>
    </row>
    <row r="95" spans="2:9">
      <c r="B95" s="4">
        <v>84</v>
      </c>
      <c r="C95" s="4">
        <v>2025</v>
      </c>
      <c r="D95" s="5" t="s">
        <v>37</v>
      </c>
      <c r="E95" s="6">
        <v>835916868.73426998</v>
      </c>
      <c r="F95" s="6">
        <v>8481590.8529780991</v>
      </c>
      <c r="G95" s="6">
        <v>3482986.9530595001</v>
      </c>
      <c r="H95" s="6">
        <f t="shared" si="1"/>
        <v>348298.69530595001</v>
      </c>
      <c r="I95" s="6">
        <v>827435277.88128996</v>
      </c>
    </row>
    <row r="96" spans="2:9">
      <c r="B96" s="4">
        <v>85</v>
      </c>
      <c r="C96" s="4">
        <v>2025</v>
      </c>
      <c r="D96" s="5" t="s">
        <v>26</v>
      </c>
      <c r="E96" s="6">
        <v>826492878.89763999</v>
      </c>
      <c r="F96" s="6">
        <v>8516930.8148654997</v>
      </c>
      <c r="G96" s="6">
        <v>3443720.3287400999</v>
      </c>
      <c r="H96" s="6">
        <f t="shared" si="1"/>
        <v>344372.03287400998</v>
      </c>
      <c r="I96" s="6">
        <v>817975948.08276999</v>
      </c>
    </row>
    <row r="97" spans="2:9">
      <c r="B97" s="4">
        <v>86</v>
      </c>
      <c r="C97" s="4">
        <v>2025</v>
      </c>
      <c r="D97" s="5" t="s">
        <v>27</v>
      </c>
      <c r="E97" s="6">
        <v>817029622.43666995</v>
      </c>
      <c r="F97" s="6">
        <v>8552418.0265941005</v>
      </c>
      <c r="G97" s="6">
        <v>3404290.0934861</v>
      </c>
      <c r="H97" s="6">
        <f t="shared" si="1"/>
        <v>340429.00934861001</v>
      </c>
      <c r="I97" s="6">
        <v>808477204.41007996</v>
      </c>
    </row>
    <row r="98" spans="2:9">
      <c r="B98" s="4">
        <v>87</v>
      </c>
      <c r="C98" s="4">
        <v>2025</v>
      </c>
      <c r="D98" s="5" t="s">
        <v>28</v>
      </c>
      <c r="E98" s="6">
        <v>807526935.74046004</v>
      </c>
      <c r="F98" s="6">
        <v>8588053.1017049998</v>
      </c>
      <c r="G98" s="6">
        <v>3364695.5655852002</v>
      </c>
      <c r="H98" s="6">
        <f t="shared" si="1"/>
        <v>336469.55655852001</v>
      </c>
      <c r="I98" s="6">
        <v>798938882.63874996</v>
      </c>
    </row>
    <row r="99" spans="2:9">
      <c r="B99" s="4">
        <v>88</v>
      </c>
      <c r="C99" s="4">
        <v>2025</v>
      </c>
      <c r="D99" s="5" t="s">
        <v>29</v>
      </c>
      <c r="E99" s="6">
        <v>797984654.51634002</v>
      </c>
      <c r="F99" s="6">
        <v>8623836.6562955007</v>
      </c>
      <c r="G99" s="6">
        <v>3324936.0604846999</v>
      </c>
      <c r="H99" s="6">
        <f t="shared" si="1"/>
        <v>332493.60604847001</v>
      </c>
      <c r="I99" s="6">
        <v>789360817.86003995</v>
      </c>
    </row>
    <row r="100" spans="2:9">
      <c r="B100" s="4">
        <v>89</v>
      </c>
      <c r="C100" s="4">
        <v>2025</v>
      </c>
      <c r="D100" s="5" t="s">
        <v>30</v>
      </c>
      <c r="E100" s="6">
        <v>788402613.78711998</v>
      </c>
      <c r="F100" s="6">
        <v>8659769.3090300001</v>
      </c>
      <c r="G100" s="6">
        <v>3285010.8907797001</v>
      </c>
      <c r="H100" s="6">
        <f t="shared" si="1"/>
        <v>328501.08907797001</v>
      </c>
      <c r="I100" s="6">
        <v>779742844.47809005</v>
      </c>
    </row>
    <row r="101" spans="2:9">
      <c r="B101" s="4">
        <v>90</v>
      </c>
      <c r="C101" s="4">
        <v>2025</v>
      </c>
      <c r="D101" s="5" t="s">
        <v>31</v>
      </c>
      <c r="E101" s="6">
        <v>778780647.88820004</v>
      </c>
      <c r="F101" s="6">
        <v>8695851.6811509002</v>
      </c>
      <c r="G101" s="6">
        <v>3244919.3662008001</v>
      </c>
      <c r="H101" s="6">
        <f t="shared" si="1"/>
        <v>324491.93662008003</v>
      </c>
      <c r="I101" s="6">
        <v>770084796.20704997</v>
      </c>
    </row>
    <row r="102" spans="2:9">
      <c r="B102" s="4">
        <v>91</v>
      </c>
      <c r="C102" s="4">
        <v>2025</v>
      </c>
      <c r="D102" s="5" t="s">
        <v>32</v>
      </c>
      <c r="E102" s="6">
        <v>769118590.46469998</v>
      </c>
      <c r="F102" s="6">
        <v>8732084.3964891005</v>
      </c>
      <c r="G102" s="6">
        <v>3204660.7936029001</v>
      </c>
      <c r="H102" s="6">
        <f t="shared" si="1"/>
        <v>320466.07936029002</v>
      </c>
      <c r="I102" s="6">
        <v>760386506.06821001</v>
      </c>
    </row>
    <row r="103" spans="2:9">
      <c r="B103" s="4">
        <v>92</v>
      </c>
      <c r="C103" s="4">
        <v>2025</v>
      </c>
      <c r="D103" s="5" t="s">
        <v>33</v>
      </c>
      <c r="E103" s="6">
        <v>759416274.46860003</v>
      </c>
      <c r="F103" s="6">
        <v>8768468.0814744998</v>
      </c>
      <c r="G103" s="6">
        <v>3164234.4769525002</v>
      </c>
      <c r="H103" s="6">
        <f t="shared" si="1"/>
        <v>316423.44769525004</v>
      </c>
      <c r="I103" s="6">
        <v>750647806.38712001</v>
      </c>
    </row>
    <row r="104" spans="2:9">
      <c r="B104" s="4">
        <v>93</v>
      </c>
      <c r="C104" s="4">
        <v>2026</v>
      </c>
      <c r="D104" s="5" t="s">
        <v>34</v>
      </c>
      <c r="E104" s="6">
        <v>749673532.15585005</v>
      </c>
      <c r="F104" s="6">
        <v>8805003.3651474006</v>
      </c>
      <c r="G104" s="6">
        <v>3123639.7173159998</v>
      </c>
      <c r="H104" s="6">
        <f t="shared" si="1"/>
        <v>312363.9717316</v>
      </c>
      <c r="I104" s="6">
        <v>740868528.79069996</v>
      </c>
    </row>
    <row r="105" spans="2:9">
      <c r="B105" s="4">
        <v>94</v>
      </c>
      <c r="C105" s="4">
        <v>2026</v>
      </c>
      <c r="D105" s="5" t="s">
        <v>35</v>
      </c>
      <c r="E105" s="6">
        <v>739890195.08345997</v>
      </c>
      <c r="F105" s="6">
        <v>8841690.8791687991</v>
      </c>
      <c r="G105" s="6">
        <v>3082875.8128478001</v>
      </c>
      <c r="H105" s="6">
        <f t="shared" si="1"/>
        <v>308287.58128478</v>
      </c>
      <c r="I105" s="6">
        <v>731048504.20430005</v>
      </c>
    </row>
    <row r="106" spans="2:9">
      <c r="B106" s="4">
        <v>95</v>
      </c>
      <c r="C106" s="4">
        <v>2026</v>
      </c>
      <c r="D106" s="5" t="s">
        <v>36</v>
      </c>
      <c r="E106" s="6">
        <v>730066094.10660994</v>
      </c>
      <c r="F106" s="6">
        <v>8878531.2578318994</v>
      </c>
      <c r="G106" s="6">
        <v>3041942.0587776001</v>
      </c>
      <c r="H106" s="6">
        <f t="shared" si="1"/>
        <v>304194.20587776002</v>
      </c>
      <c r="I106" s="6">
        <v>721187562.84878004</v>
      </c>
    </row>
    <row r="107" spans="2:9">
      <c r="B107" s="4">
        <v>96</v>
      </c>
      <c r="C107" s="4">
        <v>2026</v>
      </c>
      <c r="D107" s="5" t="s">
        <v>37</v>
      </c>
      <c r="E107" s="6">
        <v>720201059.37567997</v>
      </c>
      <c r="F107" s="6">
        <v>8915525.1380729005</v>
      </c>
      <c r="G107" s="6">
        <v>3000837.7473987001</v>
      </c>
      <c r="H107" s="6">
        <f t="shared" si="1"/>
        <v>300083.77473986999</v>
      </c>
      <c r="I107" s="6">
        <v>711285534.23760998</v>
      </c>
    </row>
    <row r="108" spans="2:9">
      <c r="B108" s="4">
        <v>97</v>
      </c>
      <c r="C108" s="4">
        <v>2026</v>
      </c>
      <c r="D108" s="5" t="s">
        <v>26</v>
      </c>
      <c r="E108" s="6">
        <v>710294920.33337998</v>
      </c>
      <c r="F108" s="6">
        <v>8952673.1594814993</v>
      </c>
      <c r="G108" s="6">
        <v>2959562.1680557998</v>
      </c>
      <c r="H108" s="6">
        <f t="shared" si="1"/>
        <v>295956.21680557996</v>
      </c>
      <c r="I108" s="6">
        <v>701342247.17390001</v>
      </c>
    </row>
    <row r="109" spans="2:9">
      <c r="B109" s="4">
        <v>98</v>
      </c>
      <c r="C109" s="4">
        <v>2026</v>
      </c>
      <c r="D109" s="5" t="s">
        <v>27</v>
      </c>
      <c r="E109" s="6">
        <v>700347505.71174002</v>
      </c>
      <c r="F109" s="6">
        <v>8989975.9643126</v>
      </c>
      <c r="G109" s="6">
        <v>2918114.6071322002</v>
      </c>
      <c r="H109" s="6">
        <f t="shared" si="1"/>
        <v>291811.46071322</v>
      </c>
      <c r="I109" s="6">
        <v>691357529.74741995</v>
      </c>
    </row>
    <row r="110" spans="2:9">
      <c r="B110" s="4">
        <v>99</v>
      </c>
      <c r="C110" s="4">
        <v>2026</v>
      </c>
      <c r="D110" s="5" t="s">
        <v>28</v>
      </c>
      <c r="E110" s="6">
        <v>690358643.52917004</v>
      </c>
      <c r="F110" s="6">
        <v>9027434.1974973008</v>
      </c>
      <c r="G110" s="6">
        <v>2876494.3480381998</v>
      </c>
      <c r="H110" s="6">
        <f t="shared" si="1"/>
        <v>287649.43480381998</v>
      </c>
      <c r="I110" s="6">
        <v>681331209.33167005</v>
      </c>
    </row>
    <row r="111" spans="2:9">
      <c r="B111" s="4">
        <v>100</v>
      </c>
      <c r="C111" s="4">
        <v>2026</v>
      </c>
      <c r="D111" s="5" t="s">
        <v>29</v>
      </c>
      <c r="E111" s="6">
        <v>680328161.08749998</v>
      </c>
      <c r="F111" s="6">
        <v>9065048.5066535007</v>
      </c>
      <c r="G111" s="6">
        <v>2834700.6711979001</v>
      </c>
      <c r="H111" s="6">
        <f t="shared" si="1"/>
        <v>283470.06711979001</v>
      </c>
      <c r="I111" s="6">
        <v>671263112.58085001</v>
      </c>
    </row>
    <row r="112" spans="2:9">
      <c r="B112" s="4">
        <v>101</v>
      </c>
      <c r="C112" s="4">
        <v>2026</v>
      </c>
      <c r="D112" s="5" t="s">
        <v>30</v>
      </c>
      <c r="E112" s="6">
        <v>670255884.96899998</v>
      </c>
      <c r="F112" s="6">
        <v>9102819.5420979001</v>
      </c>
      <c r="G112" s="6">
        <v>2792732.8540375</v>
      </c>
      <c r="H112" s="6">
        <f t="shared" si="1"/>
        <v>279273.28540375002</v>
      </c>
      <c r="I112" s="6">
        <v>661153065.42690003</v>
      </c>
    </row>
    <row r="113" spans="2:9">
      <c r="B113" s="4">
        <v>102</v>
      </c>
      <c r="C113" s="4">
        <v>2026</v>
      </c>
      <c r="D113" s="5" t="s">
        <v>31</v>
      </c>
      <c r="E113" s="6">
        <v>660141641.03332996</v>
      </c>
      <c r="F113" s="6">
        <v>9140747.9568568002</v>
      </c>
      <c r="G113" s="6">
        <v>2750590.1709722001</v>
      </c>
      <c r="H113" s="6">
        <f t="shared" si="1"/>
        <v>275059.01709722</v>
      </c>
      <c r="I113" s="6">
        <v>651000893.07648003</v>
      </c>
    </row>
    <row r="114" spans="2:9">
      <c r="B114" s="4">
        <v>103</v>
      </c>
      <c r="C114" s="4">
        <v>2026</v>
      </c>
      <c r="D114" s="5" t="s">
        <v>32</v>
      </c>
      <c r="E114" s="6">
        <v>649985254.41460001</v>
      </c>
      <c r="F114" s="6">
        <v>9178834.4066768996</v>
      </c>
      <c r="G114" s="6">
        <v>2708271.8933942001</v>
      </c>
      <c r="H114" s="6">
        <f t="shared" si="1"/>
        <v>270827.18933942</v>
      </c>
      <c r="I114" s="6">
        <v>640806420.00793004</v>
      </c>
    </row>
    <row r="115" spans="2:9">
      <c r="B115" s="4">
        <v>104</v>
      </c>
      <c r="C115" s="4">
        <v>2026</v>
      </c>
      <c r="D115" s="5" t="s">
        <v>33</v>
      </c>
      <c r="E115" s="6">
        <v>639786549.51830006</v>
      </c>
      <c r="F115" s="6">
        <v>9217079.5500380993</v>
      </c>
      <c r="G115" s="6">
        <v>2665777.2896595998</v>
      </c>
      <c r="H115" s="6">
        <f t="shared" si="1"/>
        <v>266577.72896595998</v>
      </c>
      <c r="I115" s="6">
        <v>630569469.96826005</v>
      </c>
    </row>
    <row r="116" spans="2:9">
      <c r="B116" s="4">
        <v>105</v>
      </c>
      <c r="C116" s="4">
        <v>2027</v>
      </c>
      <c r="D116" s="5" t="s">
        <v>34</v>
      </c>
      <c r="E116" s="6">
        <v>629545350.01824999</v>
      </c>
      <c r="F116" s="6">
        <v>9255484.0481630992</v>
      </c>
      <c r="G116" s="6">
        <v>2623105.6250761002</v>
      </c>
      <c r="H116" s="6">
        <f t="shared" si="1"/>
        <v>262310.56250761001</v>
      </c>
      <c r="I116" s="6">
        <v>620289865.97009003</v>
      </c>
    </row>
    <row r="117" spans="2:9">
      <c r="B117" s="4">
        <v>106</v>
      </c>
      <c r="C117" s="4">
        <v>2027</v>
      </c>
      <c r="D117" s="5" t="s">
        <v>35</v>
      </c>
      <c r="E117" s="6">
        <v>619261478.85362995</v>
      </c>
      <c r="F117" s="6">
        <v>9294048.5650305003</v>
      </c>
      <c r="G117" s="6">
        <v>2580256.1618901002</v>
      </c>
      <c r="H117" s="6">
        <f t="shared" si="1"/>
        <v>258025.61618901003</v>
      </c>
      <c r="I117" s="6">
        <v>609967430.28859997</v>
      </c>
    </row>
    <row r="118" spans="2:9">
      <c r="B118" s="4">
        <v>107</v>
      </c>
      <c r="C118" s="4">
        <v>2027</v>
      </c>
      <c r="D118" s="5" t="s">
        <v>36</v>
      </c>
      <c r="E118" s="6">
        <v>608934758.22581995</v>
      </c>
      <c r="F118" s="6">
        <v>9332773.7673848998</v>
      </c>
      <c r="G118" s="6">
        <v>2537228.1592742</v>
      </c>
      <c r="H118" s="6">
        <f t="shared" si="1"/>
        <v>253722.81592741999</v>
      </c>
      <c r="I118" s="6">
        <v>599601984.45843005</v>
      </c>
    </row>
    <row r="119" spans="2:9">
      <c r="B119" s="4">
        <v>108</v>
      </c>
      <c r="C119" s="4">
        <v>2027</v>
      </c>
      <c r="D119" s="5" t="s">
        <v>37</v>
      </c>
      <c r="E119" s="6">
        <v>598565009.59538996</v>
      </c>
      <c r="F119" s="6">
        <v>9371660.3247490004</v>
      </c>
      <c r="G119" s="6">
        <v>2494020.8733140999</v>
      </c>
      <c r="H119" s="6">
        <f t="shared" si="1"/>
        <v>249402.08733140997</v>
      </c>
      <c r="I119" s="6">
        <v>589193349.27064002</v>
      </c>
    </row>
    <row r="120" spans="2:9">
      <c r="B120" s="4">
        <v>109</v>
      </c>
      <c r="C120" s="4">
        <v>2027</v>
      </c>
      <c r="D120" s="5" t="s">
        <v>26</v>
      </c>
      <c r="E120" s="6">
        <v>588152053.67900002</v>
      </c>
      <c r="F120" s="6">
        <v>9410708.9094354995</v>
      </c>
      <c r="G120" s="6">
        <v>2450633.5569958999</v>
      </c>
      <c r="H120" s="6">
        <f t="shared" si="1"/>
        <v>245063.35569959</v>
      </c>
      <c r="I120" s="6">
        <v>578741344.76956999</v>
      </c>
    </row>
    <row r="121" spans="2:9">
      <c r="B121" s="4">
        <v>110</v>
      </c>
      <c r="C121" s="4">
        <v>2027</v>
      </c>
      <c r="D121" s="5" t="s">
        <v>27</v>
      </c>
      <c r="E121" s="6">
        <v>577695710.44629002</v>
      </c>
      <c r="F121" s="6">
        <v>9449920.1965580005</v>
      </c>
      <c r="G121" s="6">
        <v>2407065.4601929002</v>
      </c>
      <c r="H121" s="6">
        <f t="shared" si="1"/>
        <v>240706.54601929002</v>
      </c>
      <c r="I121" s="6">
        <v>568245790.24974</v>
      </c>
    </row>
    <row r="122" spans="2:9">
      <c r="B122" s="4">
        <v>111</v>
      </c>
      <c r="C122" s="4">
        <v>2027</v>
      </c>
      <c r="D122" s="5" t="s">
        <v>28</v>
      </c>
      <c r="E122" s="6">
        <v>567195799.11679006</v>
      </c>
      <c r="F122" s="6">
        <v>9489294.8640436996</v>
      </c>
      <c r="G122" s="6">
        <v>2363315.8296532999</v>
      </c>
      <c r="H122" s="6">
        <f t="shared" si="1"/>
        <v>236331.58296532999</v>
      </c>
      <c r="I122" s="6">
        <v>557706504.25274003</v>
      </c>
    </row>
    <row r="123" spans="2:9">
      <c r="B123" s="4">
        <v>112</v>
      </c>
      <c r="C123" s="4">
        <v>2027</v>
      </c>
      <c r="D123" s="5" t="s">
        <v>29</v>
      </c>
      <c r="E123" s="6">
        <v>556652138.15673995</v>
      </c>
      <c r="F123" s="6">
        <v>9528833.5926440004</v>
      </c>
      <c r="G123" s="6">
        <v>2319383.9089863999</v>
      </c>
      <c r="H123" s="6">
        <f t="shared" si="1"/>
        <v>231938.39089863998</v>
      </c>
      <c r="I123" s="6">
        <v>547123304.56410003</v>
      </c>
    </row>
    <row r="124" spans="2:9">
      <c r="B124" s="4">
        <v>113</v>
      </c>
      <c r="C124" s="4">
        <v>2027</v>
      </c>
      <c r="D124" s="5" t="s">
        <v>30</v>
      </c>
      <c r="E124" s="6">
        <v>546064545.27602005</v>
      </c>
      <c r="F124" s="6">
        <v>9568537.0659465995</v>
      </c>
      <c r="G124" s="6">
        <v>2275268.9386501</v>
      </c>
      <c r="H124" s="6">
        <f t="shared" si="1"/>
        <v>227526.89386501</v>
      </c>
      <c r="I124" s="6">
        <v>536496008.21007001</v>
      </c>
    </row>
    <row r="125" spans="2:9">
      <c r="B125" s="4">
        <v>114</v>
      </c>
      <c r="C125" s="4">
        <v>2027</v>
      </c>
      <c r="D125" s="5" t="s">
        <v>31</v>
      </c>
      <c r="E125" s="6">
        <v>535432837.42496997</v>
      </c>
      <c r="F125" s="6">
        <v>9608405.9703880996</v>
      </c>
      <c r="G125" s="6">
        <v>2230970.1559374002</v>
      </c>
      <c r="H125" s="6">
        <f t="shared" si="1"/>
        <v>223097.01559374001</v>
      </c>
      <c r="I125" s="6">
        <v>525824431.45458001</v>
      </c>
    </row>
    <row r="126" spans="2:9">
      <c r="B126" s="4">
        <v>115</v>
      </c>
      <c r="C126" s="4">
        <v>2027</v>
      </c>
      <c r="D126" s="5" t="s">
        <v>32</v>
      </c>
      <c r="E126" s="6">
        <v>524756830.79121</v>
      </c>
      <c r="F126" s="6">
        <v>9648440.9952648003</v>
      </c>
      <c r="G126" s="6">
        <v>2186486.7949633999</v>
      </c>
      <c r="H126" s="6">
        <f t="shared" si="1"/>
        <v>218648.67949633999</v>
      </c>
      <c r="I126" s="6">
        <v>515108389.79593998</v>
      </c>
    </row>
    <row r="127" spans="2:9">
      <c r="B127" s="4">
        <v>116</v>
      </c>
      <c r="C127" s="4">
        <v>2027</v>
      </c>
      <c r="D127" s="5" t="s">
        <v>33</v>
      </c>
      <c r="E127" s="6">
        <v>514036340.79646999</v>
      </c>
      <c r="F127" s="6">
        <v>9688642.8327449001</v>
      </c>
      <c r="G127" s="6">
        <v>2141818.086652</v>
      </c>
      <c r="H127" s="6">
        <f t="shared" si="1"/>
        <v>214181.80866519999</v>
      </c>
      <c r="I127" s="6">
        <v>504347697.96372002</v>
      </c>
    </row>
    <row r="128" spans="2:9">
      <c r="B128" s="4">
        <v>117</v>
      </c>
      <c r="C128" s="4">
        <v>2028</v>
      </c>
      <c r="D128" s="5" t="s">
        <v>34</v>
      </c>
      <c r="E128" s="6">
        <v>503271182.09342003</v>
      </c>
      <c r="F128" s="6">
        <v>9729012.1778813992</v>
      </c>
      <c r="G128" s="6">
        <v>2096963.2587226001</v>
      </c>
      <c r="H128" s="6">
        <f t="shared" si="1"/>
        <v>209696.32587226</v>
      </c>
      <c r="I128" s="6">
        <v>493542169.91553998</v>
      </c>
    </row>
    <row r="129" spans="2:9">
      <c r="B129" s="4">
        <v>118</v>
      </c>
      <c r="C129" s="4">
        <v>2028</v>
      </c>
      <c r="D129" s="5" t="s">
        <v>35</v>
      </c>
      <c r="E129" s="6">
        <v>492461168.56243998</v>
      </c>
      <c r="F129" s="6">
        <v>9769549.7286226004</v>
      </c>
      <c r="G129" s="6">
        <v>2051921.5356767999</v>
      </c>
      <c r="H129" s="6">
        <f t="shared" si="1"/>
        <v>205192.15356767998</v>
      </c>
      <c r="I129" s="6">
        <v>482691618.83380997</v>
      </c>
    </row>
    <row r="130" spans="2:9">
      <c r="B130" s="4">
        <v>119</v>
      </c>
      <c r="C130" s="4">
        <v>2028</v>
      </c>
      <c r="D130" s="5" t="s">
        <v>36</v>
      </c>
      <c r="E130" s="6">
        <v>481606113.30840999</v>
      </c>
      <c r="F130" s="6">
        <v>9810256.1858251002</v>
      </c>
      <c r="G130" s="6">
        <v>2006692.1387851001</v>
      </c>
      <c r="H130" s="6">
        <f t="shared" si="1"/>
        <v>200669.21387851</v>
      </c>
      <c r="I130" s="6">
        <v>471795857.12259001</v>
      </c>
    </row>
    <row r="131" spans="2:9">
      <c r="B131" s="4">
        <v>120</v>
      </c>
      <c r="C131" s="4">
        <v>2028</v>
      </c>
      <c r="D131" s="5" t="s">
        <v>37</v>
      </c>
      <c r="E131" s="6">
        <v>470705828.65750003</v>
      </c>
      <c r="F131" s="6">
        <v>9851132.2532660998</v>
      </c>
      <c r="G131" s="6">
        <v>1961274.2860729001</v>
      </c>
      <c r="H131" s="6">
        <f t="shared" si="1"/>
        <v>196127.42860729</v>
      </c>
      <c r="I131" s="6">
        <v>460854696.40423</v>
      </c>
    </row>
    <row r="132" spans="2:9">
      <c r="B132" s="4">
        <v>121</v>
      </c>
      <c r="C132" s="4">
        <v>2028</v>
      </c>
      <c r="D132" s="5" t="s">
        <v>26</v>
      </c>
      <c r="E132" s="6">
        <v>459760126.15386999</v>
      </c>
      <c r="F132" s="6">
        <v>7008840.638638</v>
      </c>
      <c r="G132" s="6">
        <v>1915667.1923078001</v>
      </c>
      <c r="H132" s="6">
        <f t="shared" si="1"/>
        <v>191566.71923078</v>
      </c>
      <c r="I132" s="6">
        <v>452751285.51523</v>
      </c>
    </row>
    <row r="133" spans="2:9">
      <c r="B133" s="4">
        <v>122</v>
      </c>
      <c r="C133" s="4">
        <v>2028</v>
      </c>
      <c r="D133" s="5" t="s">
        <v>27</v>
      </c>
      <c r="E133" s="6">
        <v>451972525.44427001</v>
      </c>
      <c r="F133" s="6">
        <v>7038044.141299</v>
      </c>
      <c r="G133" s="6">
        <v>1883218.8560178</v>
      </c>
      <c r="H133" s="6">
        <f t="shared" si="1"/>
        <v>188321.88560178</v>
      </c>
      <c r="I133" s="6">
        <v>444934481.30296999</v>
      </c>
    </row>
    <row r="134" spans="2:9">
      <c r="B134" s="4">
        <v>123</v>
      </c>
      <c r="C134" s="4">
        <v>2028</v>
      </c>
      <c r="D134" s="5" t="s">
        <v>28</v>
      </c>
      <c r="E134" s="6">
        <v>444152476.39837998</v>
      </c>
      <c r="F134" s="6">
        <v>7067369.3252211995</v>
      </c>
      <c r="G134" s="6">
        <v>1850635.3183265999</v>
      </c>
      <c r="H134" s="6">
        <f t="shared" si="1"/>
        <v>185063.53183266</v>
      </c>
      <c r="I134" s="6">
        <v>437085107.07315999</v>
      </c>
    </row>
    <row r="135" spans="2:9">
      <c r="B135" s="4">
        <v>124</v>
      </c>
      <c r="C135" s="4">
        <v>2028</v>
      </c>
      <c r="D135" s="5" t="s">
        <v>29</v>
      </c>
      <c r="E135" s="6">
        <v>436299843.81480002</v>
      </c>
      <c r="F135" s="6">
        <v>7096816.6974095004</v>
      </c>
      <c r="G135" s="6">
        <v>1817916.015895</v>
      </c>
      <c r="H135" s="6">
        <f t="shared" si="1"/>
        <v>181791.6015895</v>
      </c>
      <c r="I135" s="6">
        <v>429203027.11738998</v>
      </c>
    </row>
    <row r="136" spans="2:9">
      <c r="B136" s="4">
        <v>125</v>
      </c>
      <c r="C136" s="4">
        <v>2028</v>
      </c>
      <c r="D136" s="5" t="s">
        <v>30</v>
      </c>
      <c r="E136" s="6">
        <v>428414491.92878997</v>
      </c>
      <c r="F136" s="6">
        <v>7126386.7669821</v>
      </c>
      <c r="G136" s="6">
        <v>1785060.3830366</v>
      </c>
      <c r="H136" s="6">
        <f t="shared" si="1"/>
        <v>178506.03830366</v>
      </c>
      <c r="I136" s="6">
        <v>421288105.16180998</v>
      </c>
    </row>
    <row r="137" spans="2:9">
      <c r="B137" s="4">
        <v>126</v>
      </c>
      <c r="C137" s="4">
        <v>2028</v>
      </c>
      <c r="D137" s="5" t="s">
        <v>31</v>
      </c>
      <c r="E137" s="6">
        <v>420496284.40991998</v>
      </c>
      <c r="F137" s="6">
        <v>7156080.0451777996</v>
      </c>
      <c r="G137" s="6">
        <v>1752067.8517080001</v>
      </c>
      <c r="H137" s="6">
        <f t="shared" si="1"/>
        <v>175206.78517079999</v>
      </c>
      <c r="I137" s="6">
        <v>413340204.36475003</v>
      </c>
    </row>
    <row r="138" spans="2:9">
      <c r="B138" s="4">
        <v>127</v>
      </c>
      <c r="C138" s="4">
        <v>2028</v>
      </c>
      <c r="D138" s="5" t="s">
        <v>32</v>
      </c>
      <c r="E138" s="6">
        <v>412545084.35973001</v>
      </c>
      <c r="F138" s="6">
        <v>7185897.0453661</v>
      </c>
      <c r="G138" s="6">
        <v>1718937.8514989</v>
      </c>
      <c r="H138" s="6">
        <f t="shared" si="1"/>
        <v>171893.78514989</v>
      </c>
      <c r="I138" s="6">
        <v>405359187.31436002</v>
      </c>
    </row>
    <row r="139" spans="2:9">
      <c r="B139" s="4">
        <v>128</v>
      </c>
      <c r="C139" s="4">
        <v>2028</v>
      </c>
      <c r="D139" s="5" t="s">
        <v>33</v>
      </c>
      <c r="E139" s="6">
        <v>404560754.30931997</v>
      </c>
      <c r="F139" s="6">
        <v>7215838.2830550997</v>
      </c>
      <c r="G139" s="6">
        <v>1685669.8096222</v>
      </c>
      <c r="H139" s="6">
        <f t="shared" si="1"/>
        <v>168566.98096222</v>
      </c>
      <c r="I139" s="6">
        <v>397344916.02626002</v>
      </c>
    </row>
    <row r="140" spans="2:9">
      <c r="B140" s="4">
        <v>129</v>
      </c>
      <c r="C140" s="4">
        <v>2029</v>
      </c>
      <c r="D140" s="5" t="s">
        <v>34</v>
      </c>
      <c r="E140" s="6">
        <v>396543156.21704</v>
      </c>
      <c r="F140" s="6">
        <v>7245904.2759012002</v>
      </c>
      <c r="G140" s="6">
        <v>1652263.1509042999</v>
      </c>
      <c r="H140" s="6">
        <f t="shared" si="1"/>
        <v>165226.31509043</v>
      </c>
      <c r="I140" s="6">
        <v>389297251.94114</v>
      </c>
    </row>
    <row r="141" spans="2:9">
      <c r="B141" s="4">
        <v>130</v>
      </c>
      <c r="C141" s="4">
        <v>2029</v>
      </c>
      <c r="D141" s="5" t="s">
        <v>35</v>
      </c>
      <c r="E141" s="6">
        <v>388492151.46604002</v>
      </c>
      <c r="F141" s="6">
        <v>7276095.5437174002</v>
      </c>
      <c r="G141" s="6">
        <v>1618717.2977751</v>
      </c>
      <c r="H141" s="6">
        <f t="shared" ref="H141:H204" si="2">(G141)/10</f>
        <v>161871.72977750999</v>
      </c>
      <c r="I141" s="6">
        <v>381216055.92232001</v>
      </c>
    </row>
    <row r="142" spans="2:9">
      <c r="B142" s="4">
        <v>131</v>
      </c>
      <c r="C142" s="4">
        <v>2029</v>
      </c>
      <c r="D142" s="5" t="s">
        <v>36</v>
      </c>
      <c r="E142" s="6">
        <v>380407600.86190999</v>
      </c>
      <c r="F142" s="6">
        <v>7306412.6084829001</v>
      </c>
      <c r="G142" s="6">
        <v>1585031.6702578999</v>
      </c>
      <c r="H142" s="6">
        <f t="shared" si="2"/>
        <v>158503.16702579</v>
      </c>
      <c r="I142" s="6">
        <v>373101188.25342</v>
      </c>
    </row>
    <row r="143" spans="2:9">
      <c r="B143" s="4">
        <v>132</v>
      </c>
      <c r="C143" s="4">
        <v>2029</v>
      </c>
      <c r="D143" s="5" t="s">
        <v>37</v>
      </c>
      <c r="E143" s="6">
        <v>372289364.63025999</v>
      </c>
      <c r="F143" s="6">
        <v>7336855.9943516003</v>
      </c>
      <c r="G143" s="6">
        <v>1551205.6859593999</v>
      </c>
      <c r="H143" s="6">
        <f t="shared" si="2"/>
        <v>155120.56859593999</v>
      </c>
      <c r="I143" s="6">
        <v>364952508.63590002</v>
      </c>
    </row>
    <row r="144" spans="2:9">
      <c r="B144" s="4">
        <v>133</v>
      </c>
      <c r="C144" s="4">
        <v>2029</v>
      </c>
      <c r="D144" s="5" t="s">
        <v>26</v>
      </c>
      <c r="E144" s="6">
        <v>364137302.41430998</v>
      </c>
      <c r="F144" s="6">
        <v>7367426.2276613005</v>
      </c>
      <c r="G144" s="6">
        <v>1517238.7600596</v>
      </c>
      <c r="H144" s="6">
        <f t="shared" si="2"/>
        <v>151723.87600595999</v>
      </c>
      <c r="I144" s="6">
        <v>356769876.18664998</v>
      </c>
    </row>
    <row r="145" spans="2:9">
      <c r="B145" s="4">
        <v>134</v>
      </c>
      <c r="C145" s="4">
        <v>2029</v>
      </c>
      <c r="D145" s="5" t="s">
        <v>27</v>
      </c>
      <c r="E145" s="6">
        <v>355951273.27245998</v>
      </c>
      <c r="F145" s="6">
        <v>7398123.8369433004</v>
      </c>
      <c r="G145" s="6">
        <v>1483130.3053019</v>
      </c>
      <c r="H145" s="6">
        <f t="shared" si="2"/>
        <v>148313.03053019001</v>
      </c>
      <c r="I145" s="6">
        <v>348553149.43551999</v>
      </c>
    </row>
    <row r="146" spans="2:9">
      <c r="B146" s="4">
        <v>135</v>
      </c>
      <c r="C146" s="4">
        <v>2029</v>
      </c>
      <c r="D146" s="5" t="s">
        <v>28</v>
      </c>
      <c r="E146" s="6">
        <v>347731135.67585999</v>
      </c>
      <c r="F146" s="6">
        <v>7428949.3529305998</v>
      </c>
      <c r="G146" s="6">
        <v>1448879.7319827001</v>
      </c>
      <c r="H146" s="6">
        <f t="shared" si="2"/>
        <v>144887.97319827002</v>
      </c>
      <c r="I146" s="6">
        <v>340302186.32292998</v>
      </c>
    </row>
    <row r="147" spans="2:9">
      <c r="B147" s="4">
        <v>136</v>
      </c>
      <c r="C147" s="4">
        <v>2029</v>
      </c>
      <c r="D147" s="5" t="s">
        <v>29</v>
      </c>
      <c r="E147" s="6">
        <v>339476747.50594002</v>
      </c>
      <c r="F147" s="6">
        <v>7459903.3085677996</v>
      </c>
      <c r="G147" s="6">
        <v>1414486.4479414001</v>
      </c>
      <c r="H147" s="6">
        <f t="shared" si="2"/>
        <v>141448.64479414001</v>
      </c>
      <c r="I147" s="6">
        <v>332016844.19736999</v>
      </c>
    </row>
    <row r="148" spans="2:9">
      <c r="B148" s="4">
        <v>137</v>
      </c>
      <c r="C148" s="4">
        <v>2029</v>
      </c>
      <c r="D148" s="5" t="s">
        <v>30</v>
      </c>
      <c r="E148" s="6">
        <v>331187966.05197001</v>
      </c>
      <c r="F148" s="6">
        <v>7490986.2390202004</v>
      </c>
      <c r="G148" s="6">
        <v>1379949.8585498999</v>
      </c>
      <c r="H148" s="6">
        <f t="shared" si="2"/>
        <v>137994.98585498999</v>
      </c>
      <c r="I148" s="6">
        <v>323696979.81295002</v>
      </c>
    </row>
    <row r="149" spans="2:9">
      <c r="B149" s="4">
        <v>138</v>
      </c>
      <c r="C149" s="4">
        <v>2029</v>
      </c>
      <c r="D149" s="5" t="s">
        <v>31</v>
      </c>
      <c r="E149" s="6">
        <v>322864648.00862002</v>
      </c>
      <c r="F149" s="6">
        <v>7522198.6816827003</v>
      </c>
      <c r="G149" s="6">
        <v>1345269.3667025999</v>
      </c>
      <c r="H149" s="6">
        <f t="shared" si="2"/>
        <v>134526.93667025998</v>
      </c>
      <c r="I149" s="6">
        <v>315342449.32694</v>
      </c>
    </row>
    <row r="150" spans="2:9">
      <c r="B150" s="4">
        <v>139</v>
      </c>
      <c r="C150" s="4">
        <v>2029</v>
      </c>
      <c r="D150" s="5" t="s">
        <v>32</v>
      </c>
      <c r="E150" s="6">
        <v>314506649.47342002</v>
      </c>
      <c r="F150" s="6">
        <v>7553541.1761897998</v>
      </c>
      <c r="G150" s="6">
        <v>1310444.3728058999</v>
      </c>
      <c r="H150" s="6">
        <f t="shared" si="2"/>
        <v>131044.43728058999</v>
      </c>
      <c r="I150" s="6">
        <v>306953108.29723001</v>
      </c>
    </row>
    <row r="151" spans="2:9">
      <c r="B151" s="4">
        <v>140</v>
      </c>
      <c r="C151" s="4">
        <v>2029</v>
      </c>
      <c r="D151" s="5" t="s">
        <v>33</v>
      </c>
      <c r="E151" s="6">
        <v>306113825.94432002</v>
      </c>
      <c r="F151" s="6">
        <v>7585014.2644239003</v>
      </c>
      <c r="G151" s="6">
        <v>1275474.274768</v>
      </c>
      <c r="H151" s="6">
        <f t="shared" si="2"/>
        <v>127547.4274768</v>
      </c>
      <c r="I151" s="6">
        <v>298528811.67988998</v>
      </c>
    </row>
    <row r="152" spans="2:9">
      <c r="B152" s="4">
        <v>141</v>
      </c>
      <c r="C152" s="4">
        <v>2030</v>
      </c>
      <c r="D152" s="5" t="s">
        <v>34</v>
      </c>
      <c r="E152" s="6">
        <v>297686032.31717998</v>
      </c>
      <c r="F152" s="6">
        <v>6091254.6366291996</v>
      </c>
      <c r="G152" s="6">
        <v>1240358.4679882</v>
      </c>
      <c r="H152" s="6">
        <f t="shared" si="2"/>
        <v>124035.84679882</v>
      </c>
      <c r="I152" s="6">
        <v>291594777.68054998</v>
      </c>
    </row>
    <row r="153" spans="2:9">
      <c r="B153" s="4">
        <v>142</v>
      </c>
      <c r="C153" s="4">
        <v>2030</v>
      </c>
      <c r="D153" s="5" t="s">
        <v>35</v>
      </c>
      <c r="E153" s="6">
        <v>290917971.60980999</v>
      </c>
      <c r="F153" s="6">
        <v>6116634.8642817996</v>
      </c>
      <c r="G153" s="6">
        <v>1212158.2150409</v>
      </c>
      <c r="H153" s="6">
        <f t="shared" si="2"/>
        <v>121215.82150409001</v>
      </c>
      <c r="I153" s="6">
        <v>284801336.74553001</v>
      </c>
    </row>
    <row r="154" spans="2:9">
      <c r="B154" s="4">
        <v>143</v>
      </c>
      <c r="C154" s="4">
        <v>2030</v>
      </c>
      <c r="D154" s="5" t="s">
        <v>36</v>
      </c>
      <c r="E154" s="6">
        <v>284121710.64950001</v>
      </c>
      <c r="F154" s="6">
        <v>6142120.8428830002</v>
      </c>
      <c r="G154" s="6">
        <v>1183840.4610396</v>
      </c>
      <c r="H154" s="6">
        <f t="shared" si="2"/>
        <v>118384.04610395999</v>
      </c>
      <c r="I154" s="6">
        <v>277979589.80662</v>
      </c>
    </row>
    <row r="155" spans="2:9">
      <c r="B155" s="4">
        <v>144</v>
      </c>
      <c r="C155" s="4">
        <v>2030</v>
      </c>
      <c r="D155" s="5" t="s">
        <v>37</v>
      </c>
      <c r="E155" s="6">
        <v>277297131.93519002</v>
      </c>
      <c r="F155" s="6">
        <v>6167713.0130617004</v>
      </c>
      <c r="G155" s="6">
        <v>1155404.7163966</v>
      </c>
      <c r="H155" s="6">
        <f t="shared" si="2"/>
        <v>115540.47163966</v>
      </c>
      <c r="I155" s="6">
        <v>271129418.92211998</v>
      </c>
    </row>
    <row r="156" spans="2:9">
      <c r="B156" s="4">
        <v>145</v>
      </c>
      <c r="C156" s="4">
        <v>2030</v>
      </c>
      <c r="D156" s="5" t="s">
        <v>26</v>
      </c>
      <c r="E156" s="6">
        <v>270444117.47623003</v>
      </c>
      <c r="F156" s="6">
        <v>6193411.8172827996</v>
      </c>
      <c r="G156" s="6">
        <v>1126850.4894842999</v>
      </c>
      <c r="H156" s="6">
        <f t="shared" si="2"/>
        <v>112685.04894842999</v>
      </c>
      <c r="I156" s="6">
        <v>264250705.65895</v>
      </c>
    </row>
    <row r="157" spans="2:9">
      <c r="B157" s="4">
        <v>146</v>
      </c>
      <c r="C157" s="4">
        <v>2030</v>
      </c>
      <c r="D157" s="5" t="s">
        <v>27</v>
      </c>
      <c r="E157" s="6">
        <v>263562548.79036</v>
      </c>
      <c r="F157" s="6">
        <v>6219217.6998547995</v>
      </c>
      <c r="G157" s="6">
        <v>1098177.2866265001</v>
      </c>
      <c r="H157" s="6">
        <f t="shared" si="2"/>
        <v>109817.72866265001</v>
      </c>
      <c r="I157" s="6">
        <v>257343331.0905</v>
      </c>
    </row>
    <row r="158" spans="2:9">
      <c r="B158" s="4">
        <v>147</v>
      </c>
      <c r="C158" s="4">
        <v>2030</v>
      </c>
      <c r="D158" s="5" t="s">
        <v>28</v>
      </c>
      <c r="E158" s="6">
        <v>256652306.90163001</v>
      </c>
      <c r="F158" s="6">
        <v>6245131.1069374997</v>
      </c>
      <c r="G158" s="6">
        <v>1069384.6120901001</v>
      </c>
      <c r="H158" s="6">
        <f t="shared" si="2"/>
        <v>106938.46120901001</v>
      </c>
      <c r="I158" s="6">
        <v>250407175.79469001</v>
      </c>
    </row>
    <row r="159" spans="2:9">
      <c r="B159" s="4">
        <v>148</v>
      </c>
      <c r="C159" s="4">
        <v>2030</v>
      </c>
      <c r="D159" s="5" t="s">
        <v>29</v>
      </c>
      <c r="E159" s="6">
        <v>249713272.33837</v>
      </c>
      <c r="F159" s="6">
        <v>6271152.4865496997</v>
      </c>
      <c r="G159" s="6">
        <v>1040471.9680765</v>
      </c>
      <c r="H159" s="6">
        <f t="shared" si="2"/>
        <v>104047.19680765001</v>
      </c>
      <c r="I159" s="6">
        <v>243442119.85181999</v>
      </c>
    </row>
    <row r="160" spans="2:9">
      <c r="B160" s="4">
        <v>149</v>
      </c>
      <c r="C160" s="4">
        <v>2030</v>
      </c>
      <c r="D160" s="5" t="s">
        <v>30</v>
      </c>
      <c r="E160" s="6">
        <v>242745325.13108999</v>
      </c>
      <c r="F160" s="6">
        <v>6297282.2885771003</v>
      </c>
      <c r="G160" s="6">
        <v>1011438.8547129</v>
      </c>
      <c r="H160" s="6">
        <f t="shared" si="2"/>
        <v>101143.88547129001</v>
      </c>
      <c r="I160" s="6">
        <v>236448042.84251001</v>
      </c>
    </row>
    <row r="161" spans="2:9">
      <c r="B161" s="4">
        <v>150</v>
      </c>
      <c r="C161" s="4">
        <v>2030</v>
      </c>
      <c r="D161" s="5" t="s">
        <v>31</v>
      </c>
      <c r="E161" s="6">
        <v>235748344.81044999</v>
      </c>
      <c r="F161" s="6">
        <v>6323520.9647794999</v>
      </c>
      <c r="G161" s="6">
        <v>982284.77004353004</v>
      </c>
      <c r="H161" s="6">
        <f t="shared" si="2"/>
        <v>98228.477004353001</v>
      </c>
      <c r="I161" s="6">
        <v>229424823.84567001</v>
      </c>
    </row>
    <row r="162" spans="2:9">
      <c r="B162" s="4">
        <v>151</v>
      </c>
      <c r="C162" s="4">
        <v>2030</v>
      </c>
      <c r="D162" s="5" t="s">
        <v>32</v>
      </c>
      <c r="E162" s="6">
        <v>228722210.40514001</v>
      </c>
      <c r="F162" s="6">
        <v>6349868.9687994001</v>
      </c>
      <c r="G162" s="6">
        <v>953009.21002141002</v>
      </c>
      <c r="H162" s="6">
        <f t="shared" si="2"/>
        <v>95300.921002140996</v>
      </c>
      <c r="I162" s="6">
        <v>222372341.43634</v>
      </c>
    </row>
    <row r="163" spans="2:9">
      <c r="B163" s="4">
        <v>152</v>
      </c>
      <c r="C163" s="4">
        <v>2030</v>
      </c>
      <c r="D163" s="5" t="s">
        <v>33</v>
      </c>
      <c r="E163" s="6">
        <v>221666800.43981001</v>
      </c>
      <c r="F163" s="6">
        <v>6376326.7561692996</v>
      </c>
      <c r="G163" s="6">
        <v>923611.66849918</v>
      </c>
      <c r="H163" s="6">
        <f t="shared" si="2"/>
        <v>92361.166849917994</v>
      </c>
      <c r="I163" s="6">
        <v>215290473.68364</v>
      </c>
    </row>
    <row r="164" spans="2:9">
      <c r="B164" s="4">
        <v>153</v>
      </c>
      <c r="C164" s="4">
        <v>2031</v>
      </c>
      <c r="D164" s="5" t="s">
        <v>34</v>
      </c>
      <c r="E164" s="6">
        <v>214581992.93294999</v>
      </c>
      <c r="F164" s="6">
        <v>6402894.7843201002</v>
      </c>
      <c r="G164" s="6">
        <v>894091.63722064998</v>
      </c>
      <c r="H164" s="6">
        <f t="shared" si="2"/>
        <v>89409.163722065001</v>
      </c>
      <c r="I164" s="6">
        <v>208179098.14862999</v>
      </c>
    </row>
    <row r="165" spans="2:9">
      <c r="B165" s="4">
        <v>154</v>
      </c>
      <c r="C165" s="4">
        <v>2031</v>
      </c>
      <c r="D165" s="5" t="s">
        <v>35</v>
      </c>
      <c r="E165" s="6">
        <v>207467665.39482</v>
      </c>
      <c r="F165" s="6">
        <v>6429573.5125880996</v>
      </c>
      <c r="G165" s="6">
        <v>864448.60581174004</v>
      </c>
      <c r="H165" s="6">
        <f t="shared" si="2"/>
        <v>86444.860581173998</v>
      </c>
      <c r="I165" s="6">
        <v>201038091.88223001</v>
      </c>
    </row>
    <row r="166" spans="2:9">
      <c r="B166" s="4">
        <v>155</v>
      </c>
      <c r="C166" s="4">
        <v>2031</v>
      </c>
      <c r="D166" s="5" t="s">
        <v>36</v>
      </c>
      <c r="E166" s="6">
        <v>200323694.82527</v>
      </c>
      <c r="F166" s="6">
        <v>6456363.4022239</v>
      </c>
      <c r="G166" s="6">
        <v>834682.06177197001</v>
      </c>
      <c r="H166" s="6">
        <f t="shared" si="2"/>
        <v>83468.206177197004</v>
      </c>
      <c r="I166" s="6">
        <v>193867331.42304999</v>
      </c>
    </row>
    <row r="167" spans="2:9">
      <c r="B167" s="4">
        <v>156</v>
      </c>
      <c r="C167" s="4">
        <v>2031</v>
      </c>
      <c r="D167" s="5" t="s">
        <v>37</v>
      </c>
      <c r="E167" s="6">
        <v>193149957.71169001</v>
      </c>
      <c r="F167" s="6">
        <v>6483264.9163998002</v>
      </c>
      <c r="G167" s="6">
        <v>804791.49046539003</v>
      </c>
      <c r="H167" s="6">
        <f t="shared" si="2"/>
        <v>80479.149046539009</v>
      </c>
      <c r="I167" s="6">
        <v>186666692.79528999</v>
      </c>
    </row>
    <row r="168" spans="2:9">
      <c r="B168" s="4">
        <v>157</v>
      </c>
      <c r="C168" s="4">
        <v>2031</v>
      </c>
      <c r="D168" s="5" t="s">
        <v>26</v>
      </c>
      <c r="E168" s="6">
        <v>185946330.02680001</v>
      </c>
      <c r="F168" s="6">
        <v>6510278.5202181004</v>
      </c>
      <c r="G168" s="6">
        <v>774776.37511168001</v>
      </c>
      <c r="H168" s="6">
        <f t="shared" si="2"/>
        <v>77477.637511167995</v>
      </c>
      <c r="I168" s="6">
        <v>179436051.50658</v>
      </c>
    </row>
    <row r="169" spans="2:9">
      <c r="B169" s="4">
        <v>158</v>
      </c>
      <c r="C169" s="4">
        <v>2031</v>
      </c>
      <c r="D169" s="5" t="s">
        <v>27</v>
      </c>
      <c r="E169" s="6">
        <v>178712687.22656</v>
      </c>
      <c r="F169" s="6">
        <v>6537404.6807190999</v>
      </c>
      <c r="G169" s="6">
        <v>744636.19677734002</v>
      </c>
      <c r="H169" s="6">
        <f t="shared" si="2"/>
        <v>74463.619677734008</v>
      </c>
      <c r="I169" s="6">
        <v>172175282.54584</v>
      </c>
    </row>
    <row r="170" spans="2:9">
      <c r="B170" s="4">
        <v>159</v>
      </c>
      <c r="C170" s="4">
        <v>2031</v>
      </c>
      <c r="D170" s="5" t="s">
        <v>28</v>
      </c>
      <c r="E170" s="6">
        <v>171448904.24798</v>
      </c>
      <c r="F170" s="6">
        <v>6564643.8668887001</v>
      </c>
      <c r="G170" s="6">
        <v>714370.43436660001</v>
      </c>
      <c r="H170" s="6">
        <f t="shared" si="2"/>
        <v>71437.043436659995</v>
      </c>
      <c r="I170" s="6">
        <v>164884260.3811</v>
      </c>
    </row>
    <row r="171" spans="2:9">
      <c r="B171" s="4">
        <v>160</v>
      </c>
      <c r="C171" s="4">
        <v>2031</v>
      </c>
      <c r="D171" s="5" t="s">
        <v>29</v>
      </c>
      <c r="E171" s="6">
        <v>164154855.507</v>
      </c>
      <c r="F171" s="6">
        <v>6591996.5496674003</v>
      </c>
      <c r="G171" s="6">
        <v>683978.56461249001</v>
      </c>
      <c r="H171" s="6">
        <f t="shared" si="2"/>
        <v>68397.856461249001</v>
      </c>
      <c r="I171" s="6">
        <v>157562858.95732999</v>
      </c>
    </row>
    <row r="172" spans="2:9">
      <c r="B172" s="4">
        <v>161</v>
      </c>
      <c r="C172" s="4">
        <v>2031</v>
      </c>
      <c r="D172" s="5" t="s">
        <v>30</v>
      </c>
      <c r="E172" s="6">
        <v>156830414.89625001</v>
      </c>
      <c r="F172" s="6">
        <v>6619463.2019576998</v>
      </c>
      <c r="G172" s="6">
        <v>653460.06206773</v>
      </c>
      <c r="H172" s="6">
        <f t="shared" si="2"/>
        <v>65346.006206773003</v>
      </c>
      <c r="I172" s="6">
        <v>150210951.6943</v>
      </c>
    </row>
    <row r="173" spans="2:9">
      <c r="B173" s="4">
        <v>162</v>
      </c>
      <c r="C173" s="4">
        <v>2031</v>
      </c>
      <c r="D173" s="5" t="s">
        <v>31</v>
      </c>
      <c r="E173" s="6">
        <v>149475455.78297001</v>
      </c>
      <c r="F173" s="6">
        <v>6647044.2986324998</v>
      </c>
      <c r="G173" s="6">
        <v>622814.39909571002</v>
      </c>
      <c r="H173" s="6">
        <f t="shared" si="2"/>
        <v>62281.439909571003</v>
      </c>
      <c r="I173" s="6">
        <v>142828411.48434001</v>
      </c>
    </row>
    <row r="174" spans="2:9">
      <c r="B174" s="4">
        <v>163</v>
      </c>
      <c r="C174" s="4">
        <v>2031</v>
      </c>
      <c r="D174" s="5" t="s">
        <v>32</v>
      </c>
      <c r="E174" s="6">
        <v>142089851.00670999</v>
      </c>
      <c r="F174" s="6">
        <v>6674740.3165434999</v>
      </c>
      <c r="G174" s="6">
        <v>592041.04586128995</v>
      </c>
      <c r="H174" s="6">
        <f t="shared" si="2"/>
        <v>59204.104586128997</v>
      </c>
      <c r="I174" s="6">
        <v>135415110.69016999</v>
      </c>
    </row>
    <row r="175" spans="2:9">
      <c r="B175" s="4">
        <v>164</v>
      </c>
      <c r="C175" s="4">
        <v>2031</v>
      </c>
      <c r="D175" s="5" t="s">
        <v>33</v>
      </c>
      <c r="E175" s="6">
        <v>134673472.87722</v>
      </c>
      <c r="F175" s="6">
        <v>6702551.7345291004</v>
      </c>
      <c r="G175" s="6">
        <v>561139.47032174002</v>
      </c>
      <c r="H175" s="6">
        <f t="shared" si="2"/>
        <v>56113.947032174001</v>
      </c>
      <c r="I175" s="6">
        <v>127970921.14269</v>
      </c>
    </row>
    <row r="176" spans="2:9">
      <c r="B176" s="4">
        <v>165</v>
      </c>
      <c r="C176" s="4">
        <v>2032</v>
      </c>
      <c r="D176" s="5" t="s">
        <v>34</v>
      </c>
      <c r="E176" s="6">
        <v>127226193.17219</v>
      </c>
      <c r="F176" s="6">
        <v>6730479.033423</v>
      </c>
      <c r="G176" s="6">
        <v>530109.13821743999</v>
      </c>
      <c r="H176" s="6">
        <f t="shared" si="2"/>
        <v>53010.913821743998</v>
      </c>
      <c r="I176" s="6">
        <v>120495714.13876</v>
      </c>
    </row>
    <row r="177" spans="2:9">
      <c r="B177" s="4">
        <v>166</v>
      </c>
      <c r="C177" s="4">
        <v>2032</v>
      </c>
      <c r="D177" s="5" t="s">
        <v>35</v>
      </c>
      <c r="E177" s="6">
        <v>119747883.13505</v>
      </c>
      <c r="F177" s="6">
        <v>6758522.6960621998</v>
      </c>
      <c r="G177" s="6">
        <v>498949.51306269999</v>
      </c>
      <c r="H177" s="6">
        <f t="shared" si="2"/>
        <v>49894.951306269999</v>
      </c>
      <c r="I177" s="6">
        <v>112989360.43899</v>
      </c>
    </row>
    <row r="178" spans="2:9">
      <c r="B178" s="4">
        <v>167</v>
      </c>
      <c r="C178" s="4">
        <v>2032</v>
      </c>
      <c r="D178" s="5" t="s">
        <v>36</v>
      </c>
      <c r="E178" s="6">
        <v>112238413.47276001</v>
      </c>
      <c r="F178" s="6">
        <v>6786683.2072957996</v>
      </c>
      <c r="G178" s="6">
        <v>467660.05613649002</v>
      </c>
      <c r="H178" s="6">
        <f t="shared" si="2"/>
        <v>46766.005613649002</v>
      </c>
      <c r="I178" s="6">
        <v>105451730.26546</v>
      </c>
    </row>
    <row r="179" spans="2:9">
      <c r="B179" s="4">
        <v>168</v>
      </c>
      <c r="C179" s="4">
        <v>2032</v>
      </c>
      <c r="D179" s="5" t="s">
        <v>37</v>
      </c>
      <c r="E179" s="6">
        <v>104697654.35354</v>
      </c>
      <c r="F179" s="6">
        <v>6814961.0539929001</v>
      </c>
      <c r="G179" s="6">
        <v>436240.22647307999</v>
      </c>
      <c r="H179" s="6">
        <f t="shared" si="2"/>
        <v>43624.022647307997</v>
      </c>
      <c r="I179" s="6">
        <v>97882693.299547002</v>
      </c>
    </row>
    <row r="180" spans="2:9">
      <c r="B180" s="4">
        <v>169</v>
      </c>
      <c r="C180" s="4">
        <v>2032</v>
      </c>
      <c r="D180" s="5" t="s">
        <v>26</v>
      </c>
      <c r="E180" s="6">
        <v>97125475.404660001</v>
      </c>
      <c r="F180" s="6">
        <v>5504316.0911282999</v>
      </c>
      <c r="G180" s="6">
        <v>404689.48085274</v>
      </c>
      <c r="H180" s="6">
        <f t="shared" si="2"/>
        <v>40468.948085274002</v>
      </c>
      <c r="I180" s="6">
        <v>91621159.313531995</v>
      </c>
    </row>
    <row r="181" spans="2:9">
      <c r="B181" s="4">
        <v>170</v>
      </c>
      <c r="C181" s="4">
        <v>2032</v>
      </c>
      <c r="D181" s="5" t="s">
        <v>27</v>
      </c>
      <c r="E181" s="6">
        <v>91009568.636740997</v>
      </c>
      <c r="F181" s="6">
        <v>5527250.7415078999</v>
      </c>
      <c r="G181" s="6">
        <v>379206.53598642</v>
      </c>
      <c r="H181" s="6">
        <f t="shared" si="2"/>
        <v>37920.653598641999</v>
      </c>
      <c r="I181" s="6">
        <v>85482317.895233005</v>
      </c>
    </row>
    <row r="182" spans="2:9">
      <c r="B182" s="4">
        <v>171</v>
      </c>
      <c r="C182" s="4">
        <v>2032</v>
      </c>
      <c r="D182" s="5" t="s">
        <v>28</v>
      </c>
      <c r="E182" s="6">
        <v>84868178.923953995</v>
      </c>
      <c r="F182" s="6">
        <v>5550280.9529309003</v>
      </c>
      <c r="G182" s="6">
        <v>353617.41218312999</v>
      </c>
      <c r="H182" s="6">
        <f t="shared" si="2"/>
        <v>35361.741218313</v>
      </c>
      <c r="I182" s="6">
        <v>79317897.971022993</v>
      </c>
    </row>
    <row r="183" spans="2:9">
      <c r="B183" s="4">
        <v>172</v>
      </c>
      <c r="C183" s="4">
        <v>2032</v>
      </c>
      <c r="D183" s="5" t="s">
        <v>29</v>
      </c>
      <c r="E183" s="6">
        <v>78701200.087363005</v>
      </c>
      <c r="F183" s="6">
        <v>5573407.1235680999</v>
      </c>
      <c r="G183" s="6">
        <v>327921.66703067999</v>
      </c>
      <c r="H183" s="6">
        <f t="shared" si="2"/>
        <v>32792.166703067996</v>
      </c>
      <c r="I183" s="6">
        <v>73127792.963795006</v>
      </c>
    </row>
    <row r="184" spans="2:9">
      <c r="B184" s="4">
        <v>173</v>
      </c>
      <c r="C184" s="4">
        <v>2032</v>
      </c>
      <c r="D184" s="5" t="s">
        <v>30</v>
      </c>
      <c r="E184" s="6">
        <v>72508525.505620003</v>
      </c>
      <c r="F184" s="6">
        <v>5596629.6532496</v>
      </c>
      <c r="G184" s="6">
        <v>302118.85627341998</v>
      </c>
      <c r="H184" s="6">
        <f t="shared" si="2"/>
        <v>30211.885627341999</v>
      </c>
      <c r="I184" s="6">
        <v>66911895.852371</v>
      </c>
    </row>
    <row r="185" spans="2:9">
      <c r="B185" s="4">
        <v>174</v>
      </c>
      <c r="C185" s="4">
        <v>2032</v>
      </c>
      <c r="D185" s="5" t="s">
        <v>31</v>
      </c>
      <c r="E185" s="6">
        <v>66290048.113121003</v>
      </c>
      <c r="F185" s="6">
        <v>5619948.9434714997</v>
      </c>
      <c r="G185" s="6">
        <v>276208.53380467999</v>
      </c>
      <c r="H185" s="6">
        <f t="shared" si="2"/>
        <v>27620.853380467997</v>
      </c>
      <c r="I185" s="6">
        <v>60670099.169648997</v>
      </c>
    </row>
    <row r="186" spans="2:9">
      <c r="B186" s="4">
        <v>175</v>
      </c>
      <c r="C186" s="4">
        <v>2032</v>
      </c>
      <c r="D186" s="5" t="s">
        <v>32</v>
      </c>
      <c r="E186" s="6">
        <v>60045660.398152001</v>
      </c>
      <c r="F186" s="6">
        <v>5643365.3974027</v>
      </c>
      <c r="G186" s="6">
        <v>250190.25165897</v>
      </c>
      <c r="H186" s="6">
        <f t="shared" si="2"/>
        <v>25019.025165897001</v>
      </c>
      <c r="I186" s="6">
        <v>54402295.000749998</v>
      </c>
    </row>
    <row r="187" spans="2:9">
      <c r="B187" s="4">
        <v>176</v>
      </c>
      <c r="C187" s="4">
        <v>2032</v>
      </c>
      <c r="D187" s="5" t="s">
        <v>33</v>
      </c>
      <c r="E187" s="6">
        <v>53775254.401037998</v>
      </c>
      <c r="F187" s="6">
        <v>5666879.4198917998</v>
      </c>
      <c r="G187" s="6">
        <v>224063.56000432</v>
      </c>
      <c r="H187" s="6">
        <f t="shared" si="2"/>
        <v>22406.356000431999</v>
      </c>
      <c r="I187" s="6">
        <v>48108374.981146999</v>
      </c>
    </row>
    <row r="188" spans="2:9">
      <c r="B188" s="4">
        <v>177</v>
      </c>
      <c r="C188" s="4">
        <v>2033</v>
      </c>
      <c r="D188" s="5" t="s">
        <v>34</v>
      </c>
      <c r="E188" s="6">
        <v>47478721.712269999</v>
      </c>
      <c r="F188" s="6">
        <v>5690491.4174747001</v>
      </c>
      <c r="G188" s="6">
        <v>197828.00713446</v>
      </c>
      <c r="H188" s="6">
        <f t="shared" si="2"/>
        <v>19782.800713445999</v>
      </c>
      <c r="I188" s="6">
        <v>41788230.294794999</v>
      </c>
    </row>
    <row r="189" spans="2:9">
      <c r="B189" s="4">
        <v>178</v>
      </c>
      <c r="C189" s="4">
        <v>2033</v>
      </c>
      <c r="D189" s="5" t="s">
        <v>35</v>
      </c>
      <c r="E189" s="6">
        <v>41155953.470632002</v>
      </c>
      <c r="F189" s="6">
        <v>5714201.7983809002</v>
      </c>
      <c r="G189" s="6">
        <v>171483.13946096</v>
      </c>
      <c r="H189" s="6">
        <f t="shared" si="2"/>
        <v>17148.313946096001</v>
      </c>
      <c r="I189" s="6">
        <v>35441751.672251001</v>
      </c>
    </row>
    <row r="190" spans="2:9">
      <c r="B190" s="4">
        <v>179</v>
      </c>
      <c r="C190" s="4">
        <v>2033</v>
      </c>
      <c r="D190" s="5" t="s">
        <v>36</v>
      </c>
      <c r="E190" s="6">
        <v>34806840.361318998</v>
      </c>
      <c r="F190" s="6">
        <v>5738010.9725408005</v>
      </c>
      <c r="G190" s="6">
        <v>145028.5015055</v>
      </c>
      <c r="H190" s="6">
        <f t="shared" si="2"/>
        <v>14502.850150549999</v>
      </c>
      <c r="I190" s="6">
        <v>29068829.388778001</v>
      </c>
    </row>
    <row r="191" spans="2:9">
      <c r="B191" s="4">
        <v>180</v>
      </c>
      <c r="C191" s="4">
        <v>2033</v>
      </c>
      <c r="D191" s="5" t="s">
        <v>37</v>
      </c>
      <c r="E191" s="6">
        <v>28431272.614052001</v>
      </c>
      <c r="F191" s="6">
        <v>5761919.3515930995</v>
      </c>
      <c r="G191" s="6">
        <v>118463.63589188</v>
      </c>
      <c r="H191" s="6">
        <f t="shared" si="2"/>
        <v>11846.363589188</v>
      </c>
      <c r="I191" s="6">
        <v>22669353.262458999</v>
      </c>
    </row>
    <row r="192" spans="2:9">
      <c r="B192" s="4">
        <v>181</v>
      </c>
      <c r="C192" s="4">
        <v>2033</v>
      </c>
      <c r="D192" s="5" t="s">
        <v>26</v>
      </c>
      <c r="E192" s="6">
        <v>22029140.001173999</v>
      </c>
      <c r="F192" s="6">
        <v>1589660.04795</v>
      </c>
      <c r="G192" s="6">
        <v>91788.083338223005</v>
      </c>
      <c r="H192" s="6">
        <f t="shared" si="2"/>
        <v>9178.8083338223005</v>
      </c>
      <c r="I192" s="6">
        <v>20439479.953224</v>
      </c>
    </row>
    <row r="193" spans="2:9">
      <c r="B193" s="4">
        <v>182</v>
      </c>
      <c r="C193" s="4">
        <v>2033</v>
      </c>
      <c r="D193" s="5" t="s">
        <v>27</v>
      </c>
      <c r="E193" s="6">
        <v>20262851.059007</v>
      </c>
      <c r="F193" s="6">
        <v>724077.80086852994</v>
      </c>
      <c r="G193" s="6">
        <v>84428.546079196996</v>
      </c>
      <c r="H193" s="6">
        <f t="shared" si="2"/>
        <v>8442.8546079197004</v>
      </c>
      <c r="I193" s="6">
        <v>19538773.258138001</v>
      </c>
    </row>
    <row r="194" spans="2:9">
      <c r="B194" s="4">
        <v>183</v>
      </c>
      <c r="C194" s="4">
        <v>2033</v>
      </c>
      <c r="D194" s="5" t="s">
        <v>28</v>
      </c>
      <c r="E194" s="6">
        <v>19458320.169153001</v>
      </c>
      <c r="F194" s="6">
        <v>727094.79170547996</v>
      </c>
      <c r="G194" s="6">
        <v>81076.334038139001</v>
      </c>
      <c r="H194" s="6">
        <f t="shared" si="2"/>
        <v>8107.6334038139003</v>
      </c>
      <c r="I194" s="6">
        <v>18731225.377448</v>
      </c>
    </row>
    <row r="195" spans="2:9">
      <c r="B195" s="4">
        <v>184</v>
      </c>
      <c r="C195" s="4">
        <v>2033</v>
      </c>
      <c r="D195" s="5" t="s">
        <v>29</v>
      </c>
      <c r="E195" s="6">
        <v>18650437.067258</v>
      </c>
      <c r="F195" s="6">
        <v>730124.35333759</v>
      </c>
      <c r="G195" s="6">
        <v>77710.154446910004</v>
      </c>
      <c r="H195" s="6">
        <f t="shared" si="2"/>
        <v>7771.0154446910001</v>
      </c>
      <c r="I195" s="6">
        <v>17920312.713920001</v>
      </c>
    </row>
    <row r="196" spans="2:9">
      <c r="B196" s="4">
        <v>185</v>
      </c>
      <c r="C196" s="4">
        <v>2033</v>
      </c>
      <c r="D196" s="5" t="s">
        <v>30</v>
      </c>
      <c r="E196" s="6">
        <v>17839187.785772</v>
      </c>
      <c r="F196" s="6">
        <v>733166.53814316995</v>
      </c>
      <c r="G196" s="6">
        <v>74329.949107384004</v>
      </c>
      <c r="H196" s="6">
        <f t="shared" si="2"/>
        <v>7432.9949107384</v>
      </c>
      <c r="I196" s="6">
        <v>17106021.247629002</v>
      </c>
    </row>
    <row r="197" spans="2:9">
      <c r="B197" s="4">
        <v>186</v>
      </c>
      <c r="C197" s="4">
        <v>2033</v>
      </c>
      <c r="D197" s="5" t="s">
        <v>31</v>
      </c>
      <c r="E197" s="6">
        <v>17024558.298946999</v>
      </c>
      <c r="F197" s="6">
        <v>736221.39871876</v>
      </c>
      <c r="G197" s="6">
        <v>70935.659578944003</v>
      </c>
      <c r="H197" s="6">
        <f t="shared" si="2"/>
        <v>7093.5659578944005</v>
      </c>
      <c r="I197" s="6">
        <v>16288336.900227999</v>
      </c>
    </row>
    <row r="198" spans="2:9">
      <c r="B198" s="4">
        <v>187</v>
      </c>
      <c r="C198" s="4">
        <v>2033</v>
      </c>
      <c r="D198" s="5" t="s">
        <v>32</v>
      </c>
      <c r="E198" s="6">
        <v>16206534.522592001</v>
      </c>
      <c r="F198" s="6">
        <v>739288.98788009002</v>
      </c>
      <c r="G198" s="6">
        <v>67527.227177467998</v>
      </c>
      <c r="H198" s="6">
        <f t="shared" si="2"/>
        <v>6752.7227177467994</v>
      </c>
      <c r="I198" s="6">
        <v>15467245.534712</v>
      </c>
    </row>
    <row r="199" spans="2:9">
      <c r="B199" s="4">
        <v>188</v>
      </c>
      <c r="C199" s="4">
        <v>2033</v>
      </c>
      <c r="D199" s="5" t="s">
        <v>33</v>
      </c>
      <c r="E199" s="6">
        <v>15385102.313836999</v>
      </c>
      <c r="F199" s="6">
        <v>742369.35866291996</v>
      </c>
      <c r="G199" s="6">
        <v>64104.592974320003</v>
      </c>
      <c r="H199" s="6">
        <f t="shared" si="2"/>
        <v>6410.4592974320003</v>
      </c>
      <c r="I199" s="6">
        <v>14642732.955173999</v>
      </c>
    </row>
    <row r="200" spans="2:9">
      <c r="B200" s="4">
        <v>189</v>
      </c>
      <c r="C200" s="4">
        <v>2034</v>
      </c>
      <c r="D200" s="5" t="s">
        <v>34</v>
      </c>
      <c r="E200" s="6">
        <v>14560247.470877999</v>
      </c>
      <c r="F200" s="6">
        <v>745462.56432401994</v>
      </c>
      <c r="G200" s="6">
        <v>60667.697795325003</v>
      </c>
      <c r="H200" s="6">
        <f t="shared" si="2"/>
        <v>6066.7697795325003</v>
      </c>
      <c r="I200" s="6">
        <v>13814784.906554</v>
      </c>
    </row>
    <row r="201" spans="2:9">
      <c r="B201" s="4">
        <v>190</v>
      </c>
      <c r="C201" s="4">
        <v>2034</v>
      </c>
      <c r="D201" s="5" t="s">
        <v>35</v>
      </c>
      <c r="E201" s="6">
        <v>13731955.73274</v>
      </c>
      <c r="F201" s="6">
        <v>748568.65834203002</v>
      </c>
      <c r="G201" s="6">
        <v>57216.482219750003</v>
      </c>
      <c r="H201" s="6">
        <f t="shared" si="2"/>
        <v>5721.6482219750005</v>
      </c>
      <c r="I201" s="6">
        <v>12983387.074398</v>
      </c>
    </row>
    <row r="202" spans="2:9">
      <c r="B202" s="4">
        <v>191</v>
      </c>
      <c r="C202" s="4">
        <v>2034</v>
      </c>
      <c r="D202" s="5" t="s">
        <v>36</v>
      </c>
      <c r="E202" s="6">
        <v>12900212.779027</v>
      </c>
      <c r="F202" s="6">
        <v>751687.69441846001</v>
      </c>
      <c r="G202" s="6">
        <v>53750.886579277998</v>
      </c>
      <c r="H202" s="6">
        <f t="shared" si="2"/>
        <v>5375.0886579277994</v>
      </c>
      <c r="I202" s="6">
        <v>12148525.084609</v>
      </c>
    </row>
    <row r="203" spans="2:9">
      <c r="B203" s="4">
        <v>192</v>
      </c>
      <c r="C203" s="4">
        <v>2034</v>
      </c>
      <c r="D203" s="5" t="s">
        <v>37</v>
      </c>
      <c r="E203" s="6">
        <v>12065004.229673</v>
      </c>
      <c r="F203" s="6">
        <v>754819.72647852998</v>
      </c>
      <c r="G203" s="6">
        <v>50270.850956970004</v>
      </c>
      <c r="H203" s="6">
        <f t="shared" si="2"/>
        <v>5027.0850956970007</v>
      </c>
      <c r="I203" s="6">
        <v>11310184.503194001</v>
      </c>
    </row>
    <row r="204" spans="2:9">
      <c r="B204" s="4">
        <v>193</v>
      </c>
      <c r="C204" s="4">
        <v>2034</v>
      </c>
      <c r="D204" s="5" t="s">
        <v>26</v>
      </c>
      <c r="E204" s="6">
        <v>11226315.644696999</v>
      </c>
      <c r="F204" s="6">
        <v>757964.80867218995</v>
      </c>
      <c r="G204" s="6">
        <v>46776.315186236003</v>
      </c>
      <c r="H204" s="6">
        <f t="shared" si="2"/>
        <v>4677.6315186236006</v>
      </c>
      <c r="I204" s="6">
        <v>10468350.836025</v>
      </c>
    </row>
    <row r="205" spans="2:9">
      <c r="B205" s="4">
        <v>194</v>
      </c>
      <c r="C205" s="4">
        <v>2034</v>
      </c>
      <c r="D205" s="5" t="s">
        <v>27</v>
      </c>
      <c r="E205" s="6">
        <v>10384132.523949999</v>
      </c>
      <c r="F205" s="6">
        <v>761122.99537500006</v>
      </c>
      <c r="G205" s="6">
        <v>43267.218849791003</v>
      </c>
      <c r="H205" s="6">
        <f t="shared" ref="H205:H216" si="3">(G205)/10</f>
        <v>4326.7218849791007</v>
      </c>
      <c r="I205" s="6">
        <v>9623009.5285749994</v>
      </c>
    </row>
    <row r="206" spans="2:9">
      <c r="B206" s="4">
        <v>195</v>
      </c>
      <c r="C206" s="4">
        <v>2034</v>
      </c>
      <c r="D206" s="5" t="s">
        <v>28</v>
      </c>
      <c r="E206" s="6">
        <v>9538440.3068665005</v>
      </c>
      <c r="F206" s="6">
        <v>764294.34118906001</v>
      </c>
      <c r="G206" s="6">
        <v>39743.501278611002</v>
      </c>
      <c r="H206" s="6">
        <f t="shared" si="3"/>
        <v>3974.3501278611002</v>
      </c>
      <c r="I206" s="6">
        <v>8774145.9656773992</v>
      </c>
    </row>
    <row r="207" spans="2:9">
      <c r="B207" s="4">
        <v>196</v>
      </c>
      <c r="C207" s="4">
        <v>2034</v>
      </c>
      <c r="D207" s="5" t="s">
        <v>29</v>
      </c>
      <c r="E207" s="6">
        <v>8689224.3722120002</v>
      </c>
      <c r="F207" s="6">
        <v>767478.90094402002</v>
      </c>
      <c r="G207" s="6">
        <v>36205.101550883002</v>
      </c>
      <c r="H207" s="6">
        <f t="shared" si="3"/>
        <v>3620.5101550883001</v>
      </c>
      <c r="I207" s="6">
        <v>7921745.4712680001</v>
      </c>
    </row>
    <row r="208" spans="2:9">
      <c r="B208" s="4">
        <v>197</v>
      </c>
      <c r="C208" s="4">
        <v>2034</v>
      </c>
      <c r="D208" s="5" t="s">
        <v>30</v>
      </c>
      <c r="E208" s="6">
        <v>7836470.0378297996</v>
      </c>
      <c r="F208" s="6">
        <v>770676.72969794006</v>
      </c>
      <c r="G208" s="6">
        <v>32651.958490957</v>
      </c>
      <c r="H208" s="6">
        <f t="shared" si="3"/>
        <v>3265.1958490956999</v>
      </c>
      <c r="I208" s="6">
        <v>7065793.3081318997</v>
      </c>
    </row>
    <row r="209" spans="2:9">
      <c r="B209" s="4">
        <v>198</v>
      </c>
      <c r="C209" s="4">
        <v>2034</v>
      </c>
      <c r="D209" s="5" t="s">
        <v>31</v>
      </c>
      <c r="E209" s="6">
        <v>6980162.5603876002</v>
      </c>
      <c r="F209" s="6">
        <v>773887.88273835997</v>
      </c>
      <c r="G209" s="6">
        <v>29084.010668282001</v>
      </c>
      <c r="H209" s="6">
        <f t="shared" si="3"/>
        <v>2908.4010668281999</v>
      </c>
      <c r="I209" s="6">
        <v>6206274.6776492</v>
      </c>
    </row>
    <row r="210" spans="2:9">
      <c r="B210" s="4">
        <v>199</v>
      </c>
      <c r="C210" s="4">
        <v>2034</v>
      </c>
      <c r="D210" s="5" t="s">
        <v>32</v>
      </c>
      <c r="E210" s="6">
        <v>6120287.1351228002</v>
      </c>
      <c r="F210" s="6">
        <v>777112.41558309004</v>
      </c>
      <c r="G210" s="6">
        <v>25501.196396345</v>
      </c>
      <c r="H210" s="6">
        <f t="shared" si="3"/>
        <v>2550.1196396344999</v>
      </c>
      <c r="I210" s="6">
        <v>5343174.7195397001</v>
      </c>
    </row>
    <row r="211" spans="2:9">
      <c r="B211" s="4">
        <v>200</v>
      </c>
      <c r="C211" s="4">
        <v>2034</v>
      </c>
      <c r="D211" s="5" t="s">
        <v>33</v>
      </c>
      <c r="E211" s="6">
        <v>5256828.8955859998</v>
      </c>
      <c r="F211" s="6">
        <v>780350.38398136001</v>
      </c>
      <c r="G211" s="6">
        <v>21903.453731607999</v>
      </c>
      <c r="H211" s="6">
        <f t="shared" si="3"/>
        <v>2190.3453731607997</v>
      </c>
      <c r="I211" s="6">
        <v>4476478.5116045997</v>
      </c>
    </row>
    <row r="212" spans="2:9">
      <c r="B212" s="4">
        <v>201</v>
      </c>
      <c r="C212" s="4">
        <v>2035</v>
      </c>
      <c r="D212" s="5" t="s">
        <v>34</v>
      </c>
      <c r="E212" s="6">
        <v>4389772.9133845</v>
      </c>
      <c r="F212" s="6">
        <v>783601.84391460998</v>
      </c>
      <c r="G212" s="6">
        <v>18290.720472435001</v>
      </c>
      <c r="H212" s="6">
        <f t="shared" si="3"/>
        <v>1829.0720472435</v>
      </c>
      <c r="I212" s="6">
        <v>3606171.0694698999</v>
      </c>
    </row>
    <row r="213" spans="2:9">
      <c r="B213" s="4">
        <v>202</v>
      </c>
      <c r="C213" s="4">
        <v>2035</v>
      </c>
      <c r="D213" s="5" t="s">
        <v>35</v>
      </c>
      <c r="E213" s="6">
        <v>3519104.1979238</v>
      </c>
      <c r="F213" s="6">
        <v>786866.85159759002</v>
      </c>
      <c r="G213" s="6">
        <v>14662.934158016</v>
      </c>
      <c r="H213" s="6">
        <f t="shared" si="3"/>
        <v>1466.2934158016001</v>
      </c>
      <c r="I213" s="6">
        <v>2732237.3463261998</v>
      </c>
    </row>
    <row r="214" spans="2:9">
      <c r="B214" s="4">
        <v>203</v>
      </c>
      <c r="C214" s="4">
        <v>2035</v>
      </c>
      <c r="D214" s="5" t="s">
        <v>36</v>
      </c>
      <c r="E214" s="6">
        <v>2644807.6961487001</v>
      </c>
      <c r="F214" s="6">
        <v>790145.46347924997</v>
      </c>
      <c r="G214" s="6">
        <v>11020.032067286</v>
      </c>
      <c r="H214" s="6">
        <f t="shared" si="3"/>
        <v>1102.0032067285999</v>
      </c>
      <c r="I214" s="6">
        <v>1854662.2326694999</v>
      </c>
    </row>
    <row r="215" spans="2:9">
      <c r="B215" s="4">
        <v>204</v>
      </c>
      <c r="C215" s="4">
        <v>2035</v>
      </c>
      <c r="D215" s="5" t="s">
        <v>37</v>
      </c>
      <c r="E215" s="6">
        <v>1766868.2922829001</v>
      </c>
      <c r="F215" s="6">
        <v>793437.73624373996</v>
      </c>
      <c r="G215" s="6">
        <v>7361.9512178450004</v>
      </c>
      <c r="H215" s="6">
        <f t="shared" si="3"/>
        <v>736.19512178450009</v>
      </c>
      <c r="I215" s="6">
        <v>973430.55603916</v>
      </c>
    </row>
    <row r="216" spans="2:9">
      <c r="B216" s="4">
        <v>205</v>
      </c>
      <c r="C216" s="4">
        <v>2035</v>
      </c>
      <c r="D216" s="5" t="s">
        <v>26</v>
      </c>
      <c r="E216" s="6">
        <v>885270.80756759003</v>
      </c>
      <c r="F216" s="6">
        <v>796743.72681142006</v>
      </c>
      <c r="G216" s="6">
        <v>3688.6283648650001</v>
      </c>
      <c r="H216" s="6">
        <f t="shared" si="3"/>
        <v>368.86283648649999</v>
      </c>
      <c r="I216" s="6">
        <v>88527.080756165</v>
      </c>
    </row>
    <row r="217" spans="2:9">
      <c r="B217" s="13" t="s">
        <v>16</v>
      </c>
      <c r="C217" s="14"/>
      <c r="D217" s="5"/>
      <c r="E217" s="6"/>
      <c r="F217" s="7">
        <v>1345680000</v>
      </c>
      <c r="G217" s="7">
        <v>571520491.15991998</v>
      </c>
      <c r="H217" s="7">
        <f>SUM(H12:H216)</f>
        <v>57152049.115991615</v>
      </c>
      <c r="I217" s="6"/>
    </row>
    <row r="219" spans="2:9">
      <c r="B219" s="8">
        <v>1</v>
      </c>
      <c r="C219" t="s">
        <v>17</v>
      </c>
    </row>
    <row r="220" spans="2:9">
      <c r="B220" s="8">
        <v>2</v>
      </c>
      <c r="C220" t="s">
        <v>18</v>
      </c>
    </row>
    <row r="221" spans="2:9">
      <c r="B221" s="8">
        <v>3</v>
      </c>
      <c r="C221" t="s">
        <v>19</v>
      </c>
    </row>
    <row r="222" spans="2:9">
      <c r="B222" s="8">
        <v>4</v>
      </c>
      <c r="C222" t="s">
        <v>20</v>
      </c>
    </row>
    <row r="223" spans="2:9">
      <c r="B223" s="8"/>
      <c r="C223" t="s">
        <v>21</v>
      </c>
    </row>
    <row r="224" spans="2:9">
      <c r="B224" s="8">
        <v>5</v>
      </c>
      <c r="C224" t="s">
        <v>22</v>
      </c>
    </row>
    <row r="226" spans="3:3" ht="15.75">
      <c r="C226" s="9" t="s">
        <v>23</v>
      </c>
    </row>
    <row r="227" spans="3:3" ht="15.75">
      <c r="C227" s="9" t="s">
        <v>24</v>
      </c>
    </row>
    <row r="228" spans="3:3" ht="15.75">
      <c r="C228" s="9" t="s">
        <v>25</v>
      </c>
    </row>
  </sheetData>
  <mergeCells count="3">
    <mergeCell ref="B2:I2"/>
    <mergeCell ref="C11:D11"/>
    <mergeCell ref="B217:C217"/>
  </mergeCells>
  <pageMargins left="0.7" right="0.7" top="0.28000000000000003" bottom="0.46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2018-05-16T04:12:13Z</cp:lastPrinted>
  <dcterms:created xsi:type="dcterms:W3CDTF">2018-04-27T10:02:44Z</dcterms:created>
  <dcterms:modified xsi:type="dcterms:W3CDTF">2018-05-16T04:12:42Z</dcterms:modified>
</cp:coreProperties>
</file>